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2F1DBDFA-68A0-4C7D-8EE4-75BBA7E25DDB}" xr6:coauthVersionLast="47" xr6:coauthVersionMax="47" xr10:uidLastSave="{00000000-0000-0000-0000-000000000000}"/>
  <bookViews>
    <workbookView xWindow="2240" yWindow="2240" windowWidth="1828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2" l="1"/>
  <c r="L50" i="2"/>
  <c r="L42" i="2"/>
  <c r="L58" i="2"/>
  <c r="L52" i="2"/>
  <c r="L83" i="2"/>
  <c r="L63" i="2"/>
  <c r="L56" i="2"/>
  <c r="L24" i="2"/>
  <c r="L110" i="2"/>
  <c r="L122" i="2"/>
  <c r="L118" i="2"/>
  <c r="L149" i="2"/>
  <c r="L205" i="2"/>
  <c r="L40" i="2"/>
  <c r="L77" i="2"/>
  <c r="L204" i="2"/>
  <c r="L186" i="2"/>
  <c r="L123" i="2"/>
  <c r="L74" i="2"/>
  <c r="L184" i="2"/>
  <c r="L217" i="2"/>
  <c r="L177" i="2"/>
  <c r="L112" i="2"/>
  <c r="L202" i="2"/>
  <c r="L133" i="2"/>
  <c r="L28" i="2"/>
  <c r="L156" i="2"/>
  <c r="L227" i="2"/>
  <c r="L178" i="2"/>
  <c r="L15" i="2"/>
  <c r="L179" i="2"/>
  <c r="L66" i="2"/>
  <c r="L101" i="2"/>
  <c r="L263" i="2"/>
  <c r="L210" i="2"/>
  <c r="L268" i="2"/>
  <c r="L98" i="2"/>
  <c r="L95" i="2"/>
  <c r="L229" i="2"/>
  <c r="L68" i="2"/>
  <c r="L125" i="2"/>
  <c r="L84" i="2"/>
  <c r="L258" i="2"/>
  <c r="L97" i="2"/>
  <c r="L121" i="2"/>
  <c r="L107" i="2"/>
  <c r="L273" i="2"/>
  <c r="L114" i="2"/>
  <c r="L130" i="2"/>
  <c r="L81" i="2"/>
  <c r="L132" i="2"/>
  <c r="L159" i="2"/>
  <c r="L72" i="2"/>
  <c r="L235" i="2"/>
  <c r="L90" i="2"/>
  <c r="L176" i="2"/>
  <c r="L78" i="2"/>
  <c r="L228" i="2"/>
  <c r="L91" i="2"/>
  <c r="L195" i="2"/>
  <c r="L86" i="2"/>
  <c r="L255" i="2"/>
  <c r="L154" i="2"/>
  <c r="L175" i="2"/>
  <c r="L105" i="2"/>
  <c r="L252" i="2"/>
  <c r="L108" i="2"/>
  <c r="L69" i="2"/>
  <c r="L115" i="2"/>
  <c r="L104" i="2"/>
  <c r="L131" i="2"/>
  <c r="L145" i="2"/>
  <c r="L111" i="2"/>
  <c r="L41" i="2"/>
  <c r="L76" i="2"/>
  <c r="L54" i="2"/>
  <c r="L43" i="2"/>
  <c r="L65" i="2"/>
  <c r="L37" i="2"/>
  <c r="L283" i="2"/>
  <c r="L31" i="2"/>
  <c r="L165" i="2"/>
  <c r="L3" i="2"/>
  <c r="L80" i="2"/>
  <c r="L27" i="2"/>
  <c r="L201" i="2"/>
  <c r="L158" i="2"/>
  <c r="L152" i="2"/>
  <c r="L203" i="2"/>
  <c r="L153" i="2"/>
  <c r="L102" i="2"/>
  <c r="L57" i="2"/>
  <c r="L243" i="2"/>
  <c r="L197" i="2"/>
  <c r="L172" i="2"/>
  <c r="L75" i="2"/>
  <c r="L194" i="2"/>
  <c r="L21" i="2"/>
  <c r="L38" i="2"/>
  <c r="L103" i="2"/>
  <c r="L141" i="2"/>
  <c r="L10" i="2"/>
  <c r="L226" i="2"/>
  <c r="L150" i="2"/>
  <c r="L240" i="2"/>
  <c r="L22" i="2"/>
  <c r="L248" i="2"/>
  <c r="L171" i="2"/>
  <c r="L254" i="2"/>
  <c r="L11" i="2"/>
  <c r="L284" i="2"/>
  <c r="L207" i="2"/>
  <c r="L19" i="2"/>
  <c r="L191" i="2"/>
  <c r="L223" i="2"/>
  <c r="L281" i="2"/>
  <c r="L106" i="2"/>
  <c r="L100" i="2"/>
  <c r="L251" i="2"/>
  <c r="L163" i="2"/>
  <c r="L193" i="2"/>
  <c r="L189" i="2"/>
  <c r="L134" i="2"/>
  <c r="L185" i="2"/>
  <c r="L199" i="2"/>
  <c r="L124" i="2"/>
  <c r="L198" i="2"/>
  <c r="L70" i="2"/>
  <c r="L279" i="2"/>
  <c r="L89" i="2"/>
  <c r="L162" i="2"/>
  <c r="L82" i="2"/>
  <c r="L208" i="2"/>
  <c r="L135" i="2"/>
  <c r="L182" i="2"/>
  <c r="L92" i="2"/>
  <c r="L219" i="2"/>
  <c r="L143" i="2"/>
  <c r="L148" i="2"/>
  <c r="L113" i="2"/>
  <c r="L225" i="2"/>
  <c r="L119" i="2"/>
  <c r="L183" i="2"/>
  <c r="L116" i="2"/>
  <c r="L265" i="2"/>
  <c r="L51" i="2"/>
  <c r="L71" i="2"/>
  <c r="L2" i="2"/>
  <c r="L44" i="2"/>
  <c r="L49" i="2"/>
  <c r="L39" i="2"/>
  <c r="L253" i="2"/>
  <c r="L30" i="2"/>
  <c r="L8" i="2"/>
  <c r="L127" i="2"/>
  <c r="L55" i="2"/>
  <c r="L93" i="2"/>
  <c r="L32" i="2"/>
  <c r="L166" i="2"/>
  <c r="L85" i="2"/>
  <c r="L188" i="2"/>
  <c r="L20" i="2"/>
  <c r="L67" i="2"/>
  <c r="L161" i="2"/>
  <c r="L250" i="2"/>
  <c r="L9" i="2"/>
  <c r="L29" i="2"/>
  <c r="L231" i="2"/>
  <c r="L286" i="2"/>
  <c r="L6" i="2"/>
  <c r="L155" i="2"/>
  <c r="L271" i="2"/>
  <c r="L247" i="2"/>
  <c r="L17" i="2"/>
  <c r="L180" i="2"/>
  <c r="L99" i="2"/>
  <c r="L128" i="2"/>
  <c r="L23" i="2"/>
  <c r="L218" i="2"/>
  <c r="L129" i="2"/>
  <c r="L234" i="2"/>
  <c r="L13" i="2"/>
  <c r="L239" i="2"/>
  <c r="L173" i="2"/>
  <c r="L47" i="2"/>
  <c r="L12" i="2"/>
  <c r="L261" i="2"/>
  <c r="L181" i="2"/>
  <c r="L266" i="2"/>
  <c r="L209" i="2"/>
  <c r="L276" i="2"/>
  <c r="L211" i="2"/>
  <c r="L277" i="2"/>
  <c r="L232" i="2"/>
  <c r="L216" i="2"/>
  <c r="L238" i="2"/>
  <c r="L287" i="2"/>
  <c r="L157" i="2"/>
  <c r="L109" i="2"/>
  <c r="L246" i="2"/>
  <c r="L73" i="2"/>
  <c r="L192" i="2"/>
  <c r="L94" i="2"/>
  <c r="L270" i="2"/>
  <c r="L151" i="2"/>
  <c r="L140" i="2"/>
  <c r="L245" i="2"/>
  <c r="L280" i="2"/>
  <c r="L126" i="2"/>
  <c r="L138" i="2"/>
  <c r="L137" i="2"/>
  <c r="L139" i="2"/>
  <c r="L147" i="2"/>
  <c r="L170" i="2"/>
  <c r="L220" i="2"/>
  <c r="L146" i="2"/>
  <c r="L167" i="2"/>
  <c r="L168" i="2"/>
  <c r="L62" i="2"/>
  <c r="L60" i="2"/>
  <c r="L53" i="2"/>
  <c r="L59" i="2"/>
  <c r="L48" i="2"/>
  <c r="L46" i="2"/>
  <c r="L200" i="2"/>
  <c r="L169" i="2"/>
  <c r="L33" i="2"/>
  <c r="L79" i="2"/>
  <c r="L96" i="2"/>
  <c r="L16" i="2"/>
  <c r="L34" i="2"/>
  <c r="L88" i="2"/>
  <c r="L61" i="2"/>
  <c r="L25" i="2"/>
  <c r="L35" i="2"/>
  <c r="L222" i="2"/>
  <c r="L136" i="2"/>
  <c r="L18" i="2"/>
  <c r="L26" i="2"/>
  <c r="L36" i="2"/>
  <c r="L64" i="2"/>
  <c r="L256" i="2"/>
  <c r="L5" i="2"/>
  <c r="L260" i="2"/>
  <c r="L249" i="2"/>
  <c r="L14" i="2"/>
  <c r="L164" i="2"/>
  <c r="L274" i="2"/>
  <c r="L4" i="2"/>
  <c r="L187" i="2"/>
  <c r="L275" i="2"/>
  <c r="L7" i="2"/>
  <c r="L117" i="2"/>
  <c r="L259" i="2"/>
  <c r="L230" i="2"/>
  <c r="L142" i="2"/>
  <c r="L174" i="2"/>
  <c r="L285" i="2"/>
  <c r="L257" i="2"/>
  <c r="L196" i="2"/>
  <c r="L212" i="2"/>
  <c r="L272" i="2"/>
  <c r="L206" i="2"/>
  <c r="L213" i="2"/>
  <c r="L288" i="2"/>
  <c r="L214" i="2"/>
  <c r="L221" i="2"/>
  <c r="L242" i="2"/>
  <c r="L215" i="2"/>
  <c r="L237" i="2"/>
  <c r="L233" i="2"/>
  <c r="L190" i="2"/>
  <c r="L244" i="2"/>
  <c r="L262" i="2"/>
  <c r="L264" i="2"/>
  <c r="L269" i="2"/>
  <c r="L144" i="2"/>
  <c r="L267" i="2"/>
  <c r="L224" i="2"/>
  <c r="L120" i="2"/>
  <c r="L236" i="2"/>
  <c r="L278" i="2"/>
  <c r="L160" i="2"/>
  <c r="L87" i="2"/>
  <c r="L241" i="2"/>
  <c r="L282" i="2"/>
</calcChain>
</file>

<file path=xl/sharedStrings.xml><?xml version="1.0" encoding="utf-8"?>
<sst xmlns="http://schemas.openxmlformats.org/spreadsheetml/2006/main" count="2375" uniqueCount="319">
  <si>
    <t>path</t>
  </si>
  <si>
    <t>distance</t>
  </si>
  <si>
    <t>mass</t>
  </si>
  <si>
    <t>angle</t>
  </si>
  <si>
    <t>file name</t>
  </si>
  <si>
    <t>sc</t>
  </si>
  <si>
    <t>ann</t>
  </si>
  <si>
    <t>termination_time</t>
  </si>
  <si>
    <t>num_integration</t>
  </si>
  <si>
    <t>ml_integration</t>
  </si>
  <si>
    <t>termination_time_ann</t>
  </si>
  <si>
    <t>G:\Chamodi\LSDYNA3D\RP_TH_models\RP_Section_5_new\RP_curves_fr19m\19m00.5kg\1.xlsx.xlsx</t>
  </si>
  <si>
    <t>1.xlsx</t>
  </si>
  <si>
    <t>StandardScaler()</t>
  </si>
  <si>
    <t>&lt;keras.src.engine.sequential.Sequential object at 0x0000013921D96E10&gt;</t>
  </si>
  <si>
    <t>G:\Chamodi\LSDYNA3D\RP_TH_models\RP_Section_5_new\RP_curves_fr19m\19m00.5kg\2.xlsx.xlsx</t>
  </si>
  <si>
    <t>2.xlsx</t>
  </si>
  <si>
    <t>G:\Chamodi\LSDYNA3D\RP_TH_models\RP_Section_5_new\RP_curves_fr19m\19m00.5kg\3.xlsx.xlsx</t>
  </si>
  <si>
    <t>3.xlsx</t>
  </si>
  <si>
    <t>G:\Chamodi\LSDYNA3D\RP_TH_models\RP_Section_5_new\RP_curves_fr19m\19m00.5kg\4.xlsx.xlsx</t>
  </si>
  <si>
    <t>4.xlsx</t>
  </si>
  <si>
    <t>G:\Chamodi\LSDYNA3D\RP_TH_models\RP_Section_5_new\RP_curves_fr19m\19m02.5kg\1.xlsx.xlsx</t>
  </si>
  <si>
    <t>G:\Chamodi\LSDYNA3D\RP_TH_models\RP_Section_5_new\RP_curves_fr19m\19m02.5kg\2.xlsx.xlsx</t>
  </si>
  <si>
    <t>G:\Chamodi\LSDYNA3D\RP_TH_models\RP_Section_5_new\RP_curves_fr19m\19m02.5kg\3.xlsx.xlsx</t>
  </si>
  <si>
    <t>G:\Chamodi\LSDYNA3D\RP_TH_models\RP_Section_5_new\RP_curves_fr19m\19m02.5kg\4.xlsx.xlsx</t>
  </si>
  <si>
    <t>G:\Chamodi\LSDYNA3D\RP_TH_models\RP_Section_5_new\RP_curves_fr19m\19m04.5kg\1.xlsx.xlsx</t>
  </si>
  <si>
    <t>G:\Chamodi\LSDYNA3D\RP_TH_models\RP_Section_5_new\RP_curves_fr19m\19m04.5kg\2.xlsx.xlsx</t>
  </si>
  <si>
    <t>G:\Chamodi\LSDYNA3D\RP_TH_models\RP_Section_5_new\RP_curves_fr19m\19m04.5kg\3.xlsx.xlsx</t>
  </si>
  <si>
    <t>G:\Chamodi\LSDYNA3D\RP_TH_models\RP_Section_5_new\RP_curves_fr19m\19m04.5kg\4.xlsx.xlsx</t>
  </si>
  <si>
    <t>G:\Chamodi\LSDYNA3D\RP_TH_models\RP_Section_5_new\RP_curves_fr19m\19m06.5kg\1.xlsx.xlsx</t>
  </si>
  <si>
    <t>G:\Chamodi\LSDYNA3D\RP_TH_models\RP_Section_5_new\RP_curves_fr19m\19m06.5kg\2.xlsx.xlsx</t>
  </si>
  <si>
    <t>G:\Chamodi\LSDYNA3D\RP_TH_models\RP_Section_5_new\RP_curves_fr19m\19m06.5kg\3.xlsx.xlsx</t>
  </si>
  <si>
    <t>G:\Chamodi\LSDYNA3D\RP_TH_models\RP_Section_5_new\RP_curves_fr19m\19m06.5kg\4.xlsx.xlsx</t>
  </si>
  <si>
    <t>G:\Chamodi\LSDYNA3D\RP_TH_models\RP_Section_5_new\RP_curves_fr19m\19m08.5kg\1.xlsx.xlsx</t>
  </si>
  <si>
    <t>G:\Chamodi\LSDYNA3D\RP_TH_models\RP_Section_5_new\RP_curves_fr19m\19m08.5kg\2.xlsx.xlsx</t>
  </si>
  <si>
    <t>G:\Chamodi\LSDYNA3D\RP_TH_models\RP_Section_5_new\RP_curves_fr19m\19m08.5kg\3.xlsx.xlsx</t>
  </si>
  <si>
    <t>G:\Chamodi\LSDYNA3D\RP_TH_models\RP_Section_5_new\RP_curves_fr19m\19m08.5kg\4.xlsx.xlsx</t>
  </si>
  <si>
    <t>G:\Chamodi\LSDYNA3D\RP_TH_models\RP_Section_5_new\RP_curves_fr19m\19m10.5kg\1.xlsx.xlsx</t>
  </si>
  <si>
    <t>G:\Chamodi\LSDYNA3D\RP_TH_models\RP_Section_5_new\RP_curves_fr19m\19m10.5kg\2.xlsx.xlsx</t>
  </si>
  <si>
    <t>G:\Chamodi\LSDYNA3D\RP_TH_models\RP_Section_5_new\RP_curves_fr19m\19m10.5kg\3.xlsx.xlsx</t>
  </si>
  <si>
    <t>G:\Chamodi\LSDYNA3D\RP_TH_models\RP_Section_5_new\RP_curves_fr19m\19m10.5kg\4.xlsx.xlsx</t>
  </si>
  <si>
    <t>G:\Chamodi\LSDYNA3D\RP_TH_models\RP_Section_5_new\RP_curves_fr19m\19m12.5kg\1.xlsx.xlsx</t>
  </si>
  <si>
    <t>G:\Chamodi\LSDYNA3D\RP_TH_models\RP_Section_5_new\RP_curves_fr19m\19m12.5kg\2.xlsx.xlsx</t>
  </si>
  <si>
    <t>G:\Chamodi\LSDYNA3D\RP_TH_models\RP_Section_5_new\RP_curves_fr19m\19m12.5kg\3.xlsx.xlsx</t>
  </si>
  <si>
    <t>G:\Chamodi\LSDYNA3D\RP_TH_models\RP_Section_5_new\RP_curves_fr19m\19m12.5kg\4.xlsx.xlsx</t>
  </si>
  <si>
    <t>G:\Chamodi\LSDYNA3D\RP_TH_models\RP_Section_5_new\RP_curves_fr19m\19m14.5kg\1.xlsx.xlsx</t>
  </si>
  <si>
    <t>G:\Chamodi\LSDYNA3D\RP_TH_models\RP_Section_5_new\RP_curves_fr19m\19m14.5kg\2.xlsx.xlsx</t>
  </si>
  <si>
    <t>G:\Chamodi\LSDYNA3D\RP_TH_models\RP_Section_5_new\RP_curves_fr19m\19m14.5kg\3.xlsx.xlsx</t>
  </si>
  <si>
    <t>G:\Chamodi\LSDYNA3D\RP_TH_models\RP_Section_5_new\RP_curves_fr19m\19m14.5kg\4.xlsx.xlsx</t>
  </si>
  <si>
    <t>G:\Chamodi\LSDYNA3D\RP_TH_models\RP_Section_5_new\RP_curves_fr19m\19m16.5kg\1.xlsx.xlsx</t>
  </si>
  <si>
    <t>G:\Chamodi\LSDYNA3D\RP_TH_models\RP_Section_5_new\RP_curves_fr19m\19m16.5kg\2.xlsx.xlsx</t>
  </si>
  <si>
    <t>G:\Chamodi\LSDYNA3D\RP_TH_models\RP_Section_5_new\RP_curves_fr19m\19m16.5kg\3.xlsx.xlsx</t>
  </si>
  <si>
    <t>G:\Chamodi\LSDYNA3D\RP_TH_models\RP_Section_5_new\RP_curves_fr19m\19m16.5kg\4.xlsx.xlsx</t>
  </si>
  <si>
    <t>G:\Chamodi\LSDYNA3D\RP_TH_models\RP_Section_5_new\RP_curves_fr19m\19m18.5kg\1.xlsx.xlsx</t>
  </si>
  <si>
    <t>G:\Chamodi\LSDYNA3D\RP_TH_models\RP_Section_5_new\RP_curves_fr19m\19m18.5kg\2.xlsx.xlsx</t>
  </si>
  <si>
    <t>G:\Chamodi\LSDYNA3D\RP_TH_models\RP_Section_5_new\RP_curves_fr19m\19m18.5kg\3.xlsx.xlsx</t>
  </si>
  <si>
    <t>G:\Chamodi\LSDYNA3D\RP_TH_models\RP_Section_5_new\RP_curves_fr19m\19m18.5kg\4.xlsx.xlsx</t>
  </si>
  <si>
    <t>G:\Chamodi\LSDYNA3D\RP_TH_models\RP_Section_5_new\RP_curves_fr19m\19m20.5kg\1.xlsx.xlsx</t>
  </si>
  <si>
    <t>G:\Chamodi\LSDYNA3D\RP_TH_models\RP_Section_5_new\RP_curves_fr19m\19m20.5kg\2.xlsx.xlsx</t>
  </si>
  <si>
    <t>G:\Chamodi\LSDYNA3D\RP_TH_models\RP_Section_5_new\RP_curves_fr19m\19m20.5kg\3.xlsx.xlsx</t>
  </si>
  <si>
    <t>G:\Chamodi\LSDYNA3D\RP_TH_models\RP_Section_5_new\RP_curves_fr19m\19m20.5kg\4.xlsx.xlsx</t>
  </si>
  <si>
    <t>G:\Chamodi\LSDYNA3D\RP_TH_models\RP_Section_5_new\RP_curves_fr19m\19m22.5kg\1.xlsx.xlsx</t>
  </si>
  <si>
    <t>G:\Chamodi\LSDYNA3D\RP_TH_models\RP_Section_5_new\RP_curves_fr19m\19m22.5kg\2.xlsx.xlsx</t>
  </si>
  <si>
    <t>G:\Chamodi\LSDYNA3D\RP_TH_models\RP_Section_5_new\RP_curves_fr19m\19m22.5kg\3.xlsx.xlsx</t>
  </si>
  <si>
    <t>G:\Chamodi\LSDYNA3D\RP_TH_models\RP_Section_5_new\RP_curves_fr19m\19m22.5kg\4.xlsx.xlsx</t>
  </si>
  <si>
    <t>G:\Chamodi\LSDYNA3D\RP_TH_models\RP_Section_5_new\RP_curves_fr19m\19m24.5kg\1.xlsx.xlsx</t>
  </si>
  <si>
    <t>G:\Chamodi\LSDYNA3D\RP_TH_models\RP_Section_5_new\RP_curves_fr19m\19m24.5kg\2.xlsx.xlsx</t>
  </si>
  <si>
    <t>G:\Chamodi\LSDYNA3D\RP_TH_models\RP_Section_5_new\RP_curves_fr19m\19m24.5kg\3.xlsx.xlsx</t>
  </si>
  <si>
    <t>G:\Chamodi\LSDYNA3D\RP_TH_models\RP_Section_5_new\RP_curves_fr19m\19m24.5kg\4.xlsx.xlsx</t>
  </si>
  <si>
    <t>G:\Chamodi\LSDYNA3D\RP_TH_models\RP_Section_5_new\RP_curves_fr19m\19m26.5kg\1.xlsx.xlsx</t>
  </si>
  <si>
    <t>G:\Chamodi\LSDYNA3D\RP_TH_models\RP_Section_5_new\RP_curves_fr19m\19m26.5kg\2.xlsx.xlsx</t>
  </si>
  <si>
    <t>G:\Chamodi\LSDYNA3D\RP_TH_models\RP_Section_5_new\RP_curves_fr19m\19m26.5kg\3.xlsx.xlsx</t>
  </si>
  <si>
    <t>G:\Chamodi\LSDYNA3D\RP_TH_models\RP_Section_5_new\RP_curves_fr19m\19m26.5kg\4.xlsx.xlsx</t>
  </si>
  <si>
    <t>G:\Chamodi\LSDYNA3D\RP_TH_models\RP_Section_5_new\RP_curves_fr19m\19m28.5kg\1.xlsx.xlsx</t>
  </si>
  <si>
    <t>G:\Chamodi\LSDYNA3D\RP_TH_models\RP_Section_5_new\RP_curves_fr19m\19m28.5kg\2.xlsx.xlsx</t>
  </si>
  <si>
    <t>G:\Chamodi\LSDYNA3D\RP_TH_models\RP_Section_5_new\RP_curves_fr19m\19m28.5kg\3.xlsx.xlsx</t>
  </si>
  <si>
    <t>G:\Chamodi\LSDYNA3D\RP_TH_models\RP_Section_5_new\RP_curves_fr19m\19m28.5kg\4.xlsx.xlsx</t>
  </si>
  <si>
    <t>G:\Chamodi\LSDYNA3D\RP_TH_models\RP_Section_5_new\RP_curves_fr19m\19m30.5kg\1.xlsx.xlsx</t>
  </si>
  <si>
    <t>G:\Chamodi\LSDYNA3D\RP_TH_models\RP_Section_5_new\RP_curves_fr19m\19m30.5kg\2.xlsx.xlsx</t>
  </si>
  <si>
    <t>G:\Chamodi\LSDYNA3D\RP_TH_models\RP_Section_5_new\RP_curves_fr19m\19m30.5kg\3.xlsx.xlsx</t>
  </si>
  <si>
    <t>G:\Chamodi\LSDYNA3D\RP_TH_models\RP_Section_5_new\RP_curves_fr19m\19m30.5kg\4.xlsx.xlsx</t>
  </si>
  <si>
    <t>G:\Chamodi\LSDYNA3D\RP_TH_models\RP_Section_5_new\RP_curves_fr19m\19m32.5kg\1.xlsx.xlsx</t>
  </si>
  <si>
    <t>G:\Chamodi\LSDYNA3D\RP_TH_models\RP_Section_5_new\RP_curves_fr19m\19m32.5kg\2.xlsx.xlsx</t>
  </si>
  <si>
    <t>G:\Chamodi\LSDYNA3D\RP_TH_models\RP_Section_5_new\RP_curves_fr19m\19m32.5kg\3.xlsx.xlsx</t>
  </si>
  <si>
    <t>G:\Chamodi\LSDYNA3D\RP_TH_models\RP_Section_5_new\RP_curves_fr19m\19m32.5kg\4.xlsx.xlsx</t>
  </si>
  <si>
    <t>G:\Chamodi\LSDYNA3D\RP_TH_models\RP_Section_5_new\RP_curves_fr19m\19m34.5kg\1.xlsx.xlsx</t>
  </si>
  <si>
    <t>G:\Chamodi\LSDYNA3D\RP_TH_models\RP_Section_5_new\RP_curves_fr19m\19m34.5kg\2.xlsx.xlsx</t>
  </si>
  <si>
    <t>G:\Chamodi\LSDYNA3D\RP_TH_models\RP_Section_5_new\RP_curves_fr19m\19m34.5kg\3.xlsx.xlsx</t>
  </si>
  <si>
    <t>G:\Chamodi\LSDYNA3D\RP_TH_models\RP_Section_5_new\RP_curves_fr19m\19m34.5kg\4.xlsx.xlsx</t>
  </si>
  <si>
    <t>G:\Chamodi\LSDYNA3D\RP_TH_models\RP_Section_5_new\RP_curves_fr19m\19m35.0kg\1.xlsx.xlsx</t>
  </si>
  <si>
    <t>G:\Chamodi\LSDYNA3D\RP_TH_models\RP_Section_5_new\RP_curves_fr19m\19m35.0kg\2.xlsx.xlsx</t>
  </si>
  <si>
    <t>G:\Chamodi\LSDYNA3D\RP_TH_models\RP_Section_5_new\RP_curves_fr19m\19m35.0kg\3.xlsx.xlsx</t>
  </si>
  <si>
    <t>G:\Chamodi\LSDYNA3D\RP_TH_models\RP_Section_5_new\RP_curves_fr19m\19m35.0kg\4.xlsx.xlsx</t>
  </si>
  <si>
    <t>G:\Chamodi\LSDYNA3D\RP_TH_models\RP_Section_5_new\RP_curves_fr21m\21m00.5kg\1.xlsx.xlsx</t>
  </si>
  <si>
    <t>G:\Chamodi\LSDYNA3D\RP_TH_models\RP_Section_5_new\RP_curves_fr21m\21m00.5kg\2.xlsx.xlsx</t>
  </si>
  <si>
    <t>G:\Chamodi\LSDYNA3D\RP_TH_models\RP_Section_5_new\RP_curves_fr21m\21m00.5kg\3.xlsx.xlsx</t>
  </si>
  <si>
    <t>G:\Chamodi\LSDYNA3D\RP_TH_models\RP_Section_5_new\RP_curves_fr21m\21m02.5kg\1.xlsx.xlsx</t>
  </si>
  <si>
    <t>G:\Chamodi\LSDYNA3D\RP_TH_models\RP_Section_5_new\RP_curves_fr21m\21m02.5kg\2.xlsx.xlsx</t>
  </si>
  <si>
    <t>G:\Chamodi\LSDYNA3D\RP_TH_models\RP_Section_5_new\RP_curves_fr21m\21m02.5kg\3.xlsx.xlsx</t>
  </si>
  <si>
    <t>G:\Chamodi\LSDYNA3D\RP_TH_models\RP_Section_5_new\RP_curves_fr21m\21m02.5kg\4.xlsx.xlsx</t>
  </si>
  <si>
    <t>G:\Chamodi\LSDYNA3D\RP_TH_models\RP_Section_5_new\RP_curves_fr21m\21m04.5kg\1.xlsx.xlsx</t>
  </si>
  <si>
    <t>G:\Chamodi\LSDYNA3D\RP_TH_models\RP_Section_5_new\RP_curves_fr21m\21m04.5kg\2.xlsx.xlsx</t>
  </si>
  <si>
    <t>G:\Chamodi\LSDYNA3D\RP_TH_models\RP_Section_5_new\RP_curves_fr21m\21m04.5kg\3.xlsx.xlsx</t>
  </si>
  <si>
    <t>G:\Chamodi\LSDYNA3D\RP_TH_models\RP_Section_5_new\RP_curves_fr21m\21m04.5kg\4.xlsx.xlsx</t>
  </si>
  <si>
    <t>G:\Chamodi\LSDYNA3D\RP_TH_models\RP_Section_5_new\RP_curves_fr21m\21m06.5kg\1.xlsx.xlsx</t>
  </si>
  <si>
    <t>G:\Chamodi\LSDYNA3D\RP_TH_models\RP_Section_5_new\RP_curves_fr21m\21m06.5kg\2.xlsx.xlsx</t>
  </si>
  <si>
    <t>G:\Chamodi\LSDYNA3D\RP_TH_models\RP_Section_5_new\RP_curves_fr21m\21m06.5kg\3.xlsx.xlsx</t>
  </si>
  <si>
    <t>G:\Chamodi\LSDYNA3D\RP_TH_models\RP_Section_5_new\RP_curves_fr21m\21m06.5kg\4.xlsx.xlsx</t>
  </si>
  <si>
    <t>G:\Chamodi\LSDYNA3D\RP_TH_models\RP_Section_5_new\RP_curves_fr21m\21m08.5kg\1.xlsx.xlsx</t>
  </si>
  <si>
    <t>G:\Chamodi\LSDYNA3D\RP_TH_models\RP_Section_5_new\RP_curves_fr21m\21m08.5kg\2.xlsx.xlsx</t>
  </si>
  <si>
    <t>G:\Chamodi\LSDYNA3D\RP_TH_models\RP_Section_5_new\RP_curves_fr21m\21m08.5kg\3.xlsx.xlsx</t>
  </si>
  <si>
    <t>G:\Chamodi\LSDYNA3D\RP_TH_models\RP_Section_5_new\RP_curves_fr21m\21m08.5kg\4.xlsx.xlsx</t>
  </si>
  <si>
    <t>G:\Chamodi\LSDYNA3D\RP_TH_models\RP_Section_5_new\RP_curves_fr21m\21m10.5kg\1.xlsx.xlsx</t>
  </si>
  <si>
    <t>G:\Chamodi\LSDYNA3D\RP_TH_models\RP_Section_5_new\RP_curves_fr21m\21m10.5kg\2.xlsx.xlsx</t>
  </si>
  <si>
    <t>G:\Chamodi\LSDYNA3D\RP_TH_models\RP_Section_5_new\RP_curves_fr21m\21m10.5kg\3.xlsx.xlsx</t>
  </si>
  <si>
    <t>G:\Chamodi\LSDYNA3D\RP_TH_models\RP_Section_5_new\RP_curves_fr21m\21m10.5kg\4.xlsx.xlsx</t>
  </si>
  <si>
    <t>G:\Chamodi\LSDYNA3D\RP_TH_models\RP_Section_5_new\RP_curves_fr21m\21m12.5kg\1.xlsx.xlsx</t>
  </si>
  <si>
    <t>G:\Chamodi\LSDYNA3D\RP_TH_models\RP_Section_5_new\RP_curves_fr21m\21m12.5kg\2.xlsx.xlsx</t>
  </si>
  <si>
    <t>G:\Chamodi\LSDYNA3D\RP_TH_models\RP_Section_5_new\RP_curves_fr21m\21m12.5kg\3.xlsx.xlsx</t>
  </si>
  <si>
    <t>G:\Chamodi\LSDYNA3D\RP_TH_models\RP_Section_5_new\RP_curves_fr21m\21m12.5kg\4.xlsx.xlsx</t>
  </si>
  <si>
    <t>G:\Chamodi\LSDYNA3D\RP_TH_models\RP_Section_5_new\RP_curves_fr21m\21m14.5kg\1.xlsx.xlsx</t>
  </si>
  <si>
    <t>G:\Chamodi\LSDYNA3D\RP_TH_models\RP_Section_5_new\RP_curves_fr21m\21m14.5kg\2.xlsx.xlsx</t>
  </si>
  <si>
    <t>G:\Chamodi\LSDYNA3D\RP_TH_models\RP_Section_5_new\RP_curves_fr21m\21m14.5kg\3.xlsx.xlsx</t>
  </si>
  <si>
    <t>G:\Chamodi\LSDYNA3D\RP_TH_models\RP_Section_5_new\RP_curves_fr21m\21m14.5kg\4.xlsx.xlsx</t>
  </si>
  <si>
    <t>G:\Chamodi\LSDYNA3D\RP_TH_models\RP_Section_5_new\RP_curves_fr21m\21m16.5kg\1.xlsx.xlsx</t>
  </si>
  <si>
    <t>G:\Chamodi\LSDYNA3D\RP_TH_models\RP_Section_5_new\RP_curves_fr21m\21m16.5kg\2.xlsx.xlsx</t>
  </si>
  <si>
    <t>G:\Chamodi\LSDYNA3D\RP_TH_models\RP_Section_5_new\RP_curves_fr21m\21m16.5kg\3.xlsx.xlsx</t>
  </si>
  <si>
    <t>G:\Chamodi\LSDYNA3D\RP_TH_models\RP_Section_5_new\RP_curves_fr21m\21m16.5kg\4.xlsx.xlsx</t>
  </si>
  <si>
    <t>G:\Chamodi\LSDYNA3D\RP_TH_models\RP_Section_5_new\RP_curves_fr21m\21m18.5kg\1.xlsx.xlsx</t>
  </si>
  <si>
    <t>G:\Chamodi\LSDYNA3D\RP_TH_models\RP_Section_5_new\RP_curves_fr21m\21m18.5kg\2.xlsx.xlsx</t>
  </si>
  <si>
    <t>G:\Chamodi\LSDYNA3D\RP_TH_models\RP_Section_5_new\RP_curves_fr21m\21m18.5kg\3.xlsx.xlsx</t>
  </si>
  <si>
    <t>G:\Chamodi\LSDYNA3D\RP_TH_models\RP_Section_5_new\RP_curves_fr21m\21m18.5kg\4.xlsx.xlsx</t>
  </si>
  <si>
    <t>G:\Chamodi\LSDYNA3D\RP_TH_models\RP_Section_5_new\RP_curves_fr21m\21m20.5kg\1.xlsx.xlsx</t>
  </si>
  <si>
    <t>G:\Chamodi\LSDYNA3D\RP_TH_models\RP_Section_5_new\RP_curves_fr21m\21m20.5kg\2.xlsx.xlsx</t>
  </si>
  <si>
    <t>G:\Chamodi\LSDYNA3D\RP_TH_models\RP_Section_5_new\RP_curves_fr21m\21m20.5kg\3.xlsx.xlsx</t>
  </si>
  <si>
    <t>G:\Chamodi\LSDYNA3D\RP_TH_models\RP_Section_5_new\RP_curves_fr21m\21m20.5kg\4.xlsx.xlsx</t>
  </si>
  <si>
    <t>G:\Chamodi\LSDYNA3D\RP_TH_models\RP_Section_5_new\RP_curves_fr21m\21m22.5kg\1.xlsx.xlsx</t>
  </si>
  <si>
    <t>G:\Chamodi\LSDYNA3D\RP_TH_models\RP_Section_5_new\RP_curves_fr21m\21m22.5kg\2.xlsx.xlsx</t>
  </si>
  <si>
    <t>G:\Chamodi\LSDYNA3D\RP_TH_models\RP_Section_5_new\RP_curves_fr21m\21m22.5kg\3.xlsx.xlsx</t>
  </si>
  <si>
    <t>G:\Chamodi\LSDYNA3D\RP_TH_models\RP_Section_5_new\RP_curves_fr21m\21m22.5kg\4.xlsx.xlsx</t>
  </si>
  <si>
    <t>G:\Chamodi\LSDYNA3D\RP_TH_models\RP_Section_5_new\RP_curves_fr21m\21m24.5kg\1.xlsx.xlsx</t>
  </si>
  <si>
    <t>G:\Chamodi\LSDYNA3D\RP_TH_models\RP_Section_5_new\RP_curves_fr21m\21m24.5kg\2.xlsx.xlsx</t>
  </si>
  <si>
    <t>G:\Chamodi\LSDYNA3D\RP_TH_models\RP_Section_5_new\RP_curves_fr21m\21m24.5kg\3.xlsx.xlsx</t>
  </si>
  <si>
    <t>G:\Chamodi\LSDYNA3D\RP_TH_models\RP_Section_5_new\RP_curves_fr21m\21m24.5kg\4.xlsx.xlsx</t>
  </si>
  <si>
    <t>G:\Chamodi\LSDYNA3D\RP_TH_models\RP_Section_5_new\RP_curves_fr21m\21m26.5kg\1.xlsx.xlsx</t>
  </si>
  <si>
    <t>G:\Chamodi\LSDYNA3D\RP_TH_models\RP_Section_5_new\RP_curves_fr21m\21m26.5kg\2.xlsx.xlsx</t>
  </si>
  <si>
    <t>G:\Chamodi\LSDYNA3D\RP_TH_models\RP_Section_5_new\RP_curves_fr21m\21m26.5kg\3.xlsx.xlsx</t>
  </si>
  <si>
    <t>G:\Chamodi\LSDYNA3D\RP_TH_models\RP_Section_5_new\RP_curves_fr21m\21m26.5kg\4.xlsx.xlsx</t>
  </si>
  <si>
    <t>G:\Chamodi\LSDYNA3D\RP_TH_models\RP_Section_5_new\RP_curves_fr21m\21m28.5kg\1.xlsx.xlsx</t>
  </si>
  <si>
    <t>G:\Chamodi\LSDYNA3D\RP_TH_models\RP_Section_5_new\RP_curves_fr21m\21m28.5kg\2.xlsx.xlsx</t>
  </si>
  <si>
    <t>G:\Chamodi\LSDYNA3D\RP_TH_models\RP_Section_5_new\RP_curves_fr21m\21m28.5kg\3.xlsx.xlsx</t>
  </si>
  <si>
    <t>G:\Chamodi\LSDYNA3D\RP_TH_models\RP_Section_5_new\RP_curves_fr21m\21m28.5kg\4.xlsx.xlsx</t>
  </si>
  <si>
    <t>G:\Chamodi\LSDYNA3D\RP_TH_models\RP_Section_5_new\RP_curves_fr21m\21m30.5kg\1.xlsx.xlsx</t>
  </si>
  <si>
    <t>G:\Chamodi\LSDYNA3D\RP_TH_models\RP_Section_5_new\RP_curves_fr21m\21m30.5kg\2.xlsx.xlsx</t>
  </si>
  <si>
    <t>G:\Chamodi\LSDYNA3D\RP_TH_models\RP_Section_5_new\RP_curves_fr21m\21m30.5kg\3.xlsx.xlsx</t>
  </si>
  <si>
    <t>G:\Chamodi\LSDYNA3D\RP_TH_models\RP_Section_5_new\RP_curves_fr21m\21m30.5kg\4.xlsx.xlsx</t>
  </si>
  <si>
    <t>G:\Chamodi\LSDYNA3D\RP_TH_models\RP_Section_5_new\RP_curves_fr21m\21m32.5kg\1.xlsx.xlsx</t>
  </si>
  <si>
    <t>G:\Chamodi\LSDYNA3D\RP_TH_models\RP_Section_5_new\RP_curves_fr21m\21m32.5kg\2.xlsx.xlsx</t>
  </si>
  <si>
    <t>G:\Chamodi\LSDYNA3D\RP_TH_models\RP_Section_5_new\RP_curves_fr21m\21m32.5kg\3.xlsx.xlsx</t>
  </si>
  <si>
    <t>G:\Chamodi\LSDYNA3D\RP_TH_models\RP_Section_5_new\RP_curves_fr21m\21m32.5kg\4.xlsx.xlsx</t>
  </si>
  <si>
    <t>G:\Chamodi\LSDYNA3D\RP_TH_models\RP_Section_5_new\RP_curves_fr21m\21m34.5kg\1.xlsx.xlsx</t>
  </si>
  <si>
    <t>G:\Chamodi\LSDYNA3D\RP_TH_models\RP_Section_5_new\RP_curves_fr21m\21m34.5kg\2.xlsx.xlsx</t>
  </si>
  <si>
    <t>G:\Chamodi\LSDYNA3D\RP_TH_models\RP_Section_5_new\RP_curves_fr21m\21m34.5kg\3.xlsx.xlsx</t>
  </si>
  <si>
    <t>G:\Chamodi\LSDYNA3D\RP_TH_models\RP_Section_5_new\RP_curves_fr21m\21m34.5kg\4.xlsx.xlsx</t>
  </si>
  <si>
    <t>G:\Chamodi\LSDYNA3D\RP_TH_models\RP_Section_5_new\RP_curves_fr21m\21m35.0kg\1.xlsx.xlsx</t>
  </si>
  <si>
    <t>G:\Chamodi\LSDYNA3D\RP_TH_models\RP_Section_5_new\RP_curves_fr21m\21m35.0kg\2.xlsx.xlsx</t>
  </si>
  <si>
    <t>G:\Chamodi\LSDYNA3D\RP_TH_models\RP_Section_5_new\RP_curves_fr21m\21m35.0kg\3.xlsx.xlsx</t>
  </si>
  <si>
    <t>G:\Chamodi\LSDYNA3D\RP_TH_models\RP_Section_5_new\RP_curves_fr21m\21m35.0kg\4.xlsx.xlsx</t>
  </si>
  <si>
    <t>G:\Chamodi\LSDYNA3D\RP_TH_models\RP_Section_5_new\RP_curves_fr23m\23m00.5kg\1.xlsx.xlsx</t>
  </si>
  <si>
    <t>G:\Chamodi\LSDYNA3D\RP_TH_models\RP_Section_5_new\RP_curves_fr23m\23m00.5kg\2.xlsx.xlsx</t>
  </si>
  <si>
    <t>G:\Chamodi\LSDYNA3D\RP_TH_models\RP_Section_5_new\RP_curves_fr23m\23m00.5kg\3.xlsx.xlsx</t>
  </si>
  <si>
    <t>G:\Chamodi\LSDYNA3D\RP_TH_models\RP_Section_5_new\RP_curves_fr23m\23m02.5kg\1.xlsx.xlsx</t>
  </si>
  <si>
    <t>G:\Chamodi\LSDYNA3D\RP_TH_models\RP_Section_5_new\RP_curves_fr23m\23m02.5kg\2.xlsx.xlsx</t>
  </si>
  <si>
    <t>G:\Chamodi\LSDYNA3D\RP_TH_models\RP_Section_5_new\RP_curves_fr23m\23m02.5kg\3.xlsx.xlsx</t>
  </si>
  <si>
    <t>G:\Chamodi\LSDYNA3D\RP_TH_models\RP_Section_5_new\RP_curves_fr23m\23m02.5kg\4.xlsx.xlsx</t>
  </si>
  <si>
    <t>G:\Chamodi\LSDYNA3D\RP_TH_models\RP_Section_5_new\RP_curves_fr23m\23m04.5kg\1.xlsx.xlsx</t>
  </si>
  <si>
    <t>G:\Chamodi\LSDYNA3D\RP_TH_models\RP_Section_5_new\RP_curves_fr23m\23m04.5kg\2.xlsx.xlsx</t>
  </si>
  <si>
    <t>G:\Chamodi\LSDYNA3D\RP_TH_models\RP_Section_5_new\RP_curves_fr23m\23m04.5kg\3.xlsx.xlsx</t>
  </si>
  <si>
    <t>G:\Chamodi\LSDYNA3D\RP_TH_models\RP_Section_5_new\RP_curves_fr23m\23m04.5kg\4.xlsx.xlsx</t>
  </si>
  <si>
    <t>G:\Chamodi\LSDYNA3D\RP_TH_models\RP_Section_5_new\RP_curves_fr23m\23m06.5kg\1.xlsx.xlsx</t>
  </si>
  <si>
    <t>G:\Chamodi\LSDYNA3D\RP_TH_models\RP_Section_5_new\RP_curves_fr23m\23m06.5kg\2.xlsx.xlsx</t>
  </si>
  <si>
    <t>G:\Chamodi\LSDYNA3D\RP_TH_models\RP_Section_5_new\RP_curves_fr23m\23m06.5kg\3.xlsx.xlsx</t>
  </si>
  <si>
    <t>G:\Chamodi\LSDYNA3D\RP_TH_models\RP_Section_5_new\RP_curves_fr23m\23m06.5kg\4.xlsx.xlsx</t>
  </si>
  <si>
    <t>G:\Chamodi\LSDYNA3D\RP_TH_models\RP_Section_5_new\RP_curves_fr23m\23m08.5kg\1.xlsx.xlsx</t>
  </si>
  <si>
    <t>G:\Chamodi\LSDYNA3D\RP_TH_models\RP_Section_5_new\RP_curves_fr23m\23m08.5kg\2.xlsx.xlsx</t>
  </si>
  <si>
    <t>G:\Chamodi\LSDYNA3D\RP_TH_models\RP_Section_5_new\RP_curves_fr23m\23m08.5kg\3.xlsx.xlsx</t>
  </si>
  <si>
    <t>G:\Chamodi\LSDYNA3D\RP_TH_models\RP_Section_5_new\RP_curves_fr23m\23m08.5kg\4.xlsx.xlsx</t>
  </si>
  <si>
    <t>G:\Chamodi\LSDYNA3D\RP_TH_models\RP_Section_5_new\RP_curves_fr23m\23m10.5kg\1.xlsx.xlsx</t>
  </si>
  <si>
    <t>G:\Chamodi\LSDYNA3D\RP_TH_models\RP_Section_5_new\RP_curves_fr23m\23m10.5kg\2.xlsx.xlsx</t>
  </si>
  <si>
    <t>G:\Chamodi\LSDYNA3D\RP_TH_models\RP_Section_5_new\RP_curves_fr23m\23m10.5kg\3.xlsx.xlsx</t>
  </si>
  <si>
    <t>G:\Chamodi\LSDYNA3D\RP_TH_models\RP_Section_5_new\RP_curves_fr23m\23m10.5kg\4.xlsx.xlsx</t>
  </si>
  <si>
    <t>G:\Chamodi\LSDYNA3D\RP_TH_models\RP_Section_5_new\RP_curves_fr23m\23m12.5kg\1.xlsx.xlsx</t>
  </si>
  <si>
    <t>G:\Chamodi\LSDYNA3D\RP_TH_models\RP_Section_5_new\RP_curves_fr23m\23m12.5kg\2.xlsx.xlsx</t>
  </si>
  <si>
    <t>G:\Chamodi\LSDYNA3D\RP_TH_models\RP_Section_5_new\RP_curves_fr23m\23m12.5kg\3.xlsx.xlsx</t>
  </si>
  <si>
    <t>G:\Chamodi\LSDYNA3D\RP_TH_models\RP_Section_5_new\RP_curves_fr23m\23m12.5kg\4.xlsx.xlsx</t>
  </si>
  <si>
    <t>G:\Chamodi\LSDYNA3D\RP_TH_models\RP_Section_5_new\RP_curves_fr23m\23m14.5kg\1.xlsx.xlsx</t>
  </si>
  <si>
    <t>G:\Chamodi\LSDYNA3D\RP_TH_models\RP_Section_5_new\RP_curves_fr23m\23m14.5kg\2.xlsx.xlsx</t>
  </si>
  <si>
    <t>G:\Chamodi\LSDYNA3D\RP_TH_models\RP_Section_5_new\RP_curves_fr23m\23m14.5kg\3.xlsx.xlsx</t>
  </si>
  <si>
    <t>G:\Chamodi\LSDYNA3D\RP_TH_models\RP_Section_5_new\RP_curves_fr23m\23m14.5kg\4.xlsx.xlsx</t>
  </si>
  <si>
    <t>G:\Chamodi\LSDYNA3D\RP_TH_models\RP_Section_5_new\RP_curves_fr23m\23m16.5kg\1.xlsx.xlsx</t>
  </si>
  <si>
    <t>G:\Chamodi\LSDYNA3D\RP_TH_models\RP_Section_5_new\RP_curves_fr23m\23m16.5kg\2.xlsx.xlsx</t>
  </si>
  <si>
    <t>G:\Chamodi\LSDYNA3D\RP_TH_models\RP_Section_5_new\RP_curves_fr23m\23m16.5kg\3.xlsx.xlsx</t>
  </si>
  <si>
    <t>G:\Chamodi\LSDYNA3D\RP_TH_models\RP_Section_5_new\RP_curves_fr23m\23m16.5kg\4.xlsx.xlsx</t>
  </si>
  <si>
    <t>G:\Chamodi\LSDYNA3D\RP_TH_models\RP_Section_5_new\RP_curves_fr23m\23m18.5kg\1.xlsx.xlsx</t>
  </si>
  <si>
    <t>G:\Chamodi\LSDYNA3D\RP_TH_models\RP_Section_5_new\RP_curves_fr23m\23m18.5kg\2.xlsx.xlsx</t>
  </si>
  <si>
    <t>G:\Chamodi\LSDYNA3D\RP_TH_models\RP_Section_5_new\RP_curves_fr23m\23m18.5kg\3.xlsx.xlsx</t>
  </si>
  <si>
    <t>G:\Chamodi\LSDYNA3D\RP_TH_models\RP_Section_5_new\RP_curves_fr23m\23m18.5kg\4.xlsx.xlsx</t>
  </si>
  <si>
    <t>G:\Chamodi\LSDYNA3D\RP_TH_models\RP_Section_5_new\RP_curves_fr23m\23m20.5kg\1.xlsx.xlsx</t>
  </si>
  <si>
    <t>G:\Chamodi\LSDYNA3D\RP_TH_models\RP_Section_5_new\RP_curves_fr23m\23m20.5kg\2.xlsx.xlsx</t>
  </si>
  <si>
    <t>G:\Chamodi\LSDYNA3D\RP_TH_models\RP_Section_5_new\RP_curves_fr23m\23m20.5kg\3.xlsx.xlsx</t>
  </si>
  <si>
    <t>G:\Chamodi\LSDYNA3D\RP_TH_models\RP_Section_5_new\RP_curves_fr23m\23m20.5kg\4.xlsx.xlsx</t>
  </si>
  <si>
    <t>G:\Chamodi\LSDYNA3D\RP_TH_models\RP_Section_5_new\RP_curves_fr23m\23m22.5kg\1.xlsx.xlsx</t>
  </si>
  <si>
    <t>G:\Chamodi\LSDYNA3D\RP_TH_models\RP_Section_5_new\RP_curves_fr23m\23m22.5kg\2.xlsx.xlsx</t>
  </si>
  <si>
    <t>G:\Chamodi\LSDYNA3D\RP_TH_models\RP_Section_5_new\RP_curves_fr23m\23m22.5kg\3.xlsx.xlsx</t>
  </si>
  <si>
    <t>G:\Chamodi\LSDYNA3D\RP_TH_models\RP_Section_5_new\RP_curves_fr23m\23m22.5kg\4.xlsx.xlsx</t>
  </si>
  <si>
    <t>G:\Chamodi\LSDYNA3D\RP_TH_models\RP_Section_5_new\RP_curves_fr23m\23m24.5kg\1.xlsx.xlsx</t>
  </si>
  <si>
    <t>G:\Chamodi\LSDYNA3D\RP_TH_models\RP_Section_5_new\RP_curves_fr23m\23m24.5kg\2.xlsx.xlsx</t>
  </si>
  <si>
    <t>G:\Chamodi\LSDYNA3D\RP_TH_models\RP_Section_5_new\RP_curves_fr23m\23m24.5kg\3.xlsx.xlsx</t>
  </si>
  <si>
    <t>G:\Chamodi\LSDYNA3D\RP_TH_models\RP_Section_5_new\RP_curves_fr23m\23m24.5kg\4.xlsx.xlsx</t>
  </si>
  <si>
    <t>G:\Chamodi\LSDYNA3D\RP_TH_models\RP_Section_5_new\RP_curves_fr23m\23m26.5kg\1.xlsx.xlsx</t>
  </si>
  <si>
    <t>G:\Chamodi\LSDYNA3D\RP_TH_models\RP_Section_5_new\RP_curves_fr23m\23m26.5kg\2.xlsx.xlsx</t>
  </si>
  <si>
    <t>G:\Chamodi\LSDYNA3D\RP_TH_models\RP_Section_5_new\RP_curves_fr23m\23m26.5kg\3.xlsx.xlsx</t>
  </si>
  <si>
    <t>G:\Chamodi\LSDYNA3D\RP_TH_models\RP_Section_5_new\RP_curves_fr23m\23m26.5kg\4.xlsx.xlsx</t>
  </si>
  <si>
    <t>G:\Chamodi\LSDYNA3D\RP_TH_models\RP_Section_5_new\RP_curves_fr23m\23m28.5kg\1.xlsx.xlsx</t>
  </si>
  <si>
    <t>G:\Chamodi\LSDYNA3D\RP_TH_models\RP_Section_5_new\RP_curves_fr23m\23m28.5kg\2.xlsx.xlsx</t>
  </si>
  <si>
    <t>G:\Chamodi\LSDYNA3D\RP_TH_models\RP_Section_5_new\RP_curves_fr23m\23m28.5kg\3.xlsx.xlsx</t>
  </si>
  <si>
    <t>G:\Chamodi\LSDYNA3D\RP_TH_models\RP_Section_5_new\RP_curves_fr23m\23m28.5kg\4.xlsx.xlsx</t>
  </si>
  <si>
    <t>G:\Chamodi\LSDYNA3D\RP_TH_models\RP_Section_5_new\RP_curves_fr23m\23m30.5kg\1.xlsx.xlsx</t>
  </si>
  <si>
    <t>G:\Chamodi\LSDYNA3D\RP_TH_models\RP_Section_5_new\RP_curves_fr23m\23m30.5kg\2.xlsx.xlsx</t>
  </si>
  <si>
    <t>G:\Chamodi\LSDYNA3D\RP_TH_models\RP_Section_5_new\RP_curves_fr23m\23m30.5kg\3.xlsx.xlsx</t>
  </si>
  <si>
    <t>G:\Chamodi\LSDYNA3D\RP_TH_models\RP_Section_5_new\RP_curves_fr23m\23m30.5kg\4.xlsx.xlsx</t>
  </si>
  <si>
    <t>G:\Chamodi\LSDYNA3D\RP_TH_models\RP_Section_5_new\RP_curves_fr23m\23m32.5kg\1.xlsx.xlsx</t>
  </si>
  <si>
    <t>G:\Chamodi\LSDYNA3D\RP_TH_models\RP_Section_5_new\RP_curves_fr23m\23m32.5kg\2.xlsx.xlsx</t>
  </si>
  <si>
    <t>G:\Chamodi\LSDYNA3D\RP_TH_models\RP_Section_5_new\RP_curves_fr23m\23m32.5kg\3.xlsx.xlsx</t>
  </si>
  <si>
    <t>G:\Chamodi\LSDYNA3D\RP_TH_models\RP_Section_5_new\RP_curves_fr23m\23m32.5kg\4.xlsx.xlsx</t>
  </si>
  <si>
    <t>G:\Chamodi\LSDYNA3D\RP_TH_models\RP_Section_5_new\RP_curves_fr23m\23m34.5kg\1.xlsx.xlsx</t>
  </si>
  <si>
    <t>G:\Chamodi\LSDYNA3D\RP_TH_models\RP_Section_5_new\RP_curves_fr23m\23m34.5kg\2.xlsx.xlsx</t>
  </si>
  <si>
    <t>G:\Chamodi\LSDYNA3D\RP_TH_models\RP_Section_5_new\RP_curves_fr23m\23m34.5kg\3.xlsx.xlsx</t>
  </si>
  <si>
    <t>G:\Chamodi\LSDYNA3D\RP_TH_models\RP_Section_5_new\RP_curves_fr23m\23m34.5kg\4.xlsx.xlsx</t>
  </si>
  <si>
    <t>G:\Chamodi\LSDYNA3D\RP_TH_models\RP_Section_5_new\RP_curves_fr23m\23m35.0kg\1.xlsx.xlsx</t>
  </si>
  <si>
    <t>G:\Chamodi\LSDYNA3D\RP_TH_models\RP_Section_5_new\RP_curves_fr23m\23m35.0kg\2.xlsx.xlsx</t>
  </si>
  <si>
    <t>G:\Chamodi\LSDYNA3D\RP_TH_models\RP_Section_5_new\RP_curves_fr23m\23m35.0kg\3.xlsx.xlsx</t>
  </si>
  <si>
    <t>G:\Chamodi\LSDYNA3D\RP_TH_models\RP_Section_5_new\RP_curves_fr23m\23m35.0kg\4.xlsx.xlsx</t>
  </si>
  <si>
    <t>G:\Chamodi\LSDYNA3D\RP_TH_models\RP_Section_5_new\RP_curves_fr25m\25m00.5kg\1.xlsx.xlsx</t>
  </si>
  <si>
    <t>G:\Chamodi\LSDYNA3D\RP_TH_models\RP_Section_5_new\RP_curves_fr25m\25m00.5kg\2.xlsx.xlsx</t>
  </si>
  <si>
    <t>G:\Chamodi\LSDYNA3D\RP_TH_models\RP_Section_5_new\RP_curves_fr25m\25m00.5kg\3.xlsx.xlsx</t>
  </si>
  <si>
    <t>G:\Chamodi\LSDYNA3D\RP_TH_models\RP_Section_5_new\RP_curves_fr25m\25m00.5kg\4.xlsx.xlsx</t>
  </si>
  <si>
    <t>G:\Chamodi\LSDYNA3D\RP_TH_models\RP_Section_5_new\RP_curves_fr25m\25m02.5kg\1.xlsx.xlsx</t>
  </si>
  <si>
    <t>G:\Chamodi\LSDYNA3D\RP_TH_models\RP_Section_5_new\RP_curves_fr25m\25m02.5kg\2.xlsx.xlsx</t>
  </si>
  <si>
    <t>G:\Chamodi\LSDYNA3D\RP_TH_models\RP_Section_5_new\RP_curves_fr25m\25m02.5kg\3.xlsx.xlsx</t>
  </si>
  <si>
    <t>G:\Chamodi\LSDYNA3D\RP_TH_models\RP_Section_5_new\RP_curves_fr25m\25m02.5kg\4.xlsx.xlsx</t>
  </si>
  <si>
    <t>G:\Chamodi\LSDYNA3D\RP_TH_models\RP_Section_5_new\RP_curves_fr25m\25m04.5kg\1.xlsx.xlsx</t>
  </si>
  <si>
    <t>G:\Chamodi\LSDYNA3D\RP_TH_models\RP_Section_5_new\RP_curves_fr25m\25m04.5kg\2.xlsx.xlsx</t>
  </si>
  <si>
    <t>G:\Chamodi\LSDYNA3D\RP_TH_models\RP_Section_5_new\RP_curves_fr25m\25m04.5kg\3.xlsx.xlsx</t>
  </si>
  <si>
    <t>G:\Chamodi\LSDYNA3D\RP_TH_models\RP_Section_5_new\RP_curves_fr25m\25m04.5kg\4.xlsx.xlsx</t>
  </si>
  <si>
    <t>G:\Chamodi\LSDYNA3D\RP_TH_models\RP_Section_5_new\RP_curves_fr25m\25m06.5kg\1.xlsx.xlsx</t>
  </si>
  <si>
    <t>G:\Chamodi\LSDYNA3D\RP_TH_models\RP_Section_5_new\RP_curves_fr25m\25m06.5kg\2.xlsx.xlsx</t>
  </si>
  <si>
    <t>G:\Chamodi\LSDYNA3D\RP_TH_models\RP_Section_5_new\RP_curves_fr25m\25m06.5kg\3.xlsx.xlsx</t>
  </si>
  <si>
    <t>G:\Chamodi\LSDYNA3D\RP_TH_models\RP_Section_5_new\RP_curves_fr25m\25m06.5kg\4.xlsx.xlsx</t>
  </si>
  <si>
    <t>G:\Chamodi\LSDYNA3D\RP_TH_models\RP_Section_5_new\RP_curves_fr25m\25m08.5kg\1.xlsx.xlsx</t>
  </si>
  <si>
    <t>G:\Chamodi\LSDYNA3D\RP_TH_models\RP_Section_5_new\RP_curves_fr25m\25m08.5kg\2.xlsx.xlsx</t>
  </si>
  <si>
    <t>G:\Chamodi\LSDYNA3D\RP_TH_models\RP_Section_5_new\RP_curves_fr25m\25m08.5kg\3.xlsx.xlsx</t>
  </si>
  <si>
    <t>G:\Chamodi\LSDYNA3D\RP_TH_models\RP_Section_5_new\RP_curves_fr25m\25m08.5kg\4.xlsx.xlsx</t>
  </si>
  <si>
    <t>G:\Chamodi\LSDYNA3D\RP_TH_models\RP_Section_5_new\RP_curves_fr25m\25m10.5kg\1.xlsx.xlsx</t>
  </si>
  <si>
    <t>G:\Chamodi\LSDYNA3D\RP_TH_models\RP_Section_5_new\RP_curves_fr25m\25m10.5kg\2.xlsx.xlsx</t>
  </si>
  <si>
    <t>G:\Chamodi\LSDYNA3D\RP_TH_models\RP_Section_5_new\RP_curves_fr25m\25m10.5kg\3.xlsx.xlsx</t>
  </si>
  <si>
    <t>G:\Chamodi\LSDYNA3D\RP_TH_models\RP_Section_5_new\RP_curves_fr25m\25m10.5kg\4.xlsx.xlsx</t>
  </si>
  <si>
    <t>G:\Chamodi\LSDYNA3D\RP_TH_models\RP_Section_5_new\RP_curves_fr25m\25m12.5kg\1.xlsx.xlsx</t>
  </si>
  <si>
    <t>G:\Chamodi\LSDYNA3D\RP_TH_models\RP_Section_5_new\RP_curves_fr25m\25m12.5kg\2.xlsx.xlsx</t>
  </si>
  <si>
    <t>G:\Chamodi\LSDYNA3D\RP_TH_models\RP_Section_5_new\RP_curves_fr25m\25m12.5kg\3.xlsx.xlsx</t>
  </si>
  <si>
    <t>G:\Chamodi\LSDYNA3D\RP_TH_models\RP_Section_5_new\RP_curves_fr25m\25m12.5kg\4.xlsx.xlsx</t>
  </si>
  <si>
    <t>G:\Chamodi\LSDYNA3D\RP_TH_models\RP_Section_5_new\RP_curves_fr25m\25m14.5kg\1.xlsx.xlsx</t>
  </si>
  <si>
    <t>G:\Chamodi\LSDYNA3D\RP_TH_models\RP_Section_5_new\RP_curves_fr25m\25m14.5kg\2.xlsx.xlsx</t>
  </si>
  <si>
    <t>G:\Chamodi\LSDYNA3D\RP_TH_models\RP_Section_5_new\RP_curves_fr25m\25m14.5kg\3.xlsx.xlsx</t>
  </si>
  <si>
    <t>G:\Chamodi\LSDYNA3D\RP_TH_models\RP_Section_5_new\RP_curves_fr25m\25m14.5kg\4.xlsx.xlsx</t>
  </si>
  <si>
    <t>G:\Chamodi\LSDYNA3D\RP_TH_models\RP_Section_5_new\RP_curves_fr25m\25m16.5kg\2.xlsx.xlsx</t>
  </si>
  <si>
    <t>G:\Chamodi\LSDYNA3D\RP_TH_models\RP_Section_5_new\RP_curves_fr25m\25m16.5kg\3.xlsx.xlsx</t>
  </si>
  <si>
    <t>G:\Chamodi\LSDYNA3D\RP_TH_models\RP_Section_5_new\RP_curves_fr25m\25m16.5kg\4.xlsx.xlsx</t>
  </si>
  <si>
    <t>G:\Chamodi\LSDYNA3D\RP_TH_models\RP_Section_5_new\RP_curves_fr25m\25m18.5kg\1.xlsx.xlsx</t>
  </si>
  <si>
    <t>G:\Chamodi\LSDYNA3D\RP_TH_models\RP_Section_5_new\RP_curves_fr25m\25m18.5kg\2.xlsx.xlsx</t>
  </si>
  <si>
    <t>G:\Chamodi\LSDYNA3D\RP_TH_models\RP_Section_5_new\RP_curves_fr25m\25m18.5kg\3.xlsx.xlsx</t>
  </si>
  <si>
    <t>G:\Chamodi\LSDYNA3D\RP_TH_models\RP_Section_5_new\RP_curves_fr25m\25m18.5kg\4.xlsx.xlsx</t>
  </si>
  <si>
    <t>G:\Chamodi\LSDYNA3D\RP_TH_models\RP_Section_5_new\RP_curves_fr25m\25m20.5kg\1.xlsx.xlsx</t>
  </si>
  <si>
    <t>G:\Chamodi\LSDYNA3D\RP_TH_models\RP_Section_5_new\RP_curves_fr25m\25m20.5kg\2.xlsx.xlsx</t>
  </si>
  <si>
    <t>G:\Chamodi\LSDYNA3D\RP_TH_models\RP_Section_5_new\RP_curves_fr25m\25m20.5kg\3.xlsx.xlsx</t>
  </si>
  <si>
    <t>G:\Chamodi\LSDYNA3D\RP_TH_models\RP_Section_5_new\RP_curves_fr25m\25m20.5kg\4.xlsx.xlsx</t>
  </si>
  <si>
    <t>G:\Chamodi\LSDYNA3D\RP_TH_models\RP_Section_5_new\RP_curves_fr25m\25m22.5kg\1.xlsx.xlsx</t>
  </si>
  <si>
    <t>G:\Chamodi\LSDYNA3D\RP_TH_models\RP_Section_5_new\RP_curves_fr25m\25m22.5kg\2.xlsx.xlsx</t>
  </si>
  <si>
    <t>G:\Chamodi\LSDYNA3D\RP_TH_models\RP_Section_5_new\RP_curves_fr25m\25m22.5kg\3.xlsx.xlsx</t>
  </si>
  <si>
    <t>G:\Chamodi\LSDYNA3D\RP_TH_models\RP_Section_5_new\RP_curves_fr25m\25m22.5kg\4.xlsx.xlsx</t>
  </si>
  <si>
    <t>G:\Chamodi\LSDYNA3D\RP_TH_models\RP_Section_5_new\RP_curves_fr25m\25m24.5kg\1.xlsx.xlsx</t>
  </si>
  <si>
    <t>G:\Chamodi\LSDYNA3D\RP_TH_models\RP_Section_5_new\RP_curves_fr25m\25m24.5kg\2.xlsx.xlsx</t>
  </si>
  <si>
    <t>G:\Chamodi\LSDYNA3D\RP_TH_models\RP_Section_5_new\RP_curves_fr25m\25m24.5kg\3.xlsx.xlsx</t>
  </si>
  <si>
    <t>G:\Chamodi\LSDYNA3D\RP_TH_models\RP_Section_5_new\RP_curves_fr25m\25m24.5kg\4.xlsx.xlsx</t>
  </si>
  <si>
    <t>G:\Chamodi\LSDYNA3D\RP_TH_models\RP_Section_5_new\RP_curves_fr25m\25m26.5kg\1.xlsx.xlsx</t>
  </si>
  <si>
    <t>G:\Chamodi\LSDYNA3D\RP_TH_models\RP_Section_5_new\RP_curves_fr25m\25m26.5kg\2.xlsx.xlsx</t>
  </si>
  <si>
    <t>G:\Chamodi\LSDYNA3D\RP_TH_models\RP_Section_5_new\RP_curves_fr25m\25m26.5kg\3.xlsx.xlsx</t>
  </si>
  <si>
    <t>G:\Chamodi\LSDYNA3D\RP_TH_models\RP_Section_5_new\RP_curves_fr25m\25m26.5kg\4.xlsx.xlsx</t>
  </si>
  <si>
    <t>G:\Chamodi\LSDYNA3D\RP_TH_models\RP_Section_5_new\RP_curves_fr25m\25m28.5kg\1.xlsx.xlsx</t>
  </si>
  <si>
    <t>G:\Chamodi\LSDYNA3D\RP_TH_models\RP_Section_5_new\RP_curves_fr25m\25m28.5kg\2.xlsx.xlsx</t>
  </si>
  <si>
    <t>G:\Chamodi\LSDYNA3D\RP_TH_models\RP_Section_5_new\RP_curves_fr25m\25m28.5kg\3.xlsx.xlsx</t>
  </si>
  <si>
    <t>G:\Chamodi\LSDYNA3D\RP_TH_models\RP_Section_5_new\RP_curves_fr25m\25m28.5kg\4.xlsx.xlsx</t>
  </si>
  <si>
    <t>G:\Chamodi\LSDYNA3D\RP_TH_models\RP_Section_5_new\RP_curves_fr25m\25m30.5kg\1.xlsx.xlsx</t>
  </si>
  <si>
    <t>G:\Chamodi\LSDYNA3D\RP_TH_models\RP_Section_5_new\RP_curves_fr25m\25m30.5kg\2.xlsx.xlsx</t>
  </si>
  <si>
    <t>G:\Chamodi\LSDYNA3D\RP_TH_models\RP_Section_5_new\RP_curves_fr25m\25m30.5kg\3.xlsx.xlsx</t>
  </si>
  <si>
    <t>G:\Chamodi\LSDYNA3D\RP_TH_models\RP_Section_5_new\RP_curves_fr25m\25m30.5kg\4.xlsx.xlsx</t>
  </si>
  <si>
    <t>G:\Chamodi\LSDYNA3D\RP_TH_models\RP_Section_5_new\RP_curves_fr25m\25m32.5kg\1.xlsx.xlsx</t>
  </si>
  <si>
    <t>G:\Chamodi\LSDYNA3D\RP_TH_models\RP_Section_5_new\RP_curves_fr25m\25m32.5kg\2.xlsx.xlsx</t>
  </si>
  <si>
    <t>G:\Chamodi\LSDYNA3D\RP_TH_models\RP_Section_5_new\RP_curves_fr25m\25m32.5kg\3.xlsx.xlsx</t>
  </si>
  <si>
    <t>G:\Chamodi\LSDYNA3D\RP_TH_models\RP_Section_5_new\RP_curves_fr25m\25m32.5kg\4.xlsx.xlsx</t>
  </si>
  <si>
    <t>G:\Chamodi\LSDYNA3D\RP_TH_models\RP_Section_5_new\RP_curves_fr25m\25m34.5kg\1.xlsx.xlsx</t>
  </si>
  <si>
    <t>G:\Chamodi\LSDYNA3D\RP_TH_models\RP_Section_5_new\RP_curves_fr25m\25m34.5kg\2.xlsx.xlsx</t>
  </si>
  <si>
    <t>G:\Chamodi\LSDYNA3D\RP_TH_models\RP_Section_5_new\RP_curves_fr25m\25m34.5kg\3.xlsx.xlsx</t>
  </si>
  <si>
    <t>G:\Chamodi\LSDYNA3D\RP_TH_models\RP_Section_5_new\RP_curves_fr25m\25m34.5kg\4.xlsx.xlsx</t>
  </si>
  <si>
    <t>G:\Chamodi\LSDYNA3D\RP_TH_models\RP_Section_5_new\RP_curves_fr25m\25m35.0kg\1.xlsx.xlsx</t>
  </si>
  <si>
    <t>G:\Chamodi\LSDYNA3D\RP_TH_models\RP_Section_5_new\RP_curves_fr25m\25m35.0kg\2.xlsx.xlsx</t>
  </si>
  <si>
    <t>G:\Chamodi\LSDYNA3D\RP_TH_models\RP_Section_5_new\RP_curves_fr25m\25m35.0kg\3.xlsx.xlsx</t>
  </si>
  <si>
    <t>G:\Chamodi\LSDYNA3D\RP_TH_models\RP_Section_5_new\RP_curves_fr25m\25m35.0kg\4.xlsx.xlsx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</si>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</sst>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27322-C709-46C5-83F2-715A52183424}" name="Table1" displayName="Table1" ref="A1:L288" totalsRowShown="0" headerRowDxfId="1" headerRowBorderDxfId="2" tableBorderDxfId="3">
  <autoFilter ref="A1:L288" xr:uid="{3AD27322-C709-46C5-83F2-715A52183424}"/>
  <sortState xmlns:xlrd2="http://schemas.microsoft.com/office/spreadsheetml/2017/richdata2" ref="A2:L288">
    <sortCondition ref="L1:L288"/>
  </sortState>
  <tableColumns count="12">
    <tableColumn id="1" xr3:uid="{DBBF21E6-66D1-49BD-A32F-2509F50CC705}" name="path"/>
    <tableColumn id="2" xr3:uid="{6B9AA984-D47D-4831-A2D4-3FBA33223FC8}" name="distance"/>
    <tableColumn id="3" xr3:uid="{52E452A5-8BAC-4497-999F-1E5F7DDFCD87}" name="mass"/>
    <tableColumn id="4" xr3:uid="{B56B6B43-5E8E-4242-A856-49E7A342A984}" name="angle"/>
    <tableColumn id="5" xr3:uid="{6713C612-B17A-4C9D-BB33-11E2815BC754}" name="file name"/>
    <tableColumn id="6" xr3:uid="{2D17A9CA-2A7A-41ED-B624-6D9AE3151402}" name="sc"/>
    <tableColumn id="7" xr3:uid="{6FEDBD0C-4BE4-45E9-9A0D-C790F91B395D}" name="ann"/>
    <tableColumn id="8" xr3:uid="{D7BCC1FD-8151-470B-B114-3954AD0B7BCC}" name="termination_time"/>
    <tableColumn id="9" xr3:uid="{7198BD5A-05F9-4E56-AA05-53A56B885343}" name="num_integration"/>
    <tableColumn id="10" xr3:uid="{E19AB9C5-90E7-4DED-83A3-C7C209CBED14}" name="ml_integration"/>
    <tableColumn id="11" xr3:uid="{B4BB10A5-AAA7-46D9-95B1-E4A52685DEC2}" name="termination_time_ann"/>
    <tableColumn id="12" xr3:uid="{1A253899-1399-44D9-8D77-9B54546E07B6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2"/>
  <sheetViews>
    <sheetView workbookViewId="0">
      <selection activeCell="G7" sqref="G7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>
        <v>19</v>
      </c>
      <c r="C2">
        <v>0.5</v>
      </c>
      <c r="D2">
        <v>0</v>
      </c>
      <c r="E2" t="s">
        <v>12</v>
      </c>
      <c r="F2" t="s">
        <v>13</v>
      </c>
      <c r="G2" t="s">
        <v>14</v>
      </c>
      <c r="H2">
        <v>57.763919577000003</v>
      </c>
      <c r="I2">
        <v>859.56760616070028</v>
      </c>
      <c r="J2">
        <v>771.57225349244447</v>
      </c>
      <c r="K2">
        <v>57.767166137695313</v>
      </c>
    </row>
    <row r="3" spans="1:11" x14ac:dyDescent="0.35">
      <c r="A3" t="s">
        <v>15</v>
      </c>
      <c r="B3">
        <v>19</v>
      </c>
      <c r="C3">
        <v>0.5</v>
      </c>
      <c r="D3">
        <v>15</v>
      </c>
      <c r="E3" t="s">
        <v>16</v>
      </c>
      <c r="F3" t="s">
        <v>13</v>
      </c>
      <c r="G3" t="s">
        <v>14</v>
      </c>
      <c r="H3">
        <v>58.707731187</v>
      </c>
      <c r="I3">
        <v>790.10642984024764</v>
      </c>
      <c r="J3">
        <v>683.35054368822853</v>
      </c>
      <c r="K3">
        <v>58.716350555419922</v>
      </c>
    </row>
    <row r="4" spans="1:11" x14ac:dyDescent="0.35">
      <c r="A4" t="s">
        <v>17</v>
      </c>
      <c r="B4">
        <v>19</v>
      </c>
      <c r="C4">
        <v>0.5</v>
      </c>
      <c r="D4">
        <v>30</v>
      </c>
      <c r="E4" t="s">
        <v>18</v>
      </c>
      <c r="F4" t="s">
        <v>13</v>
      </c>
      <c r="G4" t="s">
        <v>14</v>
      </c>
      <c r="H4">
        <v>65.141586930000003</v>
      </c>
      <c r="I4">
        <v>690.51917245199286</v>
      </c>
      <c r="J4">
        <v>762.42860318042653</v>
      </c>
      <c r="K4">
        <v>65.149639129638672</v>
      </c>
    </row>
    <row r="5" spans="1:11" x14ac:dyDescent="0.35">
      <c r="A5" t="s">
        <v>19</v>
      </c>
      <c r="B5">
        <v>19</v>
      </c>
      <c r="C5">
        <v>0.5</v>
      </c>
      <c r="D5">
        <v>45</v>
      </c>
      <c r="E5" t="s">
        <v>20</v>
      </c>
      <c r="F5" t="s">
        <v>13</v>
      </c>
      <c r="G5" t="s">
        <v>14</v>
      </c>
      <c r="H5">
        <v>94.804117798999997</v>
      </c>
      <c r="I5">
        <v>2659.4092126889391</v>
      </c>
      <c r="J5">
        <v>2319.8082145351632</v>
      </c>
      <c r="K5">
        <v>94.812454223632813</v>
      </c>
    </row>
    <row r="6" spans="1:11" x14ac:dyDescent="0.35">
      <c r="A6" t="s">
        <v>21</v>
      </c>
      <c r="B6">
        <v>19</v>
      </c>
      <c r="C6">
        <v>2.5</v>
      </c>
      <c r="D6">
        <v>0</v>
      </c>
      <c r="E6" t="s">
        <v>12</v>
      </c>
      <c r="F6" t="s">
        <v>13</v>
      </c>
      <c r="G6" t="s">
        <v>14</v>
      </c>
      <c r="H6">
        <v>56.197215214000003</v>
      </c>
      <c r="I6">
        <v>1155.0485814688429</v>
      </c>
      <c r="J6">
        <v>985.34207933266896</v>
      </c>
      <c r="K6">
        <v>56.196331024169922</v>
      </c>
    </row>
    <row r="7" spans="1:11" x14ac:dyDescent="0.35">
      <c r="A7" t="s">
        <v>22</v>
      </c>
      <c r="B7">
        <v>19</v>
      </c>
      <c r="C7">
        <v>2.5</v>
      </c>
      <c r="D7">
        <v>15</v>
      </c>
      <c r="E7" t="s">
        <v>16</v>
      </c>
      <c r="F7" t="s">
        <v>13</v>
      </c>
      <c r="G7" t="s">
        <v>14</v>
      </c>
      <c r="H7">
        <v>78.43848165899999</v>
      </c>
      <c r="I7">
        <v>3655.3767641464542</v>
      </c>
      <c r="J7">
        <v>3030.9338396916819</v>
      </c>
      <c r="K7">
        <v>78.44580078125</v>
      </c>
    </row>
    <row r="8" spans="1:11" x14ac:dyDescent="0.35">
      <c r="A8" t="s">
        <v>23</v>
      </c>
      <c r="B8">
        <v>19</v>
      </c>
      <c r="C8">
        <v>2.5</v>
      </c>
      <c r="D8">
        <v>30</v>
      </c>
      <c r="E8" t="s">
        <v>18</v>
      </c>
      <c r="F8" t="s">
        <v>13</v>
      </c>
      <c r="G8" t="s">
        <v>14</v>
      </c>
      <c r="H8">
        <v>81.919486046000003</v>
      </c>
      <c r="I8">
        <v>3267.7675115216562</v>
      </c>
      <c r="J8">
        <v>2818.7116667828559</v>
      </c>
      <c r="K8">
        <v>81.923770904541016</v>
      </c>
    </row>
    <row r="9" spans="1:11" x14ac:dyDescent="0.35">
      <c r="A9" t="s">
        <v>24</v>
      </c>
      <c r="B9">
        <v>19</v>
      </c>
      <c r="C9">
        <v>2.5</v>
      </c>
      <c r="D9">
        <v>45</v>
      </c>
      <c r="E9" t="s">
        <v>20</v>
      </c>
      <c r="F9" t="s">
        <v>13</v>
      </c>
      <c r="G9" t="s">
        <v>14</v>
      </c>
      <c r="H9">
        <v>87.672109126999999</v>
      </c>
      <c r="I9">
        <v>2208.0652671660791</v>
      </c>
      <c r="J9">
        <v>1898.347166141082</v>
      </c>
      <c r="K9">
        <v>87.676521301269531</v>
      </c>
    </row>
    <row r="10" spans="1:11" x14ac:dyDescent="0.35">
      <c r="A10" t="s">
        <v>25</v>
      </c>
      <c r="B10">
        <v>19</v>
      </c>
      <c r="C10">
        <v>4.5</v>
      </c>
      <c r="D10">
        <v>0</v>
      </c>
      <c r="E10" t="s">
        <v>12</v>
      </c>
      <c r="F10" t="s">
        <v>13</v>
      </c>
      <c r="G10" t="s">
        <v>14</v>
      </c>
      <c r="H10">
        <v>57.791343302000001</v>
      </c>
      <c r="I10">
        <v>1352.4123274469</v>
      </c>
      <c r="J10">
        <v>1324.1643396526531</v>
      </c>
      <c r="K10">
        <v>57.797943115234382</v>
      </c>
    </row>
    <row r="11" spans="1:11" x14ac:dyDescent="0.35">
      <c r="A11" t="s">
        <v>26</v>
      </c>
      <c r="B11">
        <v>19</v>
      </c>
      <c r="C11">
        <v>4.5</v>
      </c>
      <c r="D11">
        <v>15</v>
      </c>
      <c r="E11" t="s">
        <v>16</v>
      </c>
      <c r="F11" t="s">
        <v>13</v>
      </c>
      <c r="G11" t="s">
        <v>14</v>
      </c>
      <c r="H11">
        <v>85.199809044999995</v>
      </c>
      <c r="I11">
        <v>4680.045499365684</v>
      </c>
      <c r="J11">
        <v>3945.4073887305399</v>
      </c>
      <c r="K11">
        <v>85.204826354980469</v>
      </c>
    </row>
    <row r="12" spans="1:11" x14ac:dyDescent="0.35">
      <c r="A12" t="s">
        <v>27</v>
      </c>
      <c r="B12">
        <v>19</v>
      </c>
      <c r="C12">
        <v>4.5</v>
      </c>
      <c r="D12">
        <v>30</v>
      </c>
      <c r="E12" t="s">
        <v>18</v>
      </c>
      <c r="F12" t="s">
        <v>13</v>
      </c>
      <c r="G12" t="s">
        <v>14</v>
      </c>
      <c r="H12">
        <v>89.087376714000001</v>
      </c>
      <c r="I12">
        <v>4548.2968283765076</v>
      </c>
      <c r="J12">
        <v>3785.7444733513521</v>
      </c>
      <c r="K12">
        <v>89.089073181152344</v>
      </c>
    </row>
    <row r="13" spans="1:11" x14ac:dyDescent="0.35">
      <c r="A13" t="s">
        <v>28</v>
      </c>
      <c r="B13">
        <v>19</v>
      </c>
      <c r="C13">
        <v>4.5</v>
      </c>
      <c r="D13">
        <v>45</v>
      </c>
      <c r="E13" t="s">
        <v>20</v>
      </c>
      <c r="F13" t="s">
        <v>13</v>
      </c>
      <c r="G13" t="s">
        <v>14</v>
      </c>
      <c r="H13">
        <v>98.858157515999991</v>
      </c>
      <c r="I13">
        <v>4010.093631678827</v>
      </c>
      <c r="J13">
        <v>3251.687193600867</v>
      </c>
      <c r="K13">
        <v>98.867523193359375</v>
      </c>
    </row>
    <row r="14" spans="1:11" x14ac:dyDescent="0.35">
      <c r="A14" t="s">
        <v>29</v>
      </c>
      <c r="B14">
        <v>19</v>
      </c>
      <c r="C14">
        <v>6.5</v>
      </c>
      <c r="D14">
        <v>0</v>
      </c>
      <c r="E14" t="s">
        <v>12</v>
      </c>
      <c r="F14" t="s">
        <v>13</v>
      </c>
      <c r="G14" t="s">
        <v>14</v>
      </c>
      <c r="H14">
        <v>84.684430033000012</v>
      </c>
      <c r="I14">
        <v>4995.3387714004602</v>
      </c>
      <c r="J14">
        <v>4172.4244396666654</v>
      </c>
      <c r="K14">
        <v>84.693801879882813</v>
      </c>
    </row>
    <row r="15" spans="1:11" x14ac:dyDescent="0.35">
      <c r="A15" t="s">
        <v>30</v>
      </c>
      <c r="B15">
        <v>19</v>
      </c>
      <c r="C15">
        <v>6.5</v>
      </c>
      <c r="D15">
        <v>15</v>
      </c>
      <c r="E15" t="s">
        <v>16</v>
      </c>
      <c r="F15" t="s">
        <v>13</v>
      </c>
      <c r="G15" t="s">
        <v>14</v>
      </c>
      <c r="H15">
        <v>90.301087469000009</v>
      </c>
      <c r="I15">
        <v>5595.5104426780863</v>
      </c>
      <c r="J15">
        <v>4554.5709773203034</v>
      </c>
      <c r="K15">
        <v>90.312637329101563</v>
      </c>
    </row>
    <row r="16" spans="1:11" x14ac:dyDescent="0.35">
      <c r="A16" t="s">
        <v>31</v>
      </c>
      <c r="B16">
        <v>19</v>
      </c>
      <c r="C16">
        <v>6.5</v>
      </c>
      <c r="D16">
        <v>30</v>
      </c>
      <c r="E16" t="s">
        <v>18</v>
      </c>
      <c r="F16" t="s">
        <v>13</v>
      </c>
      <c r="G16" t="s">
        <v>14</v>
      </c>
      <c r="H16">
        <v>63.586360186</v>
      </c>
      <c r="I16">
        <v>1224.5548738683819</v>
      </c>
      <c r="J16">
        <v>1286.235681471919</v>
      </c>
      <c r="K16">
        <v>63.591644287109382</v>
      </c>
    </row>
    <row r="17" spans="1:11" x14ac:dyDescent="0.35">
      <c r="A17" t="s">
        <v>32</v>
      </c>
      <c r="B17">
        <v>19</v>
      </c>
      <c r="C17">
        <v>6.5</v>
      </c>
      <c r="D17">
        <v>45</v>
      </c>
      <c r="E17" t="s">
        <v>20</v>
      </c>
      <c r="F17" t="s">
        <v>13</v>
      </c>
      <c r="G17" t="s">
        <v>14</v>
      </c>
      <c r="H17">
        <v>104.80605286399999</v>
      </c>
      <c r="I17">
        <v>4578.3119581258752</v>
      </c>
      <c r="J17">
        <v>3999.2302215950199</v>
      </c>
      <c r="K17">
        <v>104.8236618041992</v>
      </c>
    </row>
    <row r="18" spans="1:11" x14ac:dyDescent="0.35">
      <c r="A18" t="s">
        <v>33</v>
      </c>
      <c r="B18">
        <v>19</v>
      </c>
      <c r="C18">
        <v>8.5</v>
      </c>
      <c r="D18">
        <v>0</v>
      </c>
      <c r="E18" t="s">
        <v>12</v>
      </c>
      <c r="F18" t="s">
        <v>13</v>
      </c>
      <c r="G18" t="s">
        <v>14</v>
      </c>
      <c r="H18">
        <v>88.325808167000005</v>
      </c>
      <c r="I18">
        <v>5687.9600954862053</v>
      </c>
      <c r="J18">
        <v>4648.954808532837</v>
      </c>
      <c r="K18">
        <v>88.330490112304688</v>
      </c>
    </row>
    <row r="19" spans="1:11" x14ac:dyDescent="0.35">
      <c r="A19" t="s">
        <v>34</v>
      </c>
      <c r="B19">
        <v>19</v>
      </c>
      <c r="C19">
        <v>8.5</v>
      </c>
      <c r="D19">
        <v>15</v>
      </c>
      <c r="E19" t="s">
        <v>16</v>
      </c>
      <c r="F19" t="s">
        <v>13</v>
      </c>
      <c r="G19" t="s">
        <v>14</v>
      </c>
      <c r="H19">
        <v>92.785271226999996</v>
      </c>
      <c r="I19">
        <v>5839.8095983291223</v>
      </c>
      <c r="J19">
        <v>4888.1504303769316</v>
      </c>
      <c r="K19">
        <v>92.798484802246094</v>
      </c>
    </row>
    <row r="20" spans="1:11" x14ac:dyDescent="0.35">
      <c r="A20" t="s">
        <v>35</v>
      </c>
      <c r="B20">
        <v>19</v>
      </c>
      <c r="C20">
        <v>8.5</v>
      </c>
      <c r="D20">
        <v>30</v>
      </c>
      <c r="E20" t="s">
        <v>18</v>
      </c>
      <c r="F20" t="s">
        <v>13</v>
      </c>
      <c r="G20" t="s">
        <v>14</v>
      </c>
      <c r="H20">
        <v>98.210471093999999</v>
      </c>
      <c r="I20">
        <v>5606.8105199085176</v>
      </c>
      <c r="J20">
        <v>4841.3775797524286</v>
      </c>
      <c r="K20">
        <v>98.217994689941406</v>
      </c>
    </row>
    <row r="21" spans="1:11" x14ac:dyDescent="0.35">
      <c r="A21" t="s">
        <v>36</v>
      </c>
      <c r="B21">
        <v>19</v>
      </c>
      <c r="C21">
        <v>8.5</v>
      </c>
      <c r="D21">
        <v>45</v>
      </c>
      <c r="E21" t="s">
        <v>20</v>
      </c>
      <c r="F21" t="s">
        <v>13</v>
      </c>
      <c r="G21" t="s">
        <v>14</v>
      </c>
      <c r="H21">
        <v>110.04718613599999</v>
      </c>
      <c r="I21">
        <v>5155.3670654234338</v>
      </c>
      <c r="J21">
        <v>4600.8848033837976</v>
      </c>
      <c r="K21">
        <v>110.0553283691406</v>
      </c>
    </row>
    <row r="22" spans="1:11" x14ac:dyDescent="0.35">
      <c r="A22" t="s">
        <v>37</v>
      </c>
      <c r="B22">
        <v>19</v>
      </c>
      <c r="C22">
        <v>10.5</v>
      </c>
      <c r="D22">
        <v>0</v>
      </c>
      <c r="E22" t="s">
        <v>12</v>
      </c>
      <c r="F22" t="s">
        <v>13</v>
      </c>
      <c r="G22" t="s">
        <v>14</v>
      </c>
      <c r="H22">
        <v>90.58158320199999</v>
      </c>
      <c r="I22">
        <v>5897.5066614131556</v>
      </c>
      <c r="J22">
        <v>4952.770799536338</v>
      </c>
      <c r="K22">
        <v>90.585548400878906</v>
      </c>
    </row>
    <row r="23" spans="1:11" x14ac:dyDescent="0.35">
      <c r="A23" t="s">
        <v>38</v>
      </c>
      <c r="B23">
        <v>19</v>
      </c>
      <c r="C23">
        <v>10.5</v>
      </c>
      <c r="D23">
        <v>15</v>
      </c>
      <c r="E23" t="s">
        <v>16</v>
      </c>
      <c r="F23" t="s">
        <v>13</v>
      </c>
      <c r="G23" t="s">
        <v>14</v>
      </c>
      <c r="H23">
        <v>95.194036484000009</v>
      </c>
      <c r="I23">
        <v>6302.7578872981721</v>
      </c>
      <c r="J23">
        <v>5216.9432350482639</v>
      </c>
      <c r="K23">
        <v>95.197532653808594</v>
      </c>
    </row>
    <row r="24" spans="1:11" x14ac:dyDescent="0.35">
      <c r="A24" t="s">
        <v>39</v>
      </c>
      <c r="B24">
        <v>19</v>
      </c>
      <c r="C24">
        <v>10.5</v>
      </c>
      <c r="D24">
        <v>30</v>
      </c>
      <c r="E24" t="s">
        <v>18</v>
      </c>
      <c r="F24" t="s">
        <v>13</v>
      </c>
      <c r="G24" t="s">
        <v>14</v>
      </c>
      <c r="H24">
        <v>100.310119212</v>
      </c>
      <c r="I24">
        <v>6039.7900109754064</v>
      </c>
      <c r="J24">
        <v>5115.993136712179</v>
      </c>
      <c r="K24">
        <v>100.3145065307617</v>
      </c>
    </row>
    <row r="25" spans="1:11" x14ac:dyDescent="0.35">
      <c r="A25" t="s">
        <v>40</v>
      </c>
      <c r="B25">
        <v>19</v>
      </c>
      <c r="C25">
        <v>10.5</v>
      </c>
      <c r="D25">
        <v>45</v>
      </c>
      <c r="E25" t="s">
        <v>20</v>
      </c>
      <c r="F25" t="s">
        <v>13</v>
      </c>
      <c r="G25" t="s">
        <v>14</v>
      </c>
      <c r="H25">
        <v>113.20040595499999</v>
      </c>
      <c r="I25">
        <v>5736.3972763812517</v>
      </c>
      <c r="J25">
        <v>4994.9564014583066</v>
      </c>
      <c r="K25">
        <v>113.20839691162109</v>
      </c>
    </row>
    <row r="26" spans="1:11" x14ac:dyDescent="0.35">
      <c r="A26" t="s">
        <v>41</v>
      </c>
      <c r="B26">
        <v>19</v>
      </c>
      <c r="C26">
        <v>12.5</v>
      </c>
      <c r="D26">
        <v>0</v>
      </c>
      <c r="E26" t="s">
        <v>12</v>
      </c>
      <c r="F26" t="s">
        <v>13</v>
      </c>
      <c r="G26" t="s">
        <v>14</v>
      </c>
      <c r="H26">
        <v>92.040604322999997</v>
      </c>
      <c r="I26">
        <v>6189.2963670524687</v>
      </c>
      <c r="J26">
        <v>5158.4677313925331</v>
      </c>
      <c r="K26">
        <v>92.050765991210938</v>
      </c>
    </row>
    <row r="27" spans="1:11" x14ac:dyDescent="0.35">
      <c r="A27" t="s">
        <v>42</v>
      </c>
      <c r="B27">
        <v>19</v>
      </c>
      <c r="C27">
        <v>12.5</v>
      </c>
      <c r="D27">
        <v>15</v>
      </c>
      <c r="E27" t="s">
        <v>16</v>
      </c>
      <c r="F27" t="s">
        <v>13</v>
      </c>
      <c r="G27" t="s">
        <v>14</v>
      </c>
      <c r="H27">
        <v>96.632751047999989</v>
      </c>
      <c r="I27">
        <v>6206.3209649152686</v>
      </c>
      <c r="J27">
        <v>5419.1001399448487</v>
      </c>
      <c r="K27">
        <v>96.637908935546875</v>
      </c>
    </row>
    <row r="28" spans="1:11" x14ac:dyDescent="0.35">
      <c r="A28" t="s">
        <v>43</v>
      </c>
      <c r="B28">
        <v>19</v>
      </c>
      <c r="C28">
        <v>12.5</v>
      </c>
      <c r="D28">
        <v>30</v>
      </c>
      <c r="E28" t="s">
        <v>18</v>
      </c>
      <c r="F28" t="s">
        <v>13</v>
      </c>
      <c r="G28" t="s">
        <v>14</v>
      </c>
      <c r="H28">
        <v>61.189124702999997</v>
      </c>
      <c r="I28">
        <v>1219.1242946638779</v>
      </c>
      <c r="J28">
        <v>1250.51563167381</v>
      </c>
      <c r="K28">
        <v>61.193927764892578</v>
      </c>
    </row>
    <row r="29" spans="1:11" x14ac:dyDescent="0.35">
      <c r="A29" t="s">
        <v>44</v>
      </c>
      <c r="B29">
        <v>19</v>
      </c>
      <c r="C29">
        <v>12.5</v>
      </c>
      <c r="D29">
        <v>45</v>
      </c>
      <c r="E29" t="s">
        <v>20</v>
      </c>
      <c r="F29" t="s">
        <v>13</v>
      </c>
      <c r="G29" t="s">
        <v>14</v>
      </c>
      <c r="H29">
        <v>115.469443023</v>
      </c>
      <c r="I29">
        <v>6143.4617534877179</v>
      </c>
      <c r="J29">
        <v>5301.1807691777794</v>
      </c>
      <c r="K29">
        <v>115.4724426269531</v>
      </c>
    </row>
    <row r="30" spans="1:11" x14ac:dyDescent="0.35">
      <c r="A30" t="s">
        <v>45</v>
      </c>
      <c r="B30">
        <v>19</v>
      </c>
      <c r="C30">
        <v>14.5</v>
      </c>
      <c r="D30">
        <v>0</v>
      </c>
      <c r="E30" t="s">
        <v>12</v>
      </c>
      <c r="F30" t="s">
        <v>13</v>
      </c>
      <c r="G30" t="s">
        <v>14</v>
      </c>
      <c r="H30">
        <v>93.310019344000011</v>
      </c>
      <c r="I30">
        <v>6470.2387214271566</v>
      </c>
      <c r="J30">
        <v>5339.9717808554706</v>
      </c>
      <c r="K30">
        <v>93.318672180175781</v>
      </c>
    </row>
    <row r="31" spans="1:11" x14ac:dyDescent="0.35">
      <c r="A31" t="s">
        <v>46</v>
      </c>
      <c r="B31">
        <v>19</v>
      </c>
      <c r="C31">
        <v>14.5</v>
      </c>
      <c r="D31">
        <v>15</v>
      </c>
      <c r="E31" t="s">
        <v>16</v>
      </c>
      <c r="F31" t="s">
        <v>13</v>
      </c>
      <c r="G31" t="s">
        <v>14</v>
      </c>
      <c r="H31">
        <v>98.891379653999991</v>
      </c>
      <c r="I31">
        <v>6632.7806429890279</v>
      </c>
      <c r="J31">
        <v>5705.0359034524326</v>
      </c>
      <c r="K31">
        <v>98.90380859375</v>
      </c>
    </row>
    <row r="32" spans="1:11" x14ac:dyDescent="0.35">
      <c r="A32" t="s">
        <v>47</v>
      </c>
      <c r="B32">
        <v>19</v>
      </c>
      <c r="C32">
        <v>14.5</v>
      </c>
      <c r="D32">
        <v>30</v>
      </c>
      <c r="E32" t="s">
        <v>18</v>
      </c>
      <c r="F32" t="s">
        <v>13</v>
      </c>
      <c r="G32" t="s">
        <v>14</v>
      </c>
      <c r="H32">
        <v>61.026947915999997</v>
      </c>
      <c r="I32">
        <v>1276.306946401063</v>
      </c>
      <c r="J32">
        <v>1297.3620530062619</v>
      </c>
      <c r="K32">
        <v>61.026576995849609</v>
      </c>
    </row>
    <row r="33" spans="1:11" x14ac:dyDescent="0.35">
      <c r="A33" t="s">
        <v>48</v>
      </c>
      <c r="B33">
        <v>19</v>
      </c>
      <c r="C33">
        <v>14.5</v>
      </c>
      <c r="D33">
        <v>45</v>
      </c>
      <c r="E33" t="s">
        <v>20</v>
      </c>
      <c r="F33" t="s">
        <v>13</v>
      </c>
      <c r="G33" t="s">
        <v>14</v>
      </c>
      <c r="H33">
        <v>116.766179323</v>
      </c>
      <c r="I33">
        <v>6439.1376251266611</v>
      </c>
      <c r="J33">
        <v>5510.9902474694118</v>
      </c>
      <c r="K33">
        <v>116.77581787109381</v>
      </c>
    </row>
    <row r="34" spans="1:11" x14ac:dyDescent="0.35">
      <c r="A34" t="s">
        <v>49</v>
      </c>
      <c r="B34">
        <v>19</v>
      </c>
      <c r="C34">
        <v>16.5</v>
      </c>
      <c r="D34">
        <v>0</v>
      </c>
      <c r="E34" t="s">
        <v>12</v>
      </c>
      <c r="F34" t="s">
        <v>13</v>
      </c>
      <c r="G34" t="s">
        <v>14</v>
      </c>
      <c r="H34">
        <v>94.901414931000005</v>
      </c>
      <c r="I34">
        <v>6036.5657593792776</v>
      </c>
      <c r="J34">
        <v>5554.6369604785232</v>
      </c>
      <c r="K34">
        <v>94.907051086425781</v>
      </c>
    </row>
    <row r="35" spans="1:11" x14ac:dyDescent="0.35">
      <c r="A35" t="s">
        <v>50</v>
      </c>
      <c r="B35">
        <v>19</v>
      </c>
      <c r="C35">
        <v>16.5</v>
      </c>
      <c r="D35">
        <v>15</v>
      </c>
      <c r="E35" t="s">
        <v>16</v>
      </c>
      <c r="F35" t="s">
        <v>13</v>
      </c>
      <c r="G35" t="s">
        <v>14</v>
      </c>
      <c r="H35">
        <v>99.139416933000007</v>
      </c>
      <c r="I35">
        <v>6495.5418244256562</v>
      </c>
      <c r="J35">
        <v>5786.8460923663406</v>
      </c>
      <c r="K35">
        <v>99.143608093261719</v>
      </c>
    </row>
    <row r="36" spans="1:11" x14ac:dyDescent="0.35">
      <c r="A36" t="s">
        <v>51</v>
      </c>
      <c r="B36">
        <v>19</v>
      </c>
      <c r="C36">
        <v>16.5</v>
      </c>
      <c r="D36">
        <v>30</v>
      </c>
      <c r="E36" t="s">
        <v>18</v>
      </c>
      <c r="F36" t="s">
        <v>13</v>
      </c>
      <c r="G36" t="s">
        <v>14</v>
      </c>
      <c r="H36">
        <v>105.553547263</v>
      </c>
      <c r="I36">
        <v>7093.36834242236</v>
      </c>
      <c r="J36">
        <v>5840.1034181511923</v>
      </c>
      <c r="K36">
        <v>105.56236267089839</v>
      </c>
    </row>
    <row r="37" spans="1:11" x14ac:dyDescent="0.35">
      <c r="A37" t="s">
        <v>52</v>
      </c>
      <c r="B37">
        <v>19</v>
      </c>
      <c r="C37">
        <v>16.5</v>
      </c>
      <c r="D37">
        <v>45</v>
      </c>
      <c r="E37" t="s">
        <v>20</v>
      </c>
      <c r="F37" t="s">
        <v>13</v>
      </c>
      <c r="G37" t="s">
        <v>14</v>
      </c>
      <c r="H37">
        <v>118.956717074</v>
      </c>
      <c r="I37">
        <v>6850.3894993799768</v>
      </c>
      <c r="J37">
        <v>5794.8833270387804</v>
      </c>
      <c r="K37">
        <v>118.9665985107422</v>
      </c>
    </row>
    <row r="38" spans="1:11" x14ac:dyDescent="0.35">
      <c r="A38" t="s">
        <v>53</v>
      </c>
      <c r="B38">
        <v>19</v>
      </c>
      <c r="C38">
        <v>18.5</v>
      </c>
      <c r="D38">
        <v>0</v>
      </c>
      <c r="E38" t="s">
        <v>12</v>
      </c>
      <c r="F38" t="s">
        <v>13</v>
      </c>
      <c r="G38" t="s">
        <v>14</v>
      </c>
      <c r="H38">
        <v>95.697747886000002</v>
      </c>
      <c r="I38">
        <v>6967.8557338220826</v>
      </c>
      <c r="J38">
        <v>5688.920105873417</v>
      </c>
      <c r="K38">
        <v>95.699577331542969</v>
      </c>
    </row>
    <row r="39" spans="1:11" x14ac:dyDescent="0.35">
      <c r="A39" t="s">
        <v>54</v>
      </c>
      <c r="B39">
        <v>19</v>
      </c>
      <c r="C39">
        <v>18.5</v>
      </c>
      <c r="D39">
        <v>15</v>
      </c>
      <c r="E39" t="s">
        <v>16</v>
      </c>
      <c r="F39" t="s">
        <v>13</v>
      </c>
      <c r="G39" t="s">
        <v>14</v>
      </c>
      <c r="H39">
        <v>100.54417920100001</v>
      </c>
      <c r="I39">
        <v>6684.1649993818528</v>
      </c>
      <c r="J39">
        <v>5983.9035389379424</v>
      </c>
      <c r="K39">
        <v>100.5464172363281</v>
      </c>
    </row>
    <row r="40" spans="1:11" x14ac:dyDescent="0.35">
      <c r="A40" t="s">
        <v>55</v>
      </c>
      <c r="B40">
        <v>19</v>
      </c>
      <c r="C40">
        <v>18.5</v>
      </c>
      <c r="D40">
        <v>30</v>
      </c>
      <c r="E40" t="s">
        <v>18</v>
      </c>
      <c r="F40" t="s">
        <v>13</v>
      </c>
      <c r="G40" t="s">
        <v>14</v>
      </c>
      <c r="H40">
        <v>107.366005301</v>
      </c>
      <c r="I40">
        <v>6769.0832031471291</v>
      </c>
      <c r="J40">
        <v>6077.0106791289236</v>
      </c>
      <c r="K40">
        <v>107.3676300048828</v>
      </c>
    </row>
    <row r="41" spans="1:11" x14ac:dyDescent="0.35">
      <c r="A41" t="s">
        <v>56</v>
      </c>
      <c r="B41">
        <v>19</v>
      </c>
      <c r="C41">
        <v>18.5</v>
      </c>
      <c r="D41">
        <v>45</v>
      </c>
      <c r="E41" t="s">
        <v>20</v>
      </c>
      <c r="F41" t="s">
        <v>13</v>
      </c>
      <c r="G41" t="s">
        <v>14</v>
      </c>
      <c r="H41">
        <v>120.07489275899999</v>
      </c>
      <c r="I41">
        <v>7088.11648303327</v>
      </c>
      <c r="J41">
        <v>5952.0462633475499</v>
      </c>
      <c r="K41">
        <v>120.07763671875</v>
      </c>
    </row>
    <row r="42" spans="1:11" x14ac:dyDescent="0.35">
      <c r="A42" t="s">
        <v>57</v>
      </c>
      <c r="B42">
        <v>19</v>
      </c>
      <c r="C42">
        <v>20.5</v>
      </c>
      <c r="D42">
        <v>0</v>
      </c>
      <c r="E42" t="s">
        <v>12</v>
      </c>
      <c r="F42" t="s">
        <v>13</v>
      </c>
      <c r="G42" t="s">
        <v>14</v>
      </c>
      <c r="H42">
        <v>96.835093915000002</v>
      </c>
      <c r="I42">
        <v>6355.4568402580462</v>
      </c>
      <c r="J42">
        <v>5853.0246688377447</v>
      </c>
      <c r="K42">
        <v>96.8441162109375</v>
      </c>
    </row>
    <row r="43" spans="1:11" x14ac:dyDescent="0.35">
      <c r="A43" t="s">
        <v>58</v>
      </c>
      <c r="B43">
        <v>19</v>
      </c>
      <c r="C43">
        <v>20.5</v>
      </c>
      <c r="D43">
        <v>15</v>
      </c>
      <c r="E43" t="s">
        <v>16</v>
      </c>
      <c r="F43" t="s">
        <v>13</v>
      </c>
      <c r="G43" t="s">
        <v>14</v>
      </c>
      <c r="H43">
        <v>101.56358254</v>
      </c>
      <c r="I43">
        <v>6905.1784684712811</v>
      </c>
      <c r="J43">
        <v>6136.207269094507</v>
      </c>
      <c r="K43">
        <v>101.5674667358398</v>
      </c>
    </row>
    <row r="44" spans="1:11" x14ac:dyDescent="0.35">
      <c r="A44" t="s">
        <v>59</v>
      </c>
      <c r="B44">
        <v>19</v>
      </c>
      <c r="C44">
        <v>20.5</v>
      </c>
      <c r="D44">
        <v>30</v>
      </c>
      <c r="E44" t="s">
        <v>18</v>
      </c>
      <c r="F44" t="s">
        <v>13</v>
      </c>
      <c r="G44" t="s">
        <v>14</v>
      </c>
      <c r="H44">
        <v>108.43561065199999</v>
      </c>
      <c r="I44">
        <v>6869.7174859101069</v>
      </c>
      <c r="J44">
        <v>6241.6308145606854</v>
      </c>
      <c r="K44">
        <v>108.44142150878911</v>
      </c>
    </row>
    <row r="45" spans="1:11" x14ac:dyDescent="0.35">
      <c r="A45" t="s">
        <v>60</v>
      </c>
      <c r="B45">
        <v>19</v>
      </c>
      <c r="C45">
        <v>20.5</v>
      </c>
      <c r="D45">
        <v>45</v>
      </c>
      <c r="E45" t="s">
        <v>20</v>
      </c>
      <c r="F45" t="s">
        <v>13</v>
      </c>
      <c r="G45" t="s">
        <v>14</v>
      </c>
      <c r="H45">
        <v>121.811258018</v>
      </c>
      <c r="I45">
        <v>7412.7135984440756</v>
      </c>
      <c r="J45">
        <v>6173.2808170472117</v>
      </c>
      <c r="K45">
        <v>121.81345367431641</v>
      </c>
    </row>
    <row r="46" spans="1:11" x14ac:dyDescent="0.35">
      <c r="A46" t="s">
        <v>61</v>
      </c>
      <c r="B46">
        <v>19</v>
      </c>
      <c r="C46">
        <v>22.5</v>
      </c>
      <c r="D46">
        <v>0</v>
      </c>
      <c r="E46" t="s">
        <v>12</v>
      </c>
      <c r="F46" t="s">
        <v>13</v>
      </c>
      <c r="G46" t="s">
        <v>14</v>
      </c>
      <c r="H46">
        <v>97.55987149500001</v>
      </c>
      <c r="I46">
        <v>6664.1043292088052</v>
      </c>
      <c r="J46">
        <v>5968.9530389710699</v>
      </c>
      <c r="K46">
        <v>97.562278747558594</v>
      </c>
    </row>
    <row r="47" spans="1:11" x14ac:dyDescent="0.35">
      <c r="A47" t="s">
        <v>62</v>
      </c>
      <c r="B47">
        <v>19</v>
      </c>
      <c r="C47">
        <v>22.5</v>
      </c>
      <c r="D47">
        <v>15</v>
      </c>
      <c r="E47" t="s">
        <v>16</v>
      </c>
      <c r="F47" t="s">
        <v>13</v>
      </c>
      <c r="G47" t="s">
        <v>14</v>
      </c>
      <c r="H47">
        <v>102.9842816</v>
      </c>
      <c r="I47">
        <v>7083.088149933993</v>
      </c>
      <c r="J47">
        <v>6322.6895267538403</v>
      </c>
      <c r="K47">
        <v>102.9945755004883</v>
      </c>
    </row>
    <row r="48" spans="1:11" x14ac:dyDescent="0.35">
      <c r="A48" t="s">
        <v>63</v>
      </c>
      <c r="B48">
        <v>19</v>
      </c>
      <c r="C48">
        <v>22.5</v>
      </c>
      <c r="D48">
        <v>30</v>
      </c>
      <c r="E48" t="s">
        <v>18</v>
      </c>
      <c r="F48" t="s">
        <v>13</v>
      </c>
      <c r="G48" t="s">
        <v>14</v>
      </c>
      <c r="H48">
        <v>109.506549656</v>
      </c>
      <c r="I48">
        <v>7134.6357241175538</v>
      </c>
      <c r="J48">
        <v>6406.7199941229883</v>
      </c>
      <c r="K48">
        <v>109.5126876831055</v>
      </c>
    </row>
    <row r="49" spans="1:11" x14ac:dyDescent="0.35">
      <c r="A49" t="s">
        <v>64</v>
      </c>
      <c r="B49">
        <v>19</v>
      </c>
      <c r="C49">
        <v>22.5</v>
      </c>
      <c r="D49">
        <v>45</v>
      </c>
      <c r="E49" t="s">
        <v>20</v>
      </c>
      <c r="F49" t="s">
        <v>13</v>
      </c>
      <c r="G49" t="s">
        <v>14</v>
      </c>
      <c r="H49">
        <v>122.43761342800001</v>
      </c>
      <c r="I49">
        <v>7573.3437530440151</v>
      </c>
      <c r="J49">
        <v>6283.6429431689294</v>
      </c>
      <c r="K49">
        <v>122.4467315673828</v>
      </c>
    </row>
    <row r="50" spans="1:11" x14ac:dyDescent="0.35">
      <c r="A50" t="s">
        <v>65</v>
      </c>
      <c r="B50">
        <v>19</v>
      </c>
      <c r="C50">
        <v>24.5</v>
      </c>
      <c r="D50">
        <v>0</v>
      </c>
      <c r="E50" t="s">
        <v>12</v>
      </c>
      <c r="F50" t="s">
        <v>13</v>
      </c>
      <c r="G50" t="s">
        <v>14</v>
      </c>
      <c r="H50">
        <v>98.551625729000008</v>
      </c>
      <c r="I50">
        <v>6863.7993258052684</v>
      </c>
      <c r="J50">
        <v>6113.6651267103207</v>
      </c>
      <c r="K50">
        <v>98.554176330566406</v>
      </c>
    </row>
    <row r="51" spans="1:11" x14ac:dyDescent="0.35">
      <c r="A51" t="s">
        <v>66</v>
      </c>
      <c r="B51">
        <v>19</v>
      </c>
      <c r="C51">
        <v>24.5</v>
      </c>
      <c r="D51">
        <v>15</v>
      </c>
      <c r="E51" t="s">
        <v>16</v>
      </c>
      <c r="F51" t="s">
        <v>13</v>
      </c>
      <c r="G51" t="s">
        <v>14</v>
      </c>
      <c r="H51">
        <v>103.310169995</v>
      </c>
      <c r="I51">
        <v>7181.2713802585095</v>
      </c>
      <c r="J51">
        <v>6397.4013466851238</v>
      </c>
      <c r="K51">
        <v>103.31858825683589</v>
      </c>
    </row>
    <row r="52" spans="1:11" x14ac:dyDescent="0.35">
      <c r="A52" t="s">
        <v>67</v>
      </c>
      <c r="B52">
        <v>19</v>
      </c>
      <c r="C52">
        <v>24.5</v>
      </c>
      <c r="D52">
        <v>30</v>
      </c>
      <c r="E52" t="s">
        <v>18</v>
      </c>
      <c r="F52" t="s">
        <v>13</v>
      </c>
      <c r="G52" t="s">
        <v>14</v>
      </c>
      <c r="H52">
        <v>109.939532697</v>
      </c>
      <c r="I52">
        <v>7093.0960446724603</v>
      </c>
      <c r="J52">
        <v>6489.9322644216936</v>
      </c>
      <c r="K52">
        <v>109.9385414123535</v>
      </c>
    </row>
    <row r="53" spans="1:11" x14ac:dyDescent="0.35">
      <c r="A53" t="s">
        <v>68</v>
      </c>
      <c r="B53">
        <v>19</v>
      </c>
      <c r="C53">
        <v>24.5</v>
      </c>
      <c r="D53">
        <v>45</v>
      </c>
      <c r="E53" t="s">
        <v>20</v>
      </c>
      <c r="F53" t="s">
        <v>13</v>
      </c>
      <c r="G53" t="s">
        <v>14</v>
      </c>
      <c r="H53">
        <v>123.7455405</v>
      </c>
      <c r="I53">
        <v>7833.1510887952236</v>
      </c>
      <c r="J53">
        <v>6462.8908276031179</v>
      </c>
      <c r="K53">
        <v>123.75583648681641</v>
      </c>
    </row>
    <row r="54" spans="1:11" x14ac:dyDescent="0.35">
      <c r="A54" t="s">
        <v>69</v>
      </c>
      <c r="B54">
        <v>19</v>
      </c>
      <c r="C54">
        <v>26.5</v>
      </c>
      <c r="D54">
        <v>0</v>
      </c>
      <c r="E54" t="s">
        <v>12</v>
      </c>
      <c r="F54" t="s">
        <v>13</v>
      </c>
      <c r="G54" t="s">
        <v>14</v>
      </c>
      <c r="H54">
        <v>98.91364944</v>
      </c>
      <c r="I54">
        <v>6983.3727287049396</v>
      </c>
      <c r="J54">
        <v>6196.1873664533159</v>
      </c>
      <c r="K54">
        <v>98.924880981445313</v>
      </c>
    </row>
    <row r="55" spans="1:11" x14ac:dyDescent="0.35">
      <c r="A55" t="s">
        <v>70</v>
      </c>
      <c r="B55">
        <v>19</v>
      </c>
      <c r="C55">
        <v>26.5</v>
      </c>
      <c r="D55">
        <v>15</v>
      </c>
      <c r="E55" t="s">
        <v>16</v>
      </c>
      <c r="F55" t="s">
        <v>13</v>
      </c>
      <c r="G55" t="s">
        <v>14</v>
      </c>
      <c r="H55">
        <v>104.544626892</v>
      </c>
      <c r="I55">
        <v>7427.3874849633676</v>
      </c>
      <c r="J55">
        <v>6564.7863429910794</v>
      </c>
      <c r="K55">
        <v>104.547607421875</v>
      </c>
    </row>
    <row r="56" spans="1:11" x14ac:dyDescent="0.35">
      <c r="A56" t="s">
        <v>71</v>
      </c>
      <c r="B56">
        <v>19</v>
      </c>
      <c r="C56">
        <v>26.5</v>
      </c>
      <c r="D56">
        <v>30</v>
      </c>
      <c r="E56" t="s">
        <v>18</v>
      </c>
      <c r="F56" t="s">
        <v>13</v>
      </c>
      <c r="G56" t="s">
        <v>14</v>
      </c>
      <c r="H56">
        <v>110.895032406</v>
      </c>
      <c r="I56">
        <v>7162.775316624944</v>
      </c>
      <c r="J56">
        <v>6621.9049132826376</v>
      </c>
      <c r="K56">
        <v>110.8852043151855</v>
      </c>
    </row>
    <row r="57" spans="1:11" x14ac:dyDescent="0.35">
      <c r="A57" t="s">
        <v>72</v>
      </c>
      <c r="B57">
        <v>19</v>
      </c>
      <c r="C57">
        <v>26.5</v>
      </c>
      <c r="D57">
        <v>45</v>
      </c>
      <c r="E57" t="s">
        <v>20</v>
      </c>
      <c r="F57" t="s">
        <v>13</v>
      </c>
      <c r="G57" t="s">
        <v>14</v>
      </c>
      <c r="H57">
        <v>124.18668192600001</v>
      </c>
      <c r="I57">
        <v>7709.3882032912734</v>
      </c>
      <c r="J57">
        <v>6554.388605736116</v>
      </c>
      <c r="K57">
        <v>124.1947860717773</v>
      </c>
    </row>
    <row r="58" spans="1:11" x14ac:dyDescent="0.35">
      <c r="A58" t="s">
        <v>73</v>
      </c>
      <c r="B58">
        <v>19</v>
      </c>
      <c r="C58">
        <v>28.5</v>
      </c>
      <c r="D58">
        <v>0</v>
      </c>
      <c r="E58" t="s">
        <v>12</v>
      </c>
      <c r="F58" t="s">
        <v>13</v>
      </c>
      <c r="G58" t="s">
        <v>14</v>
      </c>
      <c r="H58">
        <v>99.309387028000003</v>
      </c>
      <c r="I58">
        <v>6946.3242163883424</v>
      </c>
      <c r="J58">
        <v>6281.7384204388209</v>
      </c>
      <c r="K58">
        <v>99.314308166503906</v>
      </c>
    </row>
    <row r="59" spans="1:11" x14ac:dyDescent="0.35">
      <c r="A59" t="s">
        <v>74</v>
      </c>
      <c r="B59">
        <v>19</v>
      </c>
      <c r="C59">
        <v>28.5</v>
      </c>
      <c r="D59">
        <v>15</v>
      </c>
      <c r="E59" t="s">
        <v>16</v>
      </c>
      <c r="F59" t="s">
        <v>13</v>
      </c>
      <c r="G59" t="s">
        <v>14</v>
      </c>
      <c r="H59">
        <v>105.180682957</v>
      </c>
      <c r="I59">
        <v>7595.5136661943907</v>
      </c>
      <c r="J59">
        <v>6673.2400173391252</v>
      </c>
      <c r="K59">
        <v>105.1823425292969</v>
      </c>
    </row>
    <row r="60" spans="1:11" x14ac:dyDescent="0.35">
      <c r="A60" t="s">
        <v>75</v>
      </c>
      <c r="B60">
        <v>19</v>
      </c>
      <c r="C60">
        <v>28.5</v>
      </c>
      <c r="D60">
        <v>30</v>
      </c>
      <c r="E60" t="s">
        <v>18</v>
      </c>
      <c r="F60" t="s">
        <v>13</v>
      </c>
      <c r="G60" t="s">
        <v>14</v>
      </c>
      <c r="H60">
        <v>111.347170889</v>
      </c>
      <c r="I60">
        <v>7286.7662028611358</v>
      </c>
      <c r="J60">
        <v>6705.3024023014668</v>
      </c>
      <c r="K60">
        <v>111.34196090698239</v>
      </c>
    </row>
    <row r="61" spans="1:11" x14ac:dyDescent="0.35">
      <c r="A61" t="s">
        <v>76</v>
      </c>
      <c r="B61">
        <v>19</v>
      </c>
      <c r="C61">
        <v>28.5</v>
      </c>
      <c r="D61">
        <v>45</v>
      </c>
      <c r="E61" t="s">
        <v>20</v>
      </c>
      <c r="F61" t="s">
        <v>13</v>
      </c>
      <c r="G61" t="s">
        <v>14</v>
      </c>
      <c r="H61">
        <v>125.084789813</v>
      </c>
      <c r="I61">
        <v>7823.3192027704608</v>
      </c>
      <c r="J61">
        <v>6691.7622316522938</v>
      </c>
      <c r="K61">
        <v>125.0899124145508</v>
      </c>
    </row>
    <row r="62" spans="1:11" x14ac:dyDescent="0.35">
      <c r="A62" t="s">
        <v>77</v>
      </c>
      <c r="B62">
        <v>19</v>
      </c>
      <c r="C62">
        <v>30.5</v>
      </c>
      <c r="D62">
        <v>0</v>
      </c>
      <c r="E62" t="s">
        <v>12</v>
      </c>
      <c r="F62" t="s">
        <v>13</v>
      </c>
      <c r="G62" t="s">
        <v>14</v>
      </c>
      <c r="H62">
        <v>101.146461785</v>
      </c>
      <c r="I62">
        <v>7175.0159983210051</v>
      </c>
      <c r="J62">
        <v>6507.7994973048917</v>
      </c>
      <c r="K62">
        <v>101.1585006713867</v>
      </c>
    </row>
    <row r="63" spans="1:11" x14ac:dyDescent="0.35">
      <c r="A63" t="s">
        <v>78</v>
      </c>
      <c r="B63">
        <v>19</v>
      </c>
      <c r="C63">
        <v>30.5</v>
      </c>
      <c r="D63">
        <v>15</v>
      </c>
      <c r="E63" t="s">
        <v>16</v>
      </c>
      <c r="F63" t="s">
        <v>13</v>
      </c>
      <c r="G63" t="s">
        <v>14</v>
      </c>
      <c r="H63">
        <v>105.371291161</v>
      </c>
      <c r="I63">
        <v>7711.536922043897</v>
      </c>
      <c r="J63">
        <v>6731.430963687244</v>
      </c>
      <c r="K63">
        <v>105.36692047119141</v>
      </c>
    </row>
    <row r="64" spans="1:11" x14ac:dyDescent="0.35">
      <c r="A64" t="s">
        <v>79</v>
      </c>
      <c r="B64">
        <v>19</v>
      </c>
      <c r="C64">
        <v>30.5</v>
      </c>
      <c r="D64">
        <v>30</v>
      </c>
      <c r="E64" t="s">
        <v>18</v>
      </c>
      <c r="F64" t="s">
        <v>13</v>
      </c>
      <c r="G64" t="s">
        <v>14</v>
      </c>
      <c r="H64">
        <v>112.06244152799999</v>
      </c>
      <c r="I64">
        <v>7457.7740422496563</v>
      </c>
      <c r="J64">
        <v>6815.7801780734608</v>
      </c>
      <c r="K64">
        <v>112.0586776733398</v>
      </c>
    </row>
    <row r="65" spans="1:11" x14ac:dyDescent="0.35">
      <c r="A65" t="s">
        <v>80</v>
      </c>
      <c r="B65">
        <v>19</v>
      </c>
      <c r="C65">
        <v>30.5</v>
      </c>
      <c r="D65">
        <v>45</v>
      </c>
      <c r="E65" t="s">
        <v>20</v>
      </c>
      <c r="F65" t="s">
        <v>13</v>
      </c>
      <c r="G65" t="s">
        <v>14</v>
      </c>
      <c r="H65">
        <v>125.46477687399999</v>
      </c>
      <c r="I65">
        <v>8001.97757486302</v>
      </c>
      <c r="J65">
        <v>6772.3748034922091</v>
      </c>
      <c r="K65">
        <v>125.4699630737305</v>
      </c>
    </row>
    <row r="66" spans="1:11" x14ac:dyDescent="0.35">
      <c r="A66" t="s">
        <v>81</v>
      </c>
      <c r="B66">
        <v>19</v>
      </c>
      <c r="C66">
        <v>32.5</v>
      </c>
      <c r="D66">
        <v>0</v>
      </c>
      <c r="E66" t="s">
        <v>12</v>
      </c>
      <c r="F66" t="s">
        <v>13</v>
      </c>
      <c r="G66" t="s">
        <v>14</v>
      </c>
      <c r="H66">
        <v>101.76880878199999</v>
      </c>
      <c r="I66">
        <v>7443.4099640131126</v>
      </c>
      <c r="J66">
        <v>6605.774937403703</v>
      </c>
      <c r="K66">
        <v>101.7739181518555</v>
      </c>
    </row>
    <row r="67" spans="1:11" x14ac:dyDescent="0.35">
      <c r="A67" t="s">
        <v>82</v>
      </c>
      <c r="B67">
        <v>19</v>
      </c>
      <c r="C67">
        <v>32.5</v>
      </c>
      <c r="D67">
        <v>15</v>
      </c>
      <c r="E67" t="s">
        <v>16</v>
      </c>
      <c r="F67" t="s">
        <v>13</v>
      </c>
      <c r="G67" t="s">
        <v>14</v>
      </c>
      <c r="H67">
        <v>106.434623122</v>
      </c>
      <c r="I67">
        <v>7782.9895387369661</v>
      </c>
      <c r="J67">
        <v>6872.883074137334</v>
      </c>
      <c r="K67">
        <v>106.4269256591797</v>
      </c>
    </row>
    <row r="68" spans="1:11" x14ac:dyDescent="0.35">
      <c r="A68" t="s">
        <v>83</v>
      </c>
      <c r="B68">
        <v>19</v>
      </c>
      <c r="C68">
        <v>32.5</v>
      </c>
      <c r="D68">
        <v>30</v>
      </c>
      <c r="E68" t="s">
        <v>18</v>
      </c>
      <c r="F68" t="s">
        <v>13</v>
      </c>
      <c r="G68" t="s">
        <v>14</v>
      </c>
      <c r="H68">
        <v>113.2279284</v>
      </c>
      <c r="I68">
        <v>7696.9195496554894</v>
      </c>
      <c r="J68">
        <v>6972.4320224075527</v>
      </c>
      <c r="K68">
        <v>113.2253112792969</v>
      </c>
    </row>
    <row r="69" spans="1:11" x14ac:dyDescent="0.35">
      <c r="A69" t="s">
        <v>84</v>
      </c>
      <c r="B69">
        <v>19</v>
      </c>
      <c r="C69">
        <v>32.5</v>
      </c>
      <c r="D69">
        <v>45</v>
      </c>
      <c r="E69" t="s">
        <v>20</v>
      </c>
      <c r="F69" t="s">
        <v>13</v>
      </c>
      <c r="G69" t="s">
        <v>14</v>
      </c>
      <c r="H69">
        <v>126.543658197</v>
      </c>
      <c r="I69">
        <v>8138.2282697167066</v>
      </c>
      <c r="J69">
        <v>6924.3888682482921</v>
      </c>
      <c r="K69">
        <v>126.5466690063477</v>
      </c>
    </row>
    <row r="70" spans="1:11" x14ac:dyDescent="0.35">
      <c r="A70" t="s">
        <v>85</v>
      </c>
      <c r="B70">
        <v>19</v>
      </c>
      <c r="C70">
        <v>34.5</v>
      </c>
      <c r="D70">
        <v>0</v>
      </c>
      <c r="E70" t="s">
        <v>12</v>
      </c>
      <c r="F70" t="s">
        <v>13</v>
      </c>
      <c r="G70" t="s">
        <v>14</v>
      </c>
      <c r="H70">
        <v>102.23458927900001</v>
      </c>
      <c r="I70">
        <v>7418.2014102469238</v>
      </c>
      <c r="J70">
        <v>6689.7385026946931</v>
      </c>
      <c r="K70">
        <v>102.24591064453119</v>
      </c>
    </row>
    <row r="71" spans="1:11" x14ac:dyDescent="0.35">
      <c r="A71" t="s">
        <v>86</v>
      </c>
      <c r="B71">
        <v>19</v>
      </c>
      <c r="C71">
        <v>34.5</v>
      </c>
      <c r="D71">
        <v>15</v>
      </c>
      <c r="E71" t="s">
        <v>16</v>
      </c>
      <c r="F71" t="s">
        <v>13</v>
      </c>
      <c r="G71" t="s">
        <v>14</v>
      </c>
      <c r="H71">
        <v>107.68432390700001</v>
      </c>
      <c r="I71">
        <v>7542.2604300912344</v>
      </c>
      <c r="J71">
        <v>7033.8946625827321</v>
      </c>
      <c r="K71">
        <v>107.6768989562988</v>
      </c>
    </row>
    <row r="72" spans="1:11" x14ac:dyDescent="0.35">
      <c r="A72" t="s">
        <v>87</v>
      </c>
      <c r="B72">
        <v>19</v>
      </c>
      <c r="C72">
        <v>34.5</v>
      </c>
      <c r="D72">
        <v>30</v>
      </c>
      <c r="E72" t="s">
        <v>18</v>
      </c>
      <c r="F72" t="s">
        <v>13</v>
      </c>
      <c r="G72" t="s">
        <v>14</v>
      </c>
      <c r="H72">
        <v>113.482708454</v>
      </c>
      <c r="I72">
        <v>7787.6678768290112</v>
      </c>
      <c r="J72">
        <v>7037.1958013433496</v>
      </c>
      <c r="K72">
        <v>113.4721031188965</v>
      </c>
    </row>
    <row r="73" spans="1:11" x14ac:dyDescent="0.35">
      <c r="A73" t="s">
        <v>88</v>
      </c>
      <c r="B73">
        <v>19</v>
      </c>
      <c r="C73">
        <v>34.5</v>
      </c>
      <c r="D73">
        <v>45</v>
      </c>
      <c r="E73" t="s">
        <v>20</v>
      </c>
      <c r="F73" t="s">
        <v>13</v>
      </c>
      <c r="G73" t="s">
        <v>14</v>
      </c>
      <c r="H73">
        <v>126.92544829800001</v>
      </c>
      <c r="I73">
        <v>7731.204786269378</v>
      </c>
      <c r="J73">
        <v>7007.3395869127562</v>
      </c>
      <c r="K73">
        <v>126.9354629516602</v>
      </c>
    </row>
    <row r="74" spans="1:11" x14ac:dyDescent="0.35">
      <c r="A74" t="s">
        <v>89</v>
      </c>
      <c r="B74">
        <v>19</v>
      </c>
      <c r="C74">
        <v>35</v>
      </c>
      <c r="D74">
        <v>0</v>
      </c>
      <c r="E74" t="s">
        <v>12</v>
      </c>
      <c r="F74" t="s">
        <v>13</v>
      </c>
      <c r="G74" t="s">
        <v>14</v>
      </c>
      <c r="H74">
        <v>103.231327951</v>
      </c>
      <c r="I74">
        <v>7583.7707301181172</v>
      </c>
      <c r="J74">
        <v>6799.386003459631</v>
      </c>
      <c r="K74">
        <v>103.239143371582</v>
      </c>
    </row>
    <row r="75" spans="1:11" x14ac:dyDescent="0.35">
      <c r="A75" t="s">
        <v>90</v>
      </c>
      <c r="B75">
        <v>19</v>
      </c>
      <c r="C75">
        <v>35</v>
      </c>
      <c r="D75">
        <v>15</v>
      </c>
      <c r="E75" t="s">
        <v>16</v>
      </c>
      <c r="F75" t="s">
        <v>13</v>
      </c>
      <c r="G75" t="s">
        <v>14</v>
      </c>
      <c r="H75">
        <v>107.422666967</v>
      </c>
      <c r="I75">
        <v>7831.3395613790899</v>
      </c>
      <c r="J75">
        <v>7016.3492037454071</v>
      </c>
      <c r="K75">
        <v>107.41698837280271</v>
      </c>
    </row>
    <row r="76" spans="1:11" x14ac:dyDescent="0.35">
      <c r="A76" t="s">
        <v>91</v>
      </c>
      <c r="B76">
        <v>19</v>
      </c>
      <c r="C76">
        <v>35</v>
      </c>
      <c r="D76">
        <v>30</v>
      </c>
      <c r="E76" t="s">
        <v>18</v>
      </c>
      <c r="F76" t="s">
        <v>13</v>
      </c>
      <c r="G76" t="s">
        <v>14</v>
      </c>
      <c r="H76">
        <v>113.25384897000001</v>
      </c>
      <c r="I76">
        <v>7758.7461479531567</v>
      </c>
      <c r="J76">
        <v>7023.9931265243122</v>
      </c>
      <c r="K76">
        <v>113.2438468933105</v>
      </c>
    </row>
    <row r="77" spans="1:11" x14ac:dyDescent="0.35">
      <c r="A77" t="s">
        <v>92</v>
      </c>
      <c r="B77">
        <v>19</v>
      </c>
      <c r="C77">
        <v>35</v>
      </c>
      <c r="D77">
        <v>45</v>
      </c>
      <c r="E77" t="s">
        <v>20</v>
      </c>
      <c r="F77" t="s">
        <v>13</v>
      </c>
      <c r="G77" t="s">
        <v>14</v>
      </c>
      <c r="H77">
        <v>127.258876681</v>
      </c>
      <c r="I77">
        <v>8627.4740362373632</v>
      </c>
      <c r="J77">
        <v>7051.4308824949694</v>
      </c>
      <c r="K77">
        <v>127.2623672485352</v>
      </c>
    </row>
    <row r="78" spans="1:11" x14ac:dyDescent="0.35">
      <c r="A78" t="s">
        <v>93</v>
      </c>
      <c r="B78">
        <v>21</v>
      </c>
      <c r="C78">
        <v>0.5</v>
      </c>
      <c r="D78">
        <v>0</v>
      </c>
      <c r="E78" t="s">
        <v>12</v>
      </c>
      <c r="F78" t="s">
        <v>13</v>
      </c>
      <c r="G78" t="s">
        <v>14</v>
      </c>
      <c r="H78">
        <v>61.440848871999997</v>
      </c>
      <c r="I78">
        <v>615.64852993696024</v>
      </c>
      <c r="J78">
        <v>552.76005987477515</v>
      </c>
      <c r="K78">
        <v>61.446662902832031</v>
      </c>
    </row>
    <row r="79" spans="1:11" x14ac:dyDescent="0.35">
      <c r="A79" t="s">
        <v>94</v>
      </c>
      <c r="B79">
        <v>21</v>
      </c>
      <c r="C79">
        <v>0.5</v>
      </c>
      <c r="D79">
        <v>15</v>
      </c>
      <c r="E79" t="s">
        <v>16</v>
      </c>
      <c r="F79" t="s">
        <v>13</v>
      </c>
      <c r="G79" t="s">
        <v>14</v>
      </c>
      <c r="H79">
        <v>82.337397277000008</v>
      </c>
      <c r="I79">
        <v>3042.6143992216698</v>
      </c>
      <c r="J79">
        <v>2465.3365937398062</v>
      </c>
      <c r="K79">
        <v>82.347816467285156</v>
      </c>
    </row>
    <row r="80" spans="1:11" x14ac:dyDescent="0.35">
      <c r="A80" t="s">
        <v>95</v>
      </c>
      <c r="B80">
        <v>21</v>
      </c>
      <c r="C80">
        <v>0.5</v>
      </c>
      <c r="D80">
        <v>30</v>
      </c>
      <c r="E80" t="s">
        <v>18</v>
      </c>
      <c r="F80" t="s">
        <v>13</v>
      </c>
      <c r="G80" t="s">
        <v>14</v>
      </c>
      <c r="H80">
        <v>88.733635037999989</v>
      </c>
      <c r="I80">
        <v>2651.1131077692189</v>
      </c>
      <c r="J80">
        <v>2421.8998497611578</v>
      </c>
      <c r="K80">
        <v>88.742088317871094</v>
      </c>
    </row>
    <row r="81" spans="1:11" x14ac:dyDescent="0.35">
      <c r="A81" t="s">
        <v>96</v>
      </c>
      <c r="B81">
        <v>21</v>
      </c>
      <c r="C81">
        <v>2.5</v>
      </c>
      <c r="D81">
        <v>0</v>
      </c>
      <c r="E81" t="s">
        <v>12</v>
      </c>
      <c r="F81" t="s">
        <v>13</v>
      </c>
      <c r="G81" t="s">
        <v>14</v>
      </c>
      <c r="H81">
        <v>64.836572051000005</v>
      </c>
      <c r="I81">
        <v>1340.6056696056589</v>
      </c>
      <c r="J81">
        <v>1265.2839516223951</v>
      </c>
      <c r="K81">
        <v>64.834991455078125</v>
      </c>
    </row>
    <row r="82" spans="1:11" x14ac:dyDescent="0.35">
      <c r="A82" t="s">
        <v>97</v>
      </c>
      <c r="B82">
        <v>21</v>
      </c>
      <c r="C82">
        <v>2.5</v>
      </c>
      <c r="D82">
        <v>15</v>
      </c>
      <c r="E82" t="s">
        <v>16</v>
      </c>
      <c r="F82" t="s">
        <v>13</v>
      </c>
      <c r="G82" t="s">
        <v>14</v>
      </c>
      <c r="H82">
        <v>81.010266333999994</v>
      </c>
      <c r="I82">
        <v>3159.4169026530449</v>
      </c>
      <c r="J82">
        <v>2680.058857105058</v>
      </c>
      <c r="K82">
        <v>81.012741088867188</v>
      </c>
    </row>
    <row r="83" spans="1:11" x14ac:dyDescent="0.35">
      <c r="A83" t="s">
        <v>98</v>
      </c>
      <c r="B83">
        <v>21</v>
      </c>
      <c r="C83">
        <v>2.5</v>
      </c>
      <c r="D83">
        <v>30</v>
      </c>
      <c r="E83" t="s">
        <v>18</v>
      </c>
      <c r="F83" t="s">
        <v>13</v>
      </c>
      <c r="G83" t="s">
        <v>14</v>
      </c>
      <c r="H83">
        <v>72.792413771</v>
      </c>
      <c r="I83">
        <v>1195.369269797565</v>
      </c>
      <c r="J83">
        <v>1145.882431182526</v>
      </c>
      <c r="K83">
        <v>72.797138214111328</v>
      </c>
    </row>
    <row r="84" spans="1:11" x14ac:dyDescent="0.35">
      <c r="A84" t="s">
        <v>99</v>
      </c>
      <c r="B84">
        <v>21</v>
      </c>
      <c r="C84">
        <v>2.5</v>
      </c>
      <c r="D84">
        <v>45</v>
      </c>
      <c r="E84" t="s">
        <v>20</v>
      </c>
      <c r="F84" t="s">
        <v>13</v>
      </c>
      <c r="G84" t="s">
        <v>14</v>
      </c>
      <c r="H84">
        <v>119.218605697</v>
      </c>
      <c r="I84">
        <v>5591.3110017214276</v>
      </c>
      <c r="J84">
        <v>4252.8868777616663</v>
      </c>
      <c r="K84">
        <v>119.2284774780273</v>
      </c>
    </row>
    <row r="85" spans="1:11" x14ac:dyDescent="0.35">
      <c r="A85" t="s">
        <v>100</v>
      </c>
      <c r="B85">
        <v>21</v>
      </c>
      <c r="C85">
        <v>4.5</v>
      </c>
      <c r="D85">
        <v>0</v>
      </c>
      <c r="E85" t="s">
        <v>12</v>
      </c>
      <c r="F85" t="s">
        <v>13</v>
      </c>
      <c r="G85" t="s">
        <v>14</v>
      </c>
      <c r="H85">
        <v>63.241833016000001</v>
      </c>
      <c r="I85">
        <v>1343.881844604231</v>
      </c>
      <c r="J85">
        <v>1308.094306206463</v>
      </c>
      <c r="K85">
        <v>63.243953704833977</v>
      </c>
    </row>
    <row r="86" spans="1:11" x14ac:dyDescent="0.35">
      <c r="A86" t="s">
        <v>101</v>
      </c>
      <c r="B86">
        <v>21</v>
      </c>
      <c r="C86">
        <v>4.5</v>
      </c>
      <c r="D86">
        <v>15</v>
      </c>
      <c r="E86" t="s">
        <v>16</v>
      </c>
      <c r="F86" t="s">
        <v>13</v>
      </c>
      <c r="G86" t="s">
        <v>14</v>
      </c>
      <c r="H86">
        <v>89.542417913999998</v>
      </c>
      <c r="I86">
        <v>4654.6377353186826</v>
      </c>
      <c r="J86">
        <v>3786.5556989845591</v>
      </c>
      <c r="K86">
        <v>89.547943115234375</v>
      </c>
    </row>
    <row r="87" spans="1:11" x14ac:dyDescent="0.35">
      <c r="A87" t="s">
        <v>102</v>
      </c>
      <c r="B87">
        <v>21</v>
      </c>
      <c r="C87">
        <v>4.5</v>
      </c>
      <c r="D87">
        <v>30</v>
      </c>
      <c r="E87" t="s">
        <v>18</v>
      </c>
      <c r="F87" t="s">
        <v>13</v>
      </c>
      <c r="G87" t="s">
        <v>14</v>
      </c>
      <c r="H87">
        <v>71.09142759400001</v>
      </c>
      <c r="I87">
        <v>1203.226059949242</v>
      </c>
      <c r="J87">
        <v>1209.378294044006</v>
      </c>
      <c r="K87">
        <v>71.089584350585938</v>
      </c>
    </row>
    <row r="88" spans="1:11" x14ac:dyDescent="0.35">
      <c r="A88" t="s">
        <v>103</v>
      </c>
      <c r="B88">
        <v>21</v>
      </c>
      <c r="C88">
        <v>4.5</v>
      </c>
      <c r="D88">
        <v>45</v>
      </c>
      <c r="E88" t="s">
        <v>20</v>
      </c>
      <c r="F88" t="s">
        <v>13</v>
      </c>
      <c r="G88" t="s">
        <v>14</v>
      </c>
      <c r="H88">
        <v>102.405960798</v>
      </c>
      <c r="I88">
        <v>3367.7400371508088</v>
      </c>
      <c r="J88">
        <v>2772.8686622164391</v>
      </c>
      <c r="K88">
        <v>102.41302490234381</v>
      </c>
    </row>
    <row r="89" spans="1:11" x14ac:dyDescent="0.35">
      <c r="A89" t="s">
        <v>104</v>
      </c>
      <c r="B89">
        <v>21</v>
      </c>
      <c r="C89">
        <v>6.5</v>
      </c>
      <c r="D89">
        <v>0</v>
      </c>
      <c r="E89" t="s">
        <v>12</v>
      </c>
      <c r="F89" t="s">
        <v>13</v>
      </c>
      <c r="G89" t="s">
        <v>14</v>
      </c>
      <c r="H89">
        <v>62.152031004000001</v>
      </c>
      <c r="I89">
        <v>1358.6507706151781</v>
      </c>
      <c r="J89">
        <v>1327.844865573288</v>
      </c>
      <c r="K89">
        <v>62.153293609619141</v>
      </c>
    </row>
    <row r="90" spans="1:11" x14ac:dyDescent="0.35">
      <c r="A90" t="s">
        <v>105</v>
      </c>
      <c r="B90">
        <v>21</v>
      </c>
      <c r="C90">
        <v>6.5</v>
      </c>
      <c r="D90">
        <v>15</v>
      </c>
      <c r="E90" t="s">
        <v>16</v>
      </c>
      <c r="F90" t="s">
        <v>13</v>
      </c>
      <c r="G90" t="s">
        <v>14</v>
      </c>
      <c r="H90">
        <v>95.469019502000009</v>
      </c>
      <c r="I90">
        <v>5501.8819911081246</v>
      </c>
      <c r="J90">
        <v>4482.8343032275716</v>
      </c>
      <c r="K90">
        <v>95.477455139160156</v>
      </c>
    </row>
    <row r="91" spans="1:11" x14ac:dyDescent="0.35">
      <c r="A91" t="s">
        <v>106</v>
      </c>
      <c r="B91">
        <v>21</v>
      </c>
      <c r="C91">
        <v>6.5</v>
      </c>
      <c r="D91">
        <v>30</v>
      </c>
      <c r="E91" t="s">
        <v>18</v>
      </c>
      <c r="F91" t="s">
        <v>13</v>
      </c>
      <c r="G91" t="s">
        <v>14</v>
      </c>
      <c r="H91">
        <v>98.666126966000007</v>
      </c>
      <c r="I91">
        <v>4941.7044406196001</v>
      </c>
      <c r="J91">
        <v>4088.1237330976519</v>
      </c>
      <c r="K91">
        <v>98.670242309570313</v>
      </c>
    </row>
    <row r="92" spans="1:11" x14ac:dyDescent="0.35">
      <c r="A92" t="s">
        <v>107</v>
      </c>
      <c r="B92">
        <v>21</v>
      </c>
      <c r="C92">
        <v>6.5</v>
      </c>
      <c r="D92">
        <v>45</v>
      </c>
      <c r="E92" t="s">
        <v>20</v>
      </c>
      <c r="F92" t="s">
        <v>13</v>
      </c>
      <c r="G92" t="s">
        <v>14</v>
      </c>
      <c r="H92">
        <v>110.541771293</v>
      </c>
      <c r="I92">
        <v>4595.7811734962434</v>
      </c>
      <c r="J92">
        <v>3763.1690350875738</v>
      </c>
      <c r="K92">
        <v>110.5498046875</v>
      </c>
    </row>
    <row r="93" spans="1:11" x14ac:dyDescent="0.35">
      <c r="A93" t="s">
        <v>108</v>
      </c>
      <c r="B93">
        <v>21</v>
      </c>
      <c r="C93">
        <v>8.5</v>
      </c>
      <c r="D93">
        <v>0</v>
      </c>
      <c r="E93" t="s">
        <v>12</v>
      </c>
      <c r="F93" t="s">
        <v>13</v>
      </c>
      <c r="G93" t="s">
        <v>14</v>
      </c>
      <c r="H93">
        <v>93.744601249999988</v>
      </c>
      <c r="I93">
        <v>5669.0693636247343</v>
      </c>
      <c r="J93">
        <v>4634.8046624766539</v>
      </c>
      <c r="K93">
        <v>93.750808715820313</v>
      </c>
    </row>
    <row r="94" spans="1:11" x14ac:dyDescent="0.35">
      <c r="A94" t="s">
        <v>109</v>
      </c>
      <c r="B94">
        <v>21</v>
      </c>
      <c r="C94">
        <v>8.5</v>
      </c>
      <c r="D94">
        <v>15</v>
      </c>
      <c r="E94" t="s">
        <v>16</v>
      </c>
      <c r="F94" t="s">
        <v>13</v>
      </c>
      <c r="G94" t="s">
        <v>14</v>
      </c>
      <c r="H94">
        <v>98.606995433999998</v>
      </c>
      <c r="I94">
        <v>5724.6733026382972</v>
      </c>
      <c r="J94">
        <v>4891.2208257363727</v>
      </c>
      <c r="K94">
        <v>98.617218017578125</v>
      </c>
    </row>
    <row r="95" spans="1:11" x14ac:dyDescent="0.35">
      <c r="A95" t="s">
        <v>110</v>
      </c>
      <c r="B95">
        <v>21</v>
      </c>
      <c r="C95">
        <v>8.5</v>
      </c>
      <c r="D95">
        <v>30</v>
      </c>
      <c r="E95" t="s">
        <v>18</v>
      </c>
      <c r="F95" t="s">
        <v>13</v>
      </c>
      <c r="G95" t="s">
        <v>14</v>
      </c>
      <c r="H95">
        <v>104.228633583</v>
      </c>
      <c r="I95">
        <v>5433.7195792316379</v>
      </c>
      <c r="J95">
        <v>4714.393520814825</v>
      </c>
      <c r="K95">
        <v>104.2306213378906</v>
      </c>
    </row>
    <row r="96" spans="1:11" x14ac:dyDescent="0.35">
      <c r="A96" t="s">
        <v>111</v>
      </c>
      <c r="B96">
        <v>21</v>
      </c>
      <c r="C96">
        <v>8.5</v>
      </c>
      <c r="D96">
        <v>45</v>
      </c>
      <c r="E96" t="s">
        <v>20</v>
      </c>
      <c r="F96" t="s">
        <v>13</v>
      </c>
      <c r="G96" t="s">
        <v>14</v>
      </c>
      <c r="H96">
        <v>115.05459541099999</v>
      </c>
      <c r="I96">
        <v>4622.8888991432732</v>
      </c>
      <c r="J96">
        <v>4292.7609403969191</v>
      </c>
      <c r="K96">
        <v>115.07127380371089</v>
      </c>
    </row>
    <row r="97" spans="1:11" x14ac:dyDescent="0.35">
      <c r="A97" t="s">
        <v>112</v>
      </c>
      <c r="B97">
        <v>21</v>
      </c>
      <c r="C97">
        <v>10.5</v>
      </c>
      <c r="D97">
        <v>0</v>
      </c>
      <c r="E97" t="s">
        <v>12</v>
      </c>
      <c r="F97" t="s">
        <v>13</v>
      </c>
      <c r="G97" t="s">
        <v>14</v>
      </c>
      <c r="H97">
        <v>95.387677789000008</v>
      </c>
      <c r="I97">
        <v>6043.5600011468969</v>
      </c>
      <c r="J97">
        <v>4865.1668216005764</v>
      </c>
      <c r="K97">
        <v>95.393272399902344</v>
      </c>
    </row>
    <row r="98" spans="1:11" x14ac:dyDescent="0.35">
      <c r="A98" t="s">
        <v>113</v>
      </c>
      <c r="B98">
        <v>21</v>
      </c>
      <c r="C98">
        <v>10.5</v>
      </c>
      <c r="D98">
        <v>15</v>
      </c>
      <c r="E98" t="s">
        <v>16</v>
      </c>
      <c r="F98" t="s">
        <v>13</v>
      </c>
      <c r="G98" t="s">
        <v>14</v>
      </c>
      <c r="H98">
        <v>100.89203634899999</v>
      </c>
      <c r="I98">
        <v>6194.172840633104</v>
      </c>
      <c r="J98">
        <v>5207.5113451024972</v>
      </c>
      <c r="K98">
        <v>100.9051971435547</v>
      </c>
    </row>
    <row r="99" spans="1:11" x14ac:dyDescent="0.35">
      <c r="A99" t="s">
        <v>114</v>
      </c>
      <c r="B99">
        <v>21</v>
      </c>
      <c r="C99">
        <v>10.5</v>
      </c>
      <c r="D99">
        <v>30</v>
      </c>
      <c r="E99" t="s">
        <v>18</v>
      </c>
      <c r="F99" t="s">
        <v>13</v>
      </c>
      <c r="G99" t="s">
        <v>14</v>
      </c>
      <c r="H99">
        <v>106.871361971</v>
      </c>
      <c r="I99">
        <v>5948.4185267510647</v>
      </c>
      <c r="J99">
        <v>5046.7067349019471</v>
      </c>
      <c r="K99">
        <v>106.87220764160161</v>
      </c>
    </row>
    <row r="100" spans="1:11" x14ac:dyDescent="0.35">
      <c r="A100" t="s">
        <v>115</v>
      </c>
      <c r="B100">
        <v>21</v>
      </c>
      <c r="C100">
        <v>10.5</v>
      </c>
      <c r="D100">
        <v>45</v>
      </c>
      <c r="E100" t="s">
        <v>20</v>
      </c>
      <c r="F100" t="s">
        <v>13</v>
      </c>
      <c r="G100" t="s">
        <v>14</v>
      </c>
      <c r="H100">
        <v>119.64431697099999</v>
      </c>
      <c r="I100">
        <v>5397.3795788728294</v>
      </c>
      <c r="J100">
        <v>4830.8415366181707</v>
      </c>
      <c r="K100">
        <v>119.6524353027344</v>
      </c>
    </row>
    <row r="101" spans="1:11" x14ac:dyDescent="0.35">
      <c r="A101" t="s">
        <v>116</v>
      </c>
      <c r="B101">
        <v>21</v>
      </c>
      <c r="C101">
        <v>12.5</v>
      </c>
      <c r="D101">
        <v>0</v>
      </c>
      <c r="E101" t="s">
        <v>12</v>
      </c>
      <c r="F101" t="s">
        <v>13</v>
      </c>
      <c r="G101" t="s">
        <v>14</v>
      </c>
      <c r="H101">
        <v>97.821294456999993</v>
      </c>
      <c r="I101">
        <v>6146.8211526231134</v>
      </c>
      <c r="J101">
        <v>5168.5365790217293</v>
      </c>
      <c r="K101">
        <v>97.825111389160156</v>
      </c>
    </row>
    <row r="102" spans="1:11" x14ac:dyDescent="0.35">
      <c r="A102" t="s">
        <v>117</v>
      </c>
      <c r="B102">
        <v>21</v>
      </c>
      <c r="C102">
        <v>12.5</v>
      </c>
      <c r="D102">
        <v>15</v>
      </c>
      <c r="E102" t="s">
        <v>16</v>
      </c>
      <c r="F102" t="s">
        <v>13</v>
      </c>
      <c r="G102" t="s">
        <v>14</v>
      </c>
      <c r="H102">
        <v>61.917911410000002</v>
      </c>
      <c r="I102">
        <v>1364.699816057916</v>
      </c>
      <c r="J102">
        <v>1339.0573858977091</v>
      </c>
      <c r="K102">
        <v>61.920597076416023</v>
      </c>
    </row>
    <row r="103" spans="1:11" x14ac:dyDescent="0.35">
      <c r="A103" t="s">
        <v>118</v>
      </c>
      <c r="B103">
        <v>21</v>
      </c>
      <c r="C103">
        <v>12.5</v>
      </c>
      <c r="D103">
        <v>30</v>
      </c>
      <c r="E103" t="s">
        <v>18</v>
      </c>
      <c r="F103" t="s">
        <v>13</v>
      </c>
      <c r="G103" t="s">
        <v>14</v>
      </c>
      <c r="H103">
        <v>67.655361384000003</v>
      </c>
      <c r="I103">
        <v>1224.5060245055811</v>
      </c>
      <c r="J103">
        <v>1170.7339953339999</v>
      </c>
      <c r="K103">
        <v>67.658679962158203</v>
      </c>
    </row>
    <row r="104" spans="1:11" x14ac:dyDescent="0.35">
      <c r="A104" t="s">
        <v>119</v>
      </c>
      <c r="B104">
        <v>21</v>
      </c>
      <c r="C104">
        <v>12.5</v>
      </c>
      <c r="D104">
        <v>45</v>
      </c>
      <c r="E104" t="s">
        <v>20</v>
      </c>
      <c r="F104" t="s">
        <v>13</v>
      </c>
      <c r="G104" t="s">
        <v>14</v>
      </c>
      <c r="H104">
        <v>122.626635373</v>
      </c>
      <c r="I104">
        <v>5930.4004217364982</v>
      </c>
      <c r="J104">
        <v>5208.5069143840083</v>
      </c>
      <c r="K104">
        <v>122.6312713623047</v>
      </c>
    </row>
    <row r="105" spans="1:11" x14ac:dyDescent="0.35">
      <c r="A105" t="s">
        <v>120</v>
      </c>
      <c r="B105">
        <v>21</v>
      </c>
      <c r="C105">
        <v>14.5</v>
      </c>
      <c r="D105">
        <v>0</v>
      </c>
      <c r="E105" t="s">
        <v>12</v>
      </c>
      <c r="F105" t="s">
        <v>13</v>
      </c>
      <c r="G105" t="s">
        <v>14</v>
      </c>
      <c r="H105">
        <v>99.468502342999997</v>
      </c>
      <c r="I105">
        <v>6192.50074951231</v>
      </c>
      <c r="J105">
        <v>5388.3808104188174</v>
      </c>
      <c r="K105">
        <v>99.474624633789063</v>
      </c>
    </row>
    <row r="106" spans="1:11" x14ac:dyDescent="0.35">
      <c r="A106" t="s">
        <v>121</v>
      </c>
      <c r="B106">
        <v>21</v>
      </c>
      <c r="C106">
        <v>14.5</v>
      </c>
      <c r="D106">
        <v>15</v>
      </c>
      <c r="E106" t="s">
        <v>16</v>
      </c>
      <c r="F106" t="s">
        <v>13</v>
      </c>
      <c r="G106" t="s">
        <v>14</v>
      </c>
      <c r="H106">
        <v>61.265408188000002</v>
      </c>
      <c r="I106">
        <v>1351.0740901524041</v>
      </c>
      <c r="J106">
        <v>1331.845724634441</v>
      </c>
      <c r="K106">
        <v>61.267711639404297</v>
      </c>
    </row>
    <row r="107" spans="1:11" x14ac:dyDescent="0.35">
      <c r="A107" t="s">
        <v>122</v>
      </c>
      <c r="B107">
        <v>21</v>
      </c>
      <c r="C107">
        <v>14.5</v>
      </c>
      <c r="D107">
        <v>30</v>
      </c>
      <c r="E107" t="s">
        <v>18</v>
      </c>
      <c r="F107" t="s">
        <v>13</v>
      </c>
      <c r="G107" t="s">
        <v>14</v>
      </c>
      <c r="H107">
        <v>110.637496352</v>
      </c>
      <c r="I107">
        <v>6704.5256022058311</v>
      </c>
      <c r="J107">
        <v>5575.6992138702226</v>
      </c>
      <c r="K107">
        <v>110.6415176391602</v>
      </c>
    </row>
    <row r="108" spans="1:11" x14ac:dyDescent="0.35">
      <c r="A108" t="s">
        <v>123</v>
      </c>
      <c r="B108">
        <v>21</v>
      </c>
      <c r="C108">
        <v>14.5</v>
      </c>
      <c r="D108">
        <v>45</v>
      </c>
      <c r="E108" t="s">
        <v>20</v>
      </c>
      <c r="F108" t="s">
        <v>13</v>
      </c>
      <c r="G108" t="s">
        <v>14</v>
      </c>
      <c r="H108">
        <v>124.926502943</v>
      </c>
      <c r="I108">
        <v>6343.7536251388392</v>
      </c>
      <c r="J108">
        <v>5518.9536430664839</v>
      </c>
      <c r="K108">
        <v>124.9363327026367</v>
      </c>
    </row>
    <row r="109" spans="1:11" x14ac:dyDescent="0.35">
      <c r="A109" t="s">
        <v>124</v>
      </c>
      <c r="B109">
        <v>21</v>
      </c>
      <c r="C109">
        <v>16.5</v>
      </c>
      <c r="D109">
        <v>0</v>
      </c>
      <c r="E109" t="s">
        <v>12</v>
      </c>
      <c r="F109" t="s">
        <v>13</v>
      </c>
      <c r="G109" t="s">
        <v>14</v>
      </c>
      <c r="H109">
        <v>100.675600708</v>
      </c>
      <c r="I109">
        <v>6730.3183356928348</v>
      </c>
      <c r="J109">
        <v>5563.7660749960278</v>
      </c>
      <c r="K109">
        <v>100.6811904907227</v>
      </c>
    </row>
    <row r="110" spans="1:11" x14ac:dyDescent="0.35">
      <c r="A110" t="s">
        <v>125</v>
      </c>
      <c r="B110">
        <v>21</v>
      </c>
      <c r="C110">
        <v>16.5</v>
      </c>
      <c r="D110">
        <v>15</v>
      </c>
      <c r="E110" t="s">
        <v>16</v>
      </c>
      <c r="F110" t="s">
        <v>13</v>
      </c>
      <c r="G110" t="s">
        <v>14</v>
      </c>
      <c r="H110">
        <v>60.329160780000002</v>
      </c>
      <c r="I110">
        <v>1323.0843702073651</v>
      </c>
      <c r="J110">
        <v>1297.1031985489151</v>
      </c>
      <c r="K110">
        <v>60.334869384765618</v>
      </c>
    </row>
    <row r="111" spans="1:11" x14ac:dyDescent="0.35">
      <c r="A111" t="s">
        <v>126</v>
      </c>
      <c r="B111">
        <v>21</v>
      </c>
      <c r="C111">
        <v>16.5</v>
      </c>
      <c r="D111">
        <v>30</v>
      </c>
      <c r="E111" t="s">
        <v>18</v>
      </c>
      <c r="F111" t="s">
        <v>13</v>
      </c>
      <c r="G111" t="s">
        <v>14</v>
      </c>
      <c r="H111">
        <v>111.670318186</v>
      </c>
      <c r="I111">
        <v>6930.6291523543396</v>
      </c>
      <c r="J111">
        <v>5732.0442881115869</v>
      </c>
      <c r="K111">
        <v>111.67274475097661</v>
      </c>
    </row>
    <row r="112" spans="1:11" x14ac:dyDescent="0.35">
      <c r="A112" t="s">
        <v>127</v>
      </c>
      <c r="B112">
        <v>21</v>
      </c>
      <c r="C112">
        <v>16.5</v>
      </c>
      <c r="D112">
        <v>45</v>
      </c>
      <c r="E112" t="s">
        <v>20</v>
      </c>
      <c r="F112" t="s">
        <v>13</v>
      </c>
      <c r="G112" t="s">
        <v>14</v>
      </c>
      <c r="H112">
        <v>126.099052966</v>
      </c>
      <c r="I112">
        <v>6608.866010839507</v>
      </c>
      <c r="J112">
        <v>5707.8483323635191</v>
      </c>
      <c r="K112">
        <v>126.1093444824219</v>
      </c>
    </row>
    <row r="113" spans="1:11" x14ac:dyDescent="0.35">
      <c r="A113" t="s">
        <v>128</v>
      </c>
      <c r="B113">
        <v>21</v>
      </c>
      <c r="C113">
        <v>18.5</v>
      </c>
      <c r="D113">
        <v>0</v>
      </c>
      <c r="E113" t="s">
        <v>12</v>
      </c>
      <c r="F113" t="s">
        <v>13</v>
      </c>
      <c r="G113" t="s">
        <v>14</v>
      </c>
      <c r="H113">
        <v>101.630087137</v>
      </c>
      <c r="I113">
        <v>6944.6557442207741</v>
      </c>
      <c r="J113">
        <v>5715.0905969880614</v>
      </c>
      <c r="K113">
        <v>101.63427734375</v>
      </c>
    </row>
    <row r="114" spans="1:11" x14ac:dyDescent="0.35">
      <c r="A114" t="s">
        <v>129</v>
      </c>
      <c r="B114">
        <v>21</v>
      </c>
      <c r="C114">
        <v>18.5</v>
      </c>
      <c r="D114">
        <v>15</v>
      </c>
      <c r="E114" t="s">
        <v>16</v>
      </c>
      <c r="F114" t="s">
        <v>13</v>
      </c>
      <c r="G114" t="s">
        <v>14</v>
      </c>
      <c r="H114">
        <v>60.134482697000003</v>
      </c>
      <c r="I114">
        <v>1355.1168497281819</v>
      </c>
      <c r="J114">
        <v>1335.2451116566469</v>
      </c>
      <c r="K114">
        <v>60.137306213378913</v>
      </c>
    </row>
    <row r="115" spans="1:11" x14ac:dyDescent="0.35">
      <c r="A115" t="s">
        <v>130</v>
      </c>
      <c r="B115">
        <v>21</v>
      </c>
      <c r="C115">
        <v>18.5</v>
      </c>
      <c r="D115">
        <v>30</v>
      </c>
      <c r="E115" t="s">
        <v>18</v>
      </c>
      <c r="F115" t="s">
        <v>13</v>
      </c>
      <c r="G115" t="s">
        <v>14</v>
      </c>
      <c r="H115">
        <v>113.923567474</v>
      </c>
      <c r="I115">
        <v>7353.6309893374637</v>
      </c>
      <c r="J115">
        <v>6013.3618892410077</v>
      </c>
      <c r="K115">
        <v>113.9265518188477</v>
      </c>
    </row>
    <row r="116" spans="1:11" x14ac:dyDescent="0.35">
      <c r="A116" t="s">
        <v>131</v>
      </c>
      <c r="B116">
        <v>21</v>
      </c>
      <c r="C116">
        <v>18.5</v>
      </c>
      <c r="D116">
        <v>45</v>
      </c>
      <c r="E116" t="s">
        <v>20</v>
      </c>
      <c r="F116" t="s">
        <v>13</v>
      </c>
      <c r="G116" t="s">
        <v>14</v>
      </c>
      <c r="H116">
        <v>128.64019268800001</v>
      </c>
      <c r="I116">
        <v>7050.6814784898124</v>
      </c>
      <c r="J116">
        <v>6009.182866190833</v>
      </c>
      <c r="K116">
        <v>128.641357421875</v>
      </c>
    </row>
    <row r="117" spans="1:11" x14ac:dyDescent="0.35">
      <c r="A117" t="s">
        <v>132</v>
      </c>
      <c r="B117">
        <v>21</v>
      </c>
      <c r="C117">
        <v>20.5</v>
      </c>
      <c r="D117">
        <v>0</v>
      </c>
      <c r="E117" t="s">
        <v>12</v>
      </c>
      <c r="F117" t="s">
        <v>13</v>
      </c>
      <c r="G117" t="s">
        <v>14</v>
      </c>
      <c r="H117">
        <v>102.862882555</v>
      </c>
      <c r="I117">
        <v>7300.5045410321782</v>
      </c>
      <c r="J117">
        <v>5896.8793273576812</v>
      </c>
      <c r="K117">
        <v>102.87188720703119</v>
      </c>
    </row>
    <row r="118" spans="1:11" x14ac:dyDescent="0.35">
      <c r="A118" t="s">
        <v>133</v>
      </c>
      <c r="B118">
        <v>21</v>
      </c>
      <c r="C118">
        <v>20.5</v>
      </c>
      <c r="D118">
        <v>15</v>
      </c>
      <c r="E118" t="s">
        <v>16</v>
      </c>
      <c r="F118" t="s">
        <v>13</v>
      </c>
      <c r="G118" t="s">
        <v>14</v>
      </c>
      <c r="H118">
        <v>60.054537967000002</v>
      </c>
      <c r="I118">
        <v>1401.7513687281789</v>
      </c>
      <c r="J118">
        <v>1376.5033457819311</v>
      </c>
      <c r="K118">
        <v>60.055438995361328</v>
      </c>
    </row>
    <row r="119" spans="1:11" x14ac:dyDescent="0.35">
      <c r="A119" t="s">
        <v>134</v>
      </c>
      <c r="B119">
        <v>21</v>
      </c>
      <c r="C119">
        <v>20.5</v>
      </c>
      <c r="D119">
        <v>30</v>
      </c>
      <c r="E119" t="s">
        <v>18</v>
      </c>
      <c r="F119" t="s">
        <v>13</v>
      </c>
      <c r="G119" t="s">
        <v>14</v>
      </c>
      <c r="H119">
        <v>115.012596488</v>
      </c>
      <c r="I119">
        <v>7147.8733227958674</v>
      </c>
      <c r="J119">
        <v>6178.9105520495114</v>
      </c>
      <c r="K119">
        <v>115.01800537109381</v>
      </c>
    </row>
    <row r="120" spans="1:11" x14ac:dyDescent="0.35">
      <c r="A120" t="s">
        <v>135</v>
      </c>
      <c r="B120">
        <v>21</v>
      </c>
      <c r="C120">
        <v>20.5</v>
      </c>
      <c r="D120">
        <v>45</v>
      </c>
      <c r="E120" t="s">
        <v>20</v>
      </c>
      <c r="F120" t="s">
        <v>13</v>
      </c>
      <c r="G120" t="s">
        <v>14</v>
      </c>
      <c r="H120">
        <v>129.464644134</v>
      </c>
      <c r="I120">
        <v>7251.3090988922886</v>
      </c>
      <c r="J120">
        <v>6138.2533528375152</v>
      </c>
      <c r="K120">
        <v>129.46791076660159</v>
      </c>
    </row>
    <row r="121" spans="1:11" x14ac:dyDescent="0.35">
      <c r="A121" t="s">
        <v>136</v>
      </c>
      <c r="B121">
        <v>21</v>
      </c>
      <c r="C121">
        <v>22.5</v>
      </c>
      <c r="D121">
        <v>0</v>
      </c>
      <c r="E121" t="s">
        <v>12</v>
      </c>
      <c r="F121" t="s">
        <v>13</v>
      </c>
      <c r="G121" t="s">
        <v>14</v>
      </c>
      <c r="H121">
        <v>103.878888428</v>
      </c>
      <c r="I121">
        <v>7372.1387022093604</v>
      </c>
      <c r="J121">
        <v>6045.1347722214232</v>
      </c>
      <c r="K121">
        <v>103.88669586181641</v>
      </c>
    </row>
    <row r="122" spans="1:11" x14ac:dyDescent="0.35">
      <c r="A122" t="s">
        <v>137</v>
      </c>
      <c r="B122">
        <v>21</v>
      </c>
      <c r="C122">
        <v>22.5</v>
      </c>
      <c r="D122">
        <v>15</v>
      </c>
      <c r="E122" t="s">
        <v>16</v>
      </c>
      <c r="F122" t="s">
        <v>13</v>
      </c>
      <c r="G122" t="s">
        <v>14</v>
      </c>
      <c r="H122">
        <v>108.915853441</v>
      </c>
      <c r="I122">
        <v>7066.9636934929022</v>
      </c>
      <c r="J122">
        <v>6341.6499430442154</v>
      </c>
      <c r="K122">
        <v>108.9206008911133</v>
      </c>
    </row>
    <row r="123" spans="1:11" x14ac:dyDescent="0.35">
      <c r="A123" t="s">
        <v>138</v>
      </c>
      <c r="B123">
        <v>21</v>
      </c>
      <c r="C123">
        <v>22.5</v>
      </c>
      <c r="D123">
        <v>30</v>
      </c>
      <c r="E123" t="s">
        <v>18</v>
      </c>
      <c r="F123" t="s">
        <v>13</v>
      </c>
      <c r="G123" t="s">
        <v>14</v>
      </c>
      <c r="H123">
        <v>116.20748335099999</v>
      </c>
      <c r="I123">
        <v>7058.4633592619684</v>
      </c>
      <c r="J123">
        <v>6355.4355182618756</v>
      </c>
      <c r="K123">
        <v>116.21229553222661</v>
      </c>
    </row>
    <row r="124" spans="1:11" x14ac:dyDescent="0.35">
      <c r="A124" t="s">
        <v>139</v>
      </c>
      <c r="B124">
        <v>21</v>
      </c>
      <c r="C124">
        <v>22.5</v>
      </c>
      <c r="D124">
        <v>45</v>
      </c>
      <c r="E124" t="s">
        <v>20</v>
      </c>
      <c r="F124" t="s">
        <v>13</v>
      </c>
      <c r="G124" t="s">
        <v>14</v>
      </c>
      <c r="H124">
        <v>131.0054093</v>
      </c>
      <c r="I124">
        <v>7547.6210680457043</v>
      </c>
      <c r="J124">
        <v>6340.1324780193254</v>
      </c>
      <c r="K124">
        <v>131.00932312011719</v>
      </c>
    </row>
    <row r="125" spans="1:11" x14ac:dyDescent="0.35">
      <c r="A125" t="s">
        <v>140</v>
      </c>
      <c r="B125">
        <v>21</v>
      </c>
      <c r="C125">
        <v>24.5</v>
      </c>
      <c r="D125">
        <v>0</v>
      </c>
      <c r="E125" t="s">
        <v>12</v>
      </c>
      <c r="F125" t="s">
        <v>13</v>
      </c>
      <c r="G125" t="s">
        <v>14</v>
      </c>
      <c r="H125">
        <v>104.76991826299999</v>
      </c>
      <c r="I125">
        <v>7668.9334736577257</v>
      </c>
      <c r="J125">
        <v>6177.3548450488252</v>
      </c>
      <c r="K125">
        <v>104.7744674682617</v>
      </c>
    </row>
    <row r="126" spans="1:11" x14ac:dyDescent="0.35">
      <c r="A126" t="s">
        <v>141</v>
      </c>
      <c r="B126">
        <v>21</v>
      </c>
      <c r="C126">
        <v>24.5</v>
      </c>
      <c r="D126">
        <v>15</v>
      </c>
      <c r="E126" t="s">
        <v>16</v>
      </c>
      <c r="F126" t="s">
        <v>13</v>
      </c>
      <c r="G126" t="s">
        <v>14</v>
      </c>
      <c r="H126">
        <v>110.145355701</v>
      </c>
      <c r="I126">
        <v>7375.3170159579104</v>
      </c>
      <c r="J126">
        <v>6507.8281131214299</v>
      </c>
      <c r="K126">
        <v>110.1531982421875</v>
      </c>
    </row>
    <row r="127" spans="1:11" x14ac:dyDescent="0.35">
      <c r="A127" t="s">
        <v>142</v>
      </c>
      <c r="B127">
        <v>21</v>
      </c>
      <c r="C127">
        <v>24.5</v>
      </c>
      <c r="D127">
        <v>30</v>
      </c>
      <c r="E127" t="s">
        <v>18</v>
      </c>
      <c r="F127" t="s">
        <v>13</v>
      </c>
      <c r="G127" t="s">
        <v>14</v>
      </c>
      <c r="H127">
        <v>117.42258364</v>
      </c>
      <c r="I127">
        <v>7496.1342794514667</v>
      </c>
      <c r="J127">
        <v>6522.0367784543296</v>
      </c>
      <c r="K127">
        <v>117.4162406921387</v>
      </c>
    </row>
    <row r="128" spans="1:11" x14ac:dyDescent="0.35">
      <c r="A128" t="s">
        <v>143</v>
      </c>
      <c r="B128">
        <v>21</v>
      </c>
      <c r="C128">
        <v>24.5</v>
      </c>
      <c r="D128">
        <v>45</v>
      </c>
      <c r="E128" t="s">
        <v>20</v>
      </c>
      <c r="F128" t="s">
        <v>13</v>
      </c>
      <c r="G128" t="s">
        <v>14</v>
      </c>
      <c r="H128">
        <v>131.991933227</v>
      </c>
      <c r="I128">
        <v>7441.1727012718056</v>
      </c>
      <c r="J128">
        <v>6486.7528409377192</v>
      </c>
      <c r="K128">
        <v>132.00007629394531</v>
      </c>
    </row>
    <row r="129" spans="1:11" x14ac:dyDescent="0.35">
      <c r="A129" t="s">
        <v>144</v>
      </c>
      <c r="B129">
        <v>21</v>
      </c>
      <c r="C129">
        <v>26.5</v>
      </c>
      <c r="D129">
        <v>0</v>
      </c>
      <c r="E129" t="s">
        <v>12</v>
      </c>
      <c r="F129" t="s">
        <v>13</v>
      </c>
      <c r="G129" t="s">
        <v>14</v>
      </c>
      <c r="H129">
        <v>105.653259099</v>
      </c>
      <c r="I129">
        <v>7848.4884431280971</v>
      </c>
      <c r="J129">
        <v>6310.1742989240356</v>
      </c>
      <c r="K129">
        <v>105.6576232910156</v>
      </c>
    </row>
    <row r="130" spans="1:11" x14ac:dyDescent="0.35">
      <c r="A130" t="s">
        <v>145</v>
      </c>
      <c r="B130">
        <v>21</v>
      </c>
      <c r="C130">
        <v>26.5</v>
      </c>
      <c r="D130">
        <v>15</v>
      </c>
      <c r="E130" t="s">
        <v>16</v>
      </c>
      <c r="F130" t="s">
        <v>13</v>
      </c>
      <c r="G130" t="s">
        <v>14</v>
      </c>
      <c r="H130">
        <v>111.458103299</v>
      </c>
      <c r="I130">
        <v>7471.9304782538966</v>
      </c>
      <c r="J130">
        <v>6683.071646838981</v>
      </c>
      <c r="K130">
        <v>111.4655685424805</v>
      </c>
    </row>
    <row r="131" spans="1:11" x14ac:dyDescent="0.35">
      <c r="A131" t="s">
        <v>146</v>
      </c>
      <c r="B131">
        <v>21</v>
      </c>
      <c r="C131">
        <v>26.5</v>
      </c>
      <c r="D131">
        <v>30</v>
      </c>
      <c r="E131" t="s">
        <v>18</v>
      </c>
      <c r="F131" t="s">
        <v>13</v>
      </c>
      <c r="G131" t="s">
        <v>14</v>
      </c>
      <c r="H131">
        <v>118.27262783099999</v>
      </c>
      <c r="I131">
        <v>7591.771174766448</v>
      </c>
      <c r="J131">
        <v>6645.9334473730914</v>
      </c>
      <c r="K131">
        <v>118.27006149291989</v>
      </c>
    </row>
    <row r="132" spans="1:11" x14ac:dyDescent="0.35">
      <c r="A132" t="s">
        <v>147</v>
      </c>
      <c r="B132">
        <v>21</v>
      </c>
      <c r="C132">
        <v>26.5</v>
      </c>
      <c r="D132">
        <v>45</v>
      </c>
      <c r="E132" t="s">
        <v>20</v>
      </c>
      <c r="F132" t="s">
        <v>13</v>
      </c>
      <c r="G132" t="s">
        <v>14</v>
      </c>
      <c r="H132">
        <v>132.93434971600001</v>
      </c>
      <c r="I132">
        <v>7635.0808980206129</v>
      </c>
      <c r="J132">
        <v>6628.5918111798128</v>
      </c>
      <c r="K132">
        <v>132.94146728515619</v>
      </c>
    </row>
    <row r="133" spans="1:11" x14ac:dyDescent="0.35">
      <c r="A133" t="s">
        <v>148</v>
      </c>
      <c r="B133">
        <v>21</v>
      </c>
      <c r="C133">
        <v>28.5</v>
      </c>
      <c r="D133">
        <v>0</v>
      </c>
      <c r="E133" t="s">
        <v>12</v>
      </c>
      <c r="F133" t="s">
        <v>13</v>
      </c>
      <c r="G133" t="s">
        <v>14</v>
      </c>
      <c r="H133">
        <v>106.765064538</v>
      </c>
      <c r="I133">
        <v>7233.951116215665</v>
      </c>
      <c r="J133">
        <v>6467.1347686679655</v>
      </c>
      <c r="K133">
        <v>106.77464294433589</v>
      </c>
    </row>
    <row r="134" spans="1:11" x14ac:dyDescent="0.35">
      <c r="A134" t="s">
        <v>149</v>
      </c>
      <c r="B134">
        <v>21</v>
      </c>
      <c r="C134">
        <v>28.5</v>
      </c>
      <c r="D134">
        <v>15</v>
      </c>
      <c r="E134" t="s">
        <v>16</v>
      </c>
      <c r="F134" t="s">
        <v>13</v>
      </c>
      <c r="G134" t="s">
        <v>14</v>
      </c>
      <c r="H134">
        <v>111.737418115</v>
      </c>
      <c r="I134">
        <v>7756.9552896514724</v>
      </c>
      <c r="J134">
        <v>6752.9477483571791</v>
      </c>
      <c r="K134">
        <v>111.7278289794922</v>
      </c>
    </row>
    <row r="135" spans="1:11" x14ac:dyDescent="0.35">
      <c r="A135" t="s">
        <v>150</v>
      </c>
      <c r="B135">
        <v>21</v>
      </c>
      <c r="C135">
        <v>28.5</v>
      </c>
      <c r="D135">
        <v>30</v>
      </c>
      <c r="E135" t="s">
        <v>18</v>
      </c>
      <c r="F135" t="s">
        <v>13</v>
      </c>
      <c r="G135" t="s">
        <v>14</v>
      </c>
      <c r="H135">
        <v>118.838059843</v>
      </c>
      <c r="I135">
        <v>7266.3990287283914</v>
      </c>
      <c r="J135">
        <v>6740.9517567744806</v>
      </c>
      <c r="K135">
        <v>118.833911895752</v>
      </c>
    </row>
    <row r="136" spans="1:11" x14ac:dyDescent="0.35">
      <c r="A136" t="s">
        <v>151</v>
      </c>
      <c r="B136">
        <v>21</v>
      </c>
      <c r="C136">
        <v>28.5</v>
      </c>
      <c r="D136">
        <v>45</v>
      </c>
      <c r="E136" t="s">
        <v>20</v>
      </c>
      <c r="F136" t="s">
        <v>13</v>
      </c>
      <c r="G136" t="s">
        <v>14</v>
      </c>
      <c r="H136">
        <v>133.69940513399999</v>
      </c>
      <c r="I136">
        <v>8065.0051555053542</v>
      </c>
      <c r="J136">
        <v>6752.8506561987124</v>
      </c>
      <c r="K136">
        <v>133.70664978027341</v>
      </c>
    </row>
    <row r="137" spans="1:11" x14ac:dyDescent="0.35">
      <c r="A137" t="s">
        <v>152</v>
      </c>
      <c r="B137">
        <v>21</v>
      </c>
      <c r="C137">
        <v>30.5</v>
      </c>
      <c r="D137">
        <v>0</v>
      </c>
      <c r="E137" t="s">
        <v>12</v>
      </c>
      <c r="F137" t="s">
        <v>13</v>
      </c>
      <c r="G137" t="s">
        <v>14</v>
      </c>
      <c r="H137">
        <v>106.87542998799999</v>
      </c>
      <c r="I137">
        <v>7162.1005214392817</v>
      </c>
      <c r="J137">
        <v>6515.8460070843212</v>
      </c>
      <c r="K137">
        <v>106.8855743408203</v>
      </c>
    </row>
    <row r="138" spans="1:11" x14ac:dyDescent="0.35">
      <c r="A138" t="s">
        <v>153</v>
      </c>
      <c r="B138">
        <v>21</v>
      </c>
      <c r="C138">
        <v>30.5</v>
      </c>
      <c r="D138">
        <v>15</v>
      </c>
      <c r="E138" t="s">
        <v>16</v>
      </c>
      <c r="F138" t="s">
        <v>13</v>
      </c>
      <c r="G138" t="s">
        <v>14</v>
      </c>
      <c r="H138">
        <v>112.737382889</v>
      </c>
      <c r="I138">
        <v>7766.4234765579913</v>
      </c>
      <c r="J138">
        <v>6899.342866175386</v>
      </c>
      <c r="K138">
        <v>112.7354164123535</v>
      </c>
    </row>
    <row r="139" spans="1:11" x14ac:dyDescent="0.35">
      <c r="A139" t="s">
        <v>154</v>
      </c>
      <c r="B139">
        <v>21</v>
      </c>
      <c r="C139">
        <v>30.5</v>
      </c>
      <c r="D139">
        <v>30</v>
      </c>
      <c r="E139" t="s">
        <v>18</v>
      </c>
      <c r="F139" t="s">
        <v>13</v>
      </c>
      <c r="G139" t="s">
        <v>14</v>
      </c>
      <c r="H139">
        <v>119.773800611</v>
      </c>
      <c r="I139">
        <v>7485.6837030971528</v>
      </c>
      <c r="J139">
        <v>6874.0517460015371</v>
      </c>
      <c r="K139">
        <v>119.767707824707</v>
      </c>
    </row>
    <row r="140" spans="1:11" x14ac:dyDescent="0.35">
      <c r="A140" t="s">
        <v>155</v>
      </c>
      <c r="B140">
        <v>21</v>
      </c>
      <c r="C140">
        <v>30.5</v>
      </c>
      <c r="D140">
        <v>45</v>
      </c>
      <c r="E140" t="s">
        <v>20</v>
      </c>
      <c r="F140" t="s">
        <v>13</v>
      </c>
      <c r="G140" t="s">
        <v>14</v>
      </c>
      <c r="H140">
        <v>134.44208645800001</v>
      </c>
      <c r="I140">
        <v>7914.9985384795391</v>
      </c>
      <c r="J140">
        <v>6869.3257370705496</v>
      </c>
      <c r="K140">
        <v>134.44390869140619</v>
      </c>
    </row>
    <row r="141" spans="1:11" x14ac:dyDescent="0.35">
      <c r="A141" t="s">
        <v>156</v>
      </c>
      <c r="B141">
        <v>21</v>
      </c>
      <c r="C141">
        <v>32.5</v>
      </c>
      <c r="D141">
        <v>0</v>
      </c>
      <c r="E141" t="s">
        <v>12</v>
      </c>
      <c r="F141" t="s">
        <v>13</v>
      </c>
      <c r="G141" t="s">
        <v>14</v>
      </c>
      <c r="H141">
        <v>106.998722196</v>
      </c>
      <c r="I141">
        <v>7353.2760526518778</v>
      </c>
      <c r="J141">
        <v>6562.2779984883837</v>
      </c>
      <c r="K141">
        <v>107.0056610107422</v>
      </c>
    </row>
    <row r="142" spans="1:11" x14ac:dyDescent="0.35">
      <c r="A142" t="s">
        <v>157</v>
      </c>
      <c r="B142">
        <v>21</v>
      </c>
      <c r="C142">
        <v>32.5</v>
      </c>
      <c r="D142">
        <v>15</v>
      </c>
      <c r="E142" t="s">
        <v>16</v>
      </c>
      <c r="F142" t="s">
        <v>13</v>
      </c>
      <c r="G142" t="s">
        <v>14</v>
      </c>
      <c r="H142">
        <v>114.147144496</v>
      </c>
      <c r="I142">
        <v>8028.8199694200448</v>
      </c>
      <c r="J142">
        <v>7086.943513998629</v>
      </c>
      <c r="K142">
        <v>114.1429443359375</v>
      </c>
    </row>
    <row r="143" spans="1:11" x14ac:dyDescent="0.35">
      <c r="A143" t="s">
        <v>158</v>
      </c>
      <c r="B143">
        <v>21</v>
      </c>
      <c r="C143">
        <v>32.5</v>
      </c>
      <c r="D143">
        <v>30</v>
      </c>
      <c r="E143" t="s">
        <v>18</v>
      </c>
      <c r="F143" t="s">
        <v>13</v>
      </c>
      <c r="G143" t="s">
        <v>14</v>
      </c>
      <c r="H143">
        <v>120.25650137700001</v>
      </c>
      <c r="I143">
        <v>7639.9933156919942</v>
      </c>
      <c r="J143">
        <v>6962.2916446259906</v>
      </c>
      <c r="K143">
        <v>120.251579284668</v>
      </c>
    </row>
    <row r="144" spans="1:11" x14ac:dyDescent="0.35">
      <c r="A144" t="s">
        <v>159</v>
      </c>
      <c r="B144">
        <v>21</v>
      </c>
      <c r="C144">
        <v>32.5</v>
      </c>
      <c r="D144">
        <v>45</v>
      </c>
      <c r="E144" t="s">
        <v>20</v>
      </c>
      <c r="F144" t="s">
        <v>13</v>
      </c>
      <c r="G144" t="s">
        <v>14</v>
      </c>
      <c r="H144">
        <v>135.01674228900001</v>
      </c>
      <c r="I144">
        <v>8068.9457273622629</v>
      </c>
      <c r="J144">
        <v>6969.9561109582864</v>
      </c>
      <c r="K144">
        <v>135.01849365234381</v>
      </c>
    </row>
    <row r="145" spans="1:11" x14ac:dyDescent="0.35">
      <c r="A145" t="s">
        <v>160</v>
      </c>
      <c r="B145">
        <v>21</v>
      </c>
      <c r="C145">
        <v>34.5</v>
      </c>
      <c r="D145">
        <v>0</v>
      </c>
      <c r="E145" t="s">
        <v>12</v>
      </c>
      <c r="F145" t="s">
        <v>13</v>
      </c>
      <c r="G145" t="s">
        <v>14</v>
      </c>
      <c r="H145">
        <v>109.13905048399999</v>
      </c>
      <c r="I145">
        <v>7619.7592056683006</v>
      </c>
      <c r="J145">
        <v>6814.2098705250282</v>
      </c>
      <c r="K145">
        <v>109.14988708496089</v>
      </c>
    </row>
    <row r="146" spans="1:11" x14ac:dyDescent="0.35">
      <c r="A146" t="s">
        <v>161</v>
      </c>
      <c r="B146">
        <v>21</v>
      </c>
      <c r="C146">
        <v>34.5</v>
      </c>
      <c r="D146">
        <v>15</v>
      </c>
      <c r="E146" t="s">
        <v>16</v>
      </c>
      <c r="F146" t="s">
        <v>13</v>
      </c>
      <c r="G146" t="s">
        <v>14</v>
      </c>
      <c r="H146">
        <v>114.416058302</v>
      </c>
      <c r="I146">
        <v>7972.9296744241919</v>
      </c>
      <c r="J146">
        <v>7154.2076621100496</v>
      </c>
      <c r="K146">
        <v>114.4070663452148</v>
      </c>
    </row>
    <row r="147" spans="1:11" x14ac:dyDescent="0.35">
      <c r="A147" t="s">
        <v>162</v>
      </c>
      <c r="B147">
        <v>21</v>
      </c>
      <c r="C147">
        <v>34.5</v>
      </c>
      <c r="D147">
        <v>30</v>
      </c>
      <c r="E147" t="s">
        <v>18</v>
      </c>
      <c r="F147" t="s">
        <v>13</v>
      </c>
      <c r="G147" t="s">
        <v>14</v>
      </c>
      <c r="H147">
        <v>121.052730024</v>
      </c>
      <c r="I147">
        <v>7829.2080697590318</v>
      </c>
      <c r="J147">
        <v>7081.9839887995313</v>
      </c>
      <c r="K147">
        <v>121.04539489746089</v>
      </c>
    </row>
    <row r="148" spans="1:11" x14ac:dyDescent="0.35">
      <c r="A148" t="s">
        <v>163</v>
      </c>
      <c r="B148">
        <v>21</v>
      </c>
      <c r="C148">
        <v>34.5</v>
      </c>
      <c r="D148">
        <v>45</v>
      </c>
      <c r="E148" t="s">
        <v>20</v>
      </c>
      <c r="F148" t="s">
        <v>13</v>
      </c>
      <c r="G148" t="s">
        <v>14</v>
      </c>
      <c r="H148">
        <v>135.478909254</v>
      </c>
      <c r="I148">
        <v>8188.4800322551464</v>
      </c>
      <c r="J148">
        <v>7060.3867489439936</v>
      </c>
      <c r="K148">
        <v>135.48699951171881</v>
      </c>
    </row>
    <row r="149" spans="1:11" x14ac:dyDescent="0.35">
      <c r="A149" t="s">
        <v>164</v>
      </c>
      <c r="B149">
        <v>21</v>
      </c>
      <c r="C149">
        <v>35</v>
      </c>
      <c r="D149">
        <v>0</v>
      </c>
      <c r="E149" t="s">
        <v>12</v>
      </c>
      <c r="F149" t="s">
        <v>13</v>
      </c>
      <c r="G149" t="s">
        <v>14</v>
      </c>
      <c r="H149">
        <v>109.22985816000001</v>
      </c>
      <c r="I149">
        <v>7590.6818729354882</v>
      </c>
      <c r="J149">
        <v>6831.7696734744977</v>
      </c>
      <c r="K149">
        <v>109.2365798950195</v>
      </c>
    </row>
    <row r="150" spans="1:11" x14ac:dyDescent="0.35">
      <c r="A150" t="s">
        <v>165</v>
      </c>
      <c r="B150">
        <v>21</v>
      </c>
      <c r="C150">
        <v>35</v>
      </c>
      <c r="D150">
        <v>15</v>
      </c>
      <c r="E150" t="s">
        <v>16</v>
      </c>
      <c r="F150" t="s">
        <v>13</v>
      </c>
      <c r="G150" t="s">
        <v>14</v>
      </c>
      <c r="H150">
        <v>114.369000435</v>
      </c>
      <c r="I150">
        <v>8101.3325927050018</v>
      </c>
      <c r="J150">
        <v>7158.7064186447706</v>
      </c>
      <c r="K150">
        <v>114.3671188354492</v>
      </c>
    </row>
    <row r="151" spans="1:11" x14ac:dyDescent="0.35">
      <c r="A151" t="s">
        <v>166</v>
      </c>
      <c r="B151">
        <v>21</v>
      </c>
      <c r="C151">
        <v>35</v>
      </c>
      <c r="D151">
        <v>30</v>
      </c>
      <c r="E151" t="s">
        <v>18</v>
      </c>
      <c r="F151" t="s">
        <v>13</v>
      </c>
      <c r="G151" t="s">
        <v>14</v>
      </c>
      <c r="H151">
        <v>121.181341946</v>
      </c>
      <c r="I151">
        <v>7857.8031597153404</v>
      </c>
      <c r="J151">
        <v>7104.9112154956492</v>
      </c>
      <c r="K151">
        <v>121.1738548278809</v>
      </c>
    </row>
    <row r="152" spans="1:11" x14ac:dyDescent="0.35">
      <c r="A152" t="s">
        <v>167</v>
      </c>
      <c r="B152">
        <v>21</v>
      </c>
      <c r="C152">
        <v>35</v>
      </c>
      <c r="D152">
        <v>45</v>
      </c>
      <c r="E152" t="s">
        <v>20</v>
      </c>
      <c r="F152" t="s">
        <v>13</v>
      </c>
      <c r="G152" t="s">
        <v>14</v>
      </c>
      <c r="H152">
        <v>136.20770269600001</v>
      </c>
      <c r="I152">
        <v>8400.5289376449182</v>
      </c>
      <c r="J152">
        <v>7144.9754710186926</v>
      </c>
      <c r="K152">
        <v>136.21583557128909</v>
      </c>
    </row>
    <row r="153" spans="1:11" x14ac:dyDescent="0.35">
      <c r="A153" t="s">
        <v>168</v>
      </c>
      <c r="B153">
        <v>23</v>
      </c>
      <c r="C153">
        <v>0.5</v>
      </c>
      <c r="D153">
        <v>0</v>
      </c>
      <c r="E153" t="s">
        <v>12</v>
      </c>
      <c r="F153" t="s">
        <v>13</v>
      </c>
      <c r="G153" t="s">
        <v>14</v>
      </c>
      <c r="H153">
        <v>68.975160137000003</v>
      </c>
      <c r="I153">
        <v>849.18048845164049</v>
      </c>
      <c r="J153">
        <v>723.16123484484069</v>
      </c>
      <c r="K153">
        <v>68.975513458251953</v>
      </c>
    </row>
    <row r="154" spans="1:11" x14ac:dyDescent="0.35">
      <c r="A154" t="s">
        <v>169</v>
      </c>
      <c r="B154">
        <v>23</v>
      </c>
      <c r="C154">
        <v>0.5</v>
      </c>
      <c r="D154">
        <v>15</v>
      </c>
      <c r="E154" t="s">
        <v>16</v>
      </c>
      <c r="F154" t="s">
        <v>13</v>
      </c>
      <c r="G154" t="s">
        <v>14</v>
      </c>
      <c r="H154">
        <v>88.052395969999992</v>
      </c>
      <c r="I154">
        <v>2964.726068022253</v>
      </c>
      <c r="J154">
        <v>2434.9458249607242</v>
      </c>
      <c r="K154">
        <v>88.059463500976563</v>
      </c>
    </row>
    <row r="155" spans="1:11" x14ac:dyDescent="0.35">
      <c r="A155" t="s">
        <v>170</v>
      </c>
      <c r="B155">
        <v>23</v>
      </c>
      <c r="C155">
        <v>0.5</v>
      </c>
      <c r="D155">
        <v>30</v>
      </c>
      <c r="E155" t="s">
        <v>18</v>
      </c>
      <c r="F155" t="s">
        <v>13</v>
      </c>
      <c r="G155" t="s">
        <v>14</v>
      </c>
      <c r="H155">
        <v>91.089964151000004</v>
      </c>
      <c r="I155">
        <v>1989.5015295008361</v>
      </c>
      <c r="J155">
        <v>1990.0977110283491</v>
      </c>
      <c r="K155">
        <v>91.100837707519531</v>
      </c>
    </row>
    <row r="156" spans="1:11" x14ac:dyDescent="0.35">
      <c r="A156" t="s">
        <v>171</v>
      </c>
      <c r="B156">
        <v>23</v>
      </c>
      <c r="C156">
        <v>2.5</v>
      </c>
      <c r="D156">
        <v>0</v>
      </c>
      <c r="E156" t="s">
        <v>12</v>
      </c>
      <c r="F156" t="s">
        <v>13</v>
      </c>
      <c r="G156" t="s">
        <v>14</v>
      </c>
      <c r="H156">
        <v>70.371395215000007</v>
      </c>
      <c r="I156">
        <v>1316.085381727496</v>
      </c>
      <c r="J156">
        <v>1233.688191730902</v>
      </c>
      <c r="K156">
        <v>70.374176025390625</v>
      </c>
    </row>
    <row r="157" spans="1:11" x14ac:dyDescent="0.35">
      <c r="A157" t="s">
        <v>172</v>
      </c>
      <c r="B157">
        <v>23</v>
      </c>
      <c r="C157">
        <v>2.5</v>
      </c>
      <c r="D157">
        <v>15</v>
      </c>
      <c r="E157" t="s">
        <v>16</v>
      </c>
      <c r="F157" t="s">
        <v>13</v>
      </c>
      <c r="G157" t="s">
        <v>14</v>
      </c>
      <c r="H157">
        <v>72.609972447000004</v>
      </c>
      <c r="I157">
        <v>1324.5671609936951</v>
      </c>
      <c r="J157">
        <v>1222.0593074231961</v>
      </c>
      <c r="K157">
        <v>72.611770629882813</v>
      </c>
    </row>
    <row r="158" spans="1:11" x14ac:dyDescent="0.35">
      <c r="A158" t="s">
        <v>173</v>
      </c>
      <c r="B158">
        <v>23</v>
      </c>
      <c r="C158">
        <v>2.5</v>
      </c>
      <c r="D158">
        <v>30</v>
      </c>
      <c r="E158" t="s">
        <v>18</v>
      </c>
      <c r="F158" t="s">
        <v>13</v>
      </c>
      <c r="G158" t="s">
        <v>14</v>
      </c>
      <c r="H158">
        <v>79.310778767000002</v>
      </c>
      <c r="I158">
        <v>1183.7297457133991</v>
      </c>
      <c r="J158">
        <v>1127.146467129051</v>
      </c>
      <c r="K158">
        <v>79.319183349609375</v>
      </c>
    </row>
    <row r="159" spans="1:11" x14ac:dyDescent="0.35">
      <c r="A159" t="s">
        <v>174</v>
      </c>
      <c r="B159">
        <v>23</v>
      </c>
      <c r="C159">
        <v>2.5</v>
      </c>
      <c r="D159">
        <v>45</v>
      </c>
      <c r="E159" t="s">
        <v>20</v>
      </c>
      <c r="F159" t="s">
        <v>13</v>
      </c>
      <c r="G159" t="s">
        <v>14</v>
      </c>
      <c r="H159">
        <v>126.61558413500001</v>
      </c>
      <c r="I159">
        <v>5393.0839559479509</v>
      </c>
      <c r="J159">
        <v>4164.6401967547681</v>
      </c>
      <c r="K159">
        <v>126.6205215454102</v>
      </c>
    </row>
    <row r="160" spans="1:11" x14ac:dyDescent="0.35">
      <c r="A160" t="s">
        <v>175</v>
      </c>
      <c r="B160">
        <v>23</v>
      </c>
      <c r="C160">
        <v>4.5</v>
      </c>
      <c r="D160">
        <v>0</v>
      </c>
      <c r="E160" t="s">
        <v>12</v>
      </c>
      <c r="F160" t="s">
        <v>13</v>
      </c>
      <c r="G160" t="s">
        <v>14</v>
      </c>
      <c r="H160">
        <v>68.763459339999997</v>
      </c>
      <c r="I160">
        <v>1335.043677357359</v>
      </c>
      <c r="J160">
        <v>1299.7156237418469</v>
      </c>
      <c r="K160">
        <v>68.769947052001953</v>
      </c>
    </row>
    <row r="161" spans="1:11" x14ac:dyDescent="0.35">
      <c r="A161" t="s">
        <v>176</v>
      </c>
      <c r="B161">
        <v>23</v>
      </c>
      <c r="C161">
        <v>4.5</v>
      </c>
      <c r="D161">
        <v>15</v>
      </c>
      <c r="E161" t="s">
        <v>16</v>
      </c>
      <c r="F161" t="s">
        <v>13</v>
      </c>
      <c r="G161" t="s">
        <v>14</v>
      </c>
      <c r="H161">
        <v>71.098385616999991</v>
      </c>
      <c r="I161">
        <v>1339.617667241379</v>
      </c>
      <c r="J161">
        <v>1323.723164747179</v>
      </c>
      <c r="K161">
        <v>71.096893310546875</v>
      </c>
    </row>
    <row r="162" spans="1:11" x14ac:dyDescent="0.35">
      <c r="A162" t="s">
        <v>177</v>
      </c>
      <c r="B162">
        <v>23</v>
      </c>
      <c r="C162">
        <v>4.5</v>
      </c>
      <c r="D162">
        <v>30</v>
      </c>
      <c r="E162" t="s">
        <v>18</v>
      </c>
      <c r="F162" t="s">
        <v>13</v>
      </c>
      <c r="G162" t="s">
        <v>14</v>
      </c>
      <c r="H162">
        <v>98.196275771000003</v>
      </c>
      <c r="I162">
        <v>4043.6964628693199</v>
      </c>
      <c r="J162">
        <v>3265.5862454404341</v>
      </c>
      <c r="K162">
        <v>98.20550537109375</v>
      </c>
    </row>
    <row r="163" spans="1:11" x14ac:dyDescent="0.35">
      <c r="A163" t="s">
        <v>178</v>
      </c>
      <c r="B163">
        <v>23</v>
      </c>
      <c r="C163">
        <v>4.5</v>
      </c>
      <c r="D163">
        <v>45</v>
      </c>
      <c r="E163" t="s">
        <v>20</v>
      </c>
      <c r="F163" t="s">
        <v>13</v>
      </c>
      <c r="G163" t="s">
        <v>14</v>
      </c>
      <c r="H163">
        <v>103.26267430199999</v>
      </c>
      <c r="I163">
        <v>2282.1274761559121</v>
      </c>
      <c r="J163">
        <v>2023.7553295406301</v>
      </c>
      <c r="K163">
        <v>103.26796722412109</v>
      </c>
    </row>
    <row r="164" spans="1:11" x14ac:dyDescent="0.35">
      <c r="A164" t="s">
        <v>179</v>
      </c>
      <c r="B164">
        <v>23</v>
      </c>
      <c r="C164">
        <v>6.5</v>
      </c>
      <c r="D164">
        <v>0</v>
      </c>
      <c r="E164" t="s">
        <v>12</v>
      </c>
      <c r="F164" t="s">
        <v>13</v>
      </c>
      <c r="G164" t="s">
        <v>14</v>
      </c>
      <c r="H164">
        <v>92.658195882999991</v>
      </c>
      <c r="I164">
        <v>4524.3688004389187</v>
      </c>
      <c r="J164">
        <v>3843.8661792081589</v>
      </c>
      <c r="K164">
        <v>92.665855407714844</v>
      </c>
    </row>
    <row r="165" spans="1:11" x14ac:dyDescent="0.35">
      <c r="A165" t="s">
        <v>180</v>
      </c>
      <c r="B165">
        <v>23</v>
      </c>
      <c r="C165">
        <v>6.5</v>
      </c>
      <c r="D165">
        <v>15</v>
      </c>
      <c r="E165" t="s">
        <v>16</v>
      </c>
      <c r="F165" t="s">
        <v>13</v>
      </c>
      <c r="G165" t="s">
        <v>14</v>
      </c>
      <c r="H165">
        <v>69.946853681999997</v>
      </c>
      <c r="I165">
        <v>1344.7854933468191</v>
      </c>
      <c r="J165">
        <v>1304.8359985587381</v>
      </c>
      <c r="K165">
        <v>69.954055786132813</v>
      </c>
    </row>
    <row r="166" spans="1:11" x14ac:dyDescent="0.35">
      <c r="A166" t="s">
        <v>181</v>
      </c>
      <c r="B166">
        <v>23</v>
      </c>
      <c r="C166">
        <v>6.5</v>
      </c>
      <c r="D166">
        <v>30</v>
      </c>
      <c r="E166" t="s">
        <v>18</v>
      </c>
      <c r="F166" t="s">
        <v>13</v>
      </c>
      <c r="G166" t="s">
        <v>14</v>
      </c>
      <c r="H166">
        <v>104.17600745</v>
      </c>
      <c r="I166">
        <v>4867.1368730711347</v>
      </c>
      <c r="J166">
        <v>3997.2186047726518</v>
      </c>
      <c r="K166">
        <v>104.18006896972661</v>
      </c>
    </row>
    <row r="167" spans="1:11" x14ac:dyDescent="0.35">
      <c r="A167" t="s">
        <v>182</v>
      </c>
      <c r="B167">
        <v>23</v>
      </c>
      <c r="C167">
        <v>6.5</v>
      </c>
      <c r="D167">
        <v>45</v>
      </c>
      <c r="E167" t="s">
        <v>20</v>
      </c>
      <c r="F167" t="s">
        <v>13</v>
      </c>
      <c r="G167" t="s">
        <v>14</v>
      </c>
      <c r="H167">
        <v>116.007350624</v>
      </c>
      <c r="I167">
        <v>4141.1143853815647</v>
      </c>
      <c r="J167">
        <v>3501.5874592109622</v>
      </c>
      <c r="K167">
        <v>116.0159072875977</v>
      </c>
    </row>
    <row r="168" spans="1:11" x14ac:dyDescent="0.35">
      <c r="A168" t="s">
        <v>183</v>
      </c>
      <c r="B168">
        <v>23</v>
      </c>
      <c r="C168">
        <v>8.5</v>
      </c>
      <c r="D168">
        <v>0</v>
      </c>
      <c r="E168" t="s">
        <v>12</v>
      </c>
      <c r="F168" t="s">
        <v>13</v>
      </c>
      <c r="G168" t="s">
        <v>14</v>
      </c>
      <c r="H168">
        <v>97.656790405999999</v>
      </c>
      <c r="I168">
        <v>5409.810666077602</v>
      </c>
      <c r="J168">
        <v>4456.0348766568923</v>
      </c>
      <c r="K168">
        <v>97.669601440429688</v>
      </c>
    </row>
    <row r="169" spans="1:11" x14ac:dyDescent="0.35">
      <c r="A169" t="s">
        <v>184</v>
      </c>
      <c r="B169">
        <v>23</v>
      </c>
      <c r="C169">
        <v>8.5</v>
      </c>
      <c r="D169">
        <v>15</v>
      </c>
      <c r="E169" t="s">
        <v>16</v>
      </c>
      <c r="F169" t="s">
        <v>13</v>
      </c>
      <c r="G169" t="s">
        <v>14</v>
      </c>
      <c r="H169">
        <v>68.782260879999995</v>
      </c>
      <c r="I169">
        <v>1309.994095942438</v>
      </c>
      <c r="J169">
        <v>1284.638299184754</v>
      </c>
      <c r="K169">
        <v>68.781211853027344</v>
      </c>
    </row>
    <row r="170" spans="1:11" x14ac:dyDescent="0.35">
      <c r="A170" t="s">
        <v>185</v>
      </c>
      <c r="B170">
        <v>23</v>
      </c>
      <c r="C170">
        <v>8.5</v>
      </c>
      <c r="D170">
        <v>30</v>
      </c>
      <c r="E170" t="s">
        <v>18</v>
      </c>
      <c r="F170" t="s">
        <v>13</v>
      </c>
      <c r="G170" t="s">
        <v>14</v>
      </c>
      <c r="H170">
        <v>108.372554421</v>
      </c>
      <c r="I170">
        <v>4986.3209351067917</v>
      </c>
      <c r="J170">
        <v>4498.1689883585668</v>
      </c>
      <c r="K170">
        <v>108.3794784545898</v>
      </c>
    </row>
    <row r="171" spans="1:11" x14ac:dyDescent="0.35">
      <c r="A171" t="s">
        <v>186</v>
      </c>
      <c r="B171">
        <v>23</v>
      </c>
      <c r="C171">
        <v>8.5</v>
      </c>
      <c r="D171">
        <v>45</v>
      </c>
      <c r="E171" t="s">
        <v>20</v>
      </c>
      <c r="F171" t="s">
        <v>13</v>
      </c>
      <c r="G171" t="s">
        <v>14</v>
      </c>
      <c r="H171">
        <v>119.917944312</v>
      </c>
      <c r="I171">
        <v>4834.2460351638356</v>
      </c>
      <c r="J171">
        <v>3969.4342725222518</v>
      </c>
      <c r="K171">
        <v>119.92724609375</v>
      </c>
    </row>
    <row r="172" spans="1:11" x14ac:dyDescent="0.35">
      <c r="A172" t="s">
        <v>187</v>
      </c>
      <c r="B172">
        <v>23</v>
      </c>
      <c r="C172">
        <v>10.5</v>
      </c>
      <c r="D172">
        <v>0</v>
      </c>
      <c r="E172" t="s">
        <v>12</v>
      </c>
      <c r="F172" t="s">
        <v>13</v>
      </c>
      <c r="G172" t="s">
        <v>14</v>
      </c>
      <c r="H172">
        <v>101.44966492099999</v>
      </c>
      <c r="I172">
        <v>6111.257635590835</v>
      </c>
      <c r="J172">
        <v>4905.5185141146394</v>
      </c>
      <c r="K172">
        <v>101.454963684082</v>
      </c>
    </row>
    <row r="173" spans="1:11" x14ac:dyDescent="0.35">
      <c r="A173" t="s">
        <v>188</v>
      </c>
      <c r="B173">
        <v>23</v>
      </c>
      <c r="C173">
        <v>10.5</v>
      </c>
      <c r="D173">
        <v>15</v>
      </c>
      <c r="E173" t="s">
        <v>16</v>
      </c>
      <c r="F173" t="s">
        <v>13</v>
      </c>
      <c r="G173" t="s">
        <v>14</v>
      </c>
      <c r="H173">
        <v>68.091275408999991</v>
      </c>
      <c r="I173">
        <v>1323.927003246459</v>
      </c>
      <c r="J173">
        <v>1306.7833814069591</v>
      </c>
      <c r="K173">
        <v>68.090358734130859</v>
      </c>
    </row>
    <row r="174" spans="1:11" x14ac:dyDescent="0.35">
      <c r="A174" t="s">
        <v>189</v>
      </c>
      <c r="B174">
        <v>23</v>
      </c>
      <c r="C174">
        <v>10.5</v>
      </c>
      <c r="D174">
        <v>30</v>
      </c>
      <c r="E174" t="s">
        <v>18</v>
      </c>
      <c r="F174" t="s">
        <v>13</v>
      </c>
      <c r="G174" t="s">
        <v>14</v>
      </c>
      <c r="H174">
        <v>74.642373487</v>
      </c>
      <c r="I174">
        <v>1204.155068649779</v>
      </c>
      <c r="J174">
        <v>1171.8706130867361</v>
      </c>
      <c r="K174">
        <v>74.649860382080078</v>
      </c>
    </row>
    <row r="175" spans="1:11" x14ac:dyDescent="0.35">
      <c r="A175" t="s">
        <v>190</v>
      </c>
      <c r="B175">
        <v>23</v>
      </c>
      <c r="C175">
        <v>10.5</v>
      </c>
      <c r="D175">
        <v>45</v>
      </c>
      <c r="E175" t="s">
        <v>20</v>
      </c>
      <c r="F175" t="s">
        <v>13</v>
      </c>
      <c r="G175" t="s">
        <v>14</v>
      </c>
      <c r="H175">
        <v>123.975247383</v>
      </c>
      <c r="I175">
        <v>5599.4926046263536</v>
      </c>
      <c r="J175">
        <v>4453.8620254420857</v>
      </c>
      <c r="K175">
        <v>123.9886093139648</v>
      </c>
    </row>
    <row r="176" spans="1:11" x14ac:dyDescent="0.35">
      <c r="A176" t="s">
        <v>191</v>
      </c>
      <c r="B176">
        <v>23</v>
      </c>
      <c r="C176">
        <v>12.5</v>
      </c>
      <c r="D176">
        <v>0</v>
      </c>
      <c r="E176" t="s">
        <v>12</v>
      </c>
      <c r="F176" t="s">
        <v>13</v>
      </c>
      <c r="G176" t="s">
        <v>14</v>
      </c>
      <c r="H176">
        <v>103.399012476</v>
      </c>
      <c r="I176">
        <v>6506.5114999161406</v>
      </c>
      <c r="J176">
        <v>5160.3768396544683</v>
      </c>
      <c r="K176">
        <v>103.4093704223633</v>
      </c>
    </row>
    <row r="177" spans="1:11" x14ac:dyDescent="0.35">
      <c r="A177" t="s">
        <v>192</v>
      </c>
      <c r="B177">
        <v>23</v>
      </c>
      <c r="C177">
        <v>12.5</v>
      </c>
      <c r="D177">
        <v>15</v>
      </c>
      <c r="E177" t="s">
        <v>16</v>
      </c>
      <c r="F177" t="s">
        <v>13</v>
      </c>
      <c r="G177" t="s">
        <v>14</v>
      </c>
      <c r="H177">
        <v>67.121718317000003</v>
      </c>
      <c r="I177">
        <v>1296.013903240326</v>
      </c>
      <c r="J177">
        <v>1283.4425225053819</v>
      </c>
      <c r="K177">
        <v>67.121353149414063</v>
      </c>
    </row>
    <row r="178" spans="1:11" x14ac:dyDescent="0.35">
      <c r="A178" t="s">
        <v>193</v>
      </c>
      <c r="B178">
        <v>23</v>
      </c>
      <c r="C178">
        <v>12.5</v>
      </c>
      <c r="D178">
        <v>30</v>
      </c>
      <c r="E178" t="s">
        <v>18</v>
      </c>
      <c r="F178" t="s">
        <v>13</v>
      </c>
      <c r="G178" t="s">
        <v>14</v>
      </c>
      <c r="H178">
        <v>114.874795318</v>
      </c>
      <c r="I178">
        <v>6155.0803154778541</v>
      </c>
      <c r="J178">
        <v>5313.2565114281106</v>
      </c>
      <c r="K178">
        <v>114.880126953125</v>
      </c>
    </row>
    <row r="179" spans="1:11" x14ac:dyDescent="0.35">
      <c r="A179" t="s">
        <v>194</v>
      </c>
      <c r="B179">
        <v>23</v>
      </c>
      <c r="C179">
        <v>12.5</v>
      </c>
      <c r="D179">
        <v>45</v>
      </c>
      <c r="E179" t="s">
        <v>20</v>
      </c>
      <c r="F179" t="s">
        <v>13</v>
      </c>
      <c r="G179" t="s">
        <v>14</v>
      </c>
      <c r="H179">
        <v>128.14757251699999</v>
      </c>
      <c r="I179">
        <v>6232.9511821957794</v>
      </c>
      <c r="J179">
        <v>4950.1763050253594</v>
      </c>
      <c r="K179">
        <v>128.1526184082031</v>
      </c>
    </row>
    <row r="180" spans="1:11" x14ac:dyDescent="0.35">
      <c r="A180" t="s">
        <v>195</v>
      </c>
      <c r="B180">
        <v>23</v>
      </c>
      <c r="C180">
        <v>14.5</v>
      </c>
      <c r="D180">
        <v>0</v>
      </c>
      <c r="E180" t="s">
        <v>12</v>
      </c>
      <c r="F180" t="s">
        <v>13</v>
      </c>
      <c r="G180" t="s">
        <v>14</v>
      </c>
      <c r="H180">
        <v>105.15240231200001</v>
      </c>
      <c r="I180">
        <v>6583.5388997894743</v>
      </c>
      <c r="J180">
        <v>5391.3015065789796</v>
      </c>
      <c r="K180">
        <v>105.16160583496089</v>
      </c>
    </row>
    <row r="181" spans="1:11" x14ac:dyDescent="0.35">
      <c r="A181" t="s">
        <v>196</v>
      </c>
      <c r="B181">
        <v>23</v>
      </c>
      <c r="C181">
        <v>14.5</v>
      </c>
      <c r="D181">
        <v>15</v>
      </c>
      <c r="E181" t="s">
        <v>16</v>
      </c>
      <c r="F181" t="s">
        <v>13</v>
      </c>
      <c r="G181" t="s">
        <v>14</v>
      </c>
      <c r="H181">
        <v>66.644450887999994</v>
      </c>
      <c r="I181">
        <v>1317.1828519768001</v>
      </c>
      <c r="J181">
        <v>1294.4097685455199</v>
      </c>
      <c r="K181">
        <v>66.6484375</v>
      </c>
    </row>
    <row r="182" spans="1:11" x14ac:dyDescent="0.35">
      <c r="A182" t="s">
        <v>197</v>
      </c>
      <c r="B182">
        <v>23</v>
      </c>
      <c r="C182">
        <v>14.5</v>
      </c>
      <c r="D182">
        <v>30</v>
      </c>
      <c r="E182" t="s">
        <v>18</v>
      </c>
      <c r="F182" t="s">
        <v>13</v>
      </c>
      <c r="G182" t="s">
        <v>14</v>
      </c>
      <c r="H182">
        <v>116.414323688</v>
      </c>
      <c r="I182">
        <v>6484.4926902542657</v>
      </c>
      <c r="J182">
        <v>5544.6850540339829</v>
      </c>
      <c r="K182">
        <v>116.42120361328119</v>
      </c>
    </row>
    <row r="183" spans="1:11" x14ac:dyDescent="0.35">
      <c r="A183" t="s">
        <v>198</v>
      </c>
      <c r="B183">
        <v>23</v>
      </c>
      <c r="C183">
        <v>14.5</v>
      </c>
      <c r="D183">
        <v>45</v>
      </c>
      <c r="E183" t="s">
        <v>20</v>
      </c>
      <c r="F183" t="s">
        <v>13</v>
      </c>
      <c r="G183" t="s">
        <v>14</v>
      </c>
      <c r="H183">
        <v>132.26195448600001</v>
      </c>
      <c r="I183">
        <v>6143.2849516508668</v>
      </c>
      <c r="J183">
        <v>5442.8039372871626</v>
      </c>
      <c r="K183">
        <v>132.26396179199219</v>
      </c>
    </row>
    <row r="184" spans="1:11" x14ac:dyDescent="0.35">
      <c r="A184" t="s">
        <v>199</v>
      </c>
      <c r="B184">
        <v>23</v>
      </c>
      <c r="C184">
        <v>16.5</v>
      </c>
      <c r="D184">
        <v>0</v>
      </c>
      <c r="E184" t="s">
        <v>12</v>
      </c>
      <c r="F184" t="s">
        <v>13</v>
      </c>
      <c r="G184" t="s">
        <v>14</v>
      </c>
      <c r="H184">
        <v>106.518171966</v>
      </c>
      <c r="I184">
        <v>6362.7502002529682</v>
      </c>
      <c r="J184">
        <v>5581.5713817559608</v>
      </c>
      <c r="K184">
        <v>106.522087097168</v>
      </c>
    </row>
    <row r="185" spans="1:11" x14ac:dyDescent="0.35">
      <c r="A185" t="s">
        <v>200</v>
      </c>
      <c r="B185">
        <v>23</v>
      </c>
      <c r="C185">
        <v>16.5</v>
      </c>
      <c r="D185">
        <v>15</v>
      </c>
      <c r="E185" t="s">
        <v>16</v>
      </c>
      <c r="F185" t="s">
        <v>13</v>
      </c>
      <c r="G185" t="s">
        <v>14</v>
      </c>
      <c r="H185">
        <v>66.474352269999997</v>
      </c>
      <c r="I185">
        <v>1362.040998132916</v>
      </c>
      <c r="J185">
        <v>1335.920994160356</v>
      </c>
      <c r="K185">
        <v>66.475467681884766</v>
      </c>
    </row>
    <row r="186" spans="1:11" x14ac:dyDescent="0.35">
      <c r="A186" t="s">
        <v>201</v>
      </c>
      <c r="B186">
        <v>23</v>
      </c>
      <c r="C186">
        <v>16.5</v>
      </c>
      <c r="D186">
        <v>30</v>
      </c>
      <c r="E186" t="s">
        <v>18</v>
      </c>
      <c r="F186" t="s">
        <v>13</v>
      </c>
      <c r="G186" t="s">
        <v>14</v>
      </c>
      <c r="H186">
        <v>118.65573400300001</v>
      </c>
      <c r="I186">
        <v>6914.9373712298884</v>
      </c>
      <c r="J186">
        <v>5824.3910376458571</v>
      </c>
      <c r="K186">
        <v>118.66306304931641</v>
      </c>
    </row>
    <row r="187" spans="1:11" x14ac:dyDescent="0.35">
      <c r="A187" t="s">
        <v>202</v>
      </c>
      <c r="B187">
        <v>23</v>
      </c>
      <c r="C187">
        <v>16.5</v>
      </c>
      <c r="D187">
        <v>45</v>
      </c>
      <c r="E187" t="s">
        <v>20</v>
      </c>
      <c r="F187" t="s">
        <v>13</v>
      </c>
      <c r="G187" t="s">
        <v>14</v>
      </c>
      <c r="H187">
        <v>133.939966798</v>
      </c>
      <c r="I187">
        <v>6471.8846726685824</v>
      </c>
      <c r="J187">
        <v>5689.7843994286031</v>
      </c>
      <c r="K187">
        <v>133.94287109375</v>
      </c>
    </row>
    <row r="188" spans="1:11" x14ac:dyDescent="0.35">
      <c r="A188" t="s">
        <v>203</v>
      </c>
      <c r="B188">
        <v>23</v>
      </c>
      <c r="C188">
        <v>18.5</v>
      </c>
      <c r="D188">
        <v>0</v>
      </c>
      <c r="E188" t="s">
        <v>12</v>
      </c>
      <c r="F188" t="s">
        <v>13</v>
      </c>
      <c r="G188" t="s">
        <v>14</v>
      </c>
      <c r="H188">
        <v>107.462108374</v>
      </c>
      <c r="I188">
        <v>6880.3821203526504</v>
      </c>
      <c r="J188">
        <v>5731.7743598271591</v>
      </c>
      <c r="K188">
        <v>107.47194671630859</v>
      </c>
    </row>
    <row r="189" spans="1:11" x14ac:dyDescent="0.35">
      <c r="A189" t="s">
        <v>204</v>
      </c>
      <c r="B189">
        <v>23</v>
      </c>
      <c r="C189">
        <v>18.5</v>
      </c>
      <c r="D189">
        <v>15</v>
      </c>
      <c r="E189" t="s">
        <v>16</v>
      </c>
      <c r="F189" t="s">
        <v>13</v>
      </c>
      <c r="G189" t="s">
        <v>14</v>
      </c>
      <c r="H189">
        <v>66.510159760999997</v>
      </c>
      <c r="I189">
        <v>1420.2378909466281</v>
      </c>
      <c r="J189">
        <v>1399.3220929817439</v>
      </c>
      <c r="K189">
        <v>66.516036987304688</v>
      </c>
    </row>
    <row r="190" spans="1:11" x14ac:dyDescent="0.35">
      <c r="A190" t="s">
        <v>205</v>
      </c>
      <c r="B190">
        <v>23</v>
      </c>
      <c r="C190">
        <v>18.5</v>
      </c>
      <c r="D190">
        <v>30</v>
      </c>
      <c r="E190" t="s">
        <v>18</v>
      </c>
      <c r="F190" t="s">
        <v>13</v>
      </c>
      <c r="G190" t="s">
        <v>14</v>
      </c>
      <c r="H190">
        <v>119.979955494</v>
      </c>
      <c r="I190">
        <v>7173.3852545413956</v>
      </c>
      <c r="J190">
        <v>6011.4351955647599</v>
      </c>
      <c r="K190">
        <v>119.9806747436523</v>
      </c>
    </row>
    <row r="191" spans="1:11" x14ac:dyDescent="0.35">
      <c r="A191" t="s">
        <v>206</v>
      </c>
      <c r="B191">
        <v>23</v>
      </c>
      <c r="C191">
        <v>18.5</v>
      </c>
      <c r="D191">
        <v>45</v>
      </c>
      <c r="E191" t="s">
        <v>20</v>
      </c>
      <c r="F191" t="s">
        <v>13</v>
      </c>
      <c r="G191" t="s">
        <v>14</v>
      </c>
      <c r="H191">
        <v>135.85269475000001</v>
      </c>
      <c r="I191">
        <v>6833.0800416458897</v>
      </c>
      <c r="J191">
        <v>5929.009242314527</v>
      </c>
      <c r="K191">
        <v>135.85420227050781</v>
      </c>
    </row>
    <row r="192" spans="1:11" x14ac:dyDescent="0.35">
      <c r="A192" t="s">
        <v>207</v>
      </c>
      <c r="B192">
        <v>23</v>
      </c>
      <c r="C192">
        <v>20.5</v>
      </c>
      <c r="D192">
        <v>0</v>
      </c>
      <c r="E192" t="s">
        <v>12</v>
      </c>
      <c r="F192" t="s">
        <v>13</v>
      </c>
      <c r="G192" t="s">
        <v>14</v>
      </c>
      <c r="H192">
        <v>64.477853715000009</v>
      </c>
      <c r="I192">
        <v>1552.3990666111461</v>
      </c>
      <c r="J192">
        <v>1452.007392167334</v>
      </c>
      <c r="K192">
        <v>64.477001190185547</v>
      </c>
    </row>
    <row r="193" spans="1:11" x14ac:dyDescent="0.35">
      <c r="A193" t="s">
        <v>208</v>
      </c>
      <c r="B193">
        <v>23</v>
      </c>
      <c r="C193">
        <v>20.5</v>
      </c>
      <c r="D193">
        <v>15</v>
      </c>
      <c r="E193" t="s">
        <v>16</v>
      </c>
      <c r="F193" t="s">
        <v>13</v>
      </c>
      <c r="G193" t="s">
        <v>14</v>
      </c>
      <c r="H193">
        <v>66.848971188000007</v>
      </c>
      <c r="I193">
        <v>1502.3906673104891</v>
      </c>
      <c r="J193">
        <v>1481.6391871276769</v>
      </c>
      <c r="K193">
        <v>66.846607208251953</v>
      </c>
    </row>
    <row r="194" spans="1:11" x14ac:dyDescent="0.35">
      <c r="A194" t="s">
        <v>209</v>
      </c>
      <c r="B194">
        <v>23</v>
      </c>
      <c r="C194">
        <v>20.5</v>
      </c>
      <c r="D194">
        <v>30</v>
      </c>
      <c r="E194" t="s">
        <v>18</v>
      </c>
      <c r="F194" t="s">
        <v>13</v>
      </c>
      <c r="G194" t="s">
        <v>14</v>
      </c>
      <c r="H194">
        <v>121.194176614</v>
      </c>
      <c r="I194">
        <v>7436.6150801101121</v>
      </c>
      <c r="J194">
        <v>6190.2752739580374</v>
      </c>
      <c r="K194">
        <v>121.20359039306641</v>
      </c>
    </row>
    <row r="195" spans="1:11" x14ac:dyDescent="0.35">
      <c r="A195" t="s">
        <v>210</v>
      </c>
      <c r="B195">
        <v>23</v>
      </c>
      <c r="C195">
        <v>20.5</v>
      </c>
      <c r="D195">
        <v>45</v>
      </c>
      <c r="E195" t="s">
        <v>20</v>
      </c>
      <c r="F195" t="s">
        <v>13</v>
      </c>
      <c r="G195" t="s">
        <v>14</v>
      </c>
      <c r="H195">
        <v>136.5482288</v>
      </c>
      <c r="I195">
        <v>6986.3607334528433</v>
      </c>
      <c r="J195">
        <v>6045.4268235036243</v>
      </c>
      <c r="K195">
        <v>136.55549621582031</v>
      </c>
    </row>
    <row r="196" spans="1:11" x14ac:dyDescent="0.35">
      <c r="A196" t="s">
        <v>211</v>
      </c>
      <c r="B196">
        <v>23</v>
      </c>
      <c r="C196">
        <v>22.5</v>
      </c>
      <c r="D196">
        <v>0</v>
      </c>
      <c r="E196" t="s">
        <v>12</v>
      </c>
      <c r="F196" t="s">
        <v>13</v>
      </c>
      <c r="G196" t="s">
        <v>14</v>
      </c>
      <c r="H196">
        <v>109.684996545</v>
      </c>
      <c r="I196">
        <v>7325.1355545693996</v>
      </c>
      <c r="J196">
        <v>6068.6714891010179</v>
      </c>
      <c r="K196">
        <v>109.6952285766602</v>
      </c>
    </row>
    <row r="197" spans="1:11" x14ac:dyDescent="0.35">
      <c r="A197" t="s">
        <v>212</v>
      </c>
      <c r="B197">
        <v>23</v>
      </c>
      <c r="C197">
        <v>22.5</v>
      </c>
      <c r="D197">
        <v>15</v>
      </c>
      <c r="E197" t="s">
        <v>16</v>
      </c>
      <c r="F197" t="s">
        <v>13</v>
      </c>
      <c r="G197" t="s">
        <v>14</v>
      </c>
      <c r="H197">
        <v>116.112865746</v>
      </c>
      <c r="I197">
        <v>7543.8513209677367</v>
      </c>
      <c r="J197">
        <v>6489.7891897341979</v>
      </c>
      <c r="K197">
        <v>116.1150741577148</v>
      </c>
    </row>
    <row r="198" spans="1:11" x14ac:dyDescent="0.35">
      <c r="A198" t="s">
        <v>213</v>
      </c>
      <c r="B198">
        <v>23</v>
      </c>
      <c r="C198">
        <v>22.5</v>
      </c>
      <c r="D198">
        <v>30</v>
      </c>
      <c r="E198" t="s">
        <v>18</v>
      </c>
      <c r="F198" t="s">
        <v>13</v>
      </c>
      <c r="G198" t="s">
        <v>14</v>
      </c>
      <c r="H198">
        <v>122.214325011</v>
      </c>
      <c r="I198">
        <v>7647.2337108737738</v>
      </c>
      <c r="J198">
        <v>6348.2548662741319</v>
      </c>
      <c r="K198">
        <v>122.2150421142578</v>
      </c>
    </row>
    <row r="199" spans="1:11" x14ac:dyDescent="0.35">
      <c r="A199" t="s">
        <v>214</v>
      </c>
      <c r="B199">
        <v>23</v>
      </c>
      <c r="C199">
        <v>22.5</v>
      </c>
      <c r="D199">
        <v>45</v>
      </c>
      <c r="E199" t="s">
        <v>20</v>
      </c>
      <c r="F199" t="s">
        <v>13</v>
      </c>
      <c r="G199" t="s">
        <v>14</v>
      </c>
      <c r="H199">
        <v>138.35759484799999</v>
      </c>
      <c r="I199">
        <v>7330.9310966048688</v>
      </c>
      <c r="J199">
        <v>6274.2308725251814</v>
      </c>
      <c r="K199">
        <v>138.36412048339841</v>
      </c>
    </row>
    <row r="200" spans="1:11" x14ac:dyDescent="0.35">
      <c r="A200" t="s">
        <v>215</v>
      </c>
      <c r="B200">
        <v>23</v>
      </c>
      <c r="C200">
        <v>24.5</v>
      </c>
      <c r="D200">
        <v>0</v>
      </c>
      <c r="E200" t="s">
        <v>12</v>
      </c>
      <c r="F200" t="s">
        <v>13</v>
      </c>
      <c r="G200" t="s">
        <v>14</v>
      </c>
      <c r="H200">
        <v>110.561602056</v>
      </c>
      <c r="I200">
        <v>7500.6673843979124</v>
      </c>
      <c r="J200">
        <v>6199.7153756577854</v>
      </c>
      <c r="K200">
        <v>110.571044921875</v>
      </c>
    </row>
    <row r="201" spans="1:11" x14ac:dyDescent="0.35">
      <c r="A201" t="s">
        <v>216</v>
      </c>
      <c r="B201">
        <v>23</v>
      </c>
      <c r="C201">
        <v>24.5</v>
      </c>
      <c r="D201">
        <v>15</v>
      </c>
      <c r="E201" t="s">
        <v>16</v>
      </c>
      <c r="F201" t="s">
        <v>13</v>
      </c>
      <c r="G201" t="s">
        <v>14</v>
      </c>
      <c r="H201">
        <v>117.10885936</v>
      </c>
      <c r="I201">
        <v>7777.5771822569632</v>
      </c>
      <c r="J201">
        <v>6631.7592249736126</v>
      </c>
      <c r="K201">
        <v>117.1119384765625</v>
      </c>
    </row>
    <row r="202" spans="1:11" x14ac:dyDescent="0.35">
      <c r="A202" t="s">
        <v>217</v>
      </c>
      <c r="B202">
        <v>23</v>
      </c>
      <c r="C202">
        <v>24.5</v>
      </c>
      <c r="D202">
        <v>30</v>
      </c>
      <c r="E202" t="s">
        <v>18</v>
      </c>
      <c r="F202" t="s">
        <v>13</v>
      </c>
      <c r="G202" t="s">
        <v>14</v>
      </c>
      <c r="H202">
        <v>123.338856041</v>
      </c>
      <c r="I202">
        <v>7593.4253489656276</v>
      </c>
      <c r="J202">
        <v>6509.1035796739889</v>
      </c>
      <c r="K202">
        <v>123.3351745605469</v>
      </c>
    </row>
    <row r="203" spans="1:11" x14ac:dyDescent="0.35">
      <c r="A203" t="s">
        <v>218</v>
      </c>
      <c r="B203">
        <v>23</v>
      </c>
      <c r="C203">
        <v>24.5</v>
      </c>
      <c r="D203">
        <v>45</v>
      </c>
      <c r="E203" t="s">
        <v>20</v>
      </c>
      <c r="F203" t="s">
        <v>13</v>
      </c>
      <c r="G203" t="s">
        <v>14</v>
      </c>
      <c r="H203">
        <v>140.0771963</v>
      </c>
      <c r="I203">
        <v>7656.2280379413442</v>
      </c>
      <c r="J203">
        <v>6494.4888645312176</v>
      </c>
      <c r="K203">
        <v>140.08555603027341</v>
      </c>
    </row>
    <row r="204" spans="1:11" x14ac:dyDescent="0.35">
      <c r="A204" t="s">
        <v>219</v>
      </c>
      <c r="B204">
        <v>23</v>
      </c>
      <c r="C204">
        <v>26.5</v>
      </c>
      <c r="D204">
        <v>0</v>
      </c>
      <c r="E204" t="s">
        <v>12</v>
      </c>
      <c r="F204" t="s">
        <v>13</v>
      </c>
      <c r="G204" t="s">
        <v>14</v>
      </c>
      <c r="H204">
        <v>111.630328238</v>
      </c>
      <c r="I204">
        <v>7701.3923480038129</v>
      </c>
      <c r="J204">
        <v>6350.8556881049326</v>
      </c>
      <c r="K204">
        <v>111.638801574707</v>
      </c>
    </row>
    <row r="205" spans="1:11" x14ac:dyDescent="0.35">
      <c r="A205" t="s">
        <v>220</v>
      </c>
      <c r="B205">
        <v>23</v>
      </c>
      <c r="C205">
        <v>26.5</v>
      </c>
      <c r="D205">
        <v>15</v>
      </c>
      <c r="E205" t="s">
        <v>16</v>
      </c>
      <c r="F205" t="s">
        <v>13</v>
      </c>
      <c r="G205" t="s">
        <v>14</v>
      </c>
      <c r="H205">
        <v>118.224054813</v>
      </c>
      <c r="I205">
        <v>7631.8265278767367</v>
      </c>
      <c r="J205">
        <v>6786.9832286767714</v>
      </c>
      <c r="K205">
        <v>118.23093414306641</v>
      </c>
    </row>
    <row r="206" spans="1:11" x14ac:dyDescent="0.35">
      <c r="A206" t="s">
        <v>221</v>
      </c>
      <c r="B206">
        <v>23</v>
      </c>
      <c r="C206">
        <v>26.5</v>
      </c>
      <c r="D206">
        <v>30</v>
      </c>
      <c r="E206" t="s">
        <v>18</v>
      </c>
      <c r="F206" t="s">
        <v>13</v>
      </c>
      <c r="G206" t="s">
        <v>14</v>
      </c>
      <c r="H206">
        <v>124.89619129899999</v>
      </c>
      <c r="I206">
        <v>7433.8678748009406</v>
      </c>
      <c r="J206">
        <v>6701.0652755303618</v>
      </c>
      <c r="K206">
        <v>124.8860549926758</v>
      </c>
    </row>
    <row r="207" spans="1:11" x14ac:dyDescent="0.35">
      <c r="A207" t="s">
        <v>222</v>
      </c>
      <c r="B207">
        <v>23</v>
      </c>
      <c r="C207">
        <v>26.5</v>
      </c>
      <c r="D207">
        <v>45</v>
      </c>
      <c r="E207" t="s">
        <v>20</v>
      </c>
      <c r="F207" t="s">
        <v>13</v>
      </c>
      <c r="G207" t="s">
        <v>14</v>
      </c>
      <c r="H207">
        <v>140.385098994</v>
      </c>
      <c r="I207">
        <v>7760.1279735434109</v>
      </c>
      <c r="J207">
        <v>6571.4430049120638</v>
      </c>
      <c r="K207">
        <v>140.39030456542969</v>
      </c>
    </row>
    <row r="208" spans="1:11" x14ac:dyDescent="0.35">
      <c r="A208" t="s">
        <v>223</v>
      </c>
      <c r="B208">
        <v>23</v>
      </c>
      <c r="C208">
        <v>28.5</v>
      </c>
      <c r="D208">
        <v>0</v>
      </c>
      <c r="E208" t="s">
        <v>12</v>
      </c>
      <c r="F208" t="s">
        <v>13</v>
      </c>
      <c r="G208" t="s">
        <v>14</v>
      </c>
      <c r="H208">
        <v>112.26394051299999</v>
      </c>
      <c r="I208">
        <v>7003.3293103719361</v>
      </c>
      <c r="J208">
        <v>6457.8386543723846</v>
      </c>
      <c r="K208">
        <v>112.2665176391602</v>
      </c>
    </row>
    <row r="209" spans="1:11" x14ac:dyDescent="0.35">
      <c r="A209" t="s">
        <v>224</v>
      </c>
      <c r="B209">
        <v>23</v>
      </c>
      <c r="C209">
        <v>28.5</v>
      </c>
      <c r="D209">
        <v>15</v>
      </c>
      <c r="E209" t="s">
        <v>16</v>
      </c>
      <c r="F209" t="s">
        <v>13</v>
      </c>
      <c r="G209" t="s">
        <v>14</v>
      </c>
      <c r="H209">
        <v>118.705034494</v>
      </c>
      <c r="I209">
        <v>7849.8713171138079</v>
      </c>
      <c r="J209">
        <v>6877.1502914860957</v>
      </c>
      <c r="K209">
        <v>118.69895172119141</v>
      </c>
    </row>
    <row r="210" spans="1:11" x14ac:dyDescent="0.35">
      <c r="A210" t="s">
        <v>225</v>
      </c>
      <c r="B210">
        <v>23</v>
      </c>
      <c r="C210">
        <v>28.5</v>
      </c>
      <c r="D210">
        <v>30</v>
      </c>
      <c r="E210" t="s">
        <v>18</v>
      </c>
      <c r="F210" t="s">
        <v>13</v>
      </c>
      <c r="G210" t="s">
        <v>14</v>
      </c>
      <c r="H210">
        <v>126.129582763</v>
      </c>
      <c r="I210">
        <v>7549.1573929884362</v>
      </c>
      <c r="J210">
        <v>6862.4347362605095</v>
      </c>
      <c r="K210">
        <v>126.12699508666989</v>
      </c>
    </row>
    <row r="211" spans="1:11" x14ac:dyDescent="0.35">
      <c r="A211" t="s">
        <v>226</v>
      </c>
      <c r="B211">
        <v>23</v>
      </c>
      <c r="C211">
        <v>28.5</v>
      </c>
      <c r="D211">
        <v>45</v>
      </c>
      <c r="E211" t="s">
        <v>20</v>
      </c>
      <c r="F211" t="s">
        <v>13</v>
      </c>
      <c r="G211" t="s">
        <v>14</v>
      </c>
      <c r="H211">
        <v>142.18442910900001</v>
      </c>
      <c r="I211">
        <v>8081.9077947447131</v>
      </c>
      <c r="J211">
        <v>6800.4153990020886</v>
      </c>
      <c r="K211">
        <v>142.1908874511719</v>
      </c>
    </row>
    <row r="212" spans="1:11" x14ac:dyDescent="0.35">
      <c r="A212" t="s">
        <v>227</v>
      </c>
      <c r="B212">
        <v>23</v>
      </c>
      <c r="C212">
        <v>30.5</v>
      </c>
      <c r="D212">
        <v>0</v>
      </c>
      <c r="E212" t="s">
        <v>12</v>
      </c>
      <c r="F212" t="s">
        <v>13</v>
      </c>
      <c r="G212" t="s">
        <v>14</v>
      </c>
      <c r="H212">
        <v>113.39581036600001</v>
      </c>
      <c r="I212">
        <v>7441.2643686882093</v>
      </c>
      <c r="J212">
        <v>6608.6566731519661</v>
      </c>
      <c r="K212">
        <v>113.399772644043</v>
      </c>
    </row>
    <row r="213" spans="1:11" x14ac:dyDescent="0.35">
      <c r="A213" t="s">
        <v>228</v>
      </c>
      <c r="B213">
        <v>23</v>
      </c>
      <c r="C213">
        <v>30.5</v>
      </c>
      <c r="D213">
        <v>15</v>
      </c>
      <c r="E213" t="s">
        <v>16</v>
      </c>
      <c r="F213" t="s">
        <v>13</v>
      </c>
      <c r="G213" t="s">
        <v>14</v>
      </c>
      <c r="H213">
        <v>119.41981339500001</v>
      </c>
      <c r="I213">
        <v>7793.182627572477</v>
      </c>
      <c r="J213">
        <v>6990.8525822433003</v>
      </c>
      <c r="K213">
        <v>119.41444396972661</v>
      </c>
    </row>
    <row r="214" spans="1:11" x14ac:dyDescent="0.35">
      <c r="A214" t="s">
        <v>229</v>
      </c>
      <c r="B214">
        <v>23</v>
      </c>
      <c r="C214">
        <v>30.5</v>
      </c>
      <c r="D214">
        <v>30</v>
      </c>
      <c r="E214" t="s">
        <v>18</v>
      </c>
      <c r="F214" t="s">
        <v>13</v>
      </c>
      <c r="G214" t="s">
        <v>14</v>
      </c>
      <c r="H214">
        <v>126.922160625</v>
      </c>
      <c r="I214">
        <v>8161.9720922149882</v>
      </c>
      <c r="J214">
        <v>6978.7375933479934</v>
      </c>
      <c r="K214">
        <v>126.9180068969727</v>
      </c>
    </row>
    <row r="215" spans="1:11" x14ac:dyDescent="0.35">
      <c r="A215" t="s">
        <v>230</v>
      </c>
      <c r="B215">
        <v>23</v>
      </c>
      <c r="C215">
        <v>30.5</v>
      </c>
      <c r="D215">
        <v>45</v>
      </c>
      <c r="E215" t="s">
        <v>20</v>
      </c>
      <c r="F215" t="s">
        <v>13</v>
      </c>
      <c r="G215" t="s">
        <v>14</v>
      </c>
      <c r="H215">
        <v>142.82164746500001</v>
      </c>
      <c r="I215">
        <v>8222.863357648077</v>
      </c>
      <c r="J215">
        <v>6909.0980667235081</v>
      </c>
      <c r="K215">
        <v>142.84422302246091</v>
      </c>
    </row>
    <row r="216" spans="1:11" x14ac:dyDescent="0.35">
      <c r="A216" t="s">
        <v>231</v>
      </c>
      <c r="B216">
        <v>23</v>
      </c>
      <c r="C216">
        <v>32.5</v>
      </c>
      <c r="D216">
        <v>0</v>
      </c>
      <c r="E216" t="s">
        <v>12</v>
      </c>
      <c r="F216" t="s">
        <v>13</v>
      </c>
      <c r="G216" t="s">
        <v>14</v>
      </c>
      <c r="H216">
        <v>114.56633383</v>
      </c>
      <c r="I216">
        <v>7535.5085773657702</v>
      </c>
      <c r="J216">
        <v>6761.3261338106486</v>
      </c>
      <c r="K216">
        <v>114.57668304443359</v>
      </c>
    </row>
    <row r="217" spans="1:11" x14ac:dyDescent="0.35">
      <c r="A217" t="s">
        <v>232</v>
      </c>
      <c r="B217">
        <v>23</v>
      </c>
      <c r="C217">
        <v>32.5</v>
      </c>
      <c r="D217">
        <v>15</v>
      </c>
      <c r="E217" t="s">
        <v>16</v>
      </c>
      <c r="F217" t="s">
        <v>13</v>
      </c>
      <c r="G217" t="s">
        <v>14</v>
      </c>
      <c r="H217">
        <v>120.15321129599999</v>
      </c>
      <c r="I217">
        <v>7906.7983171568221</v>
      </c>
      <c r="J217">
        <v>7106.1618977499093</v>
      </c>
      <c r="K217">
        <v>120.14992523193359</v>
      </c>
    </row>
    <row r="218" spans="1:11" x14ac:dyDescent="0.35">
      <c r="A218" t="s">
        <v>233</v>
      </c>
      <c r="B218">
        <v>23</v>
      </c>
      <c r="C218">
        <v>32.5</v>
      </c>
      <c r="D218">
        <v>30</v>
      </c>
      <c r="E218" t="s">
        <v>18</v>
      </c>
      <c r="F218" t="s">
        <v>13</v>
      </c>
      <c r="G218" t="s">
        <v>14</v>
      </c>
      <c r="H218">
        <v>127.54799449399999</v>
      </c>
      <c r="I218">
        <v>7875.7107463631164</v>
      </c>
      <c r="J218">
        <v>7078.9631220817919</v>
      </c>
      <c r="K218">
        <v>127.53904724121089</v>
      </c>
    </row>
    <row r="219" spans="1:11" x14ac:dyDescent="0.35">
      <c r="A219" t="s">
        <v>234</v>
      </c>
      <c r="B219">
        <v>23</v>
      </c>
      <c r="C219">
        <v>32.5</v>
      </c>
      <c r="D219">
        <v>45</v>
      </c>
      <c r="E219" t="s">
        <v>20</v>
      </c>
      <c r="F219" t="s">
        <v>13</v>
      </c>
      <c r="G219" t="s">
        <v>14</v>
      </c>
      <c r="H219">
        <v>143.6510759</v>
      </c>
      <c r="I219">
        <v>8395.6253558734679</v>
      </c>
      <c r="J219">
        <v>7034.8255081047482</v>
      </c>
      <c r="K219">
        <v>143.6740646362305</v>
      </c>
    </row>
    <row r="220" spans="1:11" x14ac:dyDescent="0.35">
      <c r="A220" t="s">
        <v>235</v>
      </c>
      <c r="B220">
        <v>23</v>
      </c>
      <c r="C220">
        <v>34.5</v>
      </c>
      <c r="D220">
        <v>0</v>
      </c>
      <c r="E220" t="s">
        <v>12</v>
      </c>
      <c r="F220" t="s">
        <v>13</v>
      </c>
      <c r="G220" t="s">
        <v>14</v>
      </c>
      <c r="H220">
        <v>114.62341272800001</v>
      </c>
      <c r="I220">
        <v>7601.3163002293113</v>
      </c>
      <c r="J220">
        <v>6800.1869394272289</v>
      </c>
      <c r="K220">
        <v>114.6251678466797</v>
      </c>
    </row>
    <row r="221" spans="1:11" x14ac:dyDescent="0.35">
      <c r="A221" t="s">
        <v>236</v>
      </c>
      <c r="B221">
        <v>23</v>
      </c>
      <c r="C221">
        <v>34.5</v>
      </c>
      <c r="D221">
        <v>15</v>
      </c>
      <c r="E221" t="s">
        <v>16</v>
      </c>
      <c r="F221" t="s">
        <v>13</v>
      </c>
      <c r="G221" t="s">
        <v>14</v>
      </c>
      <c r="H221">
        <v>121.020466328</v>
      </c>
      <c r="I221">
        <v>8051.5105113357095</v>
      </c>
      <c r="J221">
        <v>7234.9309210435822</v>
      </c>
      <c r="K221">
        <v>121.0153923034668</v>
      </c>
    </row>
    <row r="222" spans="1:11" x14ac:dyDescent="0.35">
      <c r="A222" t="s">
        <v>237</v>
      </c>
      <c r="B222">
        <v>23</v>
      </c>
      <c r="C222">
        <v>34.5</v>
      </c>
      <c r="D222">
        <v>30</v>
      </c>
      <c r="E222" t="s">
        <v>18</v>
      </c>
      <c r="F222" t="s">
        <v>13</v>
      </c>
      <c r="G222" t="s">
        <v>14</v>
      </c>
      <c r="H222">
        <v>128.12592858100001</v>
      </c>
      <c r="I222">
        <v>8068.3756891408948</v>
      </c>
      <c r="J222">
        <v>7175.2134302825962</v>
      </c>
      <c r="K222">
        <v>128.12009429931641</v>
      </c>
    </row>
    <row r="223" spans="1:11" x14ac:dyDescent="0.35">
      <c r="A223" t="s">
        <v>238</v>
      </c>
      <c r="B223">
        <v>23</v>
      </c>
      <c r="C223">
        <v>34.5</v>
      </c>
      <c r="D223">
        <v>45</v>
      </c>
      <c r="E223" t="s">
        <v>20</v>
      </c>
      <c r="F223" t="s">
        <v>13</v>
      </c>
      <c r="G223" t="s">
        <v>14</v>
      </c>
      <c r="H223">
        <v>144.46785324999999</v>
      </c>
      <c r="I223">
        <v>8259.7484205495148</v>
      </c>
      <c r="J223">
        <v>7159.3682239958171</v>
      </c>
      <c r="K223">
        <v>144.4839172363281</v>
      </c>
    </row>
    <row r="224" spans="1:11" x14ac:dyDescent="0.35">
      <c r="A224" t="s">
        <v>239</v>
      </c>
      <c r="B224">
        <v>23</v>
      </c>
      <c r="C224">
        <v>35</v>
      </c>
      <c r="D224">
        <v>0</v>
      </c>
      <c r="E224" t="s">
        <v>12</v>
      </c>
      <c r="F224" t="s">
        <v>13</v>
      </c>
      <c r="G224" t="s">
        <v>14</v>
      </c>
      <c r="H224">
        <v>115.37388736</v>
      </c>
      <c r="I224">
        <v>7701.657241035412</v>
      </c>
      <c r="J224">
        <v>6885.3139291725056</v>
      </c>
      <c r="K224">
        <v>115.3814163208008</v>
      </c>
    </row>
    <row r="225" spans="1:11" x14ac:dyDescent="0.35">
      <c r="A225" t="s">
        <v>240</v>
      </c>
      <c r="B225">
        <v>23</v>
      </c>
      <c r="C225">
        <v>35</v>
      </c>
      <c r="D225">
        <v>15</v>
      </c>
      <c r="E225" t="s">
        <v>16</v>
      </c>
      <c r="F225" t="s">
        <v>13</v>
      </c>
      <c r="G225" t="s">
        <v>14</v>
      </c>
      <c r="H225">
        <v>121.212043107</v>
      </c>
      <c r="I225">
        <v>8138.1880389778944</v>
      </c>
      <c r="J225">
        <v>7264.137611482729</v>
      </c>
      <c r="K225">
        <v>121.2017631530762</v>
      </c>
    </row>
    <row r="226" spans="1:11" x14ac:dyDescent="0.35">
      <c r="A226" t="s">
        <v>241</v>
      </c>
      <c r="B226">
        <v>23</v>
      </c>
      <c r="C226">
        <v>35</v>
      </c>
      <c r="D226">
        <v>30</v>
      </c>
      <c r="E226" t="s">
        <v>18</v>
      </c>
      <c r="F226" t="s">
        <v>13</v>
      </c>
      <c r="G226" t="s">
        <v>14</v>
      </c>
      <c r="H226">
        <v>128.18022096199999</v>
      </c>
      <c r="I226">
        <v>8074.5577174625096</v>
      </c>
      <c r="J226">
        <v>7189.9405957235049</v>
      </c>
      <c r="K226">
        <v>128.17286682128909</v>
      </c>
    </row>
    <row r="227" spans="1:11" x14ac:dyDescent="0.35">
      <c r="A227" t="s">
        <v>242</v>
      </c>
      <c r="B227">
        <v>23</v>
      </c>
      <c r="C227">
        <v>35</v>
      </c>
      <c r="D227">
        <v>45</v>
      </c>
      <c r="E227" t="s">
        <v>20</v>
      </c>
      <c r="F227" t="s">
        <v>13</v>
      </c>
      <c r="G227" t="s">
        <v>14</v>
      </c>
      <c r="H227">
        <v>144.66191107</v>
      </c>
      <c r="I227">
        <v>8617.9944579363837</v>
      </c>
      <c r="J227">
        <v>7190.5665325260688</v>
      </c>
      <c r="K227">
        <v>144.68637847900391</v>
      </c>
    </row>
    <row r="228" spans="1:11" x14ac:dyDescent="0.35">
      <c r="A228" t="s">
        <v>243</v>
      </c>
      <c r="B228">
        <v>25</v>
      </c>
      <c r="C228">
        <v>0.5</v>
      </c>
      <c r="D228">
        <v>0</v>
      </c>
      <c r="E228" t="s">
        <v>12</v>
      </c>
      <c r="F228" t="s">
        <v>13</v>
      </c>
      <c r="G228" t="s">
        <v>14</v>
      </c>
      <c r="H228">
        <v>86.939956576</v>
      </c>
      <c r="I228">
        <v>2397.7068483076241</v>
      </c>
      <c r="J228">
        <v>1950.7840073112179</v>
      </c>
      <c r="K228">
        <v>86.949760437011719</v>
      </c>
    </row>
    <row r="229" spans="1:11" x14ac:dyDescent="0.35">
      <c r="A229" t="s">
        <v>244</v>
      </c>
      <c r="B229">
        <v>25</v>
      </c>
      <c r="C229">
        <v>0.5</v>
      </c>
      <c r="D229">
        <v>15</v>
      </c>
      <c r="E229" t="s">
        <v>16</v>
      </c>
      <c r="F229" t="s">
        <v>13</v>
      </c>
      <c r="G229" t="s">
        <v>14</v>
      </c>
      <c r="H229">
        <v>91.446697295000007</v>
      </c>
      <c r="I229">
        <v>2542.6517135812392</v>
      </c>
      <c r="J229">
        <v>2170.2990479476321</v>
      </c>
      <c r="K229">
        <v>91.452095031738281</v>
      </c>
    </row>
    <row r="230" spans="1:11" x14ac:dyDescent="0.35">
      <c r="A230" t="s">
        <v>245</v>
      </c>
      <c r="B230">
        <v>25</v>
      </c>
      <c r="C230">
        <v>0.5</v>
      </c>
      <c r="D230">
        <v>30</v>
      </c>
      <c r="E230" t="s">
        <v>18</v>
      </c>
      <c r="F230" t="s">
        <v>13</v>
      </c>
      <c r="G230" t="s">
        <v>14</v>
      </c>
      <c r="H230">
        <v>97.018263817000005</v>
      </c>
      <c r="I230">
        <v>2130.461618563088</v>
      </c>
      <c r="J230">
        <v>1903.3519178987251</v>
      </c>
      <c r="K230">
        <v>97.029243469238281</v>
      </c>
    </row>
    <row r="231" spans="1:11" x14ac:dyDescent="0.35">
      <c r="A231" t="s">
        <v>246</v>
      </c>
      <c r="B231">
        <v>25</v>
      </c>
      <c r="C231">
        <v>0.5</v>
      </c>
      <c r="D231">
        <v>45</v>
      </c>
      <c r="E231" t="s">
        <v>20</v>
      </c>
      <c r="F231" t="s">
        <v>13</v>
      </c>
      <c r="G231" t="s">
        <v>14</v>
      </c>
      <c r="H231">
        <v>111.768550754</v>
      </c>
      <c r="I231">
        <v>1944.1380619964359</v>
      </c>
      <c r="J231">
        <v>1589.882434348222</v>
      </c>
      <c r="K231">
        <v>111.7764053344727</v>
      </c>
    </row>
    <row r="232" spans="1:11" x14ac:dyDescent="0.35">
      <c r="A232" t="s">
        <v>247</v>
      </c>
      <c r="B232">
        <v>25</v>
      </c>
      <c r="C232">
        <v>2.5</v>
      </c>
      <c r="D232">
        <v>0</v>
      </c>
      <c r="E232" t="s">
        <v>12</v>
      </c>
      <c r="F232" t="s">
        <v>13</v>
      </c>
      <c r="G232" t="s">
        <v>14</v>
      </c>
      <c r="H232">
        <v>76.029259293999999</v>
      </c>
      <c r="I232">
        <v>1315.361733703458</v>
      </c>
      <c r="J232">
        <v>1213.965013276287</v>
      </c>
      <c r="K232">
        <v>76.03448486328125</v>
      </c>
    </row>
    <row r="233" spans="1:11" x14ac:dyDescent="0.35">
      <c r="A233" t="s">
        <v>248</v>
      </c>
      <c r="B233">
        <v>25</v>
      </c>
      <c r="C233">
        <v>2.5</v>
      </c>
      <c r="D233">
        <v>15</v>
      </c>
      <c r="E233" t="s">
        <v>16</v>
      </c>
      <c r="F233" t="s">
        <v>13</v>
      </c>
      <c r="G233" t="s">
        <v>14</v>
      </c>
      <c r="H233">
        <v>78.284486711</v>
      </c>
      <c r="I233">
        <v>1283.7352755504601</v>
      </c>
      <c r="J233">
        <v>1185.77334312844</v>
      </c>
      <c r="K233">
        <v>78.289840698242188</v>
      </c>
    </row>
    <row r="234" spans="1:11" x14ac:dyDescent="0.35">
      <c r="A234" t="s">
        <v>249</v>
      </c>
      <c r="B234">
        <v>25</v>
      </c>
      <c r="C234">
        <v>2.5</v>
      </c>
      <c r="D234">
        <v>30</v>
      </c>
      <c r="E234" t="s">
        <v>18</v>
      </c>
      <c r="F234" t="s">
        <v>13</v>
      </c>
      <c r="G234" t="s">
        <v>14</v>
      </c>
      <c r="H234">
        <v>116.947099149</v>
      </c>
      <c r="I234">
        <v>5256.567515386424</v>
      </c>
      <c r="J234">
        <v>4243.4628618341994</v>
      </c>
      <c r="K234">
        <v>116.951301574707</v>
      </c>
    </row>
    <row r="235" spans="1:11" x14ac:dyDescent="0.35">
      <c r="A235" t="s">
        <v>250</v>
      </c>
      <c r="B235">
        <v>25</v>
      </c>
      <c r="C235">
        <v>2.5</v>
      </c>
      <c r="D235">
        <v>45</v>
      </c>
      <c r="E235" t="s">
        <v>20</v>
      </c>
      <c r="F235" t="s">
        <v>13</v>
      </c>
      <c r="G235" t="s">
        <v>14</v>
      </c>
      <c r="H235">
        <v>133.35736799200001</v>
      </c>
      <c r="I235">
        <v>4904.6079396300838</v>
      </c>
      <c r="J235">
        <v>4011.7184434206179</v>
      </c>
      <c r="K235">
        <v>133.36629486083979</v>
      </c>
    </row>
    <row r="236" spans="1:11" x14ac:dyDescent="0.35">
      <c r="A236" t="s">
        <v>251</v>
      </c>
      <c r="B236">
        <v>25</v>
      </c>
      <c r="C236">
        <v>4.5</v>
      </c>
      <c r="D236">
        <v>0</v>
      </c>
      <c r="E236" t="s">
        <v>12</v>
      </c>
      <c r="F236" t="s">
        <v>13</v>
      </c>
      <c r="G236" t="s">
        <v>14</v>
      </c>
      <c r="H236">
        <v>80.519202678999989</v>
      </c>
      <c r="I236">
        <v>1963.3319511318939</v>
      </c>
      <c r="J236">
        <v>1921.3112986264121</v>
      </c>
      <c r="K236">
        <v>80.524894714355469</v>
      </c>
    </row>
    <row r="237" spans="1:11" x14ac:dyDescent="0.35">
      <c r="A237" t="s">
        <v>252</v>
      </c>
      <c r="B237">
        <v>25</v>
      </c>
      <c r="C237">
        <v>4.5</v>
      </c>
      <c r="D237">
        <v>15</v>
      </c>
      <c r="E237" t="s">
        <v>16</v>
      </c>
      <c r="F237" t="s">
        <v>13</v>
      </c>
      <c r="G237" t="s">
        <v>14</v>
      </c>
      <c r="H237">
        <v>97.953334033000004</v>
      </c>
      <c r="I237">
        <v>4032.2803605295971</v>
      </c>
      <c r="J237">
        <v>3437.6245711055039</v>
      </c>
      <c r="K237">
        <v>97.95989990234375</v>
      </c>
    </row>
    <row r="238" spans="1:11" x14ac:dyDescent="0.35">
      <c r="A238" t="s">
        <v>253</v>
      </c>
      <c r="B238">
        <v>25</v>
      </c>
      <c r="C238">
        <v>4.5</v>
      </c>
      <c r="D238">
        <v>30</v>
      </c>
      <c r="E238" t="s">
        <v>18</v>
      </c>
      <c r="F238" t="s">
        <v>13</v>
      </c>
      <c r="G238" t="s">
        <v>14</v>
      </c>
      <c r="H238">
        <v>102.439473897</v>
      </c>
      <c r="I238">
        <v>3698.6153677562988</v>
      </c>
      <c r="J238">
        <v>3005.9121188333011</v>
      </c>
      <c r="K238">
        <v>102.4529571533203</v>
      </c>
    </row>
    <row r="239" spans="1:11" x14ac:dyDescent="0.35">
      <c r="A239" t="s">
        <v>254</v>
      </c>
      <c r="B239">
        <v>25</v>
      </c>
      <c r="C239">
        <v>4.5</v>
      </c>
      <c r="D239">
        <v>45</v>
      </c>
      <c r="E239" t="s">
        <v>20</v>
      </c>
      <c r="F239" t="s">
        <v>13</v>
      </c>
      <c r="G239" t="s">
        <v>14</v>
      </c>
      <c r="H239">
        <v>143.01484036400001</v>
      </c>
      <c r="I239">
        <v>6701.8664579573206</v>
      </c>
      <c r="J239">
        <v>5208.1531573526299</v>
      </c>
      <c r="K239">
        <v>143.01033020019531</v>
      </c>
    </row>
    <row r="240" spans="1:11" x14ac:dyDescent="0.35">
      <c r="A240" t="s">
        <v>255</v>
      </c>
      <c r="B240">
        <v>25</v>
      </c>
      <c r="C240">
        <v>6.5</v>
      </c>
      <c r="D240">
        <v>0</v>
      </c>
      <c r="E240" t="s">
        <v>12</v>
      </c>
      <c r="F240" t="s">
        <v>13</v>
      </c>
      <c r="G240" t="s">
        <v>14</v>
      </c>
      <c r="H240">
        <v>73.136798620000008</v>
      </c>
      <c r="I240">
        <v>1324.863725296409</v>
      </c>
      <c r="J240">
        <v>1302.384069763496</v>
      </c>
      <c r="K240">
        <v>73.142009735107422</v>
      </c>
    </row>
    <row r="241" spans="1:11" x14ac:dyDescent="0.35">
      <c r="A241" t="s">
        <v>256</v>
      </c>
      <c r="B241">
        <v>25</v>
      </c>
      <c r="C241">
        <v>6.5</v>
      </c>
      <c r="D241">
        <v>15</v>
      </c>
      <c r="E241" t="s">
        <v>16</v>
      </c>
      <c r="F241" t="s">
        <v>13</v>
      </c>
      <c r="G241" t="s">
        <v>14</v>
      </c>
      <c r="H241">
        <v>75.342723683000003</v>
      </c>
      <c r="I241">
        <v>1296.8724321310031</v>
      </c>
      <c r="J241">
        <v>1253.60283264998</v>
      </c>
      <c r="K241">
        <v>75.348735809326172</v>
      </c>
    </row>
    <row r="242" spans="1:11" x14ac:dyDescent="0.35">
      <c r="A242" t="s">
        <v>257</v>
      </c>
      <c r="B242">
        <v>25</v>
      </c>
      <c r="C242">
        <v>6.5</v>
      </c>
      <c r="D242">
        <v>30</v>
      </c>
      <c r="E242" t="s">
        <v>18</v>
      </c>
      <c r="F242" t="s">
        <v>13</v>
      </c>
      <c r="G242" t="s">
        <v>14</v>
      </c>
      <c r="H242">
        <v>109.16828694900001</v>
      </c>
      <c r="I242">
        <v>4480.871039930089</v>
      </c>
      <c r="J242">
        <v>3837.033104555509</v>
      </c>
      <c r="K242">
        <v>109.1759033203125</v>
      </c>
    </row>
    <row r="243" spans="1:11" x14ac:dyDescent="0.35">
      <c r="A243" t="s">
        <v>258</v>
      </c>
      <c r="B243">
        <v>25</v>
      </c>
      <c r="C243">
        <v>6.5</v>
      </c>
      <c r="D243">
        <v>45</v>
      </c>
      <c r="E243" t="s">
        <v>20</v>
      </c>
      <c r="F243" t="s">
        <v>13</v>
      </c>
      <c r="G243" t="s">
        <v>14</v>
      </c>
      <c r="H243">
        <v>115.73737817999999</v>
      </c>
      <c r="I243">
        <v>3041.624755596315</v>
      </c>
      <c r="J243">
        <v>2661.4978492008122</v>
      </c>
      <c r="K243">
        <v>115.7507629394531</v>
      </c>
    </row>
    <row r="244" spans="1:11" x14ac:dyDescent="0.35">
      <c r="A244" t="s">
        <v>259</v>
      </c>
      <c r="B244">
        <v>25</v>
      </c>
      <c r="C244">
        <v>8.5</v>
      </c>
      <c r="D244">
        <v>0</v>
      </c>
      <c r="E244" t="s">
        <v>12</v>
      </c>
      <c r="F244" t="s">
        <v>13</v>
      </c>
      <c r="G244" t="s">
        <v>14</v>
      </c>
      <c r="H244">
        <v>72.218523875000002</v>
      </c>
      <c r="I244">
        <v>1334.563086884215</v>
      </c>
      <c r="J244">
        <v>1305.8601551748179</v>
      </c>
      <c r="K244">
        <v>72.225509643554688</v>
      </c>
    </row>
    <row r="245" spans="1:11" x14ac:dyDescent="0.35">
      <c r="A245" t="s">
        <v>260</v>
      </c>
      <c r="B245">
        <v>25</v>
      </c>
      <c r="C245">
        <v>8.5</v>
      </c>
      <c r="D245">
        <v>15</v>
      </c>
      <c r="E245" t="s">
        <v>16</v>
      </c>
      <c r="F245" t="s">
        <v>13</v>
      </c>
      <c r="G245" t="s">
        <v>14</v>
      </c>
      <c r="H245">
        <v>74.359369978000004</v>
      </c>
      <c r="I245">
        <v>1298.7988739555899</v>
      </c>
      <c r="J245">
        <v>1252.142829591595</v>
      </c>
      <c r="K245">
        <v>74.365852355957031</v>
      </c>
    </row>
    <row r="246" spans="1:11" x14ac:dyDescent="0.35">
      <c r="A246" t="s">
        <v>261</v>
      </c>
      <c r="B246">
        <v>25</v>
      </c>
      <c r="C246">
        <v>8.5</v>
      </c>
      <c r="D246">
        <v>30</v>
      </c>
      <c r="E246" t="s">
        <v>18</v>
      </c>
      <c r="F246" t="s">
        <v>13</v>
      </c>
      <c r="G246" t="s">
        <v>14</v>
      </c>
      <c r="H246">
        <v>114.097468138</v>
      </c>
      <c r="I246">
        <v>5523.8572708786769</v>
      </c>
      <c r="J246">
        <v>4411.6341106733698</v>
      </c>
      <c r="K246">
        <v>114.1001892089844</v>
      </c>
    </row>
    <row r="247" spans="1:11" x14ac:dyDescent="0.35">
      <c r="A247" t="s">
        <v>262</v>
      </c>
      <c r="B247">
        <v>25</v>
      </c>
      <c r="C247">
        <v>8.5</v>
      </c>
      <c r="D247">
        <v>45</v>
      </c>
      <c r="E247" t="s">
        <v>20</v>
      </c>
      <c r="F247" t="s">
        <v>13</v>
      </c>
      <c r="G247" t="s">
        <v>14</v>
      </c>
      <c r="H247">
        <v>125.67212390900001</v>
      </c>
      <c r="I247">
        <v>4533.0322296628146</v>
      </c>
      <c r="J247">
        <v>3737.7283341197631</v>
      </c>
      <c r="K247">
        <v>125.6833877563477</v>
      </c>
    </row>
    <row r="248" spans="1:11" x14ac:dyDescent="0.35">
      <c r="A248" t="s">
        <v>263</v>
      </c>
      <c r="B248">
        <v>25</v>
      </c>
      <c r="C248">
        <v>10.5</v>
      </c>
      <c r="D248">
        <v>0</v>
      </c>
      <c r="E248" t="s">
        <v>12</v>
      </c>
      <c r="F248" t="s">
        <v>13</v>
      </c>
      <c r="G248" t="s">
        <v>14</v>
      </c>
      <c r="H248">
        <v>71.398188873999999</v>
      </c>
      <c r="I248">
        <v>1323.9451004985881</v>
      </c>
      <c r="J248">
        <v>1299.9855610239929</v>
      </c>
      <c r="K248">
        <v>71.396965026855469</v>
      </c>
    </row>
    <row r="249" spans="1:11" x14ac:dyDescent="0.35">
      <c r="A249" t="s">
        <v>264</v>
      </c>
      <c r="B249">
        <v>25</v>
      </c>
      <c r="C249">
        <v>10.5</v>
      </c>
      <c r="D249">
        <v>15</v>
      </c>
      <c r="E249" t="s">
        <v>16</v>
      </c>
      <c r="F249" t="s">
        <v>13</v>
      </c>
      <c r="G249" t="s">
        <v>14</v>
      </c>
      <c r="H249">
        <v>73.613809004000004</v>
      </c>
      <c r="I249">
        <v>1304.616854931895</v>
      </c>
      <c r="J249">
        <v>1274.918312602189</v>
      </c>
      <c r="K249">
        <v>73.612953186035156</v>
      </c>
    </row>
    <row r="250" spans="1:11" x14ac:dyDescent="0.35">
      <c r="A250" t="s">
        <v>265</v>
      </c>
      <c r="B250">
        <v>25</v>
      </c>
      <c r="C250">
        <v>10.5</v>
      </c>
      <c r="D250">
        <v>30</v>
      </c>
      <c r="E250" t="s">
        <v>18</v>
      </c>
      <c r="F250" t="s">
        <v>13</v>
      </c>
      <c r="G250" t="s">
        <v>14</v>
      </c>
      <c r="H250">
        <v>81.095020801000004</v>
      </c>
      <c r="I250">
        <v>1206.581997412984</v>
      </c>
      <c r="J250">
        <v>1157.602723350537</v>
      </c>
      <c r="K250">
        <v>81.107315063476563</v>
      </c>
    </row>
    <row r="251" spans="1:11" x14ac:dyDescent="0.35">
      <c r="A251" t="s">
        <v>266</v>
      </c>
      <c r="B251">
        <v>25</v>
      </c>
      <c r="C251">
        <v>10.5</v>
      </c>
      <c r="D251">
        <v>45</v>
      </c>
      <c r="E251" t="s">
        <v>20</v>
      </c>
      <c r="F251" t="s">
        <v>13</v>
      </c>
      <c r="G251" t="s">
        <v>14</v>
      </c>
      <c r="H251">
        <v>130.19184726500001</v>
      </c>
      <c r="I251">
        <v>4738.8468453502646</v>
      </c>
      <c r="J251">
        <v>4268.6679662010056</v>
      </c>
      <c r="K251">
        <v>130.2048645019531</v>
      </c>
    </row>
    <row r="252" spans="1:11" x14ac:dyDescent="0.35">
      <c r="A252" t="s">
        <v>267</v>
      </c>
      <c r="B252">
        <v>25</v>
      </c>
      <c r="C252">
        <v>12.5</v>
      </c>
      <c r="D252">
        <v>0</v>
      </c>
      <c r="E252" t="s">
        <v>12</v>
      </c>
      <c r="F252" t="s">
        <v>13</v>
      </c>
      <c r="G252" t="s">
        <v>14</v>
      </c>
      <c r="H252">
        <v>108.216773301</v>
      </c>
      <c r="I252">
        <v>6312.4449022644176</v>
      </c>
      <c r="J252">
        <v>5080.4241180035442</v>
      </c>
      <c r="K252">
        <v>108.22735595703119</v>
      </c>
    </row>
    <row r="253" spans="1:11" x14ac:dyDescent="0.35">
      <c r="A253" t="s">
        <v>268</v>
      </c>
      <c r="B253">
        <v>25</v>
      </c>
      <c r="C253">
        <v>12.5</v>
      </c>
      <c r="D253">
        <v>15</v>
      </c>
      <c r="E253" t="s">
        <v>16</v>
      </c>
      <c r="F253" t="s">
        <v>13</v>
      </c>
      <c r="G253" t="s">
        <v>14</v>
      </c>
      <c r="H253">
        <v>72.875814094999996</v>
      </c>
      <c r="I253">
        <v>1297.160654591464</v>
      </c>
      <c r="J253">
        <v>1284.8361966903401</v>
      </c>
      <c r="K253">
        <v>72.882022857666016</v>
      </c>
    </row>
    <row r="254" spans="1:11" x14ac:dyDescent="0.35">
      <c r="A254" t="s">
        <v>269</v>
      </c>
      <c r="B254">
        <v>25</v>
      </c>
      <c r="C254">
        <v>12.5</v>
      </c>
      <c r="D254">
        <v>30</v>
      </c>
      <c r="E254" t="s">
        <v>18</v>
      </c>
      <c r="F254" t="s">
        <v>13</v>
      </c>
      <c r="G254" t="s">
        <v>14</v>
      </c>
      <c r="H254">
        <v>121.062889278</v>
      </c>
      <c r="I254">
        <v>6649.972759639928</v>
      </c>
      <c r="J254">
        <v>5272.6647028068883</v>
      </c>
      <c r="K254">
        <v>121.06719970703119</v>
      </c>
    </row>
    <row r="255" spans="1:11" x14ac:dyDescent="0.35">
      <c r="A255" t="s">
        <v>270</v>
      </c>
      <c r="B255">
        <v>25</v>
      </c>
      <c r="C255">
        <v>12.5</v>
      </c>
      <c r="D255">
        <v>45</v>
      </c>
      <c r="E255" t="s">
        <v>20</v>
      </c>
      <c r="F255" t="s">
        <v>13</v>
      </c>
      <c r="G255" t="s">
        <v>14</v>
      </c>
      <c r="H255">
        <v>135.212048471</v>
      </c>
      <c r="I255">
        <v>6091.8730477522886</v>
      </c>
      <c r="J255">
        <v>4850.3476800825056</v>
      </c>
      <c r="K255">
        <v>135.22013854980469</v>
      </c>
    </row>
    <row r="256" spans="1:11" x14ac:dyDescent="0.35">
      <c r="A256" t="s">
        <v>271</v>
      </c>
      <c r="B256">
        <v>25</v>
      </c>
      <c r="C256">
        <v>14.5</v>
      </c>
      <c r="D256">
        <v>0</v>
      </c>
      <c r="E256" t="s">
        <v>12</v>
      </c>
      <c r="F256" t="s">
        <v>13</v>
      </c>
      <c r="G256" t="s">
        <v>14</v>
      </c>
      <c r="H256">
        <v>110.873512506</v>
      </c>
      <c r="I256">
        <v>6606.3629220027342</v>
      </c>
      <c r="J256">
        <v>5403.6475167142326</v>
      </c>
      <c r="K256">
        <v>110.8790283203125</v>
      </c>
    </row>
    <row r="257" spans="1:11" x14ac:dyDescent="0.35">
      <c r="A257" t="s">
        <v>272</v>
      </c>
      <c r="B257">
        <v>25</v>
      </c>
      <c r="C257">
        <v>14.5</v>
      </c>
      <c r="D257">
        <v>15</v>
      </c>
      <c r="E257" t="s">
        <v>16</v>
      </c>
      <c r="F257" t="s">
        <v>13</v>
      </c>
      <c r="G257" t="s">
        <v>14</v>
      </c>
      <c r="H257">
        <v>72.370515718999997</v>
      </c>
      <c r="I257">
        <v>1312.0658547182959</v>
      </c>
      <c r="J257">
        <v>1291.0311192781769</v>
      </c>
      <c r="K257">
        <v>72.369098663330078</v>
      </c>
    </row>
    <row r="258" spans="1:11" x14ac:dyDescent="0.35">
      <c r="A258" t="s">
        <v>273</v>
      </c>
      <c r="B258">
        <v>25</v>
      </c>
      <c r="C258">
        <v>14.5</v>
      </c>
      <c r="D258">
        <v>30</v>
      </c>
      <c r="E258" t="s">
        <v>18</v>
      </c>
      <c r="F258" t="s">
        <v>13</v>
      </c>
      <c r="G258" t="s">
        <v>14</v>
      </c>
      <c r="H258">
        <v>123.26031136500001</v>
      </c>
      <c r="I258">
        <v>6443.0967566714226</v>
      </c>
      <c r="J258">
        <v>5575.2926756848155</v>
      </c>
      <c r="K258">
        <v>123.2618942260742</v>
      </c>
    </row>
    <row r="259" spans="1:11" x14ac:dyDescent="0.35">
      <c r="A259" t="s">
        <v>274</v>
      </c>
      <c r="B259">
        <v>25</v>
      </c>
      <c r="C259">
        <v>14.5</v>
      </c>
      <c r="D259">
        <v>45</v>
      </c>
      <c r="E259" t="s">
        <v>20</v>
      </c>
      <c r="F259" t="s">
        <v>13</v>
      </c>
      <c r="G259" t="s">
        <v>14</v>
      </c>
      <c r="H259">
        <v>137.532591403</v>
      </c>
      <c r="I259">
        <v>6458.0681454382102</v>
      </c>
      <c r="J259">
        <v>5160.0955873570774</v>
      </c>
      <c r="K259">
        <v>137.54066467285159</v>
      </c>
    </row>
    <row r="260" spans="1:11" x14ac:dyDescent="0.35">
      <c r="A260" t="s">
        <v>275</v>
      </c>
      <c r="B260">
        <v>25</v>
      </c>
      <c r="C260">
        <v>16.5</v>
      </c>
      <c r="D260">
        <v>15</v>
      </c>
      <c r="E260" t="s">
        <v>16</v>
      </c>
      <c r="F260" t="s">
        <v>13</v>
      </c>
      <c r="G260" t="s">
        <v>14</v>
      </c>
      <c r="H260">
        <v>72.184137582999995</v>
      </c>
      <c r="I260">
        <v>1342.830417895253</v>
      </c>
      <c r="J260">
        <v>1331.2337223253469</v>
      </c>
      <c r="K260">
        <v>72.186138153076172</v>
      </c>
    </row>
    <row r="261" spans="1:11" x14ac:dyDescent="0.35">
      <c r="A261" t="s">
        <v>276</v>
      </c>
      <c r="B261">
        <v>25</v>
      </c>
      <c r="C261">
        <v>16.5</v>
      </c>
      <c r="D261">
        <v>30</v>
      </c>
      <c r="E261" t="s">
        <v>18</v>
      </c>
      <c r="F261" t="s">
        <v>13</v>
      </c>
      <c r="G261" t="s">
        <v>14</v>
      </c>
      <c r="H261">
        <v>124.6216591</v>
      </c>
      <c r="I261">
        <v>6720.2106353866766</v>
      </c>
      <c r="J261">
        <v>5766.8057144871491</v>
      </c>
      <c r="K261">
        <v>124.62342834472661</v>
      </c>
    </row>
    <row r="262" spans="1:11" x14ac:dyDescent="0.35">
      <c r="A262" t="s">
        <v>277</v>
      </c>
      <c r="B262">
        <v>25</v>
      </c>
      <c r="C262">
        <v>16.5</v>
      </c>
      <c r="D262">
        <v>45</v>
      </c>
      <c r="E262" t="s">
        <v>20</v>
      </c>
      <c r="F262" t="s">
        <v>13</v>
      </c>
      <c r="G262" t="s">
        <v>14</v>
      </c>
      <c r="H262">
        <v>140.54695475099999</v>
      </c>
      <c r="I262">
        <v>6932.0425164039252</v>
      </c>
      <c r="J262">
        <v>5540.6262440083974</v>
      </c>
      <c r="K262">
        <v>140.5524597167969</v>
      </c>
    </row>
    <row r="263" spans="1:11" x14ac:dyDescent="0.35">
      <c r="A263" t="s">
        <v>278</v>
      </c>
      <c r="B263">
        <v>25</v>
      </c>
      <c r="C263">
        <v>18.5</v>
      </c>
      <c r="D263">
        <v>0</v>
      </c>
      <c r="E263" t="s">
        <v>12</v>
      </c>
      <c r="F263" t="s">
        <v>13</v>
      </c>
      <c r="G263" t="s">
        <v>14</v>
      </c>
      <c r="H263">
        <v>113.241388977</v>
      </c>
      <c r="I263">
        <v>7047.8922792252424</v>
      </c>
      <c r="J263">
        <v>5749.8737540703814</v>
      </c>
      <c r="K263">
        <v>113.2478790283203</v>
      </c>
    </row>
    <row r="264" spans="1:11" x14ac:dyDescent="0.35">
      <c r="A264" t="s">
        <v>279</v>
      </c>
      <c r="B264">
        <v>25</v>
      </c>
      <c r="C264">
        <v>18.5</v>
      </c>
      <c r="D264">
        <v>15</v>
      </c>
      <c r="E264" t="s">
        <v>16</v>
      </c>
      <c r="F264" t="s">
        <v>13</v>
      </c>
      <c r="G264" t="s">
        <v>14</v>
      </c>
      <c r="H264">
        <v>71.301942273999998</v>
      </c>
      <c r="I264">
        <v>1315.7394033969799</v>
      </c>
      <c r="J264">
        <v>1301.4922091470571</v>
      </c>
      <c r="K264">
        <v>71.30328369140625</v>
      </c>
    </row>
    <row r="265" spans="1:11" x14ac:dyDescent="0.35">
      <c r="A265" t="s">
        <v>280</v>
      </c>
      <c r="B265">
        <v>25</v>
      </c>
      <c r="C265">
        <v>18.5</v>
      </c>
      <c r="D265">
        <v>30</v>
      </c>
      <c r="E265" t="s">
        <v>18</v>
      </c>
      <c r="F265" t="s">
        <v>13</v>
      </c>
      <c r="G265" t="s">
        <v>14</v>
      </c>
      <c r="H265">
        <v>126.25724035499999</v>
      </c>
      <c r="I265">
        <v>7431.5112409008852</v>
      </c>
      <c r="J265">
        <v>5986.7138561174488</v>
      </c>
      <c r="K265">
        <v>126.264518737793</v>
      </c>
    </row>
    <row r="266" spans="1:11" x14ac:dyDescent="0.35">
      <c r="A266" t="s">
        <v>281</v>
      </c>
      <c r="B266">
        <v>25</v>
      </c>
      <c r="C266">
        <v>18.5</v>
      </c>
      <c r="D266">
        <v>45</v>
      </c>
      <c r="E266" t="s">
        <v>20</v>
      </c>
      <c r="F266" t="s">
        <v>13</v>
      </c>
      <c r="G266" t="s">
        <v>14</v>
      </c>
      <c r="H266">
        <v>143.384024084</v>
      </c>
      <c r="I266">
        <v>6636.9130766718017</v>
      </c>
      <c r="J266">
        <v>5880.7309140816988</v>
      </c>
      <c r="K266">
        <v>143.3891296386719</v>
      </c>
    </row>
    <row r="267" spans="1:11" x14ac:dyDescent="0.35">
      <c r="A267" t="s">
        <v>282</v>
      </c>
      <c r="B267">
        <v>25</v>
      </c>
      <c r="C267">
        <v>20.5</v>
      </c>
      <c r="D267">
        <v>0</v>
      </c>
      <c r="E267" t="s">
        <v>12</v>
      </c>
      <c r="F267" t="s">
        <v>13</v>
      </c>
      <c r="G267" t="s">
        <v>14</v>
      </c>
      <c r="H267">
        <v>114.442586482</v>
      </c>
      <c r="I267">
        <v>7323.3572813589344</v>
      </c>
      <c r="J267">
        <v>5926.7029997820227</v>
      </c>
      <c r="K267">
        <v>114.44765472412109</v>
      </c>
    </row>
    <row r="268" spans="1:11" x14ac:dyDescent="0.35">
      <c r="A268" t="s">
        <v>283</v>
      </c>
      <c r="B268">
        <v>25</v>
      </c>
      <c r="C268">
        <v>20.5</v>
      </c>
      <c r="D268">
        <v>15</v>
      </c>
      <c r="E268" t="s">
        <v>16</v>
      </c>
      <c r="F268" t="s">
        <v>13</v>
      </c>
      <c r="G268" t="s">
        <v>14</v>
      </c>
      <c r="H268">
        <v>119.862533689</v>
      </c>
      <c r="I268">
        <v>7488.7301213075807</v>
      </c>
      <c r="J268">
        <v>6249.1860915332272</v>
      </c>
      <c r="K268">
        <v>119.8654098510742</v>
      </c>
    </row>
    <row r="269" spans="1:11" x14ac:dyDescent="0.35">
      <c r="A269" t="s">
        <v>284</v>
      </c>
      <c r="B269">
        <v>25</v>
      </c>
      <c r="C269">
        <v>20.5</v>
      </c>
      <c r="D269">
        <v>30</v>
      </c>
      <c r="E269" t="s">
        <v>18</v>
      </c>
      <c r="F269" t="s">
        <v>13</v>
      </c>
      <c r="G269" t="s">
        <v>14</v>
      </c>
      <c r="H269">
        <v>127.567417502</v>
      </c>
      <c r="I269">
        <v>7310.4388753403236</v>
      </c>
      <c r="J269">
        <v>6173.4233655415046</v>
      </c>
      <c r="K269">
        <v>127.5695724487305</v>
      </c>
    </row>
    <row r="270" spans="1:11" x14ac:dyDescent="0.35">
      <c r="A270" t="s">
        <v>285</v>
      </c>
      <c r="B270">
        <v>25</v>
      </c>
      <c r="C270">
        <v>20.5</v>
      </c>
      <c r="D270">
        <v>45</v>
      </c>
      <c r="E270" t="s">
        <v>20</v>
      </c>
      <c r="F270" t="s">
        <v>13</v>
      </c>
      <c r="G270" t="s">
        <v>14</v>
      </c>
      <c r="H270">
        <v>143.8263129</v>
      </c>
      <c r="I270">
        <v>6775.8014732771726</v>
      </c>
      <c r="J270">
        <v>5971.2404242550701</v>
      </c>
      <c r="K270">
        <v>143.8315124511719</v>
      </c>
    </row>
    <row r="271" spans="1:11" x14ac:dyDescent="0.35">
      <c r="A271" t="s">
        <v>286</v>
      </c>
      <c r="B271">
        <v>25</v>
      </c>
      <c r="C271">
        <v>22.5</v>
      </c>
      <c r="D271">
        <v>0</v>
      </c>
      <c r="E271" t="s">
        <v>12</v>
      </c>
      <c r="F271" t="s">
        <v>13</v>
      </c>
      <c r="G271" t="s">
        <v>14</v>
      </c>
      <c r="H271">
        <v>115.360512912</v>
      </c>
      <c r="I271">
        <v>6982.3701405557267</v>
      </c>
      <c r="J271">
        <v>6075.7166511315781</v>
      </c>
      <c r="K271">
        <v>115.3642044067383</v>
      </c>
    </row>
    <row r="272" spans="1:11" x14ac:dyDescent="0.35">
      <c r="A272" t="s">
        <v>287</v>
      </c>
      <c r="B272">
        <v>25</v>
      </c>
      <c r="C272">
        <v>22.5</v>
      </c>
      <c r="D272">
        <v>15</v>
      </c>
      <c r="E272" t="s">
        <v>16</v>
      </c>
      <c r="F272" t="s">
        <v>13</v>
      </c>
      <c r="G272" t="s">
        <v>14</v>
      </c>
      <c r="H272">
        <v>121.114916682</v>
      </c>
      <c r="I272">
        <v>7759.9068339775677</v>
      </c>
      <c r="J272">
        <v>6415.1201815069726</v>
      </c>
      <c r="K272">
        <v>121.11695861816411</v>
      </c>
    </row>
    <row r="273" spans="1:11" x14ac:dyDescent="0.35">
      <c r="A273" t="s">
        <v>288</v>
      </c>
      <c r="B273">
        <v>25</v>
      </c>
      <c r="C273">
        <v>22.5</v>
      </c>
      <c r="D273">
        <v>30</v>
      </c>
      <c r="E273" t="s">
        <v>18</v>
      </c>
      <c r="F273" t="s">
        <v>13</v>
      </c>
      <c r="G273" t="s">
        <v>14</v>
      </c>
      <c r="H273">
        <v>129.29235356999999</v>
      </c>
      <c r="I273">
        <v>7641.9944560478234</v>
      </c>
      <c r="J273">
        <v>6403.2737215827756</v>
      </c>
      <c r="K273">
        <v>129.2981262207031</v>
      </c>
    </row>
    <row r="274" spans="1:11" x14ac:dyDescent="0.35">
      <c r="A274" t="s">
        <v>289</v>
      </c>
      <c r="B274">
        <v>25</v>
      </c>
      <c r="C274">
        <v>22.5</v>
      </c>
      <c r="D274">
        <v>45</v>
      </c>
      <c r="E274" t="s">
        <v>20</v>
      </c>
      <c r="F274" t="s">
        <v>13</v>
      </c>
      <c r="G274" t="s">
        <v>14</v>
      </c>
      <c r="H274">
        <v>145.75967896</v>
      </c>
      <c r="I274">
        <v>7787.8072123450174</v>
      </c>
      <c r="J274">
        <v>6213.0685824699212</v>
      </c>
      <c r="K274">
        <v>145.7674560546875</v>
      </c>
    </row>
    <row r="275" spans="1:11" x14ac:dyDescent="0.35">
      <c r="A275" t="s">
        <v>290</v>
      </c>
      <c r="B275">
        <v>25</v>
      </c>
      <c r="C275">
        <v>24.5</v>
      </c>
      <c r="D275">
        <v>0</v>
      </c>
      <c r="E275" t="s">
        <v>12</v>
      </c>
      <c r="F275" t="s">
        <v>13</v>
      </c>
      <c r="G275" t="s">
        <v>14</v>
      </c>
      <c r="H275">
        <v>116.428650498</v>
      </c>
      <c r="I275">
        <v>7220.9081726695968</v>
      </c>
      <c r="J275">
        <v>6238.0490203416784</v>
      </c>
      <c r="K275">
        <v>116.4320755004883</v>
      </c>
    </row>
    <row r="276" spans="1:11" x14ac:dyDescent="0.35">
      <c r="A276" t="s">
        <v>291</v>
      </c>
      <c r="B276">
        <v>25</v>
      </c>
      <c r="C276">
        <v>24.5</v>
      </c>
      <c r="D276">
        <v>15</v>
      </c>
      <c r="E276" t="s">
        <v>16</v>
      </c>
      <c r="F276" t="s">
        <v>13</v>
      </c>
      <c r="G276" t="s">
        <v>14</v>
      </c>
      <c r="H276">
        <v>123.869508088</v>
      </c>
      <c r="I276">
        <v>7790.3207581748638</v>
      </c>
      <c r="J276">
        <v>6731.9456471715166</v>
      </c>
      <c r="K276">
        <v>123.8742752075195</v>
      </c>
    </row>
    <row r="277" spans="1:11" x14ac:dyDescent="0.35">
      <c r="A277" t="s">
        <v>292</v>
      </c>
      <c r="B277">
        <v>25</v>
      </c>
      <c r="C277">
        <v>24.5</v>
      </c>
      <c r="D277">
        <v>30</v>
      </c>
      <c r="E277" t="s">
        <v>18</v>
      </c>
      <c r="F277" t="s">
        <v>13</v>
      </c>
      <c r="G277" t="s">
        <v>14</v>
      </c>
      <c r="H277">
        <v>129.97492361100001</v>
      </c>
      <c r="I277">
        <v>7811.9874989221362</v>
      </c>
      <c r="J277">
        <v>6523.3953802712867</v>
      </c>
      <c r="K277">
        <v>129.98377990722659</v>
      </c>
    </row>
    <row r="278" spans="1:11" x14ac:dyDescent="0.35">
      <c r="A278" t="s">
        <v>293</v>
      </c>
      <c r="B278">
        <v>25</v>
      </c>
      <c r="C278">
        <v>24.5</v>
      </c>
      <c r="D278">
        <v>45</v>
      </c>
      <c r="E278" t="s">
        <v>20</v>
      </c>
      <c r="F278" t="s">
        <v>13</v>
      </c>
      <c r="G278" t="s">
        <v>14</v>
      </c>
      <c r="H278">
        <v>147.818520248</v>
      </c>
      <c r="I278">
        <v>7508.0627954265301</v>
      </c>
      <c r="J278">
        <v>6467.0052000225151</v>
      </c>
      <c r="K278">
        <v>147.82258605957031</v>
      </c>
    </row>
    <row r="279" spans="1:11" x14ac:dyDescent="0.35">
      <c r="A279" t="s">
        <v>294</v>
      </c>
      <c r="B279">
        <v>25</v>
      </c>
      <c r="C279">
        <v>26.5</v>
      </c>
      <c r="D279">
        <v>0</v>
      </c>
      <c r="E279" t="s">
        <v>12</v>
      </c>
      <c r="F279" t="s">
        <v>13</v>
      </c>
      <c r="G279" t="s">
        <v>14</v>
      </c>
      <c r="H279">
        <v>117.72296536</v>
      </c>
      <c r="I279">
        <v>7474.922030366879</v>
      </c>
      <c r="J279">
        <v>6412.4490112849116</v>
      </c>
      <c r="K279">
        <v>117.72788238525391</v>
      </c>
    </row>
    <row r="280" spans="1:11" x14ac:dyDescent="0.35">
      <c r="A280" t="s">
        <v>295</v>
      </c>
      <c r="B280">
        <v>25</v>
      </c>
      <c r="C280">
        <v>26.5</v>
      </c>
      <c r="D280">
        <v>15</v>
      </c>
      <c r="E280" t="s">
        <v>16</v>
      </c>
      <c r="F280" t="s">
        <v>13</v>
      </c>
      <c r="G280" t="s">
        <v>14</v>
      </c>
      <c r="H280">
        <v>124.182052493</v>
      </c>
      <c r="I280">
        <v>8324.6261977810664</v>
      </c>
      <c r="J280">
        <v>6801.5987501898899</v>
      </c>
      <c r="K280">
        <v>124.1851119995117</v>
      </c>
    </row>
    <row r="281" spans="1:11" x14ac:dyDescent="0.35">
      <c r="A281" t="s">
        <v>296</v>
      </c>
      <c r="B281">
        <v>25</v>
      </c>
      <c r="C281">
        <v>26.5</v>
      </c>
      <c r="D281">
        <v>30</v>
      </c>
      <c r="E281" t="s">
        <v>18</v>
      </c>
      <c r="F281" t="s">
        <v>13</v>
      </c>
      <c r="G281" t="s">
        <v>14</v>
      </c>
      <c r="H281">
        <v>131.12989026299999</v>
      </c>
      <c r="I281">
        <v>8031.103284248522</v>
      </c>
      <c r="J281">
        <v>6675.393917967981</v>
      </c>
      <c r="K281">
        <v>131.14404296875</v>
      </c>
    </row>
    <row r="282" spans="1:11" x14ac:dyDescent="0.35">
      <c r="A282" t="s">
        <v>297</v>
      </c>
      <c r="B282">
        <v>25</v>
      </c>
      <c r="C282">
        <v>26.5</v>
      </c>
      <c r="D282">
        <v>45</v>
      </c>
      <c r="E282" t="s">
        <v>20</v>
      </c>
      <c r="F282" t="s">
        <v>13</v>
      </c>
      <c r="G282" t="s">
        <v>14</v>
      </c>
      <c r="H282">
        <v>148.20903498000001</v>
      </c>
      <c r="I282">
        <v>7615.6346677048259</v>
      </c>
      <c r="J282">
        <v>6552.8945646314278</v>
      </c>
      <c r="K282">
        <v>148.21589660644531</v>
      </c>
    </row>
    <row r="283" spans="1:11" x14ac:dyDescent="0.35">
      <c r="A283" t="s">
        <v>298</v>
      </c>
      <c r="B283">
        <v>25</v>
      </c>
      <c r="C283">
        <v>28.5</v>
      </c>
      <c r="D283">
        <v>0</v>
      </c>
      <c r="E283" t="s">
        <v>12</v>
      </c>
      <c r="F283" t="s">
        <v>13</v>
      </c>
      <c r="G283" t="s">
        <v>14</v>
      </c>
      <c r="H283">
        <v>118.235051215</v>
      </c>
      <c r="I283">
        <v>7617.9339070274746</v>
      </c>
      <c r="J283">
        <v>6507.5476377808673</v>
      </c>
      <c r="K283">
        <v>118.2371826171875</v>
      </c>
    </row>
    <row r="284" spans="1:11" x14ac:dyDescent="0.35">
      <c r="A284" t="s">
        <v>299</v>
      </c>
      <c r="B284">
        <v>25</v>
      </c>
      <c r="C284">
        <v>28.5</v>
      </c>
      <c r="D284">
        <v>15</v>
      </c>
      <c r="E284" t="s">
        <v>16</v>
      </c>
      <c r="F284" t="s">
        <v>13</v>
      </c>
      <c r="G284" t="s">
        <v>14</v>
      </c>
      <c r="H284">
        <v>125.059313655</v>
      </c>
      <c r="I284">
        <v>8104.0874706947143</v>
      </c>
      <c r="J284">
        <v>6930.1494782616619</v>
      </c>
      <c r="K284">
        <v>125.0693740844727</v>
      </c>
    </row>
    <row r="285" spans="1:11" x14ac:dyDescent="0.35">
      <c r="A285" t="s">
        <v>300</v>
      </c>
      <c r="B285">
        <v>25</v>
      </c>
      <c r="C285">
        <v>28.5</v>
      </c>
      <c r="D285">
        <v>30</v>
      </c>
      <c r="E285" t="s">
        <v>18</v>
      </c>
      <c r="F285" t="s">
        <v>13</v>
      </c>
      <c r="G285" t="s">
        <v>14</v>
      </c>
      <c r="H285">
        <v>131.31828564400001</v>
      </c>
      <c r="I285">
        <v>7811.5383286795814</v>
      </c>
      <c r="J285">
        <v>6730.4184423334154</v>
      </c>
      <c r="K285">
        <v>131.33536529541021</v>
      </c>
    </row>
    <row r="286" spans="1:11" x14ac:dyDescent="0.35">
      <c r="A286" t="s">
        <v>301</v>
      </c>
      <c r="B286">
        <v>25</v>
      </c>
      <c r="C286">
        <v>28.5</v>
      </c>
      <c r="D286">
        <v>45</v>
      </c>
      <c r="E286" t="s">
        <v>20</v>
      </c>
      <c r="F286" t="s">
        <v>13</v>
      </c>
      <c r="G286" t="s">
        <v>14</v>
      </c>
      <c r="H286">
        <v>149.87628864999999</v>
      </c>
      <c r="I286">
        <v>7926.1906922115722</v>
      </c>
      <c r="J286">
        <v>6768.2270091565169</v>
      </c>
      <c r="K286">
        <v>149.88182067871091</v>
      </c>
    </row>
    <row r="287" spans="1:11" x14ac:dyDescent="0.35">
      <c r="A287" t="s">
        <v>302</v>
      </c>
      <c r="B287">
        <v>25</v>
      </c>
      <c r="C287">
        <v>30.5</v>
      </c>
      <c r="D287">
        <v>0</v>
      </c>
      <c r="E287" t="s">
        <v>12</v>
      </c>
      <c r="F287" t="s">
        <v>13</v>
      </c>
      <c r="G287" t="s">
        <v>14</v>
      </c>
      <c r="H287">
        <v>118.90370357</v>
      </c>
      <c r="I287">
        <v>7759.6602945892064</v>
      </c>
      <c r="J287">
        <v>6611.1124119112874</v>
      </c>
      <c r="K287">
        <v>118.90887451171881</v>
      </c>
    </row>
    <row r="288" spans="1:11" x14ac:dyDescent="0.35">
      <c r="A288" t="s">
        <v>303</v>
      </c>
      <c r="B288">
        <v>25</v>
      </c>
      <c r="C288">
        <v>30.5</v>
      </c>
      <c r="D288">
        <v>15</v>
      </c>
      <c r="E288" t="s">
        <v>16</v>
      </c>
      <c r="F288" t="s">
        <v>13</v>
      </c>
      <c r="G288" t="s">
        <v>14</v>
      </c>
      <c r="H288">
        <v>126.37020605799999</v>
      </c>
      <c r="I288">
        <v>8057.2182012435287</v>
      </c>
      <c r="J288">
        <v>7100.4388066744878</v>
      </c>
      <c r="K288">
        <v>126.359676361084</v>
      </c>
    </row>
    <row r="289" spans="1:11" x14ac:dyDescent="0.35">
      <c r="A289" t="s">
        <v>304</v>
      </c>
      <c r="B289">
        <v>25</v>
      </c>
      <c r="C289">
        <v>30.5</v>
      </c>
      <c r="D289">
        <v>30</v>
      </c>
      <c r="E289" t="s">
        <v>18</v>
      </c>
      <c r="F289" t="s">
        <v>13</v>
      </c>
      <c r="G289" t="s">
        <v>14</v>
      </c>
      <c r="H289">
        <v>132.98679101499999</v>
      </c>
      <c r="I289">
        <v>8117.689344059524</v>
      </c>
      <c r="J289">
        <v>6935.6061916364097</v>
      </c>
      <c r="K289">
        <v>133.00700378417969</v>
      </c>
    </row>
    <row r="290" spans="1:11" x14ac:dyDescent="0.35">
      <c r="A290" t="s">
        <v>305</v>
      </c>
      <c r="B290">
        <v>25</v>
      </c>
      <c r="C290">
        <v>30.5</v>
      </c>
      <c r="D290">
        <v>45</v>
      </c>
      <c r="E290" t="s">
        <v>20</v>
      </c>
      <c r="F290" t="s">
        <v>13</v>
      </c>
      <c r="G290" t="s">
        <v>14</v>
      </c>
      <c r="H290">
        <v>151.38720678999999</v>
      </c>
      <c r="I290">
        <v>8212.8670586130011</v>
      </c>
      <c r="J290">
        <v>6964.9648472947401</v>
      </c>
      <c r="K290">
        <v>151.3941650390625</v>
      </c>
    </row>
    <row r="291" spans="1:11" x14ac:dyDescent="0.35">
      <c r="A291" t="s">
        <v>306</v>
      </c>
      <c r="B291">
        <v>25</v>
      </c>
      <c r="C291">
        <v>32.5</v>
      </c>
      <c r="D291">
        <v>0</v>
      </c>
      <c r="E291" t="s">
        <v>12</v>
      </c>
      <c r="F291" t="s">
        <v>13</v>
      </c>
      <c r="G291" t="s">
        <v>14</v>
      </c>
      <c r="H291">
        <v>120.46594876100001</v>
      </c>
      <c r="I291">
        <v>8056.1812152933517</v>
      </c>
      <c r="J291">
        <v>6802.5118989794792</v>
      </c>
      <c r="K291">
        <v>120.4673614501953</v>
      </c>
    </row>
    <row r="292" spans="1:11" x14ac:dyDescent="0.35">
      <c r="A292" t="s">
        <v>307</v>
      </c>
      <c r="B292">
        <v>25</v>
      </c>
      <c r="C292">
        <v>32.5</v>
      </c>
      <c r="D292">
        <v>15</v>
      </c>
      <c r="E292" t="s">
        <v>16</v>
      </c>
      <c r="F292" t="s">
        <v>13</v>
      </c>
      <c r="G292" t="s">
        <v>14</v>
      </c>
      <c r="H292">
        <v>127.022616148</v>
      </c>
      <c r="I292">
        <v>8488.0478531845874</v>
      </c>
      <c r="J292">
        <v>7207.1651251789099</v>
      </c>
      <c r="K292">
        <v>127.01517868041989</v>
      </c>
    </row>
    <row r="293" spans="1:11" x14ac:dyDescent="0.35">
      <c r="A293" t="s">
        <v>308</v>
      </c>
      <c r="B293">
        <v>25</v>
      </c>
      <c r="C293">
        <v>32.5</v>
      </c>
      <c r="D293">
        <v>30</v>
      </c>
      <c r="E293" t="s">
        <v>18</v>
      </c>
      <c r="F293" t="s">
        <v>13</v>
      </c>
      <c r="G293" t="s">
        <v>14</v>
      </c>
      <c r="H293">
        <v>134.199238896</v>
      </c>
      <c r="I293">
        <v>7909.3692197143318</v>
      </c>
      <c r="J293">
        <v>7094.6452308285034</v>
      </c>
      <c r="K293">
        <v>134.21852874755859</v>
      </c>
    </row>
    <row r="294" spans="1:11" x14ac:dyDescent="0.35">
      <c r="A294" t="s">
        <v>309</v>
      </c>
      <c r="B294">
        <v>25</v>
      </c>
      <c r="C294">
        <v>32.5</v>
      </c>
      <c r="D294">
        <v>45</v>
      </c>
      <c r="E294" t="s">
        <v>20</v>
      </c>
      <c r="F294" t="s">
        <v>13</v>
      </c>
      <c r="G294" t="s">
        <v>14</v>
      </c>
      <c r="H294">
        <v>151.86499017</v>
      </c>
      <c r="I294">
        <v>8329.2834790531215</v>
      </c>
      <c r="J294">
        <v>7056.0494252429035</v>
      </c>
      <c r="K294">
        <v>151.88238525390619</v>
      </c>
    </row>
    <row r="295" spans="1:11" x14ac:dyDescent="0.35">
      <c r="A295" t="s">
        <v>310</v>
      </c>
      <c r="B295">
        <v>25</v>
      </c>
      <c r="C295">
        <v>34.5</v>
      </c>
      <c r="D295">
        <v>0</v>
      </c>
      <c r="E295" t="s">
        <v>12</v>
      </c>
      <c r="F295" t="s">
        <v>13</v>
      </c>
      <c r="G295" t="s">
        <v>14</v>
      </c>
      <c r="H295">
        <v>120.575770319</v>
      </c>
      <c r="I295">
        <v>7965.7208836148166</v>
      </c>
      <c r="J295">
        <v>6845.9709180868058</v>
      </c>
      <c r="K295">
        <v>120.5651016235352</v>
      </c>
    </row>
    <row r="296" spans="1:11" x14ac:dyDescent="0.35">
      <c r="A296" t="s">
        <v>311</v>
      </c>
      <c r="B296">
        <v>25</v>
      </c>
      <c r="C296">
        <v>34.5</v>
      </c>
      <c r="D296">
        <v>15</v>
      </c>
      <c r="E296" t="s">
        <v>16</v>
      </c>
      <c r="F296" t="s">
        <v>13</v>
      </c>
      <c r="G296" t="s">
        <v>14</v>
      </c>
      <c r="H296">
        <v>127.90196347200001</v>
      </c>
      <c r="I296">
        <v>8096.9305505973371</v>
      </c>
      <c r="J296">
        <v>7336.9298586279347</v>
      </c>
      <c r="K296">
        <v>127.8906364440918</v>
      </c>
    </row>
    <row r="297" spans="1:11" x14ac:dyDescent="0.35">
      <c r="A297" t="s">
        <v>312</v>
      </c>
      <c r="B297">
        <v>25</v>
      </c>
      <c r="C297">
        <v>34.5</v>
      </c>
      <c r="D297">
        <v>30</v>
      </c>
      <c r="E297" t="s">
        <v>18</v>
      </c>
      <c r="F297" t="s">
        <v>13</v>
      </c>
      <c r="G297" t="s">
        <v>14</v>
      </c>
      <c r="H297">
        <v>135.01959997399999</v>
      </c>
      <c r="I297">
        <v>8368.0422990988736</v>
      </c>
      <c r="J297">
        <v>7212.2348090814303</v>
      </c>
      <c r="K297">
        <v>135.01288604736331</v>
      </c>
    </row>
    <row r="298" spans="1:11" x14ac:dyDescent="0.35">
      <c r="A298" t="s">
        <v>313</v>
      </c>
      <c r="B298">
        <v>25</v>
      </c>
      <c r="C298">
        <v>34.5</v>
      </c>
      <c r="D298">
        <v>45</v>
      </c>
      <c r="E298" t="s">
        <v>20</v>
      </c>
      <c r="F298" t="s">
        <v>13</v>
      </c>
      <c r="G298" t="s">
        <v>14</v>
      </c>
      <c r="H298">
        <v>152.75908964999999</v>
      </c>
      <c r="I298">
        <v>8496.5218326587419</v>
      </c>
      <c r="J298">
        <v>7189.1989463266</v>
      </c>
      <c r="K298">
        <v>152.78224945068359</v>
      </c>
    </row>
    <row r="299" spans="1:11" x14ac:dyDescent="0.35">
      <c r="A299" t="s">
        <v>314</v>
      </c>
      <c r="B299">
        <v>25</v>
      </c>
      <c r="C299">
        <v>35</v>
      </c>
      <c r="D299">
        <v>0</v>
      </c>
      <c r="E299" t="s">
        <v>12</v>
      </c>
      <c r="F299" t="s">
        <v>13</v>
      </c>
      <c r="G299" t="s">
        <v>14</v>
      </c>
      <c r="H299">
        <v>120.868309915</v>
      </c>
      <c r="I299">
        <v>7749.2404912652382</v>
      </c>
      <c r="J299">
        <v>6884.6942156201176</v>
      </c>
      <c r="K299">
        <v>120.865104675293</v>
      </c>
    </row>
    <row r="300" spans="1:11" x14ac:dyDescent="0.35">
      <c r="A300" t="s">
        <v>315</v>
      </c>
      <c r="B300">
        <v>25</v>
      </c>
      <c r="C300">
        <v>35</v>
      </c>
      <c r="D300">
        <v>15</v>
      </c>
      <c r="E300" t="s">
        <v>16</v>
      </c>
      <c r="F300" t="s">
        <v>13</v>
      </c>
      <c r="G300" t="s">
        <v>14</v>
      </c>
      <c r="H300">
        <v>128.71204274900001</v>
      </c>
      <c r="I300">
        <v>8072.8864135375552</v>
      </c>
      <c r="J300">
        <v>7429.8939608562732</v>
      </c>
      <c r="K300">
        <v>128.7069091796875</v>
      </c>
    </row>
    <row r="301" spans="1:11" x14ac:dyDescent="0.35">
      <c r="A301" t="s">
        <v>316</v>
      </c>
      <c r="B301">
        <v>25</v>
      </c>
      <c r="C301">
        <v>35</v>
      </c>
      <c r="D301">
        <v>30</v>
      </c>
      <c r="E301" t="s">
        <v>18</v>
      </c>
      <c r="F301" t="s">
        <v>13</v>
      </c>
      <c r="G301" t="s">
        <v>14</v>
      </c>
      <c r="H301">
        <v>135.10289001500001</v>
      </c>
      <c r="I301">
        <v>8398.1153689432813</v>
      </c>
      <c r="J301">
        <v>7229.9566839474483</v>
      </c>
      <c r="K301">
        <v>135.09566879272461</v>
      </c>
    </row>
    <row r="302" spans="1:11" x14ac:dyDescent="0.35">
      <c r="A302" t="s">
        <v>317</v>
      </c>
      <c r="B302">
        <v>25</v>
      </c>
      <c r="C302">
        <v>35</v>
      </c>
      <c r="D302">
        <v>45</v>
      </c>
      <c r="E302" t="s">
        <v>20</v>
      </c>
      <c r="F302" t="s">
        <v>13</v>
      </c>
      <c r="G302" t="s">
        <v>14</v>
      </c>
      <c r="H302">
        <v>153.05587607999999</v>
      </c>
      <c r="I302">
        <v>8563.9743663050031</v>
      </c>
      <c r="J302">
        <v>7229.407220351397</v>
      </c>
      <c r="K302">
        <v>153.07472991943359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D97E-60F7-4AF7-80EF-F7CACC198A39}">
  <dimension ref="A1:L288"/>
  <sheetViews>
    <sheetView tabSelected="1" topLeftCell="A265" workbookViewId="0">
      <selection activeCell="K295" sqref="K295"/>
    </sheetView>
  </sheetViews>
  <sheetFormatPr defaultRowHeight="14.5" x14ac:dyDescent="0.35"/>
  <cols>
    <col min="2" max="2" width="9.81640625" customWidth="1"/>
    <col min="5" max="5" width="10.54296875" customWidth="1"/>
    <col min="8" max="8" width="17.6328125" customWidth="1"/>
    <col min="9" max="9" width="16.90625" customWidth="1"/>
    <col min="10" max="10" width="15.1796875" customWidth="1"/>
    <col min="11" max="11" width="21.81640625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318</v>
      </c>
    </row>
    <row r="2" spans="1:12" x14ac:dyDescent="0.35">
      <c r="A2" t="s">
        <v>170</v>
      </c>
      <c r="B2">
        <v>23</v>
      </c>
      <c r="C2">
        <v>0.5</v>
      </c>
      <c r="D2">
        <v>30</v>
      </c>
      <c r="E2" t="s">
        <v>18</v>
      </c>
      <c r="F2" t="s">
        <v>13</v>
      </c>
      <c r="G2" t="s">
        <v>14</v>
      </c>
      <c r="H2">
        <v>91.089964151000004</v>
      </c>
      <c r="I2">
        <v>1989.5015295008361</v>
      </c>
      <c r="J2">
        <v>1990.0977110283491</v>
      </c>
      <c r="K2">
        <v>91.100837707519531</v>
      </c>
      <c r="L2">
        <f>ABS(Table1[[#This Row],[num_integration]]-Table1[[#This Row],[ml_integration]])</f>
        <v>0.59618152751295383</v>
      </c>
    </row>
    <row r="3" spans="1:12" x14ac:dyDescent="0.35">
      <c r="A3" t="s">
        <v>102</v>
      </c>
      <c r="B3">
        <v>21</v>
      </c>
      <c r="C3">
        <v>4.5</v>
      </c>
      <c r="D3">
        <v>30</v>
      </c>
      <c r="E3" t="s">
        <v>18</v>
      </c>
      <c r="F3" t="s">
        <v>13</v>
      </c>
      <c r="G3" t="s">
        <v>14</v>
      </c>
      <c r="H3">
        <v>71.09142759400001</v>
      </c>
      <c r="I3">
        <v>1203.226059949242</v>
      </c>
      <c r="J3">
        <v>1209.378294044006</v>
      </c>
      <c r="K3">
        <v>71.089584350585938</v>
      </c>
      <c r="L3">
        <f>ABS(Table1[[#This Row],[num_integration]]-Table1[[#This Row],[ml_integration]])</f>
        <v>6.1522340947640259</v>
      </c>
    </row>
    <row r="4" spans="1:12" x14ac:dyDescent="0.35">
      <c r="A4" t="s">
        <v>275</v>
      </c>
      <c r="B4">
        <v>25</v>
      </c>
      <c r="C4">
        <v>16.5</v>
      </c>
      <c r="D4">
        <v>15</v>
      </c>
      <c r="E4" t="s">
        <v>16</v>
      </c>
      <c r="F4" t="s">
        <v>13</v>
      </c>
      <c r="G4" t="s">
        <v>14</v>
      </c>
      <c r="H4">
        <v>72.184137582999995</v>
      </c>
      <c r="I4">
        <v>1342.830417895253</v>
      </c>
      <c r="J4">
        <v>1331.2337223253469</v>
      </c>
      <c r="K4">
        <v>72.186138153076172</v>
      </c>
      <c r="L4">
        <f>ABS(Table1[[#This Row],[num_integration]]-Table1[[#This Row],[ml_integration]])</f>
        <v>11.59669556990616</v>
      </c>
    </row>
    <row r="5" spans="1:12" x14ac:dyDescent="0.35">
      <c r="A5" t="s">
        <v>268</v>
      </c>
      <c r="B5">
        <v>25</v>
      </c>
      <c r="C5">
        <v>12.5</v>
      </c>
      <c r="D5">
        <v>15</v>
      </c>
      <c r="E5" t="s">
        <v>16</v>
      </c>
      <c r="F5" t="s">
        <v>13</v>
      </c>
      <c r="G5" t="s">
        <v>14</v>
      </c>
      <c r="H5">
        <v>72.875814094999996</v>
      </c>
      <c r="I5">
        <v>1297.160654591464</v>
      </c>
      <c r="J5">
        <v>1284.8361966903401</v>
      </c>
      <c r="K5">
        <v>72.882022857666016</v>
      </c>
      <c r="L5">
        <f>ABS(Table1[[#This Row],[num_integration]]-Table1[[#This Row],[ml_integration]])</f>
        <v>12.324457901123878</v>
      </c>
    </row>
    <row r="6" spans="1:12" x14ac:dyDescent="0.35">
      <c r="A6" t="s">
        <v>192</v>
      </c>
      <c r="B6">
        <v>23</v>
      </c>
      <c r="C6">
        <v>12.5</v>
      </c>
      <c r="D6">
        <v>15</v>
      </c>
      <c r="E6" t="s">
        <v>16</v>
      </c>
      <c r="F6" t="s">
        <v>13</v>
      </c>
      <c r="G6" t="s">
        <v>14</v>
      </c>
      <c r="H6">
        <v>67.121718317000003</v>
      </c>
      <c r="I6">
        <v>1296.013903240326</v>
      </c>
      <c r="J6">
        <v>1283.4425225053819</v>
      </c>
      <c r="K6">
        <v>67.121353149414063</v>
      </c>
      <c r="L6">
        <f>ABS(Table1[[#This Row],[num_integration]]-Table1[[#This Row],[ml_integration]])</f>
        <v>12.571380734944114</v>
      </c>
    </row>
    <row r="7" spans="1:12" x14ac:dyDescent="0.35">
      <c r="A7" t="s">
        <v>279</v>
      </c>
      <c r="B7">
        <v>25</v>
      </c>
      <c r="C7">
        <v>18.5</v>
      </c>
      <c r="D7">
        <v>15</v>
      </c>
      <c r="E7" t="s">
        <v>16</v>
      </c>
      <c r="F7" t="s">
        <v>13</v>
      </c>
      <c r="G7" t="s">
        <v>14</v>
      </c>
      <c r="H7">
        <v>71.301942273999998</v>
      </c>
      <c r="I7">
        <v>1315.7394033969799</v>
      </c>
      <c r="J7">
        <v>1301.4922091470571</v>
      </c>
      <c r="K7">
        <v>71.30328369140625</v>
      </c>
      <c r="L7">
        <f>ABS(Table1[[#This Row],[num_integration]]-Table1[[#This Row],[ml_integration]])</f>
        <v>14.247194249922813</v>
      </c>
    </row>
    <row r="8" spans="1:12" x14ac:dyDescent="0.35">
      <c r="A8" t="s">
        <v>176</v>
      </c>
      <c r="B8">
        <v>23</v>
      </c>
      <c r="C8">
        <v>4.5</v>
      </c>
      <c r="D8">
        <v>15</v>
      </c>
      <c r="E8" t="s">
        <v>16</v>
      </c>
      <c r="F8" t="s">
        <v>13</v>
      </c>
      <c r="G8" t="s">
        <v>14</v>
      </c>
      <c r="H8">
        <v>71.098385616999991</v>
      </c>
      <c r="I8">
        <v>1339.617667241379</v>
      </c>
      <c r="J8">
        <v>1323.723164747179</v>
      </c>
      <c r="K8">
        <v>71.096893310546875</v>
      </c>
      <c r="L8">
        <f>ABS(Table1[[#This Row],[num_integration]]-Table1[[#This Row],[ml_integration]])</f>
        <v>15.894502494199969</v>
      </c>
    </row>
    <row r="9" spans="1:12" x14ac:dyDescent="0.35">
      <c r="A9" t="s">
        <v>188</v>
      </c>
      <c r="B9">
        <v>23</v>
      </c>
      <c r="C9">
        <v>10.5</v>
      </c>
      <c r="D9">
        <v>15</v>
      </c>
      <c r="E9" t="s">
        <v>16</v>
      </c>
      <c r="F9" t="s">
        <v>13</v>
      </c>
      <c r="G9" t="s">
        <v>14</v>
      </c>
      <c r="H9">
        <v>68.091275408999991</v>
      </c>
      <c r="I9">
        <v>1323.927003246459</v>
      </c>
      <c r="J9">
        <v>1306.7833814069591</v>
      </c>
      <c r="K9">
        <v>68.090358734130859</v>
      </c>
      <c r="L9">
        <f>ABS(Table1[[#This Row],[num_integration]]-Table1[[#This Row],[ml_integration]])</f>
        <v>17.143621839499929</v>
      </c>
    </row>
    <row r="10" spans="1:12" x14ac:dyDescent="0.35">
      <c r="A10" t="s">
        <v>121</v>
      </c>
      <c r="B10">
        <v>21</v>
      </c>
      <c r="C10">
        <v>14.5</v>
      </c>
      <c r="D10">
        <v>15</v>
      </c>
      <c r="E10" t="s">
        <v>16</v>
      </c>
      <c r="F10" t="s">
        <v>13</v>
      </c>
      <c r="G10" t="s">
        <v>14</v>
      </c>
      <c r="H10">
        <v>61.265408188000002</v>
      </c>
      <c r="I10">
        <v>1351.0740901524041</v>
      </c>
      <c r="J10">
        <v>1331.845724634441</v>
      </c>
      <c r="K10">
        <v>61.267711639404297</v>
      </c>
      <c r="L10">
        <f>ABS(Table1[[#This Row],[num_integration]]-Table1[[#This Row],[ml_integration]])</f>
        <v>19.228365517963084</v>
      </c>
    </row>
    <row r="11" spans="1:12" x14ac:dyDescent="0.35">
      <c r="A11" t="s">
        <v>129</v>
      </c>
      <c r="B11">
        <v>21</v>
      </c>
      <c r="C11">
        <v>18.5</v>
      </c>
      <c r="D11">
        <v>15</v>
      </c>
      <c r="E11" t="s">
        <v>16</v>
      </c>
      <c r="F11" t="s">
        <v>13</v>
      </c>
      <c r="G11" t="s">
        <v>14</v>
      </c>
      <c r="H11">
        <v>60.134482697000003</v>
      </c>
      <c r="I11">
        <v>1355.1168497281819</v>
      </c>
      <c r="J11">
        <v>1335.2451116566469</v>
      </c>
      <c r="K11">
        <v>60.137306213378913</v>
      </c>
      <c r="L11">
        <f>ABS(Table1[[#This Row],[num_integration]]-Table1[[#This Row],[ml_integration]])</f>
        <v>19.871738071534992</v>
      </c>
    </row>
    <row r="12" spans="1:12" x14ac:dyDescent="0.35">
      <c r="A12" t="s">
        <v>208</v>
      </c>
      <c r="B12">
        <v>23</v>
      </c>
      <c r="C12">
        <v>20.5</v>
      </c>
      <c r="D12">
        <v>15</v>
      </c>
      <c r="E12" t="s">
        <v>16</v>
      </c>
      <c r="F12" t="s">
        <v>13</v>
      </c>
      <c r="G12" t="s">
        <v>14</v>
      </c>
      <c r="H12">
        <v>66.848971188000007</v>
      </c>
      <c r="I12">
        <v>1502.3906673104891</v>
      </c>
      <c r="J12">
        <v>1481.6391871276769</v>
      </c>
      <c r="K12">
        <v>66.846607208251953</v>
      </c>
      <c r="L12">
        <f>ABS(Table1[[#This Row],[num_integration]]-Table1[[#This Row],[ml_integration]])</f>
        <v>20.751480182812202</v>
      </c>
    </row>
    <row r="13" spans="1:12" x14ac:dyDescent="0.35">
      <c r="A13" t="s">
        <v>204</v>
      </c>
      <c r="B13">
        <v>23</v>
      </c>
      <c r="C13">
        <v>18.5</v>
      </c>
      <c r="D13">
        <v>15</v>
      </c>
      <c r="E13" t="s">
        <v>16</v>
      </c>
      <c r="F13" t="s">
        <v>13</v>
      </c>
      <c r="G13" t="s">
        <v>14</v>
      </c>
      <c r="H13">
        <v>66.510159760999997</v>
      </c>
      <c r="I13">
        <v>1420.2378909466281</v>
      </c>
      <c r="J13">
        <v>1399.3220929817439</v>
      </c>
      <c r="K13">
        <v>66.516036987304688</v>
      </c>
      <c r="L13">
        <f>ABS(Table1[[#This Row],[num_integration]]-Table1[[#This Row],[ml_integration]])</f>
        <v>20.915797964884177</v>
      </c>
    </row>
    <row r="14" spans="1:12" x14ac:dyDescent="0.35">
      <c r="A14" t="s">
        <v>272</v>
      </c>
      <c r="B14">
        <v>25</v>
      </c>
      <c r="C14">
        <v>14.5</v>
      </c>
      <c r="D14">
        <v>15</v>
      </c>
      <c r="E14" t="s">
        <v>16</v>
      </c>
      <c r="F14" t="s">
        <v>13</v>
      </c>
      <c r="G14" t="s">
        <v>14</v>
      </c>
      <c r="H14">
        <v>72.370515718999997</v>
      </c>
      <c r="I14">
        <v>1312.0658547182959</v>
      </c>
      <c r="J14">
        <v>1291.0311192781769</v>
      </c>
      <c r="K14">
        <v>72.369098663330078</v>
      </c>
      <c r="L14">
        <f>ABS(Table1[[#This Row],[num_integration]]-Table1[[#This Row],[ml_integration]])</f>
        <v>21.034735440118993</v>
      </c>
    </row>
    <row r="15" spans="1:12" x14ac:dyDescent="0.35">
      <c r="A15" t="s">
        <v>47</v>
      </c>
      <c r="B15">
        <v>19</v>
      </c>
      <c r="C15">
        <v>14.5</v>
      </c>
      <c r="D15">
        <v>30</v>
      </c>
      <c r="E15" t="s">
        <v>18</v>
      </c>
      <c r="F15" t="s">
        <v>13</v>
      </c>
      <c r="G15" t="s">
        <v>14</v>
      </c>
      <c r="H15">
        <v>61.026947915999997</v>
      </c>
      <c r="I15">
        <v>1276.306946401063</v>
      </c>
      <c r="J15">
        <v>1297.3620530062619</v>
      </c>
      <c r="K15">
        <v>61.026576995849609</v>
      </c>
      <c r="L15">
        <f>ABS(Table1[[#This Row],[num_integration]]-Table1[[#This Row],[ml_integration]])</f>
        <v>21.055106605198944</v>
      </c>
    </row>
    <row r="16" spans="1:12" x14ac:dyDescent="0.35">
      <c r="A16" t="s">
        <v>255</v>
      </c>
      <c r="B16">
        <v>25</v>
      </c>
      <c r="C16">
        <v>6.5</v>
      </c>
      <c r="D16">
        <v>0</v>
      </c>
      <c r="E16" t="s">
        <v>12</v>
      </c>
      <c r="F16" t="s">
        <v>13</v>
      </c>
      <c r="G16" t="s">
        <v>14</v>
      </c>
      <c r="H16">
        <v>73.136798620000008</v>
      </c>
      <c r="I16">
        <v>1324.863725296409</v>
      </c>
      <c r="J16">
        <v>1302.384069763496</v>
      </c>
      <c r="K16">
        <v>73.142009735107422</v>
      </c>
      <c r="L16">
        <f>ABS(Table1[[#This Row],[num_integration]]-Table1[[#This Row],[ml_integration]])</f>
        <v>22.479655532913057</v>
      </c>
    </row>
    <row r="17" spans="1:12" x14ac:dyDescent="0.35">
      <c r="A17" t="s">
        <v>196</v>
      </c>
      <c r="B17">
        <v>23</v>
      </c>
      <c r="C17">
        <v>14.5</v>
      </c>
      <c r="D17">
        <v>15</v>
      </c>
      <c r="E17" t="s">
        <v>16</v>
      </c>
      <c r="F17" t="s">
        <v>13</v>
      </c>
      <c r="G17" t="s">
        <v>14</v>
      </c>
      <c r="H17">
        <v>66.644450887999994</v>
      </c>
      <c r="I17">
        <v>1317.1828519768001</v>
      </c>
      <c r="J17">
        <v>1294.4097685455199</v>
      </c>
      <c r="K17">
        <v>66.6484375</v>
      </c>
      <c r="L17">
        <f>ABS(Table1[[#This Row],[num_integration]]-Table1[[#This Row],[ml_integration]])</f>
        <v>22.773083431280156</v>
      </c>
    </row>
    <row r="18" spans="1:12" x14ac:dyDescent="0.35">
      <c r="A18" t="s">
        <v>263</v>
      </c>
      <c r="B18">
        <v>25</v>
      </c>
      <c r="C18">
        <v>10.5</v>
      </c>
      <c r="D18">
        <v>0</v>
      </c>
      <c r="E18" t="s">
        <v>12</v>
      </c>
      <c r="F18" t="s">
        <v>13</v>
      </c>
      <c r="G18" t="s">
        <v>14</v>
      </c>
      <c r="H18">
        <v>71.398188873999999</v>
      </c>
      <c r="I18">
        <v>1323.9451004985881</v>
      </c>
      <c r="J18">
        <v>1299.9855610239929</v>
      </c>
      <c r="K18">
        <v>71.396965026855469</v>
      </c>
      <c r="L18">
        <f>ABS(Table1[[#This Row],[num_integration]]-Table1[[#This Row],[ml_integration]])</f>
        <v>23.959539474595204</v>
      </c>
    </row>
    <row r="19" spans="1:12" x14ac:dyDescent="0.35">
      <c r="A19" t="s">
        <v>133</v>
      </c>
      <c r="B19">
        <v>21</v>
      </c>
      <c r="C19">
        <v>20.5</v>
      </c>
      <c r="D19">
        <v>15</v>
      </c>
      <c r="E19" t="s">
        <v>16</v>
      </c>
      <c r="F19" t="s">
        <v>13</v>
      </c>
      <c r="G19" t="s">
        <v>14</v>
      </c>
      <c r="H19">
        <v>60.054537967000002</v>
      </c>
      <c r="I19">
        <v>1401.7513687281789</v>
      </c>
      <c r="J19">
        <v>1376.5033457819311</v>
      </c>
      <c r="K19">
        <v>60.055438995361328</v>
      </c>
      <c r="L19">
        <f>ABS(Table1[[#This Row],[num_integration]]-Table1[[#This Row],[ml_integration]])</f>
        <v>25.248022946247829</v>
      </c>
    </row>
    <row r="20" spans="1:12" x14ac:dyDescent="0.35">
      <c r="A20" t="s">
        <v>184</v>
      </c>
      <c r="B20">
        <v>23</v>
      </c>
      <c r="C20">
        <v>8.5</v>
      </c>
      <c r="D20">
        <v>15</v>
      </c>
      <c r="E20" t="s">
        <v>16</v>
      </c>
      <c r="F20" t="s">
        <v>13</v>
      </c>
      <c r="G20" t="s">
        <v>14</v>
      </c>
      <c r="H20">
        <v>68.782260879999995</v>
      </c>
      <c r="I20">
        <v>1309.994095942438</v>
      </c>
      <c r="J20">
        <v>1284.638299184754</v>
      </c>
      <c r="K20">
        <v>68.781211853027344</v>
      </c>
      <c r="L20">
        <f>ABS(Table1[[#This Row],[num_integration]]-Table1[[#This Row],[ml_integration]])</f>
        <v>25.355796757683947</v>
      </c>
    </row>
    <row r="21" spans="1:12" x14ac:dyDescent="0.35">
      <c r="A21" t="s">
        <v>117</v>
      </c>
      <c r="B21">
        <v>21</v>
      </c>
      <c r="C21">
        <v>12.5</v>
      </c>
      <c r="D21">
        <v>15</v>
      </c>
      <c r="E21" t="s">
        <v>16</v>
      </c>
      <c r="F21" t="s">
        <v>13</v>
      </c>
      <c r="G21" t="s">
        <v>14</v>
      </c>
      <c r="H21">
        <v>61.917911410000002</v>
      </c>
      <c r="I21">
        <v>1364.699816057916</v>
      </c>
      <c r="J21">
        <v>1339.0573858977091</v>
      </c>
      <c r="K21">
        <v>61.920597076416023</v>
      </c>
      <c r="L21">
        <f>ABS(Table1[[#This Row],[num_integration]]-Table1[[#This Row],[ml_integration]])</f>
        <v>25.642430160206914</v>
      </c>
    </row>
    <row r="22" spans="1:12" x14ac:dyDescent="0.35">
      <c r="A22" t="s">
        <v>125</v>
      </c>
      <c r="B22">
        <v>21</v>
      </c>
      <c r="C22">
        <v>16.5</v>
      </c>
      <c r="D22">
        <v>15</v>
      </c>
      <c r="E22" t="s">
        <v>16</v>
      </c>
      <c r="F22" t="s">
        <v>13</v>
      </c>
      <c r="G22" t="s">
        <v>14</v>
      </c>
      <c r="H22">
        <v>60.329160780000002</v>
      </c>
      <c r="I22">
        <v>1323.0843702073651</v>
      </c>
      <c r="J22">
        <v>1297.1031985489151</v>
      </c>
      <c r="K22">
        <v>60.334869384765618</v>
      </c>
      <c r="L22">
        <f>ABS(Table1[[#This Row],[num_integration]]-Table1[[#This Row],[ml_integration]])</f>
        <v>25.981171658449966</v>
      </c>
    </row>
    <row r="23" spans="1:12" x14ac:dyDescent="0.35">
      <c r="A23" t="s">
        <v>200</v>
      </c>
      <c r="B23">
        <v>23</v>
      </c>
      <c r="C23">
        <v>16.5</v>
      </c>
      <c r="D23">
        <v>15</v>
      </c>
      <c r="E23" t="s">
        <v>16</v>
      </c>
      <c r="F23" t="s">
        <v>13</v>
      </c>
      <c r="G23" t="s">
        <v>14</v>
      </c>
      <c r="H23">
        <v>66.474352269999997</v>
      </c>
      <c r="I23">
        <v>1362.040998132916</v>
      </c>
      <c r="J23">
        <v>1335.920994160356</v>
      </c>
      <c r="K23">
        <v>66.475467681884766</v>
      </c>
      <c r="L23">
        <f>ABS(Table1[[#This Row],[num_integration]]-Table1[[#This Row],[ml_integration]])</f>
        <v>26.120003972559971</v>
      </c>
    </row>
    <row r="24" spans="1:12" x14ac:dyDescent="0.35">
      <c r="A24" t="s">
        <v>25</v>
      </c>
      <c r="B24">
        <v>19</v>
      </c>
      <c r="C24">
        <v>4.5</v>
      </c>
      <c r="D24">
        <v>0</v>
      </c>
      <c r="E24" t="s">
        <v>12</v>
      </c>
      <c r="F24" t="s">
        <v>13</v>
      </c>
      <c r="G24" t="s">
        <v>14</v>
      </c>
      <c r="H24">
        <v>57.791343302000001</v>
      </c>
      <c r="I24">
        <v>1352.4123274469</v>
      </c>
      <c r="J24">
        <v>1324.1643396526531</v>
      </c>
      <c r="K24">
        <v>57.797943115234382</v>
      </c>
      <c r="L24">
        <f>ABS(Table1[[#This Row],[num_integration]]-Table1[[#This Row],[ml_integration]])</f>
        <v>28.24798779424691</v>
      </c>
    </row>
    <row r="25" spans="1:12" x14ac:dyDescent="0.35">
      <c r="A25" t="s">
        <v>259</v>
      </c>
      <c r="B25">
        <v>25</v>
      </c>
      <c r="C25">
        <v>8.5</v>
      </c>
      <c r="D25">
        <v>0</v>
      </c>
      <c r="E25" t="s">
        <v>12</v>
      </c>
      <c r="F25" t="s">
        <v>13</v>
      </c>
      <c r="G25" t="s">
        <v>14</v>
      </c>
      <c r="H25">
        <v>72.218523875000002</v>
      </c>
      <c r="I25">
        <v>1334.563086884215</v>
      </c>
      <c r="J25">
        <v>1305.8601551748179</v>
      </c>
      <c r="K25">
        <v>72.225509643554688</v>
      </c>
      <c r="L25">
        <f>ABS(Table1[[#This Row],[num_integration]]-Table1[[#This Row],[ml_integration]])</f>
        <v>28.702931709397035</v>
      </c>
    </row>
    <row r="26" spans="1:12" x14ac:dyDescent="0.35">
      <c r="A26" t="s">
        <v>264</v>
      </c>
      <c r="B26">
        <v>25</v>
      </c>
      <c r="C26">
        <v>10.5</v>
      </c>
      <c r="D26">
        <v>15</v>
      </c>
      <c r="E26" t="s">
        <v>16</v>
      </c>
      <c r="F26" t="s">
        <v>13</v>
      </c>
      <c r="G26" t="s">
        <v>14</v>
      </c>
      <c r="H26">
        <v>73.613809004000004</v>
      </c>
      <c r="I26">
        <v>1304.616854931895</v>
      </c>
      <c r="J26">
        <v>1274.918312602189</v>
      </c>
      <c r="K26">
        <v>73.612953186035156</v>
      </c>
      <c r="L26">
        <f>ABS(Table1[[#This Row],[num_integration]]-Table1[[#This Row],[ml_integration]])</f>
        <v>29.698542329706015</v>
      </c>
    </row>
    <row r="27" spans="1:12" x14ac:dyDescent="0.35">
      <c r="A27" t="s">
        <v>104</v>
      </c>
      <c r="B27">
        <v>21</v>
      </c>
      <c r="C27">
        <v>6.5</v>
      </c>
      <c r="D27">
        <v>0</v>
      </c>
      <c r="E27" t="s">
        <v>12</v>
      </c>
      <c r="F27" t="s">
        <v>13</v>
      </c>
      <c r="G27" t="s">
        <v>14</v>
      </c>
      <c r="H27">
        <v>62.152031004000001</v>
      </c>
      <c r="I27">
        <v>1358.6507706151781</v>
      </c>
      <c r="J27">
        <v>1327.844865573288</v>
      </c>
      <c r="K27">
        <v>62.153293609619141</v>
      </c>
      <c r="L27">
        <f>ABS(Table1[[#This Row],[num_integration]]-Table1[[#This Row],[ml_integration]])</f>
        <v>30.805905041890128</v>
      </c>
    </row>
    <row r="28" spans="1:12" x14ac:dyDescent="0.35">
      <c r="A28" t="s">
        <v>43</v>
      </c>
      <c r="B28">
        <v>19</v>
      </c>
      <c r="C28">
        <v>12.5</v>
      </c>
      <c r="D28">
        <v>30</v>
      </c>
      <c r="E28" t="s">
        <v>18</v>
      </c>
      <c r="F28" t="s">
        <v>13</v>
      </c>
      <c r="G28" t="s">
        <v>14</v>
      </c>
      <c r="H28">
        <v>61.189124702999997</v>
      </c>
      <c r="I28">
        <v>1219.1242946638779</v>
      </c>
      <c r="J28">
        <v>1250.51563167381</v>
      </c>
      <c r="K28">
        <v>61.193927764892578</v>
      </c>
      <c r="L28">
        <f>ABS(Table1[[#This Row],[num_integration]]-Table1[[#This Row],[ml_integration]])</f>
        <v>31.391337009932158</v>
      </c>
    </row>
    <row r="29" spans="1:12" x14ac:dyDescent="0.35">
      <c r="A29" t="s">
        <v>189</v>
      </c>
      <c r="B29">
        <v>23</v>
      </c>
      <c r="C29">
        <v>10.5</v>
      </c>
      <c r="D29">
        <v>30</v>
      </c>
      <c r="E29" t="s">
        <v>18</v>
      </c>
      <c r="F29" t="s">
        <v>13</v>
      </c>
      <c r="G29" t="s">
        <v>14</v>
      </c>
      <c r="H29">
        <v>74.642373487</v>
      </c>
      <c r="I29">
        <v>1204.155068649779</v>
      </c>
      <c r="J29">
        <v>1171.8706130867361</v>
      </c>
      <c r="K29">
        <v>74.649860382080078</v>
      </c>
      <c r="L29">
        <f>ABS(Table1[[#This Row],[num_integration]]-Table1[[#This Row],[ml_integration]])</f>
        <v>32.284455563042911</v>
      </c>
    </row>
    <row r="30" spans="1:12" x14ac:dyDescent="0.35">
      <c r="A30" t="s">
        <v>175</v>
      </c>
      <c r="B30">
        <v>23</v>
      </c>
      <c r="C30">
        <v>4.5</v>
      </c>
      <c r="D30">
        <v>0</v>
      </c>
      <c r="E30" t="s">
        <v>12</v>
      </c>
      <c r="F30" t="s">
        <v>13</v>
      </c>
      <c r="G30" t="s">
        <v>14</v>
      </c>
      <c r="H30">
        <v>68.763459339999997</v>
      </c>
      <c r="I30">
        <v>1335.043677357359</v>
      </c>
      <c r="J30">
        <v>1299.7156237418469</v>
      </c>
      <c r="K30">
        <v>68.769947052001953</v>
      </c>
      <c r="L30">
        <f>ABS(Table1[[#This Row],[num_integration]]-Table1[[#This Row],[ml_integration]])</f>
        <v>35.32805361551209</v>
      </c>
    </row>
    <row r="31" spans="1:12" x14ac:dyDescent="0.35">
      <c r="A31" t="s">
        <v>100</v>
      </c>
      <c r="B31">
        <v>21</v>
      </c>
      <c r="C31">
        <v>4.5</v>
      </c>
      <c r="D31">
        <v>0</v>
      </c>
      <c r="E31" t="s">
        <v>12</v>
      </c>
      <c r="F31" t="s">
        <v>13</v>
      </c>
      <c r="G31" t="s">
        <v>14</v>
      </c>
      <c r="H31">
        <v>63.241833016000001</v>
      </c>
      <c r="I31">
        <v>1343.881844604231</v>
      </c>
      <c r="J31">
        <v>1308.094306206463</v>
      </c>
      <c r="K31">
        <v>63.243953704833977</v>
      </c>
      <c r="L31">
        <f>ABS(Table1[[#This Row],[num_integration]]-Table1[[#This Row],[ml_integration]])</f>
        <v>35.787538397768003</v>
      </c>
    </row>
    <row r="32" spans="1:12" x14ac:dyDescent="0.35">
      <c r="A32" t="s">
        <v>180</v>
      </c>
      <c r="B32">
        <v>23</v>
      </c>
      <c r="C32">
        <v>6.5</v>
      </c>
      <c r="D32">
        <v>15</v>
      </c>
      <c r="E32" t="s">
        <v>16</v>
      </c>
      <c r="F32" t="s">
        <v>13</v>
      </c>
      <c r="G32" t="s">
        <v>14</v>
      </c>
      <c r="H32">
        <v>69.946853681999997</v>
      </c>
      <c r="I32">
        <v>1344.7854933468191</v>
      </c>
      <c r="J32">
        <v>1304.8359985587381</v>
      </c>
      <c r="K32">
        <v>69.954055786132813</v>
      </c>
      <c r="L32">
        <f>ABS(Table1[[#This Row],[num_integration]]-Table1[[#This Row],[ml_integration]])</f>
        <v>39.949494788080983</v>
      </c>
    </row>
    <row r="33" spans="1:12" x14ac:dyDescent="0.35">
      <c r="A33" t="s">
        <v>251</v>
      </c>
      <c r="B33">
        <v>25</v>
      </c>
      <c r="C33">
        <v>4.5</v>
      </c>
      <c r="D33">
        <v>0</v>
      </c>
      <c r="E33" t="s">
        <v>12</v>
      </c>
      <c r="F33" t="s">
        <v>13</v>
      </c>
      <c r="G33" t="s">
        <v>14</v>
      </c>
      <c r="H33">
        <v>80.519202678999989</v>
      </c>
      <c r="I33">
        <v>1963.3319511318939</v>
      </c>
      <c r="J33">
        <v>1921.3112986264121</v>
      </c>
      <c r="K33">
        <v>80.524894714355469</v>
      </c>
      <c r="L33">
        <f>ABS(Table1[[#This Row],[num_integration]]-Table1[[#This Row],[ml_integration]])</f>
        <v>42.020652505481848</v>
      </c>
    </row>
    <row r="34" spans="1:12" x14ac:dyDescent="0.35">
      <c r="A34" t="s">
        <v>256</v>
      </c>
      <c r="B34">
        <v>25</v>
      </c>
      <c r="C34">
        <v>6.5</v>
      </c>
      <c r="D34">
        <v>15</v>
      </c>
      <c r="E34" t="s">
        <v>16</v>
      </c>
      <c r="F34" t="s">
        <v>13</v>
      </c>
      <c r="G34" t="s">
        <v>14</v>
      </c>
      <c r="H34">
        <v>75.342723683000003</v>
      </c>
      <c r="I34">
        <v>1296.8724321310031</v>
      </c>
      <c r="J34">
        <v>1253.60283264998</v>
      </c>
      <c r="K34">
        <v>75.348735809326172</v>
      </c>
      <c r="L34">
        <f>ABS(Table1[[#This Row],[num_integration]]-Table1[[#This Row],[ml_integration]])</f>
        <v>43.269599481023079</v>
      </c>
    </row>
    <row r="35" spans="1:12" x14ac:dyDescent="0.35">
      <c r="A35" t="s">
        <v>260</v>
      </c>
      <c r="B35">
        <v>25</v>
      </c>
      <c r="C35">
        <v>8.5</v>
      </c>
      <c r="D35">
        <v>15</v>
      </c>
      <c r="E35" t="s">
        <v>16</v>
      </c>
      <c r="F35" t="s">
        <v>13</v>
      </c>
      <c r="G35" t="s">
        <v>14</v>
      </c>
      <c r="H35">
        <v>74.359369978000004</v>
      </c>
      <c r="I35">
        <v>1298.7988739555899</v>
      </c>
      <c r="J35">
        <v>1252.142829591595</v>
      </c>
      <c r="K35">
        <v>74.365852355957031</v>
      </c>
      <c r="L35">
        <f>ABS(Table1[[#This Row],[num_integration]]-Table1[[#This Row],[ml_integration]])</f>
        <v>46.656044363994852</v>
      </c>
    </row>
    <row r="36" spans="1:12" x14ac:dyDescent="0.35">
      <c r="A36" t="s">
        <v>265</v>
      </c>
      <c r="B36">
        <v>25</v>
      </c>
      <c r="C36">
        <v>10.5</v>
      </c>
      <c r="D36">
        <v>30</v>
      </c>
      <c r="E36" t="s">
        <v>18</v>
      </c>
      <c r="F36" t="s">
        <v>13</v>
      </c>
      <c r="G36" t="s">
        <v>14</v>
      </c>
      <c r="H36">
        <v>81.095020801000004</v>
      </c>
      <c r="I36">
        <v>1206.581997412984</v>
      </c>
      <c r="J36">
        <v>1157.602723350537</v>
      </c>
      <c r="K36">
        <v>81.107315063476563</v>
      </c>
      <c r="L36">
        <f>ABS(Table1[[#This Row],[num_integration]]-Table1[[#This Row],[ml_integration]])</f>
        <v>48.979274062447075</v>
      </c>
    </row>
    <row r="37" spans="1:12" x14ac:dyDescent="0.35">
      <c r="A37" t="s">
        <v>98</v>
      </c>
      <c r="B37">
        <v>21</v>
      </c>
      <c r="C37">
        <v>2.5</v>
      </c>
      <c r="D37">
        <v>30</v>
      </c>
      <c r="E37" t="s">
        <v>18</v>
      </c>
      <c r="F37" t="s">
        <v>13</v>
      </c>
      <c r="G37" t="s">
        <v>14</v>
      </c>
      <c r="H37">
        <v>72.792413771</v>
      </c>
      <c r="I37">
        <v>1195.369269797565</v>
      </c>
      <c r="J37">
        <v>1145.882431182526</v>
      </c>
      <c r="K37">
        <v>72.797138214111328</v>
      </c>
      <c r="L37">
        <f>ABS(Table1[[#This Row],[num_integration]]-Table1[[#This Row],[ml_integration]])</f>
        <v>49.486838615039005</v>
      </c>
    </row>
    <row r="38" spans="1:12" x14ac:dyDescent="0.35">
      <c r="A38" t="s">
        <v>118</v>
      </c>
      <c r="B38">
        <v>21</v>
      </c>
      <c r="C38">
        <v>12.5</v>
      </c>
      <c r="D38">
        <v>30</v>
      </c>
      <c r="E38" t="s">
        <v>18</v>
      </c>
      <c r="F38" t="s">
        <v>13</v>
      </c>
      <c r="G38" t="s">
        <v>14</v>
      </c>
      <c r="H38">
        <v>67.655361384000003</v>
      </c>
      <c r="I38">
        <v>1224.5060245055811</v>
      </c>
      <c r="J38">
        <v>1170.7339953339999</v>
      </c>
      <c r="K38">
        <v>67.658679962158203</v>
      </c>
      <c r="L38">
        <f>ABS(Table1[[#This Row],[num_integration]]-Table1[[#This Row],[ml_integration]])</f>
        <v>53.772029171581153</v>
      </c>
    </row>
    <row r="39" spans="1:12" x14ac:dyDescent="0.35">
      <c r="A39" t="s">
        <v>173</v>
      </c>
      <c r="B39">
        <v>23</v>
      </c>
      <c r="C39">
        <v>2.5</v>
      </c>
      <c r="D39">
        <v>30</v>
      </c>
      <c r="E39" t="s">
        <v>18</v>
      </c>
      <c r="F39" t="s">
        <v>13</v>
      </c>
      <c r="G39" t="s">
        <v>14</v>
      </c>
      <c r="H39">
        <v>79.310778767000002</v>
      </c>
      <c r="I39">
        <v>1183.7297457133991</v>
      </c>
      <c r="J39">
        <v>1127.146467129051</v>
      </c>
      <c r="K39">
        <v>79.319183349609375</v>
      </c>
      <c r="L39">
        <f>ABS(Table1[[#This Row],[num_integration]]-Table1[[#This Row],[ml_integration]])</f>
        <v>56.583278584348136</v>
      </c>
    </row>
    <row r="40" spans="1:12" x14ac:dyDescent="0.35">
      <c r="A40" t="s">
        <v>31</v>
      </c>
      <c r="B40">
        <v>19</v>
      </c>
      <c r="C40">
        <v>6.5</v>
      </c>
      <c r="D40">
        <v>30</v>
      </c>
      <c r="E40" t="s">
        <v>18</v>
      </c>
      <c r="F40" t="s">
        <v>13</v>
      </c>
      <c r="G40" t="s">
        <v>14</v>
      </c>
      <c r="H40">
        <v>63.586360186</v>
      </c>
      <c r="I40">
        <v>1224.5548738683819</v>
      </c>
      <c r="J40">
        <v>1286.235681471919</v>
      </c>
      <c r="K40">
        <v>63.591644287109382</v>
      </c>
      <c r="L40">
        <f>ABS(Table1[[#This Row],[num_integration]]-Table1[[#This Row],[ml_integration]])</f>
        <v>61.680807603537005</v>
      </c>
    </row>
    <row r="41" spans="1:12" x14ac:dyDescent="0.35">
      <c r="A41" t="s">
        <v>93</v>
      </c>
      <c r="B41">
        <v>21</v>
      </c>
      <c r="C41">
        <v>0.5</v>
      </c>
      <c r="D41">
        <v>0</v>
      </c>
      <c r="E41" t="s">
        <v>12</v>
      </c>
      <c r="F41" t="s">
        <v>13</v>
      </c>
      <c r="G41" t="s">
        <v>14</v>
      </c>
      <c r="H41">
        <v>61.440848871999997</v>
      </c>
      <c r="I41">
        <v>615.64852993696024</v>
      </c>
      <c r="J41">
        <v>552.76005987477515</v>
      </c>
      <c r="K41">
        <v>61.446662902832031</v>
      </c>
      <c r="L41">
        <f>ABS(Table1[[#This Row],[num_integration]]-Table1[[#This Row],[ml_integration]])</f>
        <v>62.888470062185093</v>
      </c>
    </row>
    <row r="42" spans="1:12" x14ac:dyDescent="0.35">
      <c r="A42" t="s">
        <v>17</v>
      </c>
      <c r="B42">
        <v>19</v>
      </c>
      <c r="C42">
        <v>0.5</v>
      </c>
      <c r="D42">
        <v>30</v>
      </c>
      <c r="E42" t="s">
        <v>18</v>
      </c>
      <c r="F42" t="s">
        <v>13</v>
      </c>
      <c r="G42" t="s">
        <v>14</v>
      </c>
      <c r="H42">
        <v>65.141586930000003</v>
      </c>
      <c r="I42">
        <v>690.51917245199286</v>
      </c>
      <c r="J42">
        <v>762.42860318042653</v>
      </c>
      <c r="K42">
        <v>65.149639129638672</v>
      </c>
      <c r="L42">
        <f>ABS(Table1[[#This Row],[num_integration]]-Table1[[#This Row],[ml_integration]])</f>
        <v>71.909430728433676</v>
      </c>
    </row>
    <row r="43" spans="1:12" x14ac:dyDescent="0.35">
      <c r="A43" t="s">
        <v>96</v>
      </c>
      <c r="B43">
        <v>21</v>
      </c>
      <c r="C43">
        <v>2.5</v>
      </c>
      <c r="D43">
        <v>0</v>
      </c>
      <c r="E43" t="s">
        <v>12</v>
      </c>
      <c r="F43" t="s">
        <v>13</v>
      </c>
      <c r="G43" t="s">
        <v>14</v>
      </c>
      <c r="H43">
        <v>64.836572051000005</v>
      </c>
      <c r="I43">
        <v>1340.6056696056589</v>
      </c>
      <c r="J43">
        <v>1265.2839516223951</v>
      </c>
      <c r="K43">
        <v>64.834991455078125</v>
      </c>
      <c r="L43">
        <f>ABS(Table1[[#This Row],[num_integration]]-Table1[[#This Row],[ml_integration]])</f>
        <v>75.321717983263852</v>
      </c>
    </row>
    <row r="44" spans="1:12" x14ac:dyDescent="0.35">
      <c r="A44" t="s">
        <v>171</v>
      </c>
      <c r="B44">
        <v>23</v>
      </c>
      <c r="C44">
        <v>2.5</v>
      </c>
      <c r="D44">
        <v>0</v>
      </c>
      <c r="E44" t="s">
        <v>12</v>
      </c>
      <c r="F44" t="s">
        <v>13</v>
      </c>
      <c r="G44" t="s">
        <v>14</v>
      </c>
      <c r="H44">
        <v>70.371395215000007</v>
      </c>
      <c r="I44">
        <v>1316.085381727496</v>
      </c>
      <c r="J44">
        <v>1233.688191730902</v>
      </c>
      <c r="K44">
        <v>70.374176025390625</v>
      </c>
      <c r="L44">
        <f>ABS(Table1[[#This Row],[num_integration]]-Table1[[#This Row],[ml_integration]])</f>
        <v>82.397189996594079</v>
      </c>
    </row>
    <row r="45" spans="1:12" x14ac:dyDescent="0.35">
      <c r="A45" t="s">
        <v>11</v>
      </c>
      <c r="B45">
        <v>19</v>
      </c>
      <c r="C45">
        <v>0.5</v>
      </c>
      <c r="D45">
        <v>0</v>
      </c>
      <c r="E45" t="s">
        <v>12</v>
      </c>
      <c r="F45" t="s">
        <v>13</v>
      </c>
      <c r="G45" t="s">
        <v>14</v>
      </c>
      <c r="H45">
        <v>57.763919577000003</v>
      </c>
      <c r="I45">
        <v>859.56760616070028</v>
      </c>
      <c r="J45">
        <v>771.57225349244447</v>
      </c>
      <c r="K45">
        <v>57.767166137695313</v>
      </c>
      <c r="L45">
        <f>ABS(Table1[[#This Row],[num_integration]]-Table1[[#This Row],[ml_integration]])</f>
        <v>87.995352668255805</v>
      </c>
    </row>
    <row r="46" spans="1:12" x14ac:dyDescent="0.35">
      <c r="A46" t="s">
        <v>248</v>
      </c>
      <c r="B46">
        <v>25</v>
      </c>
      <c r="C46">
        <v>2.5</v>
      </c>
      <c r="D46">
        <v>15</v>
      </c>
      <c r="E46" t="s">
        <v>16</v>
      </c>
      <c r="F46" t="s">
        <v>13</v>
      </c>
      <c r="G46" t="s">
        <v>14</v>
      </c>
      <c r="H46">
        <v>78.284486711</v>
      </c>
      <c r="I46">
        <v>1283.7352755504601</v>
      </c>
      <c r="J46">
        <v>1185.77334312844</v>
      </c>
      <c r="K46">
        <v>78.289840698242188</v>
      </c>
      <c r="L46">
        <f>ABS(Table1[[#This Row],[num_integration]]-Table1[[#This Row],[ml_integration]])</f>
        <v>97.961932422020027</v>
      </c>
    </row>
    <row r="47" spans="1:12" x14ac:dyDescent="0.35">
      <c r="A47" t="s">
        <v>207</v>
      </c>
      <c r="B47">
        <v>23</v>
      </c>
      <c r="C47">
        <v>20.5</v>
      </c>
      <c r="D47">
        <v>0</v>
      </c>
      <c r="E47" t="s">
        <v>12</v>
      </c>
      <c r="F47" t="s">
        <v>13</v>
      </c>
      <c r="G47" t="s">
        <v>14</v>
      </c>
      <c r="H47">
        <v>64.477853715000009</v>
      </c>
      <c r="I47">
        <v>1552.3990666111461</v>
      </c>
      <c r="J47">
        <v>1452.007392167334</v>
      </c>
      <c r="K47">
        <v>64.477001190185547</v>
      </c>
      <c r="L47">
        <f>ABS(Table1[[#This Row],[num_integration]]-Table1[[#This Row],[ml_integration]])</f>
        <v>100.39167444381201</v>
      </c>
    </row>
    <row r="48" spans="1:12" x14ac:dyDescent="0.35">
      <c r="A48" t="s">
        <v>247</v>
      </c>
      <c r="B48">
        <v>25</v>
      </c>
      <c r="C48">
        <v>2.5</v>
      </c>
      <c r="D48">
        <v>0</v>
      </c>
      <c r="E48" t="s">
        <v>12</v>
      </c>
      <c r="F48" t="s">
        <v>13</v>
      </c>
      <c r="G48" t="s">
        <v>14</v>
      </c>
      <c r="H48">
        <v>76.029259293999999</v>
      </c>
      <c r="I48">
        <v>1315.361733703458</v>
      </c>
      <c r="J48">
        <v>1213.965013276287</v>
      </c>
      <c r="K48">
        <v>76.03448486328125</v>
      </c>
      <c r="L48">
        <f>ABS(Table1[[#This Row],[num_integration]]-Table1[[#This Row],[ml_integration]])</f>
        <v>101.39672042717098</v>
      </c>
    </row>
    <row r="49" spans="1:12" x14ac:dyDescent="0.35">
      <c r="A49" t="s">
        <v>172</v>
      </c>
      <c r="B49">
        <v>23</v>
      </c>
      <c r="C49">
        <v>2.5</v>
      </c>
      <c r="D49">
        <v>15</v>
      </c>
      <c r="E49" t="s">
        <v>16</v>
      </c>
      <c r="F49" t="s">
        <v>13</v>
      </c>
      <c r="G49" t="s">
        <v>14</v>
      </c>
      <c r="H49">
        <v>72.609972447000004</v>
      </c>
      <c r="I49">
        <v>1324.5671609936951</v>
      </c>
      <c r="J49">
        <v>1222.0593074231961</v>
      </c>
      <c r="K49">
        <v>72.611770629882813</v>
      </c>
      <c r="L49">
        <f>ABS(Table1[[#This Row],[num_integration]]-Table1[[#This Row],[ml_integration]])</f>
        <v>102.50785357049904</v>
      </c>
    </row>
    <row r="50" spans="1:12" x14ac:dyDescent="0.35">
      <c r="A50" t="s">
        <v>15</v>
      </c>
      <c r="B50">
        <v>19</v>
      </c>
      <c r="C50">
        <v>0.5</v>
      </c>
      <c r="D50">
        <v>15</v>
      </c>
      <c r="E50" t="s">
        <v>16</v>
      </c>
      <c r="F50" t="s">
        <v>13</v>
      </c>
      <c r="G50" t="s">
        <v>14</v>
      </c>
      <c r="H50">
        <v>58.707731187</v>
      </c>
      <c r="I50">
        <v>790.10642984024764</v>
      </c>
      <c r="J50">
        <v>683.35054368822853</v>
      </c>
      <c r="K50">
        <v>58.716350555419922</v>
      </c>
      <c r="L50">
        <f>ABS(Table1[[#This Row],[num_integration]]-Table1[[#This Row],[ml_integration]])</f>
        <v>106.75588615201912</v>
      </c>
    </row>
    <row r="51" spans="1:12" x14ac:dyDescent="0.35">
      <c r="A51" t="s">
        <v>168</v>
      </c>
      <c r="B51">
        <v>23</v>
      </c>
      <c r="C51">
        <v>0.5</v>
      </c>
      <c r="D51">
        <v>0</v>
      </c>
      <c r="E51" t="s">
        <v>12</v>
      </c>
      <c r="F51" t="s">
        <v>13</v>
      </c>
      <c r="G51" t="s">
        <v>14</v>
      </c>
      <c r="H51">
        <v>68.975160137000003</v>
      </c>
      <c r="I51">
        <v>849.18048845164049</v>
      </c>
      <c r="J51">
        <v>723.16123484484069</v>
      </c>
      <c r="K51">
        <v>68.975513458251953</v>
      </c>
      <c r="L51">
        <f>ABS(Table1[[#This Row],[num_integration]]-Table1[[#This Row],[ml_integration]])</f>
        <v>126.01925360679979</v>
      </c>
    </row>
    <row r="52" spans="1:12" x14ac:dyDescent="0.35">
      <c r="A52" t="s">
        <v>21</v>
      </c>
      <c r="B52">
        <v>19</v>
      </c>
      <c r="C52">
        <v>2.5</v>
      </c>
      <c r="D52">
        <v>0</v>
      </c>
      <c r="E52" t="s">
        <v>12</v>
      </c>
      <c r="F52" t="s">
        <v>13</v>
      </c>
      <c r="G52" t="s">
        <v>14</v>
      </c>
      <c r="H52">
        <v>56.197215214000003</v>
      </c>
      <c r="I52">
        <v>1155.0485814688429</v>
      </c>
      <c r="J52">
        <v>985.34207933266896</v>
      </c>
      <c r="K52">
        <v>56.196331024169922</v>
      </c>
      <c r="L52">
        <f>ABS(Table1[[#This Row],[num_integration]]-Table1[[#This Row],[ml_integration]])</f>
        <v>169.70650213617398</v>
      </c>
    </row>
    <row r="53" spans="1:12" x14ac:dyDescent="0.35">
      <c r="A53" t="s">
        <v>245</v>
      </c>
      <c r="B53">
        <v>25</v>
      </c>
      <c r="C53">
        <v>0.5</v>
      </c>
      <c r="D53">
        <v>30</v>
      </c>
      <c r="E53" t="s">
        <v>18</v>
      </c>
      <c r="F53" t="s">
        <v>13</v>
      </c>
      <c r="G53" t="s">
        <v>14</v>
      </c>
      <c r="H53">
        <v>97.018263817000005</v>
      </c>
      <c r="I53">
        <v>2130.461618563088</v>
      </c>
      <c r="J53">
        <v>1903.3519178987251</v>
      </c>
      <c r="K53">
        <v>97.029243469238281</v>
      </c>
      <c r="L53">
        <f>ABS(Table1[[#This Row],[num_integration]]-Table1[[#This Row],[ml_integration]])</f>
        <v>227.10970066436289</v>
      </c>
    </row>
    <row r="54" spans="1:12" x14ac:dyDescent="0.35">
      <c r="A54" t="s">
        <v>95</v>
      </c>
      <c r="B54">
        <v>21</v>
      </c>
      <c r="C54">
        <v>0.5</v>
      </c>
      <c r="D54">
        <v>30</v>
      </c>
      <c r="E54" t="s">
        <v>18</v>
      </c>
      <c r="F54" t="s">
        <v>13</v>
      </c>
      <c r="G54" t="s">
        <v>14</v>
      </c>
      <c r="H54">
        <v>88.733635037999989</v>
      </c>
      <c r="I54">
        <v>2651.1131077692189</v>
      </c>
      <c r="J54">
        <v>2421.8998497611578</v>
      </c>
      <c r="K54">
        <v>88.742088317871094</v>
      </c>
      <c r="L54">
        <f>ABS(Table1[[#This Row],[num_integration]]-Table1[[#This Row],[ml_integration]])</f>
        <v>229.21325800806108</v>
      </c>
    </row>
    <row r="55" spans="1:12" x14ac:dyDescent="0.35">
      <c r="A55" t="s">
        <v>178</v>
      </c>
      <c r="B55">
        <v>23</v>
      </c>
      <c r="C55">
        <v>4.5</v>
      </c>
      <c r="D55">
        <v>45</v>
      </c>
      <c r="E55" t="s">
        <v>20</v>
      </c>
      <c r="F55" t="s">
        <v>13</v>
      </c>
      <c r="G55" t="s">
        <v>14</v>
      </c>
      <c r="H55">
        <v>103.26267430199999</v>
      </c>
      <c r="I55">
        <v>2282.1274761559121</v>
      </c>
      <c r="J55">
        <v>2023.7553295406301</v>
      </c>
      <c r="K55">
        <v>103.26796722412109</v>
      </c>
      <c r="L55">
        <f>ABS(Table1[[#This Row],[num_integration]]-Table1[[#This Row],[ml_integration]])</f>
        <v>258.37214661528196</v>
      </c>
    </row>
    <row r="56" spans="1:12" x14ac:dyDescent="0.35">
      <c r="A56" t="s">
        <v>24</v>
      </c>
      <c r="B56">
        <v>19</v>
      </c>
      <c r="C56">
        <v>2.5</v>
      </c>
      <c r="D56">
        <v>45</v>
      </c>
      <c r="E56" t="s">
        <v>20</v>
      </c>
      <c r="F56" t="s">
        <v>13</v>
      </c>
      <c r="G56" t="s">
        <v>14</v>
      </c>
      <c r="H56">
        <v>87.672109126999999</v>
      </c>
      <c r="I56">
        <v>2208.0652671660791</v>
      </c>
      <c r="J56">
        <v>1898.347166141082</v>
      </c>
      <c r="K56">
        <v>87.676521301269531</v>
      </c>
      <c r="L56">
        <f>ABS(Table1[[#This Row],[num_integration]]-Table1[[#This Row],[ml_integration]])</f>
        <v>309.71810102499717</v>
      </c>
    </row>
    <row r="57" spans="1:12" x14ac:dyDescent="0.35">
      <c r="A57" t="s">
        <v>111</v>
      </c>
      <c r="B57">
        <v>21</v>
      </c>
      <c r="C57">
        <v>8.5</v>
      </c>
      <c r="D57">
        <v>45</v>
      </c>
      <c r="E57" t="s">
        <v>20</v>
      </c>
      <c r="F57" t="s">
        <v>13</v>
      </c>
      <c r="G57" t="s">
        <v>14</v>
      </c>
      <c r="H57">
        <v>115.05459541099999</v>
      </c>
      <c r="I57">
        <v>4622.8888991432732</v>
      </c>
      <c r="J57">
        <v>4292.7609403969191</v>
      </c>
      <c r="K57">
        <v>115.07127380371089</v>
      </c>
      <c r="L57">
        <f>ABS(Table1[[#This Row],[num_integration]]-Table1[[#This Row],[ml_integration]])</f>
        <v>330.12795874635412</v>
      </c>
    </row>
    <row r="58" spans="1:12" x14ac:dyDescent="0.35">
      <c r="A58" t="s">
        <v>19</v>
      </c>
      <c r="B58">
        <v>19</v>
      </c>
      <c r="C58">
        <v>0.5</v>
      </c>
      <c r="D58">
        <v>45</v>
      </c>
      <c r="E58" t="s">
        <v>20</v>
      </c>
      <c r="F58" t="s">
        <v>13</v>
      </c>
      <c r="G58" t="s">
        <v>14</v>
      </c>
      <c r="H58">
        <v>94.804117798999997</v>
      </c>
      <c r="I58">
        <v>2659.4092126889391</v>
      </c>
      <c r="J58">
        <v>2319.8082145351632</v>
      </c>
      <c r="K58">
        <v>94.812454223632813</v>
      </c>
      <c r="L58">
        <f>ABS(Table1[[#This Row],[num_integration]]-Table1[[#This Row],[ml_integration]])</f>
        <v>339.60099815377589</v>
      </c>
    </row>
    <row r="59" spans="1:12" x14ac:dyDescent="0.35">
      <c r="A59" t="s">
        <v>246</v>
      </c>
      <c r="B59">
        <v>25</v>
      </c>
      <c r="C59">
        <v>0.5</v>
      </c>
      <c r="D59">
        <v>45</v>
      </c>
      <c r="E59" t="s">
        <v>20</v>
      </c>
      <c r="F59" t="s">
        <v>13</v>
      </c>
      <c r="G59" t="s">
        <v>14</v>
      </c>
      <c r="H59">
        <v>111.768550754</v>
      </c>
      <c r="I59">
        <v>1944.1380619964359</v>
      </c>
      <c r="J59">
        <v>1589.882434348222</v>
      </c>
      <c r="K59">
        <v>111.7764053344727</v>
      </c>
      <c r="L59">
        <f>ABS(Table1[[#This Row],[num_integration]]-Table1[[#This Row],[ml_integration]])</f>
        <v>354.25562764821393</v>
      </c>
    </row>
    <row r="60" spans="1:12" x14ac:dyDescent="0.35">
      <c r="A60" t="s">
        <v>244</v>
      </c>
      <c r="B60">
        <v>25</v>
      </c>
      <c r="C60">
        <v>0.5</v>
      </c>
      <c r="D60">
        <v>15</v>
      </c>
      <c r="E60" t="s">
        <v>16</v>
      </c>
      <c r="F60" t="s">
        <v>13</v>
      </c>
      <c r="G60" t="s">
        <v>14</v>
      </c>
      <c r="H60">
        <v>91.446697295000007</v>
      </c>
      <c r="I60">
        <v>2542.6517135812392</v>
      </c>
      <c r="J60">
        <v>2170.2990479476321</v>
      </c>
      <c r="K60">
        <v>91.452095031738281</v>
      </c>
      <c r="L60">
        <f>ABS(Table1[[#This Row],[num_integration]]-Table1[[#This Row],[ml_integration]])</f>
        <v>372.3526656336071</v>
      </c>
    </row>
    <row r="61" spans="1:12" x14ac:dyDescent="0.35">
      <c r="A61" t="s">
        <v>258</v>
      </c>
      <c r="B61">
        <v>25</v>
      </c>
      <c r="C61">
        <v>6.5</v>
      </c>
      <c r="D61">
        <v>45</v>
      </c>
      <c r="E61" t="s">
        <v>20</v>
      </c>
      <c r="F61" t="s">
        <v>13</v>
      </c>
      <c r="G61" t="s">
        <v>14</v>
      </c>
      <c r="H61">
        <v>115.73737817999999</v>
      </c>
      <c r="I61">
        <v>3041.624755596315</v>
      </c>
      <c r="J61">
        <v>2661.4978492008122</v>
      </c>
      <c r="K61">
        <v>115.7507629394531</v>
      </c>
      <c r="L61">
        <f>ABS(Table1[[#This Row],[num_integration]]-Table1[[#This Row],[ml_integration]])</f>
        <v>380.12690639550283</v>
      </c>
    </row>
    <row r="62" spans="1:12" x14ac:dyDescent="0.35">
      <c r="A62" t="s">
        <v>243</v>
      </c>
      <c r="B62">
        <v>25</v>
      </c>
      <c r="C62">
        <v>0.5</v>
      </c>
      <c r="D62">
        <v>0</v>
      </c>
      <c r="E62" t="s">
        <v>12</v>
      </c>
      <c r="F62" t="s">
        <v>13</v>
      </c>
      <c r="G62" t="s">
        <v>14</v>
      </c>
      <c r="H62">
        <v>86.939956576</v>
      </c>
      <c r="I62">
        <v>2397.7068483076241</v>
      </c>
      <c r="J62">
        <v>1950.7840073112179</v>
      </c>
      <c r="K62">
        <v>86.949760437011719</v>
      </c>
      <c r="L62">
        <f>ABS(Table1[[#This Row],[num_integration]]-Table1[[#This Row],[ml_integration]])</f>
        <v>446.92284099640619</v>
      </c>
    </row>
    <row r="63" spans="1:12" x14ac:dyDescent="0.35">
      <c r="A63" t="s">
        <v>23</v>
      </c>
      <c r="B63">
        <v>19</v>
      </c>
      <c r="C63">
        <v>2.5</v>
      </c>
      <c r="D63">
        <v>30</v>
      </c>
      <c r="E63" t="s">
        <v>18</v>
      </c>
      <c r="F63" t="s">
        <v>13</v>
      </c>
      <c r="G63" t="s">
        <v>14</v>
      </c>
      <c r="H63">
        <v>81.919486046000003</v>
      </c>
      <c r="I63">
        <v>3267.7675115216562</v>
      </c>
      <c r="J63">
        <v>2818.7116667828559</v>
      </c>
      <c r="K63">
        <v>81.923770904541016</v>
      </c>
      <c r="L63">
        <f>ABS(Table1[[#This Row],[num_integration]]-Table1[[#This Row],[ml_integration]])</f>
        <v>449.05584473880026</v>
      </c>
    </row>
    <row r="64" spans="1:12" x14ac:dyDescent="0.35">
      <c r="A64" t="s">
        <v>266</v>
      </c>
      <c r="B64">
        <v>25</v>
      </c>
      <c r="C64">
        <v>10.5</v>
      </c>
      <c r="D64">
        <v>45</v>
      </c>
      <c r="E64" t="s">
        <v>20</v>
      </c>
      <c r="F64" t="s">
        <v>13</v>
      </c>
      <c r="G64" t="s">
        <v>14</v>
      </c>
      <c r="H64">
        <v>130.19184726500001</v>
      </c>
      <c r="I64">
        <v>4738.8468453502646</v>
      </c>
      <c r="J64">
        <v>4268.6679662010056</v>
      </c>
      <c r="K64">
        <v>130.2048645019531</v>
      </c>
      <c r="L64">
        <f>ABS(Table1[[#This Row],[num_integration]]-Table1[[#This Row],[ml_integration]])</f>
        <v>470.17887914925905</v>
      </c>
    </row>
    <row r="65" spans="1:12" x14ac:dyDescent="0.35">
      <c r="A65" t="s">
        <v>97</v>
      </c>
      <c r="B65">
        <v>21</v>
      </c>
      <c r="C65">
        <v>2.5</v>
      </c>
      <c r="D65">
        <v>15</v>
      </c>
      <c r="E65" t="s">
        <v>16</v>
      </c>
      <c r="F65" t="s">
        <v>13</v>
      </c>
      <c r="G65" t="s">
        <v>14</v>
      </c>
      <c r="H65">
        <v>81.010266333999994</v>
      </c>
      <c r="I65">
        <v>3159.4169026530449</v>
      </c>
      <c r="J65">
        <v>2680.058857105058</v>
      </c>
      <c r="K65">
        <v>81.012741088867188</v>
      </c>
      <c r="L65">
        <f>ABS(Table1[[#This Row],[num_integration]]-Table1[[#This Row],[ml_integration]])</f>
        <v>479.35804554798688</v>
      </c>
    </row>
    <row r="66" spans="1:12" x14ac:dyDescent="0.35">
      <c r="A66" t="s">
        <v>49</v>
      </c>
      <c r="B66">
        <v>19</v>
      </c>
      <c r="C66">
        <v>16.5</v>
      </c>
      <c r="D66">
        <v>0</v>
      </c>
      <c r="E66" t="s">
        <v>12</v>
      </c>
      <c r="F66" t="s">
        <v>13</v>
      </c>
      <c r="G66" t="s">
        <v>14</v>
      </c>
      <c r="H66">
        <v>94.901414931000005</v>
      </c>
      <c r="I66">
        <v>6036.5657593792776</v>
      </c>
      <c r="J66">
        <v>5554.6369604785232</v>
      </c>
      <c r="K66">
        <v>94.907051086425781</v>
      </c>
      <c r="L66">
        <f>ABS(Table1[[#This Row],[num_integration]]-Table1[[#This Row],[ml_integration]])</f>
        <v>481.92879890075437</v>
      </c>
    </row>
    <row r="67" spans="1:12" x14ac:dyDescent="0.35">
      <c r="A67" t="s">
        <v>185</v>
      </c>
      <c r="B67">
        <v>23</v>
      </c>
      <c r="C67">
        <v>8.5</v>
      </c>
      <c r="D67">
        <v>30</v>
      </c>
      <c r="E67" t="s">
        <v>18</v>
      </c>
      <c r="F67" t="s">
        <v>13</v>
      </c>
      <c r="G67" t="s">
        <v>14</v>
      </c>
      <c r="H67">
        <v>108.372554421</v>
      </c>
      <c r="I67">
        <v>4986.3209351067917</v>
      </c>
      <c r="J67">
        <v>4498.1689883585668</v>
      </c>
      <c r="K67">
        <v>108.3794784545898</v>
      </c>
      <c r="L67">
        <f>ABS(Table1[[#This Row],[num_integration]]-Table1[[#This Row],[ml_integration]])</f>
        <v>488.15194674822487</v>
      </c>
    </row>
    <row r="68" spans="1:12" x14ac:dyDescent="0.35">
      <c r="A68" t="s">
        <v>57</v>
      </c>
      <c r="B68">
        <v>19</v>
      </c>
      <c r="C68">
        <v>20.5</v>
      </c>
      <c r="D68">
        <v>0</v>
      </c>
      <c r="E68" t="s">
        <v>12</v>
      </c>
      <c r="F68" t="s">
        <v>13</v>
      </c>
      <c r="G68" t="s">
        <v>14</v>
      </c>
      <c r="H68">
        <v>96.835093915000002</v>
      </c>
      <c r="I68">
        <v>6355.4568402580462</v>
      </c>
      <c r="J68">
        <v>5853.0246688377447</v>
      </c>
      <c r="K68">
        <v>96.8441162109375</v>
      </c>
      <c r="L68">
        <f>ABS(Table1[[#This Row],[num_integration]]-Table1[[#This Row],[ml_integration]])</f>
        <v>502.43217142030153</v>
      </c>
    </row>
    <row r="69" spans="1:12" x14ac:dyDescent="0.35">
      <c r="A69" t="s">
        <v>86</v>
      </c>
      <c r="B69">
        <v>19</v>
      </c>
      <c r="C69">
        <v>34.5</v>
      </c>
      <c r="D69">
        <v>15</v>
      </c>
      <c r="E69" t="s">
        <v>16</v>
      </c>
      <c r="F69" t="s">
        <v>13</v>
      </c>
      <c r="G69" t="s">
        <v>14</v>
      </c>
      <c r="H69">
        <v>107.68432390700001</v>
      </c>
      <c r="I69">
        <v>7542.2604300912344</v>
      </c>
      <c r="J69">
        <v>7033.8946625827321</v>
      </c>
      <c r="K69">
        <v>107.6768989562988</v>
      </c>
      <c r="L69">
        <f>ABS(Table1[[#This Row],[num_integration]]-Table1[[#This Row],[ml_integration]])</f>
        <v>508.36576750850236</v>
      </c>
    </row>
    <row r="70" spans="1:12" x14ac:dyDescent="0.35">
      <c r="A70" t="s">
        <v>150</v>
      </c>
      <c r="B70">
        <v>21</v>
      </c>
      <c r="C70">
        <v>28.5</v>
      </c>
      <c r="D70">
        <v>30</v>
      </c>
      <c r="E70" t="s">
        <v>18</v>
      </c>
      <c r="F70" t="s">
        <v>13</v>
      </c>
      <c r="G70" t="s">
        <v>14</v>
      </c>
      <c r="H70">
        <v>118.838059843</v>
      </c>
      <c r="I70">
        <v>7266.3990287283914</v>
      </c>
      <c r="J70">
        <v>6740.9517567744806</v>
      </c>
      <c r="K70">
        <v>118.833911895752</v>
      </c>
      <c r="L70">
        <f>ABS(Table1[[#This Row],[num_integration]]-Table1[[#This Row],[ml_integration]])</f>
        <v>525.44727195391079</v>
      </c>
    </row>
    <row r="71" spans="1:12" x14ac:dyDescent="0.35">
      <c r="A71" t="s">
        <v>169</v>
      </c>
      <c r="B71">
        <v>23</v>
      </c>
      <c r="C71">
        <v>0.5</v>
      </c>
      <c r="D71">
        <v>15</v>
      </c>
      <c r="E71" t="s">
        <v>16</v>
      </c>
      <c r="F71" t="s">
        <v>13</v>
      </c>
      <c r="G71" t="s">
        <v>14</v>
      </c>
      <c r="H71">
        <v>88.052395969999992</v>
      </c>
      <c r="I71">
        <v>2964.726068022253</v>
      </c>
      <c r="J71">
        <v>2434.9458249607242</v>
      </c>
      <c r="K71">
        <v>88.059463500976563</v>
      </c>
      <c r="L71">
        <f>ABS(Table1[[#This Row],[num_integration]]-Table1[[#This Row],[ml_integration]])</f>
        <v>529.78024306152884</v>
      </c>
    </row>
    <row r="72" spans="1:12" x14ac:dyDescent="0.35">
      <c r="A72" t="s">
        <v>71</v>
      </c>
      <c r="B72">
        <v>19</v>
      </c>
      <c r="C72">
        <v>26.5</v>
      </c>
      <c r="D72">
        <v>30</v>
      </c>
      <c r="E72" t="s">
        <v>18</v>
      </c>
      <c r="F72" t="s">
        <v>13</v>
      </c>
      <c r="G72" t="s">
        <v>14</v>
      </c>
      <c r="H72">
        <v>110.895032406</v>
      </c>
      <c r="I72">
        <v>7162.775316624944</v>
      </c>
      <c r="J72">
        <v>6621.9049132826376</v>
      </c>
      <c r="K72">
        <v>110.8852043151855</v>
      </c>
      <c r="L72">
        <f>ABS(Table1[[#This Row],[num_integration]]-Table1[[#This Row],[ml_integration]])</f>
        <v>540.87040334230642</v>
      </c>
    </row>
    <row r="73" spans="1:12" x14ac:dyDescent="0.35">
      <c r="A73" t="s">
        <v>223</v>
      </c>
      <c r="B73">
        <v>23</v>
      </c>
      <c r="C73">
        <v>28.5</v>
      </c>
      <c r="D73">
        <v>0</v>
      </c>
      <c r="E73" t="s">
        <v>12</v>
      </c>
      <c r="F73" t="s">
        <v>13</v>
      </c>
      <c r="G73" t="s">
        <v>14</v>
      </c>
      <c r="H73">
        <v>112.26394051299999</v>
      </c>
      <c r="I73">
        <v>7003.3293103719361</v>
      </c>
      <c r="J73">
        <v>6457.8386543723846</v>
      </c>
      <c r="K73">
        <v>112.2665176391602</v>
      </c>
      <c r="L73">
        <f>ABS(Table1[[#This Row],[num_integration]]-Table1[[#This Row],[ml_integration]])</f>
        <v>545.49065599955156</v>
      </c>
    </row>
    <row r="74" spans="1:12" x14ac:dyDescent="0.35">
      <c r="A74" t="s">
        <v>36</v>
      </c>
      <c r="B74">
        <v>19</v>
      </c>
      <c r="C74">
        <v>8.5</v>
      </c>
      <c r="D74">
        <v>45</v>
      </c>
      <c r="E74" t="s">
        <v>20</v>
      </c>
      <c r="F74" t="s">
        <v>13</v>
      </c>
      <c r="G74" t="s">
        <v>14</v>
      </c>
      <c r="H74">
        <v>110.04718613599999</v>
      </c>
      <c r="I74">
        <v>5155.3670654234338</v>
      </c>
      <c r="J74">
        <v>4600.8848033837976</v>
      </c>
      <c r="K74">
        <v>110.0553283691406</v>
      </c>
      <c r="L74">
        <f>ABS(Table1[[#This Row],[num_integration]]-Table1[[#This Row],[ml_integration]])</f>
        <v>554.48226203963623</v>
      </c>
    </row>
    <row r="75" spans="1:12" x14ac:dyDescent="0.35">
      <c r="A75" t="s">
        <v>115</v>
      </c>
      <c r="B75">
        <v>21</v>
      </c>
      <c r="C75">
        <v>10.5</v>
      </c>
      <c r="D75">
        <v>45</v>
      </c>
      <c r="E75" t="s">
        <v>20</v>
      </c>
      <c r="F75" t="s">
        <v>13</v>
      </c>
      <c r="G75" t="s">
        <v>14</v>
      </c>
      <c r="H75">
        <v>119.64431697099999</v>
      </c>
      <c r="I75">
        <v>5397.3795788728294</v>
      </c>
      <c r="J75">
        <v>4830.8415366181707</v>
      </c>
      <c r="K75">
        <v>119.6524353027344</v>
      </c>
      <c r="L75">
        <f>ABS(Table1[[#This Row],[num_integration]]-Table1[[#This Row],[ml_integration]])</f>
        <v>566.53804225465865</v>
      </c>
    </row>
    <row r="76" spans="1:12" x14ac:dyDescent="0.35">
      <c r="A76" t="s">
        <v>94</v>
      </c>
      <c r="B76">
        <v>21</v>
      </c>
      <c r="C76">
        <v>0.5</v>
      </c>
      <c r="D76">
        <v>15</v>
      </c>
      <c r="E76" t="s">
        <v>16</v>
      </c>
      <c r="F76" t="s">
        <v>13</v>
      </c>
      <c r="G76" t="s">
        <v>14</v>
      </c>
      <c r="H76">
        <v>82.337397277000008</v>
      </c>
      <c r="I76">
        <v>3042.6143992216698</v>
      </c>
      <c r="J76">
        <v>2465.3365937398062</v>
      </c>
      <c r="K76">
        <v>82.347816467285156</v>
      </c>
      <c r="L76">
        <f>ABS(Table1[[#This Row],[num_integration]]-Table1[[#This Row],[ml_integration]])</f>
        <v>577.27780548186365</v>
      </c>
    </row>
    <row r="77" spans="1:12" x14ac:dyDescent="0.35">
      <c r="A77" t="s">
        <v>32</v>
      </c>
      <c r="B77">
        <v>19</v>
      </c>
      <c r="C77">
        <v>6.5</v>
      </c>
      <c r="D77">
        <v>45</v>
      </c>
      <c r="E77" t="s">
        <v>20</v>
      </c>
      <c r="F77" t="s">
        <v>13</v>
      </c>
      <c r="G77" t="s">
        <v>14</v>
      </c>
      <c r="H77">
        <v>104.80605286399999</v>
      </c>
      <c r="I77">
        <v>4578.3119581258752</v>
      </c>
      <c r="J77">
        <v>3999.2302215950199</v>
      </c>
      <c r="K77">
        <v>104.8236618041992</v>
      </c>
      <c r="L77">
        <f>ABS(Table1[[#This Row],[num_integration]]-Table1[[#This Row],[ml_integration]])</f>
        <v>579.08173653085532</v>
      </c>
    </row>
    <row r="78" spans="1:12" x14ac:dyDescent="0.35">
      <c r="A78" t="s">
        <v>75</v>
      </c>
      <c r="B78">
        <v>19</v>
      </c>
      <c r="C78">
        <v>28.5</v>
      </c>
      <c r="D78">
        <v>30</v>
      </c>
      <c r="E78" t="s">
        <v>18</v>
      </c>
      <c r="F78" t="s">
        <v>13</v>
      </c>
      <c r="G78" t="s">
        <v>14</v>
      </c>
      <c r="H78">
        <v>111.347170889</v>
      </c>
      <c r="I78">
        <v>7286.7662028611358</v>
      </c>
      <c r="J78">
        <v>6705.3024023014668</v>
      </c>
      <c r="K78">
        <v>111.34196090698239</v>
      </c>
      <c r="L78">
        <f>ABS(Table1[[#This Row],[num_integration]]-Table1[[#This Row],[ml_integration]])</f>
        <v>581.46380055966893</v>
      </c>
    </row>
    <row r="79" spans="1:12" x14ac:dyDescent="0.35">
      <c r="A79" t="s">
        <v>252</v>
      </c>
      <c r="B79">
        <v>25</v>
      </c>
      <c r="C79">
        <v>4.5</v>
      </c>
      <c r="D79">
        <v>15</v>
      </c>
      <c r="E79" t="s">
        <v>16</v>
      </c>
      <c r="F79" t="s">
        <v>13</v>
      </c>
      <c r="G79" t="s">
        <v>14</v>
      </c>
      <c r="H79">
        <v>97.953334033000004</v>
      </c>
      <c r="I79">
        <v>4032.2803605295971</v>
      </c>
      <c r="J79">
        <v>3437.6245711055039</v>
      </c>
      <c r="K79">
        <v>97.95989990234375</v>
      </c>
      <c r="L79">
        <f>ABS(Table1[[#This Row],[num_integration]]-Table1[[#This Row],[ml_integration]])</f>
        <v>594.6557894240932</v>
      </c>
    </row>
    <row r="80" spans="1:12" x14ac:dyDescent="0.35">
      <c r="A80" t="s">
        <v>103</v>
      </c>
      <c r="B80">
        <v>21</v>
      </c>
      <c r="C80">
        <v>4.5</v>
      </c>
      <c r="D80">
        <v>45</v>
      </c>
      <c r="E80" t="s">
        <v>20</v>
      </c>
      <c r="F80" t="s">
        <v>13</v>
      </c>
      <c r="G80" t="s">
        <v>14</v>
      </c>
      <c r="H80">
        <v>102.405960798</v>
      </c>
      <c r="I80">
        <v>3367.7400371508088</v>
      </c>
      <c r="J80">
        <v>2772.8686622164391</v>
      </c>
      <c r="K80">
        <v>102.41302490234381</v>
      </c>
      <c r="L80">
        <f>ABS(Table1[[#This Row],[num_integration]]-Table1[[#This Row],[ml_integration]])</f>
        <v>594.87137493436967</v>
      </c>
    </row>
    <row r="81" spans="1:12" x14ac:dyDescent="0.35">
      <c r="A81" t="s">
        <v>67</v>
      </c>
      <c r="B81">
        <v>19</v>
      </c>
      <c r="C81">
        <v>24.5</v>
      </c>
      <c r="D81">
        <v>30</v>
      </c>
      <c r="E81" t="s">
        <v>18</v>
      </c>
      <c r="F81" t="s">
        <v>13</v>
      </c>
      <c r="G81" t="s">
        <v>14</v>
      </c>
      <c r="H81">
        <v>109.939532697</v>
      </c>
      <c r="I81">
        <v>7093.0960446724603</v>
      </c>
      <c r="J81">
        <v>6489.9322644216936</v>
      </c>
      <c r="K81">
        <v>109.9385414123535</v>
      </c>
      <c r="L81">
        <f>ABS(Table1[[#This Row],[num_integration]]-Table1[[#This Row],[ml_integration]])</f>
        <v>603.16378025076665</v>
      </c>
    </row>
    <row r="82" spans="1:12" x14ac:dyDescent="0.35">
      <c r="A82" t="s">
        <v>154</v>
      </c>
      <c r="B82">
        <v>21</v>
      </c>
      <c r="C82">
        <v>30.5</v>
      </c>
      <c r="D82">
        <v>30</v>
      </c>
      <c r="E82" t="s">
        <v>18</v>
      </c>
      <c r="F82" t="s">
        <v>13</v>
      </c>
      <c r="G82" t="s">
        <v>14</v>
      </c>
      <c r="H82">
        <v>119.773800611</v>
      </c>
      <c r="I82">
        <v>7485.6837030971528</v>
      </c>
      <c r="J82">
        <v>6874.0517460015371</v>
      </c>
      <c r="K82">
        <v>119.767707824707</v>
      </c>
      <c r="L82">
        <f>ABS(Table1[[#This Row],[num_integration]]-Table1[[#This Row],[ml_integration]])</f>
        <v>611.63195709561569</v>
      </c>
    </row>
    <row r="83" spans="1:12" x14ac:dyDescent="0.35">
      <c r="A83" t="s">
        <v>22</v>
      </c>
      <c r="B83">
        <v>19</v>
      </c>
      <c r="C83">
        <v>2.5</v>
      </c>
      <c r="D83">
        <v>15</v>
      </c>
      <c r="E83" t="s">
        <v>16</v>
      </c>
      <c r="F83" t="s">
        <v>13</v>
      </c>
      <c r="G83" t="s">
        <v>14</v>
      </c>
      <c r="H83">
        <v>78.43848165899999</v>
      </c>
      <c r="I83">
        <v>3655.3767641464542</v>
      </c>
      <c r="J83">
        <v>3030.9338396916819</v>
      </c>
      <c r="K83">
        <v>78.44580078125</v>
      </c>
      <c r="L83">
        <f>ABS(Table1[[#This Row],[num_integration]]-Table1[[#This Row],[ml_integration]])</f>
        <v>624.44292445477231</v>
      </c>
    </row>
    <row r="84" spans="1:12" x14ac:dyDescent="0.35">
      <c r="A84" t="s">
        <v>59</v>
      </c>
      <c r="B84">
        <v>19</v>
      </c>
      <c r="C84">
        <v>20.5</v>
      </c>
      <c r="D84">
        <v>30</v>
      </c>
      <c r="E84" t="s">
        <v>18</v>
      </c>
      <c r="F84" t="s">
        <v>13</v>
      </c>
      <c r="G84" t="s">
        <v>14</v>
      </c>
      <c r="H84">
        <v>108.43561065199999</v>
      </c>
      <c r="I84">
        <v>6869.7174859101069</v>
      </c>
      <c r="J84">
        <v>6241.6308145606854</v>
      </c>
      <c r="K84">
        <v>108.44142150878911</v>
      </c>
      <c r="L84">
        <f>ABS(Table1[[#This Row],[num_integration]]-Table1[[#This Row],[ml_integration]])</f>
        <v>628.08667134942152</v>
      </c>
    </row>
    <row r="85" spans="1:12" x14ac:dyDescent="0.35">
      <c r="A85" t="s">
        <v>182</v>
      </c>
      <c r="B85">
        <v>23</v>
      </c>
      <c r="C85">
        <v>6.5</v>
      </c>
      <c r="D85">
        <v>45</v>
      </c>
      <c r="E85" t="s">
        <v>20</v>
      </c>
      <c r="F85" t="s">
        <v>13</v>
      </c>
      <c r="G85" t="s">
        <v>14</v>
      </c>
      <c r="H85">
        <v>116.007350624</v>
      </c>
      <c r="I85">
        <v>4141.1143853815647</v>
      </c>
      <c r="J85">
        <v>3501.5874592109622</v>
      </c>
      <c r="K85">
        <v>116.0159072875977</v>
      </c>
      <c r="L85">
        <f>ABS(Table1[[#This Row],[num_integration]]-Table1[[#This Row],[ml_integration]])</f>
        <v>639.52692617060256</v>
      </c>
    </row>
    <row r="86" spans="1:12" x14ac:dyDescent="0.35">
      <c r="A86" t="s">
        <v>79</v>
      </c>
      <c r="B86">
        <v>19</v>
      </c>
      <c r="C86">
        <v>30.5</v>
      </c>
      <c r="D86">
        <v>30</v>
      </c>
      <c r="E86" t="s">
        <v>18</v>
      </c>
      <c r="F86" t="s">
        <v>13</v>
      </c>
      <c r="G86" t="s">
        <v>14</v>
      </c>
      <c r="H86">
        <v>112.06244152799999</v>
      </c>
      <c r="I86">
        <v>7457.7740422496563</v>
      </c>
      <c r="J86">
        <v>6815.7801780734608</v>
      </c>
      <c r="K86">
        <v>112.0586776733398</v>
      </c>
      <c r="L86">
        <f>ABS(Table1[[#This Row],[num_integration]]-Table1[[#This Row],[ml_integration]])</f>
        <v>641.99386417619553</v>
      </c>
    </row>
    <row r="87" spans="1:12" x14ac:dyDescent="0.35">
      <c r="A87" t="s">
        <v>315</v>
      </c>
      <c r="B87">
        <v>25</v>
      </c>
      <c r="C87">
        <v>35</v>
      </c>
      <c r="D87">
        <v>15</v>
      </c>
      <c r="E87" t="s">
        <v>16</v>
      </c>
      <c r="F87" t="s">
        <v>13</v>
      </c>
      <c r="G87" t="s">
        <v>14</v>
      </c>
      <c r="H87">
        <v>128.71204274900001</v>
      </c>
      <c r="I87">
        <v>8072.8864135375552</v>
      </c>
      <c r="J87">
        <v>7429.8939608562732</v>
      </c>
      <c r="K87">
        <v>128.7069091796875</v>
      </c>
      <c r="L87">
        <f>ABS(Table1[[#This Row],[num_integration]]-Table1[[#This Row],[ml_integration]])</f>
        <v>642.99245268128197</v>
      </c>
    </row>
    <row r="88" spans="1:12" x14ac:dyDescent="0.35">
      <c r="A88" t="s">
        <v>257</v>
      </c>
      <c r="B88">
        <v>25</v>
      </c>
      <c r="C88">
        <v>6.5</v>
      </c>
      <c r="D88">
        <v>30</v>
      </c>
      <c r="E88" t="s">
        <v>18</v>
      </c>
      <c r="F88" t="s">
        <v>13</v>
      </c>
      <c r="G88" t="s">
        <v>14</v>
      </c>
      <c r="H88">
        <v>109.16828694900001</v>
      </c>
      <c r="I88">
        <v>4480.871039930089</v>
      </c>
      <c r="J88">
        <v>3837.033104555509</v>
      </c>
      <c r="K88">
        <v>109.1759033203125</v>
      </c>
      <c r="L88">
        <f>ABS(Table1[[#This Row],[num_integration]]-Table1[[#This Row],[ml_integration]])</f>
        <v>643.83793537457996</v>
      </c>
    </row>
    <row r="89" spans="1:12" x14ac:dyDescent="0.35">
      <c r="A89" t="s">
        <v>152</v>
      </c>
      <c r="B89">
        <v>21</v>
      </c>
      <c r="C89">
        <v>30.5</v>
      </c>
      <c r="D89">
        <v>0</v>
      </c>
      <c r="E89" t="s">
        <v>12</v>
      </c>
      <c r="F89" t="s">
        <v>13</v>
      </c>
      <c r="G89" t="s">
        <v>14</v>
      </c>
      <c r="H89">
        <v>106.87542998799999</v>
      </c>
      <c r="I89">
        <v>7162.1005214392817</v>
      </c>
      <c r="J89">
        <v>6515.8460070843212</v>
      </c>
      <c r="K89">
        <v>106.8855743408203</v>
      </c>
      <c r="L89">
        <f>ABS(Table1[[#This Row],[num_integration]]-Table1[[#This Row],[ml_integration]])</f>
        <v>646.25451435496052</v>
      </c>
    </row>
    <row r="90" spans="1:12" x14ac:dyDescent="0.35">
      <c r="A90" t="s">
        <v>73</v>
      </c>
      <c r="B90">
        <v>19</v>
      </c>
      <c r="C90">
        <v>28.5</v>
      </c>
      <c r="D90">
        <v>0</v>
      </c>
      <c r="E90" t="s">
        <v>12</v>
      </c>
      <c r="F90" t="s">
        <v>13</v>
      </c>
      <c r="G90" t="s">
        <v>14</v>
      </c>
      <c r="H90">
        <v>99.309387028000003</v>
      </c>
      <c r="I90">
        <v>6946.3242163883424</v>
      </c>
      <c r="J90">
        <v>6281.7384204388209</v>
      </c>
      <c r="K90">
        <v>99.314308166503906</v>
      </c>
      <c r="L90">
        <f>ABS(Table1[[#This Row],[num_integration]]-Table1[[#This Row],[ml_integration]])</f>
        <v>664.58579594952153</v>
      </c>
    </row>
    <row r="91" spans="1:12" x14ac:dyDescent="0.35">
      <c r="A91" t="s">
        <v>77</v>
      </c>
      <c r="B91">
        <v>19</v>
      </c>
      <c r="C91">
        <v>30.5</v>
      </c>
      <c r="D91">
        <v>0</v>
      </c>
      <c r="E91" t="s">
        <v>12</v>
      </c>
      <c r="F91" t="s">
        <v>13</v>
      </c>
      <c r="G91" t="s">
        <v>14</v>
      </c>
      <c r="H91">
        <v>101.146461785</v>
      </c>
      <c r="I91">
        <v>7175.0159983210051</v>
      </c>
      <c r="J91">
        <v>6507.7994973048917</v>
      </c>
      <c r="K91">
        <v>101.1585006713867</v>
      </c>
      <c r="L91">
        <f>ABS(Table1[[#This Row],[num_integration]]-Table1[[#This Row],[ml_integration]])</f>
        <v>667.2165010161134</v>
      </c>
    </row>
    <row r="92" spans="1:12" x14ac:dyDescent="0.35">
      <c r="A92" t="s">
        <v>158</v>
      </c>
      <c r="B92">
        <v>21</v>
      </c>
      <c r="C92">
        <v>32.5</v>
      </c>
      <c r="D92">
        <v>30</v>
      </c>
      <c r="E92" t="s">
        <v>18</v>
      </c>
      <c r="F92" t="s">
        <v>13</v>
      </c>
      <c r="G92" t="s">
        <v>14</v>
      </c>
      <c r="H92">
        <v>120.25650137700001</v>
      </c>
      <c r="I92">
        <v>7639.9933156919942</v>
      </c>
      <c r="J92">
        <v>6962.2916446259906</v>
      </c>
      <c r="K92">
        <v>120.251579284668</v>
      </c>
      <c r="L92">
        <f>ABS(Table1[[#This Row],[num_integration]]-Table1[[#This Row],[ml_integration]])</f>
        <v>677.70167106600366</v>
      </c>
    </row>
    <row r="93" spans="1:12" x14ac:dyDescent="0.35">
      <c r="A93" t="s">
        <v>179</v>
      </c>
      <c r="B93">
        <v>23</v>
      </c>
      <c r="C93">
        <v>6.5</v>
      </c>
      <c r="D93">
        <v>0</v>
      </c>
      <c r="E93" t="s">
        <v>12</v>
      </c>
      <c r="F93" t="s">
        <v>13</v>
      </c>
      <c r="G93" t="s">
        <v>14</v>
      </c>
      <c r="H93">
        <v>92.658195882999991</v>
      </c>
      <c r="I93">
        <v>4524.3688004389187</v>
      </c>
      <c r="J93">
        <v>3843.8661792081589</v>
      </c>
      <c r="K93">
        <v>92.665855407714844</v>
      </c>
      <c r="L93">
        <f>ABS(Table1[[#This Row],[num_integration]]-Table1[[#This Row],[ml_integration]])</f>
        <v>680.50262123075981</v>
      </c>
    </row>
    <row r="94" spans="1:12" x14ac:dyDescent="0.35">
      <c r="A94" t="s">
        <v>225</v>
      </c>
      <c r="B94">
        <v>23</v>
      </c>
      <c r="C94">
        <v>28.5</v>
      </c>
      <c r="D94">
        <v>30</v>
      </c>
      <c r="E94" t="s">
        <v>18</v>
      </c>
      <c r="F94" t="s">
        <v>13</v>
      </c>
      <c r="G94" t="s">
        <v>14</v>
      </c>
      <c r="H94">
        <v>126.129582763</v>
      </c>
      <c r="I94">
        <v>7549.1573929884362</v>
      </c>
      <c r="J94">
        <v>6862.4347362605095</v>
      </c>
      <c r="K94">
        <v>126.12699508666989</v>
      </c>
      <c r="L94">
        <f>ABS(Table1[[#This Row],[num_integration]]-Table1[[#This Row],[ml_integration]])</f>
        <v>686.72265672792673</v>
      </c>
    </row>
    <row r="95" spans="1:12" x14ac:dyDescent="0.35">
      <c r="A95" t="s">
        <v>55</v>
      </c>
      <c r="B95">
        <v>19</v>
      </c>
      <c r="C95">
        <v>18.5</v>
      </c>
      <c r="D95">
        <v>30</v>
      </c>
      <c r="E95" t="s">
        <v>18</v>
      </c>
      <c r="F95" t="s">
        <v>13</v>
      </c>
      <c r="G95" t="s">
        <v>14</v>
      </c>
      <c r="H95">
        <v>107.366005301</v>
      </c>
      <c r="I95">
        <v>6769.0832031471291</v>
      </c>
      <c r="J95">
        <v>6077.0106791289236</v>
      </c>
      <c r="K95">
        <v>107.3676300048828</v>
      </c>
      <c r="L95">
        <f>ABS(Table1[[#This Row],[num_integration]]-Table1[[#This Row],[ml_integration]])</f>
        <v>692.07252401820551</v>
      </c>
    </row>
    <row r="96" spans="1:12" x14ac:dyDescent="0.35">
      <c r="A96" t="s">
        <v>253</v>
      </c>
      <c r="B96">
        <v>25</v>
      </c>
      <c r="C96">
        <v>4.5</v>
      </c>
      <c r="D96">
        <v>30</v>
      </c>
      <c r="E96" t="s">
        <v>18</v>
      </c>
      <c r="F96" t="s">
        <v>13</v>
      </c>
      <c r="G96" t="s">
        <v>14</v>
      </c>
      <c r="H96">
        <v>102.439473897</v>
      </c>
      <c r="I96">
        <v>3698.6153677562988</v>
      </c>
      <c r="J96">
        <v>3005.9121188333011</v>
      </c>
      <c r="K96">
        <v>102.4529571533203</v>
      </c>
      <c r="L96">
        <f>ABS(Table1[[#This Row],[num_integration]]-Table1[[#This Row],[ml_integration]])</f>
        <v>692.70324892299777</v>
      </c>
    </row>
    <row r="97" spans="1:12" x14ac:dyDescent="0.35">
      <c r="A97" t="s">
        <v>61</v>
      </c>
      <c r="B97">
        <v>19</v>
      </c>
      <c r="C97">
        <v>22.5</v>
      </c>
      <c r="D97">
        <v>0</v>
      </c>
      <c r="E97" t="s">
        <v>12</v>
      </c>
      <c r="F97" t="s">
        <v>13</v>
      </c>
      <c r="G97" t="s">
        <v>14</v>
      </c>
      <c r="H97">
        <v>97.55987149500001</v>
      </c>
      <c r="I97">
        <v>6664.1043292088052</v>
      </c>
      <c r="J97">
        <v>5968.9530389710699</v>
      </c>
      <c r="K97">
        <v>97.562278747558594</v>
      </c>
      <c r="L97">
        <f>ABS(Table1[[#This Row],[num_integration]]-Table1[[#This Row],[ml_integration]])</f>
        <v>695.15129023773534</v>
      </c>
    </row>
    <row r="98" spans="1:12" x14ac:dyDescent="0.35">
      <c r="A98" t="s">
        <v>54</v>
      </c>
      <c r="B98">
        <v>19</v>
      </c>
      <c r="C98">
        <v>18.5</v>
      </c>
      <c r="D98">
        <v>15</v>
      </c>
      <c r="E98" t="s">
        <v>16</v>
      </c>
      <c r="F98" t="s">
        <v>13</v>
      </c>
      <c r="G98" t="s">
        <v>14</v>
      </c>
      <c r="H98">
        <v>100.54417920100001</v>
      </c>
      <c r="I98">
        <v>6684.1649993818528</v>
      </c>
      <c r="J98">
        <v>5983.9035389379424</v>
      </c>
      <c r="K98">
        <v>100.5464172363281</v>
      </c>
      <c r="L98">
        <f>ABS(Table1[[#This Row],[num_integration]]-Table1[[#This Row],[ml_integration]])</f>
        <v>700.26146044391044</v>
      </c>
    </row>
    <row r="99" spans="1:12" x14ac:dyDescent="0.35">
      <c r="A99" t="s">
        <v>198</v>
      </c>
      <c r="B99">
        <v>23</v>
      </c>
      <c r="C99">
        <v>14.5</v>
      </c>
      <c r="D99">
        <v>45</v>
      </c>
      <c r="E99" t="s">
        <v>20</v>
      </c>
      <c r="F99" t="s">
        <v>13</v>
      </c>
      <c r="G99" t="s">
        <v>14</v>
      </c>
      <c r="H99">
        <v>132.26195448600001</v>
      </c>
      <c r="I99">
        <v>6143.2849516508668</v>
      </c>
      <c r="J99">
        <v>5442.8039372871626</v>
      </c>
      <c r="K99">
        <v>132.26396179199219</v>
      </c>
      <c r="L99">
        <f>ABS(Table1[[#This Row],[num_integration]]-Table1[[#This Row],[ml_integration]])</f>
        <v>700.48101436370416</v>
      </c>
    </row>
    <row r="100" spans="1:12" x14ac:dyDescent="0.35">
      <c r="A100" t="s">
        <v>138</v>
      </c>
      <c r="B100">
        <v>21</v>
      </c>
      <c r="C100">
        <v>22.5</v>
      </c>
      <c r="D100">
        <v>30</v>
      </c>
      <c r="E100" t="s">
        <v>18</v>
      </c>
      <c r="F100" t="s">
        <v>13</v>
      </c>
      <c r="G100" t="s">
        <v>14</v>
      </c>
      <c r="H100">
        <v>116.20748335099999</v>
      </c>
      <c r="I100">
        <v>7058.4633592619684</v>
      </c>
      <c r="J100">
        <v>6355.4355182618756</v>
      </c>
      <c r="K100">
        <v>116.21229553222661</v>
      </c>
      <c r="L100">
        <f>ABS(Table1[[#This Row],[num_integration]]-Table1[[#This Row],[ml_integration]])</f>
        <v>703.02784100009285</v>
      </c>
    </row>
    <row r="101" spans="1:12" x14ac:dyDescent="0.35">
      <c r="A101" t="s">
        <v>50</v>
      </c>
      <c r="B101">
        <v>19</v>
      </c>
      <c r="C101">
        <v>16.5</v>
      </c>
      <c r="D101">
        <v>15</v>
      </c>
      <c r="E101" t="s">
        <v>16</v>
      </c>
      <c r="F101" t="s">
        <v>13</v>
      </c>
      <c r="G101" t="s">
        <v>14</v>
      </c>
      <c r="H101">
        <v>99.139416933000007</v>
      </c>
      <c r="I101">
        <v>6495.5418244256562</v>
      </c>
      <c r="J101">
        <v>5786.8460923663406</v>
      </c>
      <c r="K101">
        <v>99.143608093261719</v>
      </c>
      <c r="L101">
        <f>ABS(Table1[[#This Row],[num_integration]]-Table1[[#This Row],[ml_integration]])</f>
        <v>708.69573205931556</v>
      </c>
    </row>
    <row r="102" spans="1:12" x14ac:dyDescent="0.35">
      <c r="A102" t="s">
        <v>110</v>
      </c>
      <c r="B102">
        <v>21</v>
      </c>
      <c r="C102">
        <v>8.5</v>
      </c>
      <c r="D102">
        <v>30</v>
      </c>
      <c r="E102" t="s">
        <v>18</v>
      </c>
      <c r="F102" t="s">
        <v>13</v>
      </c>
      <c r="G102" t="s">
        <v>14</v>
      </c>
      <c r="H102">
        <v>104.228633583</v>
      </c>
      <c r="I102">
        <v>5433.7195792316379</v>
      </c>
      <c r="J102">
        <v>4714.393520814825</v>
      </c>
      <c r="K102">
        <v>104.2306213378906</v>
      </c>
      <c r="L102">
        <f>ABS(Table1[[#This Row],[num_integration]]-Table1[[#This Row],[ml_integration]])</f>
        <v>719.32605841681288</v>
      </c>
    </row>
    <row r="103" spans="1:12" x14ac:dyDescent="0.35">
      <c r="A103" t="s">
        <v>119</v>
      </c>
      <c r="B103">
        <v>21</v>
      </c>
      <c r="C103">
        <v>12.5</v>
      </c>
      <c r="D103">
        <v>45</v>
      </c>
      <c r="E103" t="s">
        <v>20</v>
      </c>
      <c r="F103" t="s">
        <v>13</v>
      </c>
      <c r="G103" t="s">
        <v>14</v>
      </c>
      <c r="H103">
        <v>122.626635373</v>
      </c>
      <c r="I103">
        <v>5930.4004217364982</v>
      </c>
      <c r="J103">
        <v>5208.5069143840083</v>
      </c>
      <c r="K103">
        <v>122.6312713623047</v>
      </c>
      <c r="L103">
        <f>ABS(Table1[[#This Row],[num_integration]]-Table1[[#This Row],[ml_integration]])</f>
        <v>721.89350735248991</v>
      </c>
    </row>
    <row r="104" spans="1:12" x14ac:dyDescent="0.35">
      <c r="A104" t="s">
        <v>88</v>
      </c>
      <c r="B104">
        <v>19</v>
      </c>
      <c r="C104">
        <v>34.5</v>
      </c>
      <c r="D104">
        <v>45</v>
      </c>
      <c r="E104" t="s">
        <v>20</v>
      </c>
      <c r="F104" t="s">
        <v>13</v>
      </c>
      <c r="G104" t="s">
        <v>14</v>
      </c>
      <c r="H104">
        <v>126.92544829800001</v>
      </c>
      <c r="I104">
        <v>7731.204786269378</v>
      </c>
      <c r="J104">
        <v>7007.3395869127562</v>
      </c>
      <c r="K104">
        <v>126.9354629516602</v>
      </c>
      <c r="L104">
        <f>ABS(Table1[[#This Row],[num_integration]]-Table1[[#This Row],[ml_integration]])</f>
        <v>723.86519935662182</v>
      </c>
    </row>
    <row r="105" spans="1:12" x14ac:dyDescent="0.35">
      <c r="A105" t="s">
        <v>83</v>
      </c>
      <c r="B105">
        <v>19</v>
      </c>
      <c r="C105">
        <v>32.5</v>
      </c>
      <c r="D105">
        <v>30</v>
      </c>
      <c r="E105" t="s">
        <v>18</v>
      </c>
      <c r="F105" t="s">
        <v>13</v>
      </c>
      <c r="G105" t="s">
        <v>14</v>
      </c>
      <c r="H105">
        <v>113.2279284</v>
      </c>
      <c r="I105">
        <v>7696.9195496554894</v>
      </c>
      <c r="J105">
        <v>6972.4320224075527</v>
      </c>
      <c r="K105">
        <v>113.2253112792969</v>
      </c>
      <c r="L105">
        <f>ABS(Table1[[#This Row],[num_integration]]-Table1[[#This Row],[ml_integration]])</f>
        <v>724.48752724793667</v>
      </c>
    </row>
    <row r="106" spans="1:12" x14ac:dyDescent="0.35">
      <c r="A106" t="s">
        <v>137</v>
      </c>
      <c r="B106">
        <v>21</v>
      </c>
      <c r="C106">
        <v>22.5</v>
      </c>
      <c r="D106">
        <v>15</v>
      </c>
      <c r="E106" t="s">
        <v>16</v>
      </c>
      <c r="F106" t="s">
        <v>13</v>
      </c>
      <c r="G106" t="s">
        <v>14</v>
      </c>
      <c r="H106">
        <v>108.915853441</v>
      </c>
      <c r="I106">
        <v>7066.9636934929022</v>
      </c>
      <c r="J106">
        <v>6341.6499430442154</v>
      </c>
      <c r="K106">
        <v>108.9206008911133</v>
      </c>
      <c r="L106">
        <f>ABS(Table1[[#This Row],[num_integration]]-Table1[[#This Row],[ml_integration]])</f>
        <v>725.31375044868673</v>
      </c>
    </row>
    <row r="107" spans="1:12" x14ac:dyDescent="0.35">
      <c r="A107" t="s">
        <v>63</v>
      </c>
      <c r="B107">
        <v>19</v>
      </c>
      <c r="C107">
        <v>22.5</v>
      </c>
      <c r="D107">
        <v>30</v>
      </c>
      <c r="E107" t="s">
        <v>18</v>
      </c>
      <c r="F107" t="s">
        <v>13</v>
      </c>
      <c r="G107" t="s">
        <v>14</v>
      </c>
      <c r="H107">
        <v>109.506549656</v>
      </c>
      <c r="I107">
        <v>7134.6357241175538</v>
      </c>
      <c r="J107">
        <v>6406.7199941229883</v>
      </c>
      <c r="K107">
        <v>109.5126876831055</v>
      </c>
      <c r="L107">
        <f>ABS(Table1[[#This Row],[num_integration]]-Table1[[#This Row],[ml_integration]])</f>
        <v>727.91572999456548</v>
      </c>
    </row>
    <row r="108" spans="1:12" x14ac:dyDescent="0.35">
      <c r="A108" t="s">
        <v>85</v>
      </c>
      <c r="B108">
        <v>19</v>
      </c>
      <c r="C108">
        <v>34.5</v>
      </c>
      <c r="D108">
        <v>0</v>
      </c>
      <c r="E108" t="s">
        <v>12</v>
      </c>
      <c r="F108" t="s">
        <v>13</v>
      </c>
      <c r="G108" t="s">
        <v>14</v>
      </c>
      <c r="H108">
        <v>102.23458927900001</v>
      </c>
      <c r="I108">
        <v>7418.2014102469238</v>
      </c>
      <c r="J108">
        <v>6689.7385026946931</v>
      </c>
      <c r="K108">
        <v>102.24591064453119</v>
      </c>
      <c r="L108">
        <f>ABS(Table1[[#This Row],[num_integration]]-Table1[[#This Row],[ml_integration]])</f>
        <v>728.46290755223072</v>
      </c>
    </row>
    <row r="109" spans="1:12" x14ac:dyDescent="0.35">
      <c r="A109" t="s">
        <v>221</v>
      </c>
      <c r="B109">
        <v>23</v>
      </c>
      <c r="C109">
        <v>26.5</v>
      </c>
      <c r="D109">
        <v>30</v>
      </c>
      <c r="E109" t="s">
        <v>18</v>
      </c>
      <c r="F109" t="s">
        <v>13</v>
      </c>
      <c r="G109" t="s">
        <v>14</v>
      </c>
      <c r="H109">
        <v>124.89619129899999</v>
      </c>
      <c r="I109">
        <v>7433.8678748009406</v>
      </c>
      <c r="J109">
        <v>6701.0652755303618</v>
      </c>
      <c r="K109">
        <v>124.8860549926758</v>
      </c>
      <c r="L109">
        <f>ABS(Table1[[#This Row],[num_integration]]-Table1[[#This Row],[ml_integration]])</f>
        <v>732.80259927057887</v>
      </c>
    </row>
    <row r="110" spans="1:12" x14ac:dyDescent="0.35">
      <c r="A110" t="s">
        <v>26</v>
      </c>
      <c r="B110">
        <v>19</v>
      </c>
      <c r="C110">
        <v>4.5</v>
      </c>
      <c r="D110">
        <v>15</v>
      </c>
      <c r="E110" t="s">
        <v>16</v>
      </c>
      <c r="F110" t="s">
        <v>13</v>
      </c>
      <c r="G110" t="s">
        <v>14</v>
      </c>
      <c r="H110">
        <v>85.199809044999995</v>
      </c>
      <c r="I110">
        <v>4680.045499365684</v>
      </c>
      <c r="J110">
        <v>3945.4073887305399</v>
      </c>
      <c r="K110">
        <v>85.204826354980469</v>
      </c>
      <c r="L110">
        <f>ABS(Table1[[#This Row],[num_integration]]-Table1[[#This Row],[ml_integration]])</f>
        <v>734.63811063514413</v>
      </c>
    </row>
    <row r="111" spans="1:12" x14ac:dyDescent="0.35">
      <c r="A111" t="s">
        <v>91</v>
      </c>
      <c r="B111">
        <v>19</v>
      </c>
      <c r="C111">
        <v>35</v>
      </c>
      <c r="D111">
        <v>30</v>
      </c>
      <c r="E111" t="s">
        <v>18</v>
      </c>
      <c r="F111" t="s">
        <v>13</v>
      </c>
      <c r="G111" t="s">
        <v>14</v>
      </c>
      <c r="H111">
        <v>113.25384897000001</v>
      </c>
      <c r="I111">
        <v>7758.7461479531567</v>
      </c>
      <c r="J111">
        <v>7023.9931265243122</v>
      </c>
      <c r="K111">
        <v>113.2438468933105</v>
      </c>
      <c r="L111">
        <f>ABS(Table1[[#This Row],[num_integration]]-Table1[[#This Row],[ml_integration]])</f>
        <v>734.75302142884448</v>
      </c>
    </row>
    <row r="112" spans="1:12" x14ac:dyDescent="0.35">
      <c r="A112" t="s">
        <v>40</v>
      </c>
      <c r="B112">
        <v>19</v>
      </c>
      <c r="C112">
        <v>10.5</v>
      </c>
      <c r="D112">
        <v>45</v>
      </c>
      <c r="E112" t="s">
        <v>20</v>
      </c>
      <c r="F112" t="s">
        <v>13</v>
      </c>
      <c r="G112" t="s">
        <v>14</v>
      </c>
      <c r="H112">
        <v>113.20040595499999</v>
      </c>
      <c r="I112">
        <v>5736.3972763812517</v>
      </c>
      <c r="J112">
        <v>4994.9564014583066</v>
      </c>
      <c r="K112">
        <v>113.20839691162109</v>
      </c>
      <c r="L112">
        <f>ABS(Table1[[#This Row],[num_integration]]-Table1[[#This Row],[ml_integration]])</f>
        <v>741.44087492294511</v>
      </c>
    </row>
    <row r="113" spans="1:12" x14ac:dyDescent="0.35">
      <c r="A113" t="s">
        <v>162</v>
      </c>
      <c r="B113">
        <v>21</v>
      </c>
      <c r="C113">
        <v>34.5</v>
      </c>
      <c r="D113">
        <v>30</v>
      </c>
      <c r="E113" t="s">
        <v>18</v>
      </c>
      <c r="F113" t="s">
        <v>13</v>
      </c>
      <c r="G113" t="s">
        <v>14</v>
      </c>
      <c r="H113">
        <v>121.052730024</v>
      </c>
      <c r="I113">
        <v>7829.2080697590318</v>
      </c>
      <c r="J113">
        <v>7081.9839887995313</v>
      </c>
      <c r="K113">
        <v>121.04539489746089</v>
      </c>
      <c r="L113">
        <f>ABS(Table1[[#This Row],[num_integration]]-Table1[[#This Row],[ml_integration]])</f>
        <v>747.2240809595005</v>
      </c>
    </row>
    <row r="114" spans="1:12" x14ac:dyDescent="0.35">
      <c r="A114" t="s">
        <v>65</v>
      </c>
      <c r="B114">
        <v>19</v>
      </c>
      <c r="C114">
        <v>24.5</v>
      </c>
      <c r="D114">
        <v>0</v>
      </c>
      <c r="E114" t="s">
        <v>12</v>
      </c>
      <c r="F114" t="s">
        <v>13</v>
      </c>
      <c r="G114" t="s">
        <v>14</v>
      </c>
      <c r="H114">
        <v>98.551625729000008</v>
      </c>
      <c r="I114">
        <v>6863.7993258052684</v>
      </c>
      <c r="J114">
        <v>6113.6651267103207</v>
      </c>
      <c r="K114">
        <v>98.554176330566406</v>
      </c>
      <c r="L114">
        <f>ABS(Table1[[#This Row],[num_integration]]-Table1[[#This Row],[ml_integration]])</f>
        <v>750.13419909494769</v>
      </c>
    </row>
    <row r="115" spans="1:12" x14ac:dyDescent="0.35">
      <c r="A115" t="s">
        <v>87</v>
      </c>
      <c r="B115">
        <v>19</v>
      </c>
      <c r="C115">
        <v>34.5</v>
      </c>
      <c r="D115">
        <v>30</v>
      </c>
      <c r="E115" t="s">
        <v>18</v>
      </c>
      <c r="F115" t="s">
        <v>13</v>
      </c>
      <c r="G115" t="s">
        <v>14</v>
      </c>
      <c r="H115">
        <v>113.482708454</v>
      </c>
      <c r="I115">
        <v>7787.6678768290112</v>
      </c>
      <c r="J115">
        <v>7037.1958013433496</v>
      </c>
      <c r="K115">
        <v>113.4721031188965</v>
      </c>
      <c r="L115">
        <f>ABS(Table1[[#This Row],[num_integration]]-Table1[[#This Row],[ml_integration]])</f>
        <v>750.47207548566166</v>
      </c>
    </row>
    <row r="116" spans="1:12" x14ac:dyDescent="0.35">
      <c r="A116" t="s">
        <v>166</v>
      </c>
      <c r="B116">
        <v>21</v>
      </c>
      <c r="C116">
        <v>35</v>
      </c>
      <c r="D116">
        <v>30</v>
      </c>
      <c r="E116" t="s">
        <v>18</v>
      </c>
      <c r="F116" t="s">
        <v>13</v>
      </c>
      <c r="G116" t="s">
        <v>14</v>
      </c>
      <c r="H116">
        <v>121.181341946</v>
      </c>
      <c r="I116">
        <v>7857.8031597153404</v>
      </c>
      <c r="J116">
        <v>7104.9112154956492</v>
      </c>
      <c r="K116">
        <v>121.1738548278809</v>
      </c>
      <c r="L116">
        <f>ABS(Table1[[#This Row],[num_integration]]-Table1[[#This Row],[ml_integration]])</f>
        <v>752.89194421969114</v>
      </c>
    </row>
    <row r="117" spans="1:12" x14ac:dyDescent="0.35">
      <c r="A117" t="s">
        <v>281</v>
      </c>
      <c r="B117">
        <v>25</v>
      </c>
      <c r="C117">
        <v>18.5</v>
      </c>
      <c r="D117">
        <v>45</v>
      </c>
      <c r="E117" t="s">
        <v>20</v>
      </c>
      <c r="F117" t="s">
        <v>13</v>
      </c>
      <c r="G117" t="s">
        <v>14</v>
      </c>
      <c r="H117">
        <v>143.384024084</v>
      </c>
      <c r="I117">
        <v>6636.9130766718017</v>
      </c>
      <c r="J117">
        <v>5880.7309140816988</v>
      </c>
      <c r="K117">
        <v>143.3891296386719</v>
      </c>
      <c r="L117">
        <f>ABS(Table1[[#This Row],[num_integration]]-Table1[[#This Row],[ml_integration]])</f>
        <v>756.18216259010296</v>
      </c>
    </row>
    <row r="118" spans="1:12" x14ac:dyDescent="0.35">
      <c r="A118" t="s">
        <v>28</v>
      </c>
      <c r="B118">
        <v>19</v>
      </c>
      <c r="C118">
        <v>4.5</v>
      </c>
      <c r="D118">
        <v>45</v>
      </c>
      <c r="E118" t="s">
        <v>20</v>
      </c>
      <c r="F118" t="s">
        <v>13</v>
      </c>
      <c r="G118" t="s">
        <v>14</v>
      </c>
      <c r="H118">
        <v>98.858157515999991</v>
      </c>
      <c r="I118">
        <v>4010.093631678827</v>
      </c>
      <c r="J118">
        <v>3251.687193600867</v>
      </c>
      <c r="K118">
        <v>98.867523193359375</v>
      </c>
      <c r="L118">
        <f>ABS(Table1[[#This Row],[num_integration]]-Table1[[#This Row],[ml_integration]])</f>
        <v>758.40643807796005</v>
      </c>
    </row>
    <row r="119" spans="1:12" x14ac:dyDescent="0.35">
      <c r="A119" t="s">
        <v>164</v>
      </c>
      <c r="B119">
        <v>21</v>
      </c>
      <c r="C119">
        <v>35</v>
      </c>
      <c r="D119">
        <v>0</v>
      </c>
      <c r="E119" t="s">
        <v>12</v>
      </c>
      <c r="F119" t="s">
        <v>13</v>
      </c>
      <c r="G119" t="s">
        <v>14</v>
      </c>
      <c r="H119">
        <v>109.22985816000001</v>
      </c>
      <c r="I119">
        <v>7590.6818729354882</v>
      </c>
      <c r="J119">
        <v>6831.7696734744977</v>
      </c>
      <c r="K119">
        <v>109.2365798950195</v>
      </c>
      <c r="L119">
        <f>ABS(Table1[[#This Row],[num_integration]]-Table1[[#This Row],[ml_integration]])</f>
        <v>758.91219946099045</v>
      </c>
    </row>
    <row r="120" spans="1:12" x14ac:dyDescent="0.35">
      <c r="A120" t="s">
        <v>311</v>
      </c>
      <c r="B120">
        <v>25</v>
      </c>
      <c r="C120">
        <v>34.5</v>
      </c>
      <c r="D120">
        <v>15</v>
      </c>
      <c r="E120" t="s">
        <v>16</v>
      </c>
      <c r="F120" t="s">
        <v>13</v>
      </c>
      <c r="G120" t="s">
        <v>14</v>
      </c>
      <c r="H120">
        <v>127.90196347200001</v>
      </c>
      <c r="I120">
        <v>8096.9305505973371</v>
      </c>
      <c r="J120">
        <v>7336.9298586279347</v>
      </c>
      <c r="K120">
        <v>127.8906364440918</v>
      </c>
      <c r="L120">
        <f>ABS(Table1[[#This Row],[num_integration]]-Table1[[#This Row],[ml_integration]])</f>
        <v>760.0006919694024</v>
      </c>
    </row>
    <row r="121" spans="1:12" x14ac:dyDescent="0.35">
      <c r="A121" t="s">
        <v>62</v>
      </c>
      <c r="B121">
        <v>19</v>
      </c>
      <c r="C121">
        <v>22.5</v>
      </c>
      <c r="D121">
        <v>15</v>
      </c>
      <c r="E121" t="s">
        <v>16</v>
      </c>
      <c r="F121" t="s">
        <v>13</v>
      </c>
      <c r="G121" t="s">
        <v>14</v>
      </c>
      <c r="H121">
        <v>102.9842816</v>
      </c>
      <c r="I121">
        <v>7083.088149933993</v>
      </c>
      <c r="J121">
        <v>6322.6895267538403</v>
      </c>
      <c r="K121">
        <v>102.9945755004883</v>
      </c>
      <c r="L121">
        <f>ABS(Table1[[#This Row],[num_integration]]-Table1[[#This Row],[ml_integration]])</f>
        <v>760.39862318015275</v>
      </c>
    </row>
    <row r="122" spans="1:12" x14ac:dyDescent="0.35">
      <c r="A122" t="s">
        <v>27</v>
      </c>
      <c r="B122">
        <v>19</v>
      </c>
      <c r="C122">
        <v>4.5</v>
      </c>
      <c r="D122">
        <v>30</v>
      </c>
      <c r="E122" t="s">
        <v>18</v>
      </c>
      <c r="F122" t="s">
        <v>13</v>
      </c>
      <c r="G122" t="s">
        <v>14</v>
      </c>
      <c r="H122">
        <v>89.087376714000001</v>
      </c>
      <c r="I122">
        <v>4548.2968283765076</v>
      </c>
      <c r="J122">
        <v>3785.7444733513521</v>
      </c>
      <c r="K122">
        <v>89.089073181152344</v>
      </c>
      <c r="L122">
        <f>ABS(Table1[[#This Row],[num_integration]]-Table1[[#This Row],[ml_integration]])</f>
        <v>762.55235502515552</v>
      </c>
    </row>
    <row r="123" spans="1:12" x14ac:dyDescent="0.35">
      <c r="A123" t="s">
        <v>35</v>
      </c>
      <c r="B123">
        <v>19</v>
      </c>
      <c r="C123">
        <v>8.5</v>
      </c>
      <c r="D123">
        <v>30</v>
      </c>
      <c r="E123" t="s">
        <v>18</v>
      </c>
      <c r="F123" t="s">
        <v>13</v>
      </c>
      <c r="G123" t="s">
        <v>14</v>
      </c>
      <c r="H123">
        <v>98.210471093999999</v>
      </c>
      <c r="I123">
        <v>5606.8105199085176</v>
      </c>
      <c r="J123">
        <v>4841.3775797524286</v>
      </c>
      <c r="K123">
        <v>98.217994689941406</v>
      </c>
      <c r="L123">
        <f>ABS(Table1[[#This Row],[num_integration]]-Table1[[#This Row],[ml_integration]])</f>
        <v>765.43294015608899</v>
      </c>
    </row>
    <row r="124" spans="1:12" x14ac:dyDescent="0.35">
      <c r="A124" t="s">
        <v>148</v>
      </c>
      <c r="B124">
        <v>21</v>
      </c>
      <c r="C124">
        <v>28.5</v>
      </c>
      <c r="D124">
        <v>0</v>
      </c>
      <c r="E124" t="s">
        <v>12</v>
      </c>
      <c r="F124" t="s">
        <v>13</v>
      </c>
      <c r="G124" t="s">
        <v>14</v>
      </c>
      <c r="H124">
        <v>106.765064538</v>
      </c>
      <c r="I124">
        <v>7233.951116215665</v>
      </c>
      <c r="J124">
        <v>6467.1347686679655</v>
      </c>
      <c r="K124">
        <v>106.77464294433589</v>
      </c>
      <c r="L124">
        <f>ABS(Table1[[#This Row],[num_integration]]-Table1[[#This Row],[ml_integration]])</f>
        <v>766.81634754769948</v>
      </c>
    </row>
    <row r="125" spans="1:12" x14ac:dyDescent="0.35">
      <c r="A125" t="s">
        <v>58</v>
      </c>
      <c r="B125">
        <v>19</v>
      </c>
      <c r="C125">
        <v>20.5</v>
      </c>
      <c r="D125">
        <v>15</v>
      </c>
      <c r="E125" t="s">
        <v>16</v>
      </c>
      <c r="F125" t="s">
        <v>13</v>
      </c>
      <c r="G125" t="s">
        <v>14</v>
      </c>
      <c r="H125">
        <v>101.56358254</v>
      </c>
      <c r="I125">
        <v>6905.1784684712811</v>
      </c>
      <c r="J125">
        <v>6136.207269094507</v>
      </c>
      <c r="K125">
        <v>101.5674667358398</v>
      </c>
      <c r="L125">
        <f>ABS(Table1[[#This Row],[num_integration]]-Table1[[#This Row],[ml_integration]])</f>
        <v>768.97119937677417</v>
      </c>
    </row>
    <row r="126" spans="1:12" x14ac:dyDescent="0.35">
      <c r="A126" t="s">
        <v>231</v>
      </c>
      <c r="B126">
        <v>23</v>
      </c>
      <c r="C126">
        <v>32.5</v>
      </c>
      <c r="D126">
        <v>0</v>
      </c>
      <c r="E126" t="s">
        <v>12</v>
      </c>
      <c r="F126" t="s">
        <v>13</v>
      </c>
      <c r="G126" t="s">
        <v>14</v>
      </c>
      <c r="H126">
        <v>114.56633383</v>
      </c>
      <c r="I126">
        <v>7535.5085773657702</v>
      </c>
      <c r="J126">
        <v>6761.3261338106486</v>
      </c>
      <c r="K126">
        <v>114.57668304443359</v>
      </c>
      <c r="L126">
        <f>ABS(Table1[[#This Row],[num_integration]]-Table1[[#This Row],[ml_integration]])</f>
        <v>774.18244355512161</v>
      </c>
    </row>
    <row r="127" spans="1:12" x14ac:dyDescent="0.35">
      <c r="A127" t="s">
        <v>177</v>
      </c>
      <c r="B127">
        <v>23</v>
      </c>
      <c r="C127">
        <v>4.5</v>
      </c>
      <c r="D127">
        <v>30</v>
      </c>
      <c r="E127" t="s">
        <v>18</v>
      </c>
      <c r="F127" t="s">
        <v>13</v>
      </c>
      <c r="G127" t="s">
        <v>14</v>
      </c>
      <c r="H127">
        <v>98.196275771000003</v>
      </c>
      <c r="I127">
        <v>4043.6964628693199</v>
      </c>
      <c r="J127">
        <v>3265.5862454404341</v>
      </c>
      <c r="K127">
        <v>98.20550537109375</v>
      </c>
      <c r="L127">
        <f>ABS(Table1[[#This Row],[num_integration]]-Table1[[#This Row],[ml_integration]])</f>
        <v>778.11021742888579</v>
      </c>
    </row>
    <row r="128" spans="1:12" x14ac:dyDescent="0.35">
      <c r="A128" t="s">
        <v>199</v>
      </c>
      <c r="B128">
        <v>23</v>
      </c>
      <c r="C128">
        <v>16.5</v>
      </c>
      <c r="D128">
        <v>0</v>
      </c>
      <c r="E128" t="s">
        <v>12</v>
      </c>
      <c r="F128" t="s">
        <v>13</v>
      </c>
      <c r="G128" t="s">
        <v>14</v>
      </c>
      <c r="H128">
        <v>106.518171966</v>
      </c>
      <c r="I128">
        <v>6362.7502002529682</v>
      </c>
      <c r="J128">
        <v>5581.5713817559608</v>
      </c>
      <c r="K128">
        <v>106.522087097168</v>
      </c>
      <c r="L128">
        <f>ABS(Table1[[#This Row],[num_integration]]-Table1[[#This Row],[ml_integration]])</f>
        <v>781.17881849700734</v>
      </c>
    </row>
    <row r="129" spans="1:12" x14ac:dyDescent="0.35">
      <c r="A129" t="s">
        <v>202</v>
      </c>
      <c r="B129">
        <v>23</v>
      </c>
      <c r="C129">
        <v>16.5</v>
      </c>
      <c r="D129">
        <v>45</v>
      </c>
      <c r="E129" t="s">
        <v>20</v>
      </c>
      <c r="F129" t="s">
        <v>13</v>
      </c>
      <c r="G129" t="s">
        <v>14</v>
      </c>
      <c r="H129">
        <v>133.939966798</v>
      </c>
      <c r="I129">
        <v>6471.8846726685824</v>
      </c>
      <c r="J129">
        <v>5689.7843994286031</v>
      </c>
      <c r="K129">
        <v>133.94287109375</v>
      </c>
      <c r="L129">
        <f>ABS(Table1[[#This Row],[num_integration]]-Table1[[#This Row],[ml_integration]])</f>
        <v>782.10027323997929</v>
      </c>
    </row>
    <row r="130" spans="1:12" x14ac:dyDescent="0.35">
      <c r="A130" t="s">
        <v>66</v>
      </c>
      <c r="B130">
        <v>19</v>
      </c>
      <c r="C130">
        <v>24.5</v>
      </c>
      <c r="D130">
        <v>15</v>
      </c>
      <c r="E130" t="s">
        <v>16</v>
      </c>
      <c r="F130" t="s">
        <v>13</v>
      </c>
      <c r="G130" t="s">
        <v>14</v>
      </c>
      <c r="H130">
        <v>103.310169995</v>
      </c>
      <c r="I130">
        <v>7181.2713802585095</v>
      </c>
      <c r="J130">
        <v>6397.4013466851238</v>
      </c>
      <c r="K130">
        <v>103.31858825683589</v>
      </c>
      <c r="L130">
        <f>ABS(Table1[[#This Row],[num_integration]]-Table1[[#This Row],[ml_integration]])</f>
        <v>783.87003357338563</v>
      </c>
    </row>
    <row r="131" spans="1:12" x14ac:dyDescent="0.35">
      <c r="A131" t="s">
        <v>89</v>
      </c>
      <c r="B131">
        <v>19</v>
      </c>
      <c r="C131">
        <v>35</v>
      </c>
      <c r="D131">
        <v>0</v>
      </c>
      <c r="E131" t="s">
        <v>12</v>
      </c>
      <c r="F131" t="s">
        <v>13</v>
      </c>
      <c r="G131" t="s">
        <v>14</v>
      </c>
      <c r="H131">
        <v>103.231327951</v>
      </c>
      <c r="I131">
        <v>7583.7707301181172</v>
      </c>
      <c r="J131">
        <v>6799.386003459631</v>
      </c>
      <c r="K131">
        <v>103.239143371582</v>
      </c>
      <c r="L131">
        <f>ABS(Table1[[#This Row],[num_integration]]-Table1[[#This Row],[ml_integration]])</f>
        <v>784.38472665848622</v>
      </c>
    </row>
    <row r="132" spans="1:12" x14ac:dyDescent="0.35">
      <c r="A132" t="s">
        <v>69</v>
      </c>
      <c r="B132">
        <v>19</v>
      </c>
      <c r="C132">
        <v>26.5</v>
      </c>
      <c r="D132">
        <v>0</v>
      </c>
      <c r="E132" t="s">
        <v>12</v>
      </c>
      <c r="F132" t="s">
        <v>13</v>
      </c>
      <c r="G132" t="s">
        <v>14</v>
      </c>
      <c r="H132">
        <v>98.91364944</v>
      </c>
      <c r="I132">
        <v>6983.3727287049396</v>
      </c>
      <c r="J132">
        <v>6196.1873664533159</v>
      </c>
      <c r="K132">
        <v>98.924880981445313</v>
      </c>
      <c r="L132">
        <f>ABS(Table1[[#This Row],[num_integration]]-Table1[[#This Row],[ml_integration]])</f>
        <v>787.1853622516237</v>
      </c>
    </row>
    <row r="133" spans="1:12" x14ac:dyDescent="0.35">
      <c r="A133" t="s">
        <v>42</v>
      </c>
      <c r="B133">
        <v>19</v>
      </c>
      <c r="C133">
        <v>12.5</v>
      </c>
      <c r="D133">
        <v>15</v>
      </c>
      <c r="E133" t="s">
        <v>16</v>
      </c>
      <c r="F133" t="s">
        <v>13</v>
      </c>
      <c r="G133" t="s">
        <v>14</v>
      </c>
      <c r="H133">
        <v>96.632751047999989</v>
      </c>
      <c r="I133">
        <v>6206.3209649152686</v>
      </c>
      <c r="J133">
        <v>5419.1001399448487</v>
      </c>
      <c r="K133">
        <v>96.637908935546875</v>
      </c>
      <c r="L133">
        <f>ABS(Table1[[#This Row],[num_integration]]-Table1[[#This Row],[ml_integration]])</f>
        <v>787.22082497041993</v>
      </c>
    </row>
    <row r="134" spans="1:12" x14ac:dyDescent="0.35">
      <c r="A134" t="s">
        <v>145</v>
      </c>
      <c r="B134">
        <v>21</v>
      </c>
      <c r="C134">
        <v>26.5</v>
      </c>
      <c r="D134">
        <v>15</v>
      </c>
      <c r="E134" t="s">
        <v>16</v>
      </c>
      <c r="F134" t="s">
        <v>13</v>
      </c>
      <c r="G134" t="s">
        <v>14</v>
      </c>
      <c r="H134">
        <v>111.458103299</v>
      </c>
      <c r="I134">
        <v>7471.9304782538966</v>
      </c>
      <c r="J134">
        <v>6683.071646838981</v>
      </c>
      <c r="K134">
        <v>111.4655685424805</v>
      </c>
      <c r="L134">
        <f>ABS(Table1[[#This Row],[num_integration]]-Table1[[#This Row],[ml_integration]])</f>
        <v>788.85883141491558</v>
      </c>
    </row>
    <row r="135" spans="1:12" x14ac:dyDescent="0.35">
      <c r="A135" t="s">
        <v>156</v>
      </c>
      <c r="B135">
        <v>21</v>
      </c>
      <c r="C135">
        <v>32.5</v>
      </c>
      <c r="D135">
        <v>0</v>
      </c>
      <c r="E135" t="s">
        <v>12</v>
      </c>
      <c r="F135" t="s">
        <v>13</v>
      </c>
      <c r="G135" t="s">
        <v>14</v>
      </c>
      <c r="H135">
        <v>106.998722196</v>
      </c>
      <c r="I135">
        <v>7353.2760526518778</v>
      </c>
      <c r="J135">
        <v>6562.2779984883837</v>
      </c>
      <c r="K135">
        <v>107.0056610107422</v>
      </c>
      <c r="L135">
        <f>ABS(Table1[[#This Row],[num_integration]]-Table1[[#This Row],[ml_integration]])</f>
        <v>790.99805416349409</v>
      </c>
    </row>
    <row r="136" spans="1:12" x14ac:dyDescent="0.35">
      <c r="A136" t="s">
        <v>262</v>
      </c>
      <c r="B136">
        <v>25</v>
      </c>
      <c r="C136">
        <v>8.5</v>
      </c>
      <c r="D136">
        <v>45</v>
      </c>
      <c r="E136" t="s">
        <v>20</v>
      </c>
      <c r="F136" t="s">
        <v>13</v>
      </c>
      <c r="G136" t="s">
        <v>14</v>
      </c>
      <c r="H136">
        <v>125.67212390900001</v>
      </c>
      <c r="I136">
        <v>4533.0322296628146</v>
      </c>
      <c r="J136">
        <v>3737.7283341197631</v>
      </c>
      <c r="K136">
        <v>125.6833877563477</v>
      </c>
      <c r="L136">
        <f>ABS(Table1[[#This Row],[num_integration]]-Table1[[#This Row],[ml_integration]])</f>
        <v>795.30389554305157</v>
      </c>
    </row>
    <row r="137" spans="1:12" x14ac:dyDescent="0.35">
      <c r="A137" t="s">
        <v>233</v>
      </c>
      <c r="B137">
        <v>23</v>
      </c>
      <c r="C137">
        <v>32.5</v>
      </c>
      <c r="D137">
        <v>30</v>
      </c>
      <c r="E137" t="s">
        <v>18</v>
      </c>
      <c r="F137" t="s">
        <v>13</v>
      </c>
      <c r="G137" t="s">
        <v>14</v>
      </c>
      <c r="H137">
        <v>127.54799449399999</v>
      </c>
      <c r="I137">
        <v>7875.7107463631164</v>
      </c>
      <c r="J137">
        <v>7078.9631220817919</v>
      </c>
      <c r="K137">
        <v>127.53904724121089</v>
      </c>
      <c r="L137">
        <f>ABS(Table1[[#This Row],[num_integration]]-Table1[[#This Row],[ml_integration]])</f>
        <v>796.74762428132453</v>
      </c>
    </row>
    <row r="138" spans="1:12" x14ac:dyDescent="0.35">
      <c r="A138" t="s">
        <v>232</v>
      </c>
      <c r="B138">
        <v>23</v>
      </c>
      <c r="C138">
        <v>32.5</v>
      </c>
      <c r="D138">
        <v>15</v>
      </c>
      <c r="E138" t="s">
        <v>16</v>
      </c>
      <c r="F138" t="s">
        <v>13</v>
      </c>
      <c r="G138" t="s">
        <v>14</v>
      </c>
      <c r="H138">
        <v>120.15321129599999</v>
      </c>
      <c r="I138">
        <v>7906.7983171568221</v>
      </c>
      <c r="J138">
        <v>7106.1618977499093</v>
      </c>
      <c r="K138">
        <v>120.14992523193359</v>
      </c>
      <c r="L138">
        <f>ABS(Table1[[#This Row],[num_integration]]-Table1[[#This Row],[ml_integration]])</f>
        <v>800.63641940691286</v>
      </c>
    </row>
    <row r="139" spans="1:12" x14ac:dyDescent="0.35">
      <c r="A139" t="s">
        <v>235</v>
      </c>
      <c r="B139">
        <v>23</v>
      </c>
      <c r="C139">
        <v>34.5</v>
      </c>
      <c r="D139">
        <v>0</v>
      </c>
      <c r="E139" t="s">
        <v>12</v>
      </c>
      <c r="F139" t="s">
        <v>13</v>
      </c>
      <c r="G139" t="s">
        <v>14</v>
      </c>
      <c r="H139">
        <v>114.62341272800001</v>
      </c>
      <c r="I139">
        <v>7601.3163002293113</v>
      </c>
      <c r="J139">
        <v>6800.1869394272289</v>
      </c>
      <c r="K139">
        <v>114.6251678466797</v>
      </c>
      <c r="L139">
        <f>ABS(Table1[[#This Row],[num_integration]]-Table1[[#This Row],[ml_integration]])</f>
        <v>801.12936080208237</v>
      </c>
    </row>
    <row r="140" spans="1:12" x14ac:dyDescent="0.35">
      <c r="A140" t="s">
        <v>228</v>
      </c>
      <c r="B140">
        <v>23</v>
      </c>
      <c r="C140">
        <v>30.5</v>
      </c>
      <c r="D140">
        <v>15</v>
      </c>
      <c r="E140" t="s">
        <v>16</v>
      </c>
      <c r="F140" t="s">
        <v>13</v>
      </c>
      <c r="G140" t="s">
        <v>14</v>
      </c>
      <c r="H140">
        <v>119.41981339500001</v>
      </c>
      <c r="I140">
        <v>7793.182627572477</v>
      </c>
      <c r="J140">
        <v>6990.8525822433003</v>
      </c>
      <c r="K140">
        <v>119.41444396972661</v>
      </c>
      <c r="L140">
        <f>ABS(Table1[[#This Row],[num_integration]]-Table1[[#This Row],[ml_integration]])</f>
        <v>802.33004532917676</v>
      </c>
    </row>
    <row r="141" spans="1:12" x14ac:dyDescent="0.35">
      <c r="A141" t="s">
        <v>120</v>
      </c>
      <c r="B141">
        <v>21</v>
      </c>
      <c r="C141">
        <v>14.5</v>
      </c>
      <c r="D141">
        <v>0</v>
      </c>
      <c r="E141" t="s">
        <v>12</v>
      </c>
      <c r="F141" t="s">
        <v>13</v>
      </c>
      <c r="G141" t="s">
        <v>14</v>
      </c>
      <c r="H141">
        <v>99.468502342999997</v>
      </c>
      <c r="I141">
        <v>6192.50074951231</v>
      </c>
      <c r="J141">
        <v>5388.3808104188174</v>
      </c>
      <c r="K141">
        <v>99.474624633789063</v>
      </c>
      <c r="L141">
        <f>ABS(Table1[[#This Row],[num_integration]]-Table1[[#This Row],[ml_integration]])</f>
        <v>804.11993909349258</v>
      </c>
    </row>
    <row r="142" spans="1:12" x14ac:dyDescent="0.35">
      <c r="A142" t="s">
        <v>285</v>
      </c>
      <c r="B142">
        <v>25</v>
      </c>
      <c r="C142">
        <v>20.5</v>
      </c>
      <c r="D142">
        <v>45</v>
      </c>
      <c r="E142" t="s">
        <v>20</v>
      </c>
      <c r="F142" t="s">
        <v>13</v>
      </c>
      <c r="G142" t="s">
        <v>14</v>
      </c>
      <c r="H142">
        <v>143.8263129</v>
      </c>
      <c r="I142">
        <v>6775.8014732771726</v>
      </c>
      <c r="J142">
        <v>5971.2404242550701</v>
      </c>
      <c r="K142">
        <v>143.8315124511719</v>
      </c>
      <c r="L142">
        <f>ABS(Table1[[#This Row],[num_integration]]-Table1[[#This Row],[ml_integration]])</f>
        <v>804.56104902210245</v>
      </c>
    </row>
    <row r="143" spans="1:12" x14ac:dyDescent="0.35">
      <c r="A143" t="s">
        <v>160</v>
      </c>
      <c r="B143">
        <v>21</v>
      </c>
      <c r="C143">
        <v>34.5</v>
      </c>
      <c r="D143">
        <v>0</v>
      </c>
      <c r="E143" t="s">
        <v>12</v>
      </c>
      <c r="F143" t="s">
        <v>13</v>
      </c>
      <c r="G143" t="s">
        <v>14</v>
      </c>
      <c r="H143">
        <v>109.13905048399999</v>
      </c>
      <c r="I143">
        <v>7619.7592056683006</v>
      </c>
      <c r="J143">
        <v>6814.2098705250282</v>
      </c>
      <c r="K143">
        <v>109.14988708496089</v>
      </c>
      <c r="L143">
        <f>ABS(Table1[[#This Row],[num_integration]]-Table1[[#This Row],[ml_integration]])</f>
        <v>805.5493351432724</v>
      </c>
    </row>
    <row r="144" spans="1:12" x14ac:dyDescent="0.35">
      <c r="A144" t="s">
        <v>308</v>
      </c>
      <c r="B144">
        <v>25</v>
      </c>
      <c r="C144">
        <v>32.5</v>
      </c>
      <c r="D144">
        <v>30</v>
      </c>
      <c r="E144" t="s">
        <v>18</v>
      </c>
      <c r="F144" t="s">
        <v>13</v>
      </c>
      <c r="G144" t="s">
        <v>14</v>
      </c>
      <c r="H144">
        <v>134.199238896</v>
      </c>
      <c r="I144">
        <v>7909.3692197143318</v>
      </c>
      <c r="J144">
        <v>7094.6452308285034</v>
      </c>
      <c r="K144">
        <v>134.21852874755859</v>
      </c>
      <c r="L144">
        <f>ABS(Table1[[#This Row],[num_integration]]-Table1[[#This Row],[ml_integration]])</f>
        <v>814.72398888582848</v>
      </c>
    </row>
    <row r="145" spans="1:12" x14ac:dyDescent="0.35">
      <c r="A145" t="s">
        <v>90</v>
      </c>
      <c r="B145">
        <v>19</v>
      </c>
      <c r="C145">
        <v>35</v>
      </c>
      <c r="D145">
        <v>15</v>
      </c>
      <c r="E145" t="s">
        <v>16</v>
      </c>
      <c r="F145" t="s">
        <v>13</v>
      </c>
      <c r="G145" t="s">
        <v>14</v>
      </c>
      <c r="H145">
        <v>107.422666967</v>
      </c>
      <c r="I145">
        <v>7831.3395613790899</v>
      </c>
      <c r="J145">
        <v>7016.3492037454071</v>
      </c>
      <c r="K145">
        <v>107.41698837280271</v>
      </c>
      <c r="L145">
        <f>ABS(Table1[[#This Row],[num_integration]]-Table1[[#This Row],[ml_integration]])</f>
        <v>814.99035763368283</v>
      </c>
    </row>
    <row r="146" spans="1:12" x14ac:dyDescent="0.35">
      <c r="A146" t="s">
        <v>239</v>
      </c>
      <c r="B146">
        <v>23</v>
      </c>
      <c r="C146">
        <v>35</v>
      </c>
      <c r="D146">
        <v>0</v>
      </c>
      <c r="E146" t="s">
        <v>12</v>
      </c>
      <c r="F146" t="s">
        <v>13</v>
      </c>
      <c r="G146" t="s">
        <v>14</v>
      </c>
      <c r="H146">
        <v>115.37388736</v>
      </c>
      <c r="I146">
        <v>7701.657241035412</v>
      </c>
      <c r="J146">
        <v>6885.3139291725056</v>
      </c>
      <c r="K146">
        <v>115.3814163208008</v>
      </c>
      <c r="L146">
        <f>ABS(Table1[[#This Row],[num_integration]]-Table1[[#This Row],[ml_integration]])</f>
        <v>816.34331186290638</v>
      </c>
    </row>
    <row r="147" spans="1:12" x14ac:dyDescent="0.35">
      <c r="A147" t="s">
        <v>236</v>
      </c>
      <c r="B147">
        <v>23</v>
      </c>
      <c r="C147">
        <v>34.5</v>
      </c>
      <c r="D147">
        <v>15</v>
      </c>
      <c r="E147" t="s">
        <v>16</v>
      </c>
      <c r="F147" t="s">
        <v>13</v>
      </c>
      <c r="G147" t="s">
        <v>14</v>
      </c>
      <c r="H147">
        <v>121.020466328</v>
      </c>
      <c r="I147">
        <v>8051.5105113357095</v>
      </c>
      <c r="J147">
        <v>7234.9309210435822</v>
      </c>
      <c r="K147">
        <v>121.0153923034668</v>
      </c>
      <c r="L147">
        <f>ABS(Table1[[#This Row],[num_integration]]-Table1[[#This Row],[ml_integration]])</f>
        <v>816.57959029212725</v>
      </c>
    </row>
    <row r="148" spans="1:12" x14ac:dyDescent="0.35">
      <c r="A148" t="s">
        <v>161</v>
      </c>
      <c r="B148">
        <v>21</v>
      </c>
      <c r="C148">
        <v>34.5</v>
      </c>
      <c r="D148">
        <v>15</v>
      </c>
      <c r="E148" t="s">
        <v>16</v>
      </c>
      <c r="F148" t="s">
        <v>13</v>
      </c>
      <c r="G148" t="s">
        <v>14</v>
      </c>
      <c r="H148">
        <v>114.416058302</v>
      </c>
      <c r="I148">
        <v>7972.9296744241919</v>
      </c>
      <c r="J148">
        <v>7154.2076621100496</v>
      </c>
      <c r="K148">
        <v>114.4070663452148</v>
      </c>
      <c r="L148">
        <f>ABS(Table1[[#This Row],[num_integration]]-Table1[[#This Row],[ml_integration]])</f>
        <v>818.72201231414238</v>
      </c>
    </row>
    <row r="149" spans="1:12" x14ac:dyDescent="0.35">
      <c r="A149" t="s">
        <v>29</v>
      </c>
      <c r="B149">
        <v>19</v>
      </c>
      <c r="C149">
        <v>6.5</v>
      </c>
      <c r="D149">
        <v>0</v>
      </c>
      <c r="E149" t="s">
        <v>12</v>
      </c>
      <c r="F149" t="s">
        <v>13</v>
      </c>
      <c r="G149" t="s">
        <v>14</v>
      </c>
      <c r="H149">
        <v>84.684430033000012</v>
      </c>
      <c r="I149">
        <v>4995.3387714004602</v>
      </c>
      <c r="J149">
        <v>4172.4244396666654</v>
      </c>
      <c r="K149">
        <v>84.693801879882813</v>
      </c>
      <c r="L149">
        <f>ABS(Table1[[#This Row],[num_integration]]-Table1[[#This Row],[ml_integration]])</f>
        <v>822.91433173379482</v>
      </c>
    </row>
    <row r="150" spans="1:12" x14ac:dyDescent="0.35">
      <c r="A150" t="s">
        <v>123</v>
      </c>
      <c r="B150">
        <v>21</v>
      </c>
      <c r="C150">
        <v>14.5</v>
      </c>
      <c r="D150">
        <v>45</v>
      </c>
      <c r="E150" t="s">
        <v>20</v>
      </c>
      <c r="F150" t="s">
        <v>13</v>
      </c>
      <c r="G150" t="s">
        <v>14</v>
      </c>
      <c r="H150">
        <v>124.926502943</v>
      </c>
      <c r="I150">
        <v>6343.7536251388392</v>
      </c>
      <c r="J150">
        <v>5518.9536430664839</v>
      </c>
      <c r="K150">
        <v>124.9363327026367</v>
      </c>
      <c r="L150">
        <f>ABS(Table1[[#This Row],[num_integration]]-Table1[[#This Row],[ml_integration]])</f>
        <v>824.79998207235531</v>
      </c>
    </row>
    <row r="151" spans="1:12" x14ac:dyDescent="0.35">
      <c r="A151" t="s">
        <v>227</v>
      </c>
      <c r="B151">
        <v>23</v>
      </c>
      <c r="C151">
        <v>30.5</v>
      </c>
      <c r="D151">
        <v>0</v>
      </c>
      <c r="E151" t="s">
        <v>12</v>
      </c>
      <c r="F151" t="s">
        <v>13</v>
      </c>
      <c r="G151" t="s">
        <v>14</v>
      </c>
      <c r="H151">
        <v>113.39581036600001</v>
      </c>
      <c r="I151">
        <v>7441.2643686882093</v>
      </c>
      <c r="J151">
        <v>6608.6566731519661</v>
      </c>
      <c r="K151">
        <v>113.399772644043</v>
      </c>
      <c r="L151">
        <f>ABS(Table1[[#This Row],[num_integration]]-Table1[[#This Row],[ml_integration]])</f>
        <v>832.60769553624323</v>
      </c>
    </row>
    <row r="152" spans="1:12" x14ac:dyDescent="0.35">
      <c r="A152" t="s">
        <v>107</v>
      </c>
      <c r="B152">
        <v>21</v>
      </c>
      <c r="C152">
        <v>6.5</v>
      </c>
      <c r="D152">
        <v>45</v>
      </c>
      <c r="E152" t="s">
        <v>20</v>
      </c>
      <c r="F152" t="s">
        <v>13</v>
      </c>
      <c r="G152" t="s">
        <v>14</v>
      </c>
      <c r="H152">
        <v>110.541771293</v>
      </c>
      <c r="I152">
        <v>4595.7811734962434</v>
      </c>
      <c r="J152">
        <v>3763.1690350875738</v>
      </c>
      <c r="K152">
        <v>110.5498046875</v>
      </c>
      <c r="L152">
        <f>ABS(Table1[[#This Row],[num_integration]]-Table1[[#This Row],[ml_integration]])</f>
        <v>832.61213840866958</v>
      </c>
    </row>
    <row r="153" spans="1:12" x14ac:dyDescent="0.35">
      <c r="A153" t="s">
        <v>109</v>
      </c>
      <c r="B153">
        <v>21</v>
      </c>
      <c r="C153">
        <v>8.5</v>
      </c>
      <c r="D153">
        <v>15</v>
      </c>
      <c r="E153" t="s">
        <v>16</v>
      </c>
      <c r="F153" t="s">
        <v>13</v>
      </c>
      <c r="G153" t="s">
        <v>14</v>
      </c>
      <c r="H153">
        <v>98.606995433999998</v>
      </c>
      <c r="I153">
        <v>5724.6733026382972</v>
      </c>
      <c r="J153">
        <v>4891.2208257363727</v>
      </c>
      <c r="K153">
        <v>98.617218017578125</v>
      </c>
      <c r="L153">
        <f>ABS(Table1[[#This Row],[num_integration]]-Table1[[#This Row],[ml_integration]])</f>
        <v>833.45247690192446</v>
      </c>
    </row>
    <row r="154" spans="1:12" x14ac:dyDescent="0.35">
      <c r="A154" t="s">
        <v>81</v>
      </c>
      <c r="B154">
        <v>19</v>
      </c>
      <c r="C154">
        <v>32.5</v>
      </c>
      <c r="D154">
        <v>0</v>
      </c>
      <c r="E154" t="s">
        <v>12</v>
      </c>
      <c r="F154" t="s">
        <v>13</v>
      </c>
      <c r="G154" t="s">
        <v>14</v>
      </c>
      <c r="H154">
        <v>101.76880878199999</v>
      </c>
      <c r="I154">
        <v>7443.4099640131126</v>
      </c>
      <c r="J154">
        <v>6605.774937403703</v>
      </c>
      <c r="K154">
        <v>101.7739181518555</v>
      </c>
      <c r="L154">
        <f>ABS(Table1[[#This Row],[num_integration]]-Table1[[#This Row],[ml_integration]])</f>
        <v>837.63502660940958</v>
      </c>
    </row>
    <row r="155" spans="1:12" x14ac:dyDescent="0.35">
      <c r="A155" t="s">
        <v>193</v>
      </c>
      <c r="B155">
        <v>23</v>
      </c>
      <c r="C155">
        <v>12.5</v>
      </c>
      <c r="D155">
        <v>30</v>
      </c>
      <c r="E155" t="s">
        <v>18</v>
      </c>
      <c r="F155" t="s">
        <v>13</v>
      </c>
      <c r="G155" t="s">
        <v>14</v>
      </c>
      <c r="H155">
        <v>114.874795318</v>
      </c>
      <c r="I155">
        <v>6155.0803154778541</v>
      </c>
      <c r="J155">
        <v>5313.2565114281106</v>
      </c>
      <c r="K155">
        <v>114.880126953125</v>
      </c>
      <c r="L155">
        <f>ABS(Table1[[#This Row],[num_integration]]-Table1[[#This Row],[ml_integration]])</f>
        <v>841.82380404974356</v>
      </c>
    </row>
    <row r="156" spans="1:12" x14ac:dyDescent="0.35">
      <c r="A156" t="s">
        <v>44</v>
      </c>
      <c r="B156">
        <v>19</v>
      </c>
      <c r="C156">
        <v>12.5</v>
      </c>
      <c r="D156">
        <v>45</v>
      </c>
      <c r="E156" t="s">
        <v>20</v>
      </c>
      <c r="F156" t="s">
        <v>13</v>
      </c>
      <c r="G156" t="s">
        <v>14</v>
      </c>
      <c r="H156">
        <v>115.469443023</v>
      </c>
      <c r="I156">
        <v>6143.4617534877179</v>
      </c>
      <c r="J156">
        <v>5301.1807691777794</v>
      </c>
      <c r="K156">
        <v>115.4724426269531</v>
      </c>
      <c r="L156">
        <f>ABS(Table1[[#This Row],[num_integration]]-Table1[[#This Row],[ml_integration]])</f>
        <v>842.2809843099385</v>
      </c>
    </row>
    <row r="157" spans="1:12" x14ac:dyDescent="0.35">
      <c r="A157" t="s">
        <v>220</v>
      </c>
      <c r="B157">
        <v>23</v>
      </c>
      <c r="C157">
        <v>26.5</v>
      </c>
      <c r="D157">
        <v>15</v>
      </c>
      <c r="E157" t="s">
        <v>16</v>
      </c>
      <c r="F157" t="s">
        <v>13</v>
      </c>
      <c r="G157" t="s">
        <v>14</v>
      </c>
      <c r="H157">
        <v>118.224054813</v>
      </c>
      <c r="I157">
        <v>7631.8265278767367</v>
      </c>
      <c r="J157">
        <v>6786.9832286767714</v>
      </c>
      <c r="K157">
        <v>118.23093414306641</v>
      </c>
      <c r="L157">
        <f>ABS(Table1[[#This Row],[num_integration]]-Table1[[#This Row],[ml_integration]])</f>
        <v>844.84329919996526</v>
      </c>
    </row>
    <row r="158" spans="1:12" x14ac:dyDescent="0.35">
      <c r="A158" t="s">
        <v>106</v>
      </c>
      <c r="B158">
        <v>21</v>
      </c>
      <c r="C158">
        <v>6.5</v>
      </c>
      <c r="D158">
        <v>30</v>
      </c>
      <c r="E158" t="s">
        <v>18</v>
      </c>
      <c r="F158" t="s">
        <v>13</v>
      </c>
      <c r="G158" t="s">
        <v>14</v>
      </c>
      <c r="H158">
        <v>98.666126966000007</v>
      </c>
      <c r="I158">
        <v>4941.7044406196001</v>
      </c>
      <c r="J158">
        <v>4088.1237330976519</v>
      </c>
      <c r="K158">
        <v>98.670242309570313</v>
      </c>
      <c r="L158">
        <f>ABS(Table1[[#This Row],[num_integration]]-Table1[[#This Row],[ml_integration]])</f>
        <v>853.58070752194817</v>
      </c>
    </row>
    <row r="159" spans="1:12" x14ac:dyDescent="0.35">
      <c r="A159" t="s">
        <v>70</v>
      </c>
      <c r="B159">
        <v>19</v>
      </c>
      <c r="C159">
        <v>26.5</v>
      </c>
      <c r="D159">
        <v>15</v>
      </c>
      <c r="E159" t="s">
        <v>16</v>
      </c>
      <c r="F159" t="s">
        <v>13</v>
      </c>
      <c r="G159" t="s">
        <v>14</v>
      </c>
      <c r="H159">
        <v>104.544626892</v>
      </c>
      <c r="I159">
        <v>7427.3874849633676</v>
      </c>
      <c r="J159">
        <v>6564.7863429910794</v>
      </c>
      <c r="K159">
        <v>104.547607421875</v>
      </c>
      <c r="L159">
        <f>ABS(Table1[[#This Row],[num_integration]]-Table1[[#This Row],[ml_integration]])</f>
        <v>862.60114197228813</v>
      </c>
    </row>
    <row r="160" spans="1:12" x14ac:dyDescent="0.35">
      <c r="A160" t="s">
        <v>314</v>
      </c>
      <c r="B160">
        <v>25</v>
      </c>
      <c r="C160">
        <v>35</v>
      </c>
      <c r="D160">
        <v>0</v>
      </c>
      <c r="E160" t="s">
        <v>12</v>
      </c>
      <c r="F160" t="s">
        <v>13</v>
      </c>
      <c r="G160" t="s">
        <v>14</v>
      </c>
      <c r="H160">
        <v>120.868309915</v>
      </c>
      <c r="I160">
        <v>7749.2404912652382</v>
      </c>
      <c r="J160">
        <v>6884.6942156201176</v>
      </c>
      <c r="K160">
        <v>120.865104675293</v>
      </c>
      <c r="L160">
        <f>ABS(Table1[[#This Row],[num_integration]]-Table1[[#This Row],[ml_integration]])</f>
        <v>864.54627564512066</v>
      </c>
    </row>
    <row r="161" spans="1:12" x14ac:dyDescent="0.35">
      <c r="A161" t="s">
        <v>186</v>
      </c>
      <c r="B161">
        <v>23</v>
      </c>
      <c r="C161">
        <v>8.5</v>
      </c>
      <c r="D161">
        <v>45</v>
      </c>
      <c r="E161" t="s">
        <v>20</v>
      </c>
      <c r="F161" t="s">
        <v>13</v>
      </c>
      <c r="G161" t="s">
        <v>14</v>
      </c>
      <c r="H161">
        <v>119.917944312</v>
      </c>
      <c r="I161">
        <v>4834.2460351638356</v>
      </c>
      <c r="J161">
        <v>3969.4342725222518</v>
      </c>
      <c r="K161">
        <v>119.92724609375</v>
      </c>
      <c r="L161">
        <f>ABS(Table1[[#This Row],[num_integration]]-Table1[[#This Row],[ml_integration]])</f>
        <v>864.81176264158375</v>
      </c>
    </row>
    <row r="162" spans="1:12" x14ac:dyDescent="0.35">
      <c r="A162" t="s">
        <v>153</v>
      </c>
      <c r="B162">
        <v>21</v>
      </c>
      <c r="C162">
        <v>30.5</v>
      </c>
      <c r="D162">
        <v>15</v>
      </c>
      <c r="E162" t="s">
        <v>16</v>
      </c>
      <c r="F162" t="s">
        <v>13</v>
      </c>
      <c r="G162" t="s">
        <v>14</v>
      </c>
      <c r="H162">
        <v>112.737382889</v>
      </c>
      <c r="I162">
        <v>7766.4234765579913</v>
      </c>
      <c r="J162">
        <v>6899.342866175386</v>
      </c>
      <c r="K162">
        <v>112.7354164123535</v>
      </c>
      <c r="L162">
        <f>ABS(Table1[[#This Row],[num_integration]]-Table1[[#This Row],[ml_integration]])</f>
        <v>867.0806103826053</v>
      </c>
    </row>
    <row r="163" spans="1:12" x14ac:dyDescent="0.35">
      <c r="A163" t="s">
        <v>141</v>
      </c>
      <c r="B163">
        <v>21</v>
      </c>
      <c r="C163">
        <v>24.5</v>
      </c>
      <c r="D163">
        <v>15</v>
      </c>
      <c r="E163" t="s">
        <v>16</v>
      </c>
      <c r="F163" t="s">
        <v>13</v>
      </c>
      <c r="G163" t="s">
        <v>14</v>
      </c>
      <c r="H163">
        <v>110.145355701</v>
      </c>
      <c r="I163">
        <v>7375.3170159579104</v>
      </c>
      <c r="J163">
        <v>6507.8281131214299</v>
      </c>
      <c r="K163">
        <v>110.1531982421875</v>
      </c>
      <c r="L163">
        <f>ABS(Table1[[#This Row],[num_integration]]-Table1[[#This Row],[ml_integration]])</f>
        <v>867.48890283648052</v>
      </c>
    </row>
    <row r="164" spans="1:12" x14ac:dyDescent="0.35">
      <c r="A164" t="s">
        <v>273</v>
      </c>
      <c r="B164">
        <v>25</v>
      </c>
      <c r="C164">
        <v>14.5</v>
      </c>
      <c r="D164">
        <v>30</v>
      </c>
      <c r="E164" t="s">
        <v>18</v>
      </c>
      <c r="F164" t="s">
        <v>13</v>
      </c>
      <c r="G164" t="s">
        <v>14</v>
      </c>
      <c r="H164">
        <v>123.26031136500001</v>
      </c>
      <c r="I164">
        <v>6443.0967566714226</v>
      </c>
      <c r="J164">
        <v>5575.2926756848155</v>
      </c>
      <c r="K164">
        <v>123.2618942260742</v>
      </c>
      <c r="L164">
        <f>ABS(Table1[[#This Row],[num_integration]]-Table1[[#This Row],[ml_integration]])</f>
        <v>867.804080986607</v>
      </c>
    </row>
    <row r="165" spans="1:12" x14ac:dyDescent="0.35">
      <c r="A165" t="s">
        <v>101</v>
      </c>
      <c r="B165">
        <v>21</v>
      </c>
      <c r="C165">
        <v>4.5</v>
      </c>
      <c r="D165">
        <v>15</v>
      </c>
      <c r="E165" t="s">
        <v>16</v>
      </c>
      <c r="F165" t="s">
        <v>13</v>
      </c>
      <c r="G165" t="s">
        <v>14</v>
      </c>
      <c r="H165">
        <v>89.542417913999998</v>
      </c>
      <c r="I165">
        <v>4654.6377353186826</v>
      </c>
      <c r="J165">
        <v>3786.5556989845591</v>
      </c>
      <c r="K165">
        <v>89.547943115234375</v>
      </c>
      <c r="L165">
        <f>ABS(Table1[[#This Row],[num_integration]]-Table1[[#This Row],[ml_integration]])</f>
        <v>868.08203633412359</v>
      </c>
    </row>
    <row r="166" spans="1:12" x14ac:dyDescent="0.35">
      <c r="A166" t="s">
        <v>181</v>
      </c>
      <c r="B166">
        <v>23</v>
      </c>
      <c r="C166">
        <v>6.5</v>
      </c>
      <c r="D166">
        <v>30</v>
      </c>
      <c r="E166" t="s">
        <v>18</v>
      </c>
      <c r="F166" t="s">
        <v>13</v>
      </c>
      <c r="G166" t="s">
        <v>14</v>
      </c>
      <c r="H166">
        <v>104.17600745</v>
      </c>
      <c r="I166">
        <v>4867.1368730711347</v>
      </c>
      <c r="J166">
        <v>3997.2186047726518</v>
      </c>
      <c r="K166">
        <v>104.18006896972661</v>
      </c>
      <c r="L166">
        <f>ABS(Table1[[#This Row],[num_integration]]-Table1[[#This Row],[ml_integration]])</f>
        <v>869.91826829848287</v>
      </c>
    </row>
    <row r="167" spans="1:12" x14ac:dyDescent="0.35">
      <c r="A167" t="s">
        <v>240</v>
      </c>
      <c r="B167">
        <v>23</v>
      </c>
      <c r="C167">
        <v>35</v>
      </c>
      <c r="D167">
        <v>15</v>
      </c>
      <c r="E167" t="s">
        <v>16</v>
      </c>
      <c r="F167" t="s">
        <v>13</v>
      </c>
      <c r="G167" t="s">
        <v>14</v>
      </c>
      <c r="H167">
        <v>121.212043107</v>
      </c>
      <c r="I167">
        <v>8138.1880389778944</v>
      </c>
      <c r="J167">
        <v>7264.137611482729</v>
      </c>
      <c r="K167">
        <v>121.2017631530762</v>
      </c>
      <c r="L167">
        <f>ABS(Table1[[#This Row],[num_integration]]-Table1[[#This Row],[ml_integration]])</f>
        <v>874.05042749516542</v>
      </c>
    </row>
    <row r="168" spans="1:12" x14ac:dyDescent="0.35">
      <c r="A168" t="s">
        <v>241</v>
      </c>
      <c r="B168">
        <v>23</v>
      </c>
      <c r="C168">
        <v>35</v>
      </c>
      <c r="D168">
        <v>30</v>
      </c>
      <c r="E168" t="s">
        <v>18</v>
      </c>
      <c r="F168" t="s">
        <v>13</v>
      </c>
      <c r="G168" t="s">
        <v>14</v>
      </c>
      <c r="H168">
        <v>128.18022096199999</v>
      </c>
      <c r="I168">
        <v>8074.5577174625096</v>
      </c>
      <c r="J168">
        <v>7189.9405957235049</v>
      </c>
      <c r="K168">
        <v>128.17286682128909</v>
      </c>
      <c r="L168">
        <f>ABS(Table1[[#This Row],[num_integration]]-Table1[[#This Row],[ml_integration]])</f>
        <v>884.61712173900469</v>
      </c>
    </row>
    <row r="169" spans="1:12" x14ac:dyDescent="0.35">
      <c r="A169" t="s">
        <v>250</v>
      </c>
      <c r="B169">
        <v>25</v>
      </c>
      <c r="C169">
        <v>2.5</v>
      </c>
      <c r="D169">
        <v>45</v>
      </c>
      <c r="E169" t="s">
        <v>20</v>
      </c>
      <c r="F169" t="s">
        <v>13</v>
      </c>
      <c r="G169" t="s">
        <v>14</v>
      </c>
      <c r="H169">
        <v>133.35736799200001</v>
      </c>
      <c r="I169">
        <v>4904.6079396300838</v>
      </c>
      <c r="J169">
        <v>4011.7184434206179</v>
      </c>
      <c r="K169">
        <v>133.36629486083979</v>
      </c>
      <c r="L169">
        <f>ABS(Table1[[#This Row],[num_integration]]-Table1[[#This Row],[ml_integration]])</f>
        <v>892.88949620946596</v>
      </c>
    </row>
    <row r="170" spans="1:12" x14ac:dyDescent="0.35">
      <c r="A170" t="s">
        <v>237</v>
      </c>
      <c r="B170">
        <v>23</v>
      </c>
      <c r="C170">
        <v>34.5</v>
      </c>
      <c r="D170">
        <v>30</v>
      </c>
      <c r="E170" t="s">
        <v>18</v>
      </c>
      <c r="F170" t="s">
        <v>13</v>
      </c>
      <c r="G170" t="s">
        <v>14</v>
      </c>
      <c r="H170">
        <v>128.12592858100001</v>
      </c>
      <c r="I170">
        <v>8068.3756891408948</v>
      </c>
      <c r="J170">
        <v>7175.2134302825962</v>
      </c>
      <c r="K170">
        <v>128.12009429931641</v>
      </c>
      <c r="L170">
        <f>ABS(Table1[[#This Row],[num_integration]]-Table1[[#This Row],[ml_integration]])</f>
        <v>893.16225885829863</v>
      </c>
    </row>
    <row r="171" spans="1:12" x14ac:dyDescent="0.35">
      <c r="A171" t="s">
        <v>127</v>
      </c>
      <c r="B171">
        <v>21</v>
      </c>
      <c r="C171">
        <v>16.5</v>
      </c>
      <c r="D171">
        <v>45</v>
      </c>
      <c r="E171" t="s">
        <v>20</v>
      </c>
      <c r="F171" t="s">
        <v>13</v>
      </c>
      <c r="G171" t="s">
        <v>14</v>
      </c>
      <c r="H171">
        <v>126.099052966</v>
      </c>
      <c r="I171">
        <v>6608.866010839507</v>
      </c>
      <c r="J171">
        <v>5707.8483323635191</v>
      </c>
      <c r="K171">
        <v>126.1093444824219</v>
      </c>
      <c r="L171">
        <f>ABS(Table1[[#This Row],[num_integration]]-Table1[[#This Row],[ml_integration]])</f>
        <v>901.01767847598785</v>
      </c>
    </row>
    <row r="172" spans="1:12" x14ac:dyDescent="0.35">
      <c r="A172" t="s">
        <v>114</v>
      </c>
      <c r="B172">
        <v>21</v>
      </c>
      <c r="C172">
        <v>10.5</v>
      </c>
      <c r="D172">
        <v>30</v>
      </c>
      <c r="E172" t="s">
        <v>18</v>
      </c>
      <c r="F172" t="s">
        <v>13</v>
      </c>
      <c r="G172" t="s">
        <v>14</v>
      </c>
      <c r="H172">
        <v>106.871361971</v>
      </c>
      <c r="I172">
        <v>5948.4185267510647</v>
      </c>
      <c r="J172">
        <v>5046.7067349019471</v>
      </c>
      <c r="K172">
        <v>106.87220764160161</v>
      </c>
      <c r="L172">
        <f>ABS(Table1[[#This Row],[num_integration]]-Table1[[#This Row],[ml_integration]])</f>
        <v>901.71179184911762</v>
      </c>
    </row>
    <row r="173" spans="1:12" x14ac:dyDescent="0.35">
      <c r="A173" t="s">
        <v>206</v>
      </c>
      <c r="B173">
        <v>23</v>
      </c>
      <c r="C173">
        <v>18.5</v>
      </c>
      <c r="D173">
        <v>45</v>
      </c>
      <c r="E173" t="s">
        <v>20</v>
      </c>
      <c r="F173" t="s">
        <v>13</v>
      </c>
      <c r="G173" t="s">
        <v>14</v>
      </c>
      <c r="H173">
        <v>135.85269475000001</v>
      </c>
      <c r="I173">
        <v>6833.0800416458897</v>
      </c>
      <c r="J173">
        <v>5929.009242314527</v>
      </c>
      <c r="K173">
        <v>135.85420227050781</v>
      </c>
      <c r="L173">
        <f>ABS(Table1[[#This Row],[num_integration]]-Table1[[#This Row],[ml_integration]])</f>
        <v>904.07079933136265</v>
      </c>
    </row>
    <row r="174" spans="1:12" x14ac:dyDescent="0.35">
      <c r="A174" t="s">
        <v>286</v>
      </c>
      <c r="B174">
        <v>25</v>
      </c>
      <c r="C174">
        <v>22.5</v>
      </c>
      <c r="D174">
        <v>0</v>
      </c>
      <c r="E174" t="s">
        <v>12</v>
      </c>
      <c r="F174" t="s">
        <v>13</v>
      </c>
      <c r="G174" t="s">
        <v>14</v>
      </c>
      <c r="H174">
        <v>115.360512912</v>
      </c>
      <c r="I174">
        <v>6982.3701405557267</v>
      </c>
      <c r="J174">
        <v>6075.7166511315781</v>
      </c>
      <c r="K174">
        <v>115.3642044067383</v>
      </c>
      <c r="L174">
        <f>ABS(Table1[[#This Row],[num_integration]]-Table1[[#This Row],[ml_integration]])</f>
        <v>906.65348942414857</v>
      </c>
    </row>
    <row r="175" spans="1:12" x14ac:dyDescent="0.35">
      <c r="A175" t="s">
        <v>82</v>
      </c>
      <c r="B175">
        <v>19</v>
      </c>
      <c r="C175">
        <v>32.5</v>
      </c>
      <c r="D175">
        <v>15</v>
      </c>
      <c r="E175" t="s">
        <v>16</v>
      </c>
      <c r="F175" t="s">
        <v>13</v>
      </c>
      <c r="G175" t="s">
        <v>14</v>
      </c>
      <c r="H175">
        <v>106.434623122</v>
      </c>
      <c r="I175">
        <v>7782.9895387369661</v>
      </c>
      <c r="J175">
        <v>6872.883074137334</v>
      </c>
      <c r="K175">
        <v>106.4269256591797</v>
      </c>
      <c r="L175">
        <f>ABS(Table1[[#This Row],[num_integration]]-Table1[[#This Row],[ml_integration]])</f>
        <v>910.10646459963209</v>
      </c>
    </row>
    <row r="176" spans="1:12" x14ac:dyDescent="0.35">
      <c r="A176" t="s">
        <v>74</v>
      </c>
      <c r="B176">
        <v>19</v>
      </c>
      <c r="C176">
        <v>28.5</v>
      </c>
      <c r="D176">
        <v>15</v>
      </c>
      <c r="E176" t="s">
        <v>16</v>
      </c>
      <c r="F176" t="s">
        <v>13</v>
      </c>
      <c r="G176" t="s">
        <v>14</v>
      </c>
      <c r="H176">
        <v>105.180682957</v>
      </c>
      <c r="I176">
        <v>7595.5136661943907</v>
      </c>
      <c r="J176">
        <v>6673.2400173391252</v>
      </c>
      <c r="K176">
        <v>105.1823425292969</v>
      </c>
      <c r="L176">
        <f>ABS(Table1[[#This Row],[num_integration]]-Table1[[#This Row],[ml_integration]])</f>
        <v>922.27364885526549</v>
      </c>
    </row>
    <row r="177" spans="1:12" x14ac:dyDescent="0.35">
      <c r="A177" t="s">
        <v>39</v>
      </c>
      <c r="B177">
        <v>19</v>
      </c>
      <c r="C177">
        <v>10.5</v>
      </c>
      <c r="D177">
        <v>30</v>
      </c>
      <c r="E177" t="s">
        <v>18</v>
      </c>
      <c r="F177" t="s">
        <v>13</v>
      </c>
      <c r="G177" t="s">
        <v>14</v>
      </c>
      <c r="H177">
        <v>100.310119212</v>
      </c>
      <c r="I177">
        <v>6039.7900109754064</v>
      </c>
      <c r="J177">
        <v>5115.993136712179</v>
      </c>
      <c r="K177">
        <v>100.3145065307617</v>
      </c>
      <c r="L177">
        <f>ABS(Table1[[#This Row],[num_integration]]-Table1[[#This Row],[ml_integration]])</f>
        <v>923.79687426322744</v>
      </c>
    </row>
    <row r="178" spans="1:12" x14ac:dyDescent="0.35">
      <c r="A178" t="s">
        <v>46</v>
      </c>
      <c r="B178">
        <v>19</v>
      </c>
      <c r="C178">
        <v>14.5</v>
      </c>
      <c r="D178">
        <v>15</v>
      </c>
      <c r="E178" t="s">
        <v>16</v>
      </c>
      <c r="F178" t="s">
        <v>13</v>
      </c>
      <c r="G178" t="s">
        <v>14</v>
      </c>
      <c r="H178">
        <v>98.891379653999991</v>
      </c>
      <c r="I178">
        <v>6632.7806429890279</v>
      </c>
      <c r="J178">
        <v>5705.0359034524326</v>
      </c>
      <c r="K178">
        <v>98.90380859375</v>
      </c>
      <c r="L178">
        <f>ABS(Table1[[#This Row],[num_integration]]-Table1[[#This Row],[ml_integration]])</f>
        <v>927.74473953659526</v>
      </c>
    </row>
    <row r="179" spans="1:12" x14ac:dyDescent="0.35">
      <c r="A179" t="s">
        <v>48</v>
      </c>
      <c r="B179">
        <v>19</v>
      </c>
      <c r="C179">
        <v>14.5</v>
      </c>
      <c r="D179">
        <v>45</v>
      </c>
      <c r="E179" t="s">
        <v>20</v>
      </c>
      <c r="F179" t="s">
        <v>13</v>
      </c>
      <c r="G179" t="s">
        <v>14</v>
      </c>
      <c r="H179">
        <v>116.766179323</v>
      </c>
      <c r="I179">
        <v>6439.1376251266611</v>
      </c>
      <c r="J179">
        <v>5510.9902474694118</v>
      </c>
      <c r="K179">
        <v>116.77581787109381</v>
      </c>
      <c r="L179">
        <f>ABS(Table1[[#This Row],[num_integration]]-Table1[[#This Row],[ml_integration]])</f>
        <v>928.14737765724931</v>
      </c>
    </row>
    <row r="180" spans="1:12" x14ac:dyDescent="0.35">
      <c r="A180" t="s">
        <v>197</v>
      </c>
      <c r="B180">
        <v>23</v>
      </c>
      <c r="C180">
        <v>14.5</v>
      </c>
      <c r="D180">
        <v>30</v>
      </c>
      <c r="E180" t="s">
        <v>18</v>
      </c>
      <c r="F180" t="s">
        <v>13</v>
      </c>
      <c r="G180" t="s">
        <v>14</v>
      </c>
      <c r="H180">
        <v>116.414323688</v>
      </c>
      <c r="I180">
        <v>6484.4926902542657</v>
      </c>
      <c r="J180">
        <v>5544.6850540339829</v>
      </c>
      <c r="K180">
        <v>116.42120361328119</v>
      </c>
      <c r="L180">
        <f>ABS(Table1[[#This Row],[num_integration]]-Table1[[#This Row],[ml_integration]])</f>
        <v>939.8076362202828</v>
      </c>
    </row>
    <row r="181" spans="1:12" x14ac:dyDescent="0.35">
      <c r="A181" t="s">
        <v>210</v>
      </c>
      <c r="B181">
        <v>23</v>
      </c>
      <c r="C181">
        <v>20.5</v>
      </c>
      <c r="D181">
        <v>45</v>
      </c>
      <c r="E181" t="s">
        <v>20</v>
      </c>
      <c r="F181" t="s">
        <v>13</v>
      </c>
      <c r="G181" t="s">
        <v>14</v>
      </c>
      <c r="H181">
        <v>136.5482288</v>
      </c>
      <c r="I181">
        <v>6986.3607334528433</v>
      </c>
      <c r="J181">
        <v>6045.4268235036243</v>
      </c>
      <c r="K181">
        <v>136.55549621582031</v>
      </c>
      <c r="L181">
        <f>ABS(Table1[[#This Row],[num_integration]]-Table1[[#This Row],[ml_integration]])</f>
        <v>940.93390994921901</v>
      </c>
    </row>
    <row r="182" spans="1:12" x14ac:dyDescent="0.35">
      <c r="A182" t="s">
        <v>157</v>
      </c>
      <c r="B182">
        <v>21</v>
      </c>
      <c r="C182">
        <v>32.5</v>
      </c>
      <c r="D182">
        <v>15</v>
      </c>
      <c r="E182" t="s">
        <v>16</v>
      </c>
      <c r="F182" t="s">
        <v>13</v>
      </c>
      <c r="G182" t="s">
        <v>14</v>
      </c>
      <c r="H182">
        <v>114.147144496</v>
      </c>
      <c r="I182">
        <v>8028.8199694200448</v>
      </c>
      <c r="J182">
        <v>7086.943513998629</v>
      </c>
      <c r="K182">
        <v>114.1429443359375</v>
      </c>
      <c r="L182">
        <f>ABS(Table1[[#This Row],[num_integration]]-Table1[[#This Row],[ml_integration]])</f>
        <v>941.87645542141581</v>
      </c>
    </row>
    <row r="183" spans="1:12" x14ac:dyDescent="0.35">
      <c r="A183" t="s">
        <v>165</v>
      </c>
      <c r="B183">
        <v>21</v>
      </c>
      <c r="C183">
        <v>35</v>
      </c>
      <c r="D183">
        <v>15</v>
      </c>
      <c r="E183" t="s">
        <v>16</v>
      </c>
      <c r="F183" t="s">
        <v>13</v>
      </c>
      <c r="G183" t="s">
        <v>14</v>
      </c>
      <c r="H183">
        <v>114.369000435</v>
      </c>
      <c r="I183">
        <v>8101.3325927050018</v>
      </c>
      <c r="J183">
        <v>7158.7064186447706</v>
      </c>
      <c r="K183">
        <v>114.3671188354492</v>
      </c>
      <c r="L183">
        <f>ABS(Table1[[#This Row],[num_integration]]-Table1[[#This Row],[ml_integration]])</f>
        <v>942.62617406023128</v>
      </c>
    </row>
    <row r="184" spans="1:12" x14ac:dyDescent="0.35">
      <c r="A184" t="s">
        <v>37</v>
      </c>
      <c r="B184">
        <v>19</v>
      </c>
      <c r="C184">
        <v>10.5</v>
      </c>
      <c r="D184">
        <v>0</v>
      </c>
      <c r="E184" t="s">
        <v>12</v>
      </c>
      <c r="F184" t="s">
        <v>13</v>
      </c>
      <c r="G184" t="s">
        <v>14</v>
      </c>
      <c r="H184">
        <v>90.58158320199999</v>
      </c>
      <c r="I184">
        <v>5897.5066614131556</v>
      </c>
      <c r="J184">
        <v>4952.770799536338</v>
      </c>
      <c r="K184">
        <v>90.585548400878906</v>
      </c>
      <c r="L184">
        <f>ABS(Table1[[#This Row],[num_integration]]-Table1[[#This Row],[ml_integration]])</f>
        <v>944.73586187681758</v>
      </c>
    </row>
    <row r="185" spans="1:12" x14ac:dyDescent="0.35">
      <c r="A185" t="s">
        <v>146</v>
      </c>
      <c r="B185">
        <v>21</v>
      </c>
      <c r="C185">
        <v>26.5</v>
      </c>
      <c r="D185">
        <v>30</v>
      </c>
      <c r="E185" t="s">
        <v>18</v>
      </c>
      <c r="F185" t="s">
        <v>13</v>
      </c>
      <c r="G185" t="s">
        <v>14</v>
      </c>
      <c r="H185">
        <v>118.27262783099999</v>
      </c>
      <c r="I185">
        <v>7591.771174766448</v>
      </c>
      <c r="J185">
        <v>6645.9334473730914</v>
      </c>
      <c r="K185">
        <v>118.27006149291989</v>
      </c>
      <c r="L185">
        <f>ABS(Table1[[#This Row],[num_integration]]-Table1[[#This Row],[ml_integration]])</f>
        <v>945.83772739335654</v>
      </c>
    </row>
    <row r="186" spans="1:12" x14ac:dyDescent="0.35">
      <c r="A186" t="s">
        <v>34</v>
      </c>
      <c r="B186">
        <v>19</v>
      </c>
      <c r="C186">
        <v>8.5</v>
      </c>
      <c r="D186">
        <v>15</v>
      </c>
      <c r="E186" t="s">
        <v>16</v>
      </c>
      <c r="F186" t="s">
        <v>13</v>
      </c>
      <c r="G186" t="s">
        <v>14</v>
      </c>
      <c r="H186">
        <v>92.785271226999996</v>
      </c>
      <c r="I186">
        <v>5839.8095983291223</v>
      </c>
      <c r="J186">
        <v>4888.1504303769316</v>
      </c>
      <c r="K186">
        <v>92.798484802246094</v>
      </c>
      <c r="L186">
        <f>ABS(Table1[[#This Row],[num_integration]]-Table1[[#This Row],[ml_integration]])</f>
        <v>951.65916795219073</v>
      </c>
    </row>
    <row r="187" spans="1:12" x14ac:dyDescent="0.35">
      <c r="A187" t="s">
        <v>276</v>
      </c>
      <c r="B187">
        <v>25</v>
      </c>
      <c r="C187">
        <v>16.5</v>
      </c>
      <c r="D187">
        <v>30</v>
      </c>
      <c r="E187" t="s">
        <v>18</v>
      </c>
      <c r="F187" t="s">
        <v>13</v>
      </c>
      <c r="G187" t="s">
        <v>14</v>
      </c>
      <c r="H187">
        <v>124.6216591</v>
      </c>
      <c r="I187">
        <v>6720.2106353866766</v>
      </c>
      <c r="J187">
        <v>5766.8057144871491</v>
      </c>
      <c r="K187">
        <v>124.62342834472661</v>
      </c>
      <c r="L187">
        <f>ABS(Table1[[#This Row],[num_integration]]-Table1[[#This Row],[ml_integration]])</f>
        <v>953.4049208995275</v>
      </c>
    </row>
    <row r="188" spans="1:12" x14ac:dyDescent="0.35">
      <c r="A188" t="s">
        <v>183</v>
      </c>
      <c r="B188">
        <v>23</v>
      </c>
      <c r="C188">
        <v>8.5</v>
      </c>
      <c r="D188">
        <v>0</v>
      </c>
      <c r="E188" t="s">
        <v>12</v>
      </c>
      <c r="F188" t="s">
        <v>13</v>
      </c>
      <c r="G188" t="s">
        <v>14</v>
      </c>
      <c r="H188">
        <v>97.656790405999999</v>
      </c>
      <c r="I188">
        <v>5409.810666077602</v>
      </c>
      <c r="J188">
        <v>4456.0348766568923</v>
      </c>
      <c r="K188">
        <v>97.669601440429688</v>
      </c>
      <c r="L188">
        <f>ABS(Table1[[#This Row],[num_integration]]-Table1[[#This Row],[ml_integration]])</f>
        <v>953.77578942070977</v>
      </c>
    </row>
    <row r="189" spans="1:12" x14ac:dyDescent="0.35">
      <c r="A189" t="s">
        <v>143</v>
      </c>
      <c r="B189">
        <v>21</v>
      </c>
      <c r="C189">
        <v>24.5</v>
      </c>
      <c r="D189">
        <v>45</v>
      </c>
      <c r="E189" t="s">
        <v>20</v>
      </c>
      <c r="F189" t="s">
        <v>13</v>
      </c>
      <c r="G189" t="s">
        <v>14</v>
      </c>
      <c r="H189">
        <v>131.991933227</v>
      </c>
      <c r="I189">
        <v>7441.1727012718056</v>
      </c>
      <c r="J189">
        <v>6486.7528409377192</v>
      </c>
      <c r="K189">
        <v>132.00007629394531</v>
      </c>
      <c r="L189">
        <f>ABS(Table1[[#This Row],[num_integration]]-Table1[[#This Row],[ml_integration]])</f>
        <v>954.41986033408648</v>
      </c>
    </row>
    <row r="190" spans="1:12" x14ac:dyDescent="0.35">
      <c r="A190" t="s">
        <v>303</v>
      </c>
      <c r="B190">
        <v>25</v>
      </c>
      <c r="C190">
        <v>30.5</v>
      </c>
      <c r="D190">
        <v>15</v>
      </c>
      <c r="E190" t="s">
        <v>16</v>
      </c>
      <c r="F190" t="s">
        <v>13</v>
      </c>
      <c r="G190" t="s">
        <v>14</v>
      </c>
      <c r="H190">
        <v>126.37020605799999</v>
      </c>
      <c r="I190">
        <v>8057.2182012435287</v>
      </c>
      <c r="J190">
        <v>7100.4388066744878</v>
      </c>
      <c r="K190">
        <v>126.359676361084</v>
      </c>
      <c r="L190">
        <f>ABS(Table1[[#This Row],[num_integration]]-Table1[[#This Row],[ml_integration]])</f>
        <v>956.77939456904096</v>
      </c>
    </row>
    <row r="191" spans="1:12" x14ac:dyDescent="0.35">
      <c r="A191" t="s">
        <v>134</v>
      </c>
      <c r="B191">
        <v>21</v>
      </c>
      <c r="C191">
        <v>20.5</v>
      </c>
      <c r="D191">
        <v>30</v>
      </c>
      <c r="E191" t="s">
        <v>18</v>
      </c>
      <c r="F191" t="s">
        <v>13</v>
      </c>
      <c r="G191" t="s">
        <v>14</v>
      </c>
      <c r="H191">
        <v>115.012596488</v>
      </c>
      <c r="I191">
        <v>7147.8733227958674</v>
      </c>
      <c r="J191">
        <v>6178.9105520495114</v>
      </c>
      <c r="K191">
        <v>115.01800537109381</v>
      </c>
      <c r="L191">
        <f>ABS(Table1[[#This Row],[num_integration]]-Table1[[#This Row],[ml_integration]])</f>
        <v>968.962770746356</v>
      </c>
    </row>
    <row r="192" spans="1:12" x14ac:dyDescent="0.35">
      <c r="A192" t="s">
        <v>224</v>
      </c>
      <c r="B192">
        <v>23</v>
      </c>
      <c r="C192">
        <v>28.5</v>
      </c>
      <c r="D192">
        <v>15</v>
      </c>
      <c r="E192" t="s">
        <v>16</v>
      </c>
      <c r="F192" t="s">
        <v>13</v>
      </c>
      <c r="G192" t="s">
        <v>14</v>
      </c>
      <c r="H192">
        <v>118.705034494</v>
      </c>
      <c r="I192">
        <v>7849.8713171138079</v>
      </c>
      <c r="J192">
        <v>6877.1502914860957</v>
      </c>
      <c r="K192">
        <v>118.69895172119141</v>
      </c>
      <c r="L192">
        <f>ABS(Table1[[#This Row],[num_integration]]-Table1[[#This Row],[ml_integration]])</f>
        <v>972.72102562771215</v>
      </c>
    </row>
    <row r="193" spans="1:12" x14ac:dyDescent="0.35">
      <c r="A193" t="s">
        <v>142</v>
      </c>
      <c r="B193">
        <v>21</v>
      </c>
      <c r="C193">
        <v>24.5</v>
      </c>
      <c r="D193">
        <v>30</v>
      </c>
      <c r="E193" t="s">
        <v>18</v>
      </c>
      <c r="F193" t="s">
        <v>13</v>
      </c>
      <c r="G193" t="s">
        <v>14</v>
      </c>
      <c r="H193">
        <v>117.42258364</v>
      </c>
      <c r="I193">
        <v>7496.1342794514667</v>
      </c>
      <c r="J193">
        <v>6522.0367784543296</v>
      </c>
      <c r="K193">
        <v>117.4162406921387</v>
      </c>
      <c r="L193">
        <f>ABS(Table1[[#This Row],[num_integration]]-Table1[[#This Row],[ml_integration]])</f>
        <v>974.0975009971371</v>
      </c>
    </row>
    <row r="194" spans="1:12" x14ac:dyDescent="0.35">
      <c r="A194" t="s">
        <v>116</v>
      </c>
      <c r="B194">
        <v>21</v>
      </c>
      <c r="C194">
        <v>12.5</v>
      </c>
      <c r="D194">
        <v>0</v>
      </c>
      <c r="E194" t="s">
        <v>12</v>
      </c>
      <c r="F194" t="s">
        <v>13</v>
      </c>
      <c r="G194" t="s">
        <v>14</v>
      </c>
      <c r="H194">
        <v>97.821294456999993</v>
      </c>
      <c r="I194">
        <v>6146.8211526231134</v>
      </c>
      <c r="J194">
        <v>5168.5365790217293</v>
      </c>
      <c r="K194">
        <v>97.825111389160156</v>
      </c>
      <c r="L194">
        <f>ABS(Table1[[#This Row],[num_integration]]-Table1[[#This Row],[ml_integration]])</f>
        <v>978.28457360138418</v>
      </c>
    </row>
    <row r="195" spans="1:12" x14ac:dyDescent="0.35">
      <c r="A195" t="s">
        <v>78</v>
      </c>
      <c r="B195">
        <v>19</v>
      </c>
      <c r="C195">
        <v>30.5</v>
      </c>
      <c r="D195">
        <v>15</v>
      </c>
      <c r="E195" t="s">
        <v>16</v>
      </c>
      <c r="F195" t="s">
        <v>13</v>
      </c>
      <c r="G195" t="s">
        <v>14</v>
      </c>
      <c r="H195">
        <v>105.371291161</v>
      </c>
      <c r="I195">
        <v>7711.536922043897</v>
      </c>
      <c r="J195">
        <v>6731.430963687244</v>
      </c>
      <c r="K195">
        <v>105.36692047119141</v>
      </c>
      <c r="L195">
        <f>ABS(Table1[[#This Row],[num_integration]]-Table1[[#This Row],[ml_integration]])</f>
        <v>980.10595835665299</v>
      </c>
    </row>
    <row r="196" spans="1:12" x14ac:dyDescent="0.35">
      <c r="A196" t="s">
        <v>290</v>
      </c>
      <c r="B196">
        <v>25</v>
      </c>
      <c r="C196">
        <v>24.5</v>
      </c>
      <c r="D196">
        <v>0</v>
      </c>
      <c r="E196" t="s">
        <v>12</v>
      </c>
      <c r="F196" t="s">
        <v>13</v>
      </c>
      <c r="G196" t="s">
        <v>14</v>
      </c>
      <c r="H196">
        <v>116.428650498</v>
      </c>
      <c r="I196">
        <v>7220.9081726695968</v>
      </c>
      <c r="J196">
        <v>6238.0490203416784</v>
      </c>
      <c r="K196">
        <v>116.4320755004883</v>
      </c>
      <c r="L196">
        <f>ABS(Table1[[#This Row],[num_integration]]-Table1[[#This Row],[ml_integration]])</f>
        <v>982.85915232791831</v>
      </c>
    </row>
    <row r="197" spans="1:12" x14ac:dyDescent="0.35">
      <c r="A197" t="s">
        <v>113</v>
      </c>
      <c r="B197">
        <v>21</v>
      </c>
      <c r="C197">
        <v>10.5</v>
      </c>
      <c r="D197">
        <v>15</v>
      </c>
      <c r="E197" t="s">
        <v>16</v>
      </c>
      <c r="F197" t="s">
        <v>13</v>
      </c>
      <c r="G197" t="s">
        <v>14</v>
      </c>
      <c r="H197">
        <v>100.89203634899999</v>
      </c>
      <c r="I197">
        <v>6194.172840633104</v>
      </c>
      <c r="J197">
        <v>5207.5113451024972</v>
      </c>
      <c r="K197">
        <v>100.9051971435547</v>
      </c>
      <c r="L197">
        <f>ABS(Table1[[#This Row],[num_integration]]-Table1[[#This Row],[ml_integration]])</f>
        <v>986.66149553060677</v>
      </c>
    </row>
    <row r="198" spans="1:12" x14ac:dyDescent="0.35">
      <c r="A198" t="s">
        <v>149</v>
      </c>
      <c r="B198">
        <v>21</v>
      </c>
      <c r="C198">
        <v>28.5</v>
      </c>
      <c r="D198">
        <v>15</v>
      </c>
      <c r="E198" t="s">
        <v>16</v>
      </c>
      <c r="F198" t="s">
        <v>13</v>
      </c>
      <c r="G198" t="s">
        <v>14</v>
      </c>
      <c r="H198">
        <v>111.737418115</v>
      </c>
      <c r="I198">
        <v>7756.9552896514724</v>
      </c>
      <c r="J198">
        <v>6752.9477483571791</v>
      </c>
      <c r="K198">
        <v>111.7278289794922</v>
      </c>
      <c r="L198">
        <f>ABS(Table1[[#This Row],[num_integration]]-Table1[[#This Row],[ml_integration]])</f>
        <v>1004.0075412942933</v>
      </c>
    </row>
    <row r="199" spans="1:12" x14ac:dyDescent="0.35">
      <c r="A199" t="s">
        <v>147</v>
      </c>
      <c r="B199">
        <v>21</v>
      </c>
      <c r="C199">
        <v>26.5</v>
      </c>
      <c r="D199">
        <v>45</v>
      </c>
      <c r="E199" t="s">
        <v>20</v>
      </c>
      <c r="F199" t="s">
        <v>13</v>
      </c>
      <c r="G199" t="s">
        <v>14</v>
      </c>
      <c r="H199">
        <v>132.93434971600001</v>
      </c>
      <c r="I199">
        <v>7635.0808980206129</v>
      </c>
      <c r="J199">
        <v>6628.5918111798128</v>
      </c>
      <c r="K199">
        <v>132.94146728515619</v>
      </c>
      <c r="L199">
        <f>ABS(Table1[[#This Row],[num_integration]]-Table1[[#This Row],[ml_integration]])</f>
        <v>1006.4890868408002</v>
      </c>
    </row>
    <row r="200" spans="1:12" x14ac:dyDescent="0.35">
      <c r="A200" t="s">
        <v>249</v>
      </c>
      <c r="B200">
        <v>25</v>
      </c>
      <c r="C200">
        <v>2.5</v>
      </c>
      <c r="D200">
        <v>30</v>
      </c>
      <c r="E200" t="s">
        <v>18</v>
      </c>
      <c r="F200" t="s">
        <v>13</v>
      </c>
      <c r="G200" t="s">
        <v>14</v>
      </c>
      <c r="H200">
        <v>116.947099149</v>
      </c>
      <c r="I200">
        <v>5256.567515386424</v>
      </c>
      <c r="J200">
        <v>4243.4628618341994</v>
      </c>
      <c r="K200">
        <v>116.951301574707</v>
      </c>
      <c r="L200">
        <f>ABS(Table1[[#This Row],[num_integration]]-Table1[[#This Row],[ml_integration]])</f>
        <v>1013.1046535522246</v>
      </c>
    </row>
    <row r="201" spans="1:12" x14ac:dyDescent="0.35">
      <c r="A201" t="s">
        <v>105</v>
      </c>
      <c r="B201">
        <v>21</v>
      </c>
      <c r="C201">
        <v>6.5</v>
      </c>
      <c r="D201">
        <v>15</v>
      </c>
      <c r="E201" t="s">
        <v>16</v>
      </c>
      <c r="F201" t="s">
        <v>13</v>
      </c>
      <c r="G201" t="s">
        <v>14</v>
      </c>
      <c r="H201">
        <v>95.469019502000009</v>
      </c>
      <c r="I201">
        <v>5501.8819911081246</v>
      </c>
      <c r="J201">
        <v>4482.8343032275716</v>
      </c>
      <c r="K201">
        <v>95.477455139160156</v>
      </c>
      <c r="L201">
        <f>ABS(Table1[[#This Row],[num_integration]]-Table1[[#This Row],[ml_integration]])</f>
        <v>1019.047687880553</v>
      </c>
    </row>
    <row r="202" spans="1:12" x14ac:dyDescent="0.35">
      <c r="A202" t="s">
        <v>41</v>
      </c>
      <c r="B202">
        <v>19</v>
      </c>
      <c r="C202">
        <v>12.5</v>
      </c>
      <c r="D202">
        <v>0</v>
      </c>
      <c r="E202" t="s">
        <v>12</v>
      </c>
      <c r="F202" t="s">
        <v>13</v>
      </c>
      <c r="G202" t="s">
        <v>14</v>
      </c>
      <c r="H202">
        <v>92.040604322999997</v>
      </c>
      <c r="I202">
        <v>6189.2963670524687</v>
      </c>
      <c r="J202">
        <v>5158.4677313925331</v>
      </c>
      <c r="K202">
        <v>92.050765991210938</v>
      </c>
      <c r="L202">
        <f>ABS(Table1[[#This Row],[num_integration]]-Table1[[#This Row],[ml_integration]])</f>
        <v>1030.8286356599356</v>
      </c>
    </row>
    <row r="203" spans="1:12" x14ac:dyDescent="0.35">
      <c r="A203" t="s">
        <v>108</v>
      </c>
      <c r="B203">
        <v>21</v>
      </c>
      <c r="C203">
        <v>8.5</v>
      </c>
      <c r="D203">
        <v>0</v>
      </c>
      <c r="E203" t="s">
        <v>12</v>
      </c>
      <c r="F203" t="s">
        <v>13</v>
      </c>
      <c r="G203" t="s">
        <v>14</v>
      </c>
      <c r="H203">
        <v>93.744601249999988</v>
      </c>
      <c r="I203">
        <v>5669.0693636247343</v>
      </c>
      <c r="J203">
        <v>4634.8046624766539</v>
      </c>
      <c r="K203">
        <v>93.750808715820313</v>
      </c>
      <c r="L203">
        <f>ABS(Table1[[#This Row],[num_integration]]-Table1[[#This Row],[ml_integration]])</f>
        <v>1034.2647011480803</v>
      </c>
    </row>
    <row r="204" spans="1:12" x14ac:dyDescent="0.35">
      <c r="A204" t="s">
        <v>33</v>
      </c>
      <c r="B204">
        <v>19</v>
      </c>
      <c r="C204">
        <v>8.5</v>
      </c>
      <c r="D204">
        <v>0</v>
      </c>
      <c r="E204" t="s">
        <v>12</v>
      </c>
      <c r="F204" t="s">
        <v>13</v>
      </c>
      <c r="G204" t="s">
        <v>14</v>
      </c>
      <c r="H204">
        <v>88.325808167000005</v>
      </c>
      <c r="I204">
        <v>5687.9600954862053</v>
      </c>
      <c r="J204">
        <v>4648.954808532837</v>
      </c>
      <c r="K204">
        <v>88.330490112304688</v>
      </c>
      <c r="L204">
        <f>ABS(Table1[[#This Row],[num_integration]]-Table1[[#This Row],[ml_integration]])</f>
        <v>1039.0052869533683</v>
      </c>
    </row>
    <row r="205" spans="1:12" x14ac:dyDescent="0.35">
      <c r="A205" t="s">
        <v>30</v>
      </c>
      <c r="B205">
        <v>19</v>
      </c>
      <c r="C205">
        <v>6.5</v>
      </c>
      <c r="D205">
        <v>15</v>
      </c>
      <c r="E205" t="s">
        <v>16</v>
      </c>
      <c r="F205" t="s">
        <v>13</v>
      </c>
      <c r="G205" t="s">
        <v>14</v>
      </c>
      <c r="H205">
        <v>90.301087469000009</v>
      </c>
      <c r="I205">
        <v>5595.5104426780863</v>
      </c>
      <c r="J205">
        <v>4554.5709773203034</v>
      </c>
      <c r="K205">
        <v>90.312637329101563</v>
      </c>
      <c r="L205">
        <f>ABS(Table1[[#This Row],[num_integration]]-Table1[[#This Row],[ml_integration]])</f>
        <v>1040.9394653577829</v>
      </c>
    </row>
    <row r="206" spans="1:12" x14ac:dyDescent="0.35">
      <c r="A206" t="s">
        <v>293</v>
      </c>
      <c r="B206">
        <v>25</v>
      </c>
      <c r="C206">
        <v>24.5</v>
      </c>
      <c r="D206">
        <v>45</v>
      </c>
      <c r="E206" t="s">
        <v>20</v>
      </c>
      <c r="F206" t="s">
        <v>13</v>
      </c>
      <c r="G206" t="s">
        <v>14</v>
      </c>
      <c r="H206">
        <v>147.818520248</v>
      </c>
      <c r="I206">
        <v>7508.0627954265301</v>
      </c>
      <c r="J206">
        <v>6467.0052000225151</v>
      </c>
      <c r="K206">
        <v>147.82258605957031</v>
      </c>
      <c r="L206">
        <f>ABS(Table1[[#This Row],[num_integration]]-Table1[[#This Row],[ml_integration]])</f>
        <v>1041.057595404015</v>
      </c>
    </row>
    <row r="207" spans="1:12" x14ac:dyDescent="0.35">
      <c r="A207" t="s">
        <v>131</v>
      </c>
      <c r="B207">
        <v>21</v>
      </c>
      <c r="C207">
        <v>18.5</v>
      </c>
      <c r="D207">
        <v>45</v>
      </c>
      <c r="E207" t="s">
        <v>20</v>
      </c>
      <c r="F207" t="s">
        <v>13</v>
      </c>
      <c r="G207" t="s">
        <v>14</v>
      </c>
      <c r="H207">
        <v>128.64019268800001</v>
      </c>
      <c r="I207">
        <v>7050.6814784898124</v>
      </c>
      <c r="J207">
        <v>6009.182866190833</v>
      </c>
      <c r="K207">
        <v>128.641357421875</v>
      </c>
      <c r="L207">
        <f>ABS(Table1[[#This Row],[num_integration]]-Table1[[#This Row],[ml_integration]])</f>
        <v>1041.4986122989794</v>
      </c>
    </row>
    <row r="208" spans="1:12" x14ac:dyDescent="0.35">
      <c r="A208" t="s">
        <v>155</v>
      </c>
      <c r="B208">
        <v>21</v>
      </c>
      <c r="C208">
        <v>30.5</v>
      </c>
      <c r="D208">
        <v>45</v>
      </c>
      <c r="E208" t="s">
        <v>20</v>
      </c>
      <c r="F208" t="s">
        <v>13</v>
      </c>
      <c r="G208" t="s">
        <v>14</v>
      </c>
      <c r="H208">
        <v>134.44208645800001</v>
      </c>
      <c r="I208">
        <v>7914.9985384795391</v>
      </c>
      <c r="J208">
        <v>6869.3257370705496</v>
      </c>
      <c r="K208">
        <v>134.44390869140619</v>
      </c>
      <c r="L208">
        <f>ABS(Table1[[#This Row],[num_integration]]-Table1[[#This Row],[ml_integration]])</f>
        <v>1045.6728014089895</v>
      </c>
    </row>
    <row r="209" spans="1:12" x14ac:dyDescent="0.35">
      <c r="A209" t="s">
        <v>212</v>
      </c>
      <c r="B209">
        <v>23</v>
      </c>
      <c r="C209">
        <v>22.5</v>
      </c>
      <c r="D209">
        <v>15</v>
      </c>
      <c r="E209" t="s">
        <v>16</v>
      </c>
      <c r="F209" t="s">
        <v>13</v>
      </c>
      <c r="G209" t="s">
        <v>14</v>
      </c>
      <c r="H209">
        <v>116.112865746</v>
      </c>
      <c r="I209">
        <v>7543.8513209677367</v>
      </c>
      <c r="J209">
        <v>6489.7891897341979</v>
      </c>
      <c r="K209">
        <v>116.1150741577148</v>
      </c>
      <c r="L209">
        <f>ABS(Table1[[#This Row],[num_integration]]-Table1[[#This Row],[ml_integration]])</f>
        <v>1054.0621312335388</v>
      </c>
    </row>
    <row r="210" spans="1:12" x14ac:dyDescent="0.35">
      <c r="A210" t="s">
        <v>52</v>
      </c>
      <c r="B210">
        <v>19</v>
      </c>
      <c r="C210">
        <v>16.5</v>
      </c>
      <c r="D210">
        <v>45</v>
      </c>
      <c r="E210" t="s">
        <v>20</v>
      </c>
      <c r="F210" t="s">
        <v>13</v>
      </c>
      <c r="G210" t="s">
        <v>14</v>
      </c>
      <c r="H210">
        <v>118.956717074</v>
      </c>
      <c r="I210">
        <v>6850.3894993799768</v>
      </c>
      <c r="J210">
        <v>5794.8833270387804</v>
      </c>
      <c r="K210">
        <v>118.9665985107422</v>
      </c>
      <c r="L210">
        <f>ABS(Table1[[#This Row],[num_integration]]-Table1[[#This Row],[ml_integration]])</f>
        <v>1055.5061723411964</v>
      </c>
    </row>
    <row r="211" spans="1:12" x14ac:dyDescent="0.35">
      <c r="A211" t="s">
        <v>214</v>
      </c>
      <c r="B211">
        <v>23</v>
      </c>
      <c r="C211">
        <v>22.5</v>
      </c>
      <c r="D211">
        <v>45</v>
      </c>
      <c r="E211" t="s">
        <v>20</v>
      </c>
      <c r="F211" t="s">
        <v>13</v>
      </c>
      <c r="G211" t="s">
        <v>14</v>
      </c>
      <c r="H211">
        <v>138.35759484799999</v>
      </c>
      <c r="I211">
        <v>7330.9310966048688</v>
      </c>
      <c r="J211">
        <v>6274.2308725251814</v>
      </c>
      <c r="K211">
        <v>138.36412048339841</v>
      </c>
      <c r="L211">
        <f>ABS(Table1[[#This Row],[num_integration]]-Table1[[#This Row],[ml_integration]])</f>
        <v>1056.7002240796874</v>
      </c>
    </row>
    <row r="212" spans="1:12" x14ac:dyDescent="0.35">
      <c r="A212" t="s">
        <v>291</v>
      </c>
      <c r="B212">
        <v>25</v>
      </c>
      <c r="C212">
        <v>24.5</v>
      </c>
      <c r="D212">
        <v>15</v>
      </c>
      <c r="E212" t="s">
        <v>16</v>
      </c>
      <c r="F212" t="s">
        <v>13</v>
      </c>
      <c r="G212" t="s">
        <v>14</v>
      </c>
      <c r="H212">
        <v>123.869508088</v>
      </c>
      <c r="I212">
        <v>7790.3207581748638</v>
      </c>
      <c r="J212">
        <v>6731.9456471715166</v>
      </c>
      <c r="K212">
        <v>123.8742752075195</v>
      </c>
      <c r="L212">
        <f>ABS(Table1[[#This Row],[num_integration]]-Table1[[#This Row],[ml_integration]])</f>
        <v>1058.3751110033472</v>
      </c>
    </row>
    <row r="213" spans="1:12" x14ac:dyDescent="0.35">
      <c r="A213" t="s">
        <v>294</v>
      </c>
      <c r="B213">
        <v>25</v>
      </c>
      <c r="C213">
        <v>26.5</v>
      </c>
      <c r="D213">
        <v>0</v>
      </c>
      <c r="E213" t="s">
        <v>12</v>
      </c>
      <c r="F213" t="s">
        <v>13</v>
      </c>
      <c r="G213" t="s">
        <v>14</v>
      </c>
      <c r="H213">
        <v>117.72296536</v>
      </c>
      <c r="I213">
        <v>7474.922030366879</v>
      </c>
      <c r="J213">
        <v>6412.4490112849116</v>
      </c>
      <c r="K213">
        <v>117.72788238525391</v>
      </c>
      <c r="L213">
        <f>ABS(Table1[[#This Row],[num_integration]]-Table1[[#This Row],[ml_integration]])</f>
        <v>1062.4730190819673</v>
      </c>
    </row>
    <row r="214" spans="1:12" x14ac:dyDescent="0.35">
      <c r="A214" t="s">
        <v>297</v>
      </c>
      <c r="B214">
        <v>25</v>
      </c>
      <c r="C214">
        <v>26.5</v>
      </c>
      <c r="D214">
        <v>45</v>
      </c>
      <c r="E214" t="s">
        <v>20</v>
      </c>
      <c r="F214" t="s">
        <v>13</v>
      </c>
      <c r="G214" t="s">
        <v>14</v>
      </c>
      <c r="H214">
        <v>148.20903498000001</v>
      </c>
      <c r="I214">
        <v>7615.6346677048259</v>
      </c>
      <c r="J214">
        <v>6552.8945646314278</v>
      </c>
      <c r="K214">
        <v>148.21589660644531</v>
      </c>
      <c r="L214">
        <f>ABS(Table1[[#This Row],[num_integration]]-Table1[[#This Row],[ml_integration]])</f>
        <v>1062.7401030733981</v>
      </c>
    </row>
    <row r="215" spans="1:12" x14ac:dyDescent="0.35">
      <c r="A215" t="s">
        <v>300</v>
      </c>
      <c r="B215">
        <v>25</v>
      </c>
      <c r="C215">
        <v>28.5</v>
      </c>
      <c r="D215">
        <v>30</v>
      </c>
      <c r="E215" t="s">
        <v>18</v>
      </c>
      <c r="F215" t="s">
        <v>13</v>
      </c>
      <c r="G215" t="s">
        <v>14</v>
      </c>
      <c r="H215">
        <v>131.31828564400001</v>
      </c>
      <c r="I215">
        <v>7811.5383286795814</v>
      </c>
      <c r="J215">
        <v>6730.4184423334154</v>
      </c>
      <c r="K215">
        <v>131.33536529541021</v>
      </c>
      <c r="L215">
        <f>ABS(Table1[[#This Row],[num_integration]]-Table1[[#This Row],[ml_integration]])</f>
        <v>1081.1198863461659</v>
      </c>
    </row>
    <row r="216" spans="1:12" x14ac:dyDescent="0.35">
      <c r="A216" t="s">
        <v>217</v>
      </c>
      <c r="B216">
        <v>23</v>
      </c>
      <c r="C216">
        <v>24.5</v>
      </c>
      <c r="D216">
        <v>30</v>
      </c>
      <c r="E216" t="s">
        <v>18</v>
      </c>
      <c r="F216" t="s">
        <v>13</v>
      </c>
      <c r="G216" t="s">
        <v>14</v>
      </c>
      <c r="H216">
        <v>123.338856041</v>
      </c>
      <c r="I216">
        <v>7593.4253489656276</v>
      </c>
      <c r="J216">
        <v>6509.1035796739889</v>
      </c>
      <c r="K216">
        <v>123.3351745605469</v>
      </c>
      <c r="L216">
        <f>ABS(Table1[[#This Row],[num_integration]]-Table1[[#This Row],[ml_integration]])</f>
        <v>1084.3217692916387</v>
      </c>
    </row>
    <row r="217" spans="1:12" x14ac:dyDescent="0.35">
      <c r="A217" t="s">
        <v>38</v>
      </c>
      <c r="B217">
        <v>19</v>
      </c>
      <c r="C217">
        <v>10.5</v>
      </c>
      <c r="D217">
        <v>15</v>
      </c>
      <c r="E217" t="s">
        <v>16</v>
      </c>
      <c r="F217" t="s">
        <v>13</v>
      </c>
      <c r="G217" t="s">
        <v>14</v>
      </c>
      <c r="H217">
        <v>95.194036484000009</v>
      </c>
      <c r="I217">
        <v>6302.7578872981721</v>
      </c>
      <c r="J217">
        <v>5216.9432350482639</v>
      </c>
      <c r="K217">
        <v>95.197532653808594</v>
      </c>
      <c r="L217">
        <f>ABS(Table1[[#This Row],[num_integration]]-Table1[[#This Row],[ml_integration]])</f>
        <v>1085.8146522499082</v>
      </c>
    </row>
    <row r="218" spans="1:12" x14ac:dyDescent="0.35">
      <c r="A218" t="s">
        <v>201</v>
      </c>
      <c r="B218">
        <v>23</v>
      </c>
      <c r="C218">
        <v>16.5</v>
      </c>
      <c r="D218">
        <v>30</v>
      </c>
      <c r="E218" t="s">
        <v>18</v>
      </c>
      <c r="F218" t="s">
        <v>13</v>
      </c>
      <c r="G218" t="s">
        <v>14</v>
      </c>
      <c r="H218">
        <v>118.65573400300001</v>
      </c>
      <c r="I218">
        <v>6914.9373712298884</v>
      </c>
      <c r="J218">
        <v>5824.3910376458571</v>
      </c>
      <c r="K218">
        <v>118.66306304931641</v>
      </c>
      <c r="L218">
        <f>ABS(Table1[[#This Row],[num_integration]]-Table1[[#This Row],[ml_integration]])</f>
        <v>1090.5463335840313</v>
      </c>
    </row>
    <row r="219" spans="1:12" x14ac:dyDescent="0.35">
      <c r="A219" t="s">
        <v>159</v>
      </c>
      <c r="B219">
        <v>21</v>
      </c>
      <c r="C219">
        <v>32.5</v>
      </c>
      <c r="D219">
        <v>45</v>
      </c>
      <c r="E219" t="s">
        <v>20</v>
      </c>
      <c r="F219" t="s">
        <v>13</v>
      </c>
      <c r="G219" t="s">
        <v>14</v>
      </c>
      <c r="H219">
        <v>135.01674228900001</v>
      </c>
      <c r="I219">
        <v>8068.9457273622629</v>
      </c>
      <c r="J219">
        <v>6969.9561109582864</v>
      </c>
      <c r="K219">
        <v>135.01849365234381</v>
      </c>
      <c r="L219">
        <f>ABS(Table1[[#This Row],[num_integration]]-Table1[[#This Row],[ml_integration]])</f>
        <v>1098.9896164039765</v>
      </c>
    </row>
    <row r="220" spans="1:12" x14ac:dyDescent="0.35">
      <c r="A220" t="s">
        <v>238</v>
      </c>
      <c r="B220">
        <v>23</v>
      </c>
      <c r="C220">
        <v>34.5</v>
      </c>
      <c r="D220">
        <v>45</v>
      </c>
      <c r="E220" t="s">
        <v>20</v>
      </c>
      <c r="F220" t="s">
        <v>13</v>
      </c>
      <c r="G220" t="s">
        <v>14</v>
      </c>
      <c r="H220">
        <v>144.46785324999999</v>
      </c>
      <c r="I220">
        <v>8259.7484205495148</v>
      </c>
      <c r="J220">
        <v>7159.3682239958171</v>
      </c>
      <c r="K220">
        <v>144.4839172363281</v>
      </c>
      <c r="L220">
        <f>ABS(Table1[[#This Row],[num_integration]]-Table1[[#This Row],[ml_integration]])</f>
        <v>1100.3801965536977</v>
      </c>
    </row>
    <row r="221" spans="1:12" x14ac:dyDescent="0.35">
      <c r="A221" t="s">
        <v>298</v>
      </c>
      <c r="B221">
        <v>25</v>
      </c>
      <c r="C221">
        <v>28.5</v>
      </c>
      <c r="D221">
        <v>0</v>
      </c>
      <c r="E221" t="s">
        <v>12</v>
      </c>
      <c r="F221" t="s">
        <v>13</v>
      </c>
      <c r="G221" t="s">
        <v>14</v>
      </c>
      <c r="H221">
        <v>118.235051215</v>
      </c>
      <c r="I221">
        <v>7617.9339070274746</v>
      </c>
      <c r="J221">
        <v>6507.5476377808673</v>
      </c>
      <c r="K221">
        <v>118.2371826171875</v>
      </c>
      <c r="L221">
        <f>ABS(Table1[[#This Row],[num_integration]]-Table1[[#This Row],[ml_integration]])</f>
        <v>1110.3862692466073</v>
      </c>
    </row>
    <row r="222" spans="1:12" x14ac:dyDescent="0.35">
      <c r="A222" t="s">
        <v>261</v>
      </c>
      <c r="B222">
        <v>25</v>
      </c>
      <c r="C222">
        <v>8.5</v>
      </c>
      <c r="D222">
        <v>30</v>
      </c>
      <c r="E222" t="s">
        <v>18</v>
      </c>
      <c r="F222" t="s">
        <v>13</v>
      </c>
      <c r="G222" t="s">
        <v>14</v>
      </c>
      <c r="H222">
        <v>114.097468138</v>
      </c>
      <c r="I222">
        <v>5523.8572708786769</v>
      </c>
      <c r="J222">
        <v>4411.6341106733698</v>
      </c>
      <c r="K222">
        <v>114.1001892089844</v>
      </c>
      <c r="L222">
        <f>ABS(Table1[[#This Row],[num_integration]]-Table1[[#This Row],[ml_integration]])</f>
        <v>1112.2231602053071</v>
      </c>
    </row>
    <row r="223" spans="1:12" x14ac:dyDescent="0.35">
      <c r="A223" t="s">
        <v>135</v>
      </c>
      <c r="B223">
        <v>21</v>
      </c>
      <c r="C223">
        <v>20.5</v>
      </c>
      <c r="D223">
        <v>45</v>
      </c>
      <c r="E223" t="s">
        <v>20</v>
      </c>
      <c r="F223" t="s">
        <v>13</v>
      </c>
      <c r="G223" t="s">
        <v>14</v>
      </c>
      <c r="H223">
        <v>129.464644134</v>
      </c>
      <c r="I223">
        <v>7251.3090988922886</v>
      </c>
      <c r="J223">
        <v>6138.2533528375152</v>
      </c>
      <c r="K223">
        <v>129.46791076660159</v>
      </c>
      <c r="L223">
        <f>ABS(Table1[[#This Row],[num_integration]]-Table1[[#This Row],[ml_integration]])</f>
        <v>1113.0557460547734</v>
      </c>
    </row>
    <row r="224" spans="1:12" x14ac:dyDescent="0.35">
      <c r="A224" t="s">
        <v>310</v>
      </c>
      <c r="B224">
        <v>25</v>
      </c>
      <c r="C224">
        <v>34.5</v>
      </c>
      <c r="D224">
        <v>0</v>
      </c>
      <c r="E224" t="s">
        <v>12</v>
      </c>
      <c r="F224" t="s">
        <v>13</v>
      </c>
      <c r="G224" t="s">
        <v>14</v>
      </c>
      <c r="H224">
        <v>120.575770319</v>
      </c>
      <c r="I224">
        <v>7965.7208836148166</v>
      </c>
      <c r="J224">
        <v>6845.9709180868058</v>
      </c>
      <c r="K224">
        <v>120.5651016235352</v>
      </c>
      <c r="L224">
        <f>ABS(Table1[[#This Row],[num_integration]]-Table1[[#This Row],[ml_integration]])</f>
        <v>1119.7499655280108</v>
      </c>
    </row>
    <row r="225" spans="1:12" x14ac:dyDescent="0.35">
      <c r="A225" t="s">
        <v>163</v>
      </c>
      <c r="B225">
        <v>21</v>
      </c>
      <c r="C225">
        <v>34.5</v>
      </c>
      <c r="D225">
        <v>45</v>
      </c>
      <c r="E225" t="s">
        <v>20</v>
      </c>
      <c r="F225" t="s">
        <v>13</v>
      </c>
      <c r="G225" t="s">
        <v>14</v>
      </c>
      <c r="H225">
        <v>135.478909254</v>
      </c>
      <c r="I225">
        <v>8188.4800322551464</v>
      </c>
      <c r="J225">
        <v>7060.3867489439936</v>
      </c>
      <c r="K225">
        <v>135.48699951171881</v>
      </c>
      <c r="L225">
        <f>ABS(Table1[[#This Row],[num_integration]]-Table1[[#This Row],[ml_integration]])</f>
        <v>1128.0932833111528</v>
      </c>
    </row>
    <row r="226" spans="1:12" x14ac:dyDescent="0.35">
      <c r="A226" t="s">
        <v>122</v>
      </c>
      <c r="B226">
        <v>21</v>
      </c>
      <c r="C226">
        <v>14.5</v>
      </c>
      <c r="D226">
        <v>30</v>
      </c>
      <c r="E226" t="s">
        <v>18</v>
      </c>
      <c r="F226" t="s">
        <v>13</v>
      </c>
      <c r="G226" t="s">
        <v>14</v>
      </c>
      <c r="H226">
        <v>110.637496352</v>
      </c>
      <c r="I226">
        <v>6704.5256022058311</v>
      </c>
      <c r="J226">
        <v>5575.6992138702226</v>
      </c>
      <c r="K226">
        <v>110.6415176391602</v>
      </c>
      <c r="L226">
        <f>ABS(Table1[[#This Row],[num_integration]]-Table1[[#This Row],[ml_integration]])</f>
        <v>1128.8263883356085</v>
      </c>
    </row>
    <row r="227" spans="1:12" x14ac:dyDescent="0.35">
      <c r="A227" t="s">
        <v>45</v>
      </c>
      <c r="B227">
        <v>19</v>
      </c>
      <c r="C227">
        <v>14.5</v>
      </c>
      <c r="D227">
        <v>0</v>
      </c>
      <c r="E227" t="s">
        <v>12</v>
      </c>
      <c r="F227" t="s">
        <v>13</v>
      </c>
      <c r="G227" t="s">
        <v>14</v>
      </c>
      <c r="H227">
        <v>93.310019344000011</v>
      </c>
      <c r="I227">
        <v>6470.2387214271566</v>
      </c>
      <c r="J227">
        <v>5339.9717808554706</v>
      </c>
      <c r="K227">
        <v>93.318672180175781</v>
      </c>
      <c r="L227">
        <f>ABS(Table1[[#This Row],[num_integration]]-Table1[[#This Row],[ml_integration]])</f>
        <v>1130.2669405716861</v>
      </c>
    </row>
    <row r="228" spans="1:12" x14ac:dyDescent="0.35">
      <c r="A228" t="s">
        <v>76</v>
      </c>
      <c r="B228">
        <v>19</v>
      </c>
      <c r="C228">
        <v>28.5</v>
      </c>
      <c r="D228">
        <v>45</v>
      </c>
      <c r="E228" t="s">
        <v>20</v>
      </c>
      <c r="F228" t="s">
        <v>13</v>
      </c>
      <c r="G228" t="s">
        <v>14</v>
      </c>
      <c r="H228">
        <v>125.084789813</v>
      </c>
      <c r="I228">
        <v>7823.3192027704608</v>
      </c>
      <c r="J228">
        <v>6691.7622316522938</v>
      </c>
      <c r="K228">
        <v>125.0899124145508</v>
      </c>
      <c r="L228">
        <f>ABS(Table1[[#This Row],[num_integration]]-Table1[[#This Row],[ml_integration]])</f>
        <v>1131.556971118167</v>
      </c>
    </row>
    <row r="229" spans="1:12" x14ac:dyDescent="0.35">
      <c r="A229" t="s">
        <v>56</v>
      </c>
      <c r="B229">
        <v>19</v>
      </c>
      <c r="C229">
        <v>18.5</v>
      </c>
      <c r="D229">
        <v>45</v>
      </c>
      <c r="E229" t="s">
        <v>20</v>
      </c>
      <c r="F229" t="s">
        <v>13</v>
      </c>
      <c r="G229" t="s">
        <v>14</v>
      </c>
      <c r="H229">
        <v>120.07489275899999</v>
      </c>
      <c r="I229">
        <v>7088.11648303327</v>
      </c>
      <c r="J229">
        <v>5952.0462633475499</v>
      </c>
      <c r="K229">
        <v>120.07763671875</v>
      </c>
      <c r="L229">
        <f>ABS(Table1[[#This Row],[num_integration]]-Table1[[#This Row],[ml_integration]])</f>
        <v>1136.0702196857201</v>
      </c>
    </row>
    <row r="230" spans="1:12" x14ac:dyDescent="0.35">
      <c r="A230" t="s">
        <v>284</v>
      </c>
      <c r="B230">
        <v>25</v>
      </c>
      <c r="C230">
        <v>20.5</v>
      </c>
      <c r="D230">
        <v>30</v>
      </c>
      <c r="E230" t="s">
        <v>18</v>
      </c>
      <c r="F230" t="s">
        <v>13</v>
      </c>
      <c r="G230" t="s">
        <v>14</v>
      </c>
      <c r="H230">
        <v>127.567417502</v>
      </c>
      <c r="I230">
        <v>7310.4388753403236</v>
      </c>
      <c r="J230">
        <v>6173.4233655415046</v>
      </c>
      <c r="K230">
        <v>127.5695724487305</v>
      </c>
      <c r="L230">
        <f>ABS(Table1[[#This Row],[num_integration]]-Table1[[#This Row],[ml_integration]])</f>
        <v>1137.015509798819</v>
      </c>
    </row>
    <row r="231" spans="1:12" x14ac:dyDescent="0.35">
      <c r="A231" t="s">
        <v>190</v>
      </c>
      <c r="B231">
        <v>23</v>
      </c>
      <c r="C231">
        <v>10.5</v>
      </c>
      <c r="D231">
        <v>45</v>
      </c>
      <c r="E231" t="s">
        <v>20</v>
      </c>
      <c r="F231" t="s">
        <v>13</v>
      </c>
      <c r="G231" t="s">
        <v>14</v>
      </c>
      <c r="H231">
        <v>123.975247383</v>
      </c>
      <c r="I231">
        <v>5599.4926046263536</v>
      </c>
      <c r="J231">
        <v>4453.8620254420857</v>
      </c>
      <c r="K231">
        <v>123.9886093139648</v>
      </c>
      <c r="L231">
        <f>ABS(Table1[[#This Row],[num_integration]]-Table1[[#This Row],[ml_integration]])</f>
        <v>1145.6305791842678</v>
      </c>
    </row>
    <row r="232" spans="1:12" x14ac:dyDescent="0.35">
      <c r="A232" t="s">
        <v>216</v>
      </c>
      <c r="B232">
        <v>23</v>
      </c>
      <c r="C232">
        <v>24.5</v>
      </c>
      <c r="D232">
        <v>15</v>
      </c>
      <c r="E232" t="s">
        <v>16</v>
      </c>
      <c r="F232" t="s">
        <v>13</v>
      </c>
      <c r="G232" t="s">
        <v>14</v>
      </c>
      <c r="H232">
        <v>117.10885936</v>
      </c>
      <c r="I232">
        <v>7777.5771822569632</v>
      </c>
      <c r="J232">
        <v>6631.7592249736126</v>
      </c>
      <c r="K232">
        <v>117.1119384765625</v>
      </c>
      <c r="L232">
        <f>ABS(Table1[[#This Row],[num_integration]]-Table1[[#This Row],[ml_integration]])</f>
        <v>1145.8179572833506</v>
      </c>
    </row>
    <row r="233" spans="1:12" x14ac:dyDescent="0.35">
      <c r="A233" t="s">
        <v>302</v>
      </c>
      <c r="B233">
        <v>25</v>
      </c>
      <c r="C233">
        <v>30.5</v>
      </c>
      <c r="D233">
        <v>0</v>
      </c>
      <c r="E233" t="s">
        <v>12</v>
      </c>
      <c r="F233" t="s">
        <v>13</v>
      </c>
      <c r="G233" t="s">
        <v>14</v>
      </c>
      <c r="H233">
        <v>118.90370357</v>
      </c>
      <c r="I233">
        <v>7759.6602945892064</v>
      </c>
      <c r="J233">
        <v>6611.1124119112874</v>
      </c>
      <c r="K233">
        <v>118.90887451171881</v>
      </c>
      <c r="L233">
        <f>ABS(Table1[[#This Row],[num_integration]]-Table1[[#This Row],[ml_integration]])</f>
        <v>1148.547882677919</v>
      </c>
    </row>
    <row r="234" spans="1:12" x14ac:dyDescent="0.35">
      <c r="A234" t="s">
        <v>203</v>
      </c>
      <c r="B234">
        <v>23</v>
      </c>
      <c r="C234">
        <v>18.5</v>
      </c>
      <c r="D234">
        <v>0</v>
      </c>
      <c r="E234" t="s">
        <v>12</v>
      </c>
      <c r="F234" t="s">
        <v>13</v>
      </c>
      <c r="G234" t="s">
        <v>14</v>
      </c>
      <c r="H234">
        <v>107.462108374</v>
      </c>
      <c r="I234">
        <v>6880.3821203526504</v>
      </c>
      <c r="J234">
        <v>5731.7743598271591</v>
      </c>
      <c r="K234">
        <v>107.47194671630859</v>
      </c>
      <c r="L234">
        <f>ABS(Table1[[#This Row],[num_integration]]-Table1[[#This Row],[ml_integration]])</f>
        <v>1148.6077605254914</v>
      </c>
    </row>
    <row r="235" spans="1:12" x14ac:dyDescent="0.35">
      <c r="A235" t="s">
        <v>72</v>
      </c>
      <c r="B235">
        <v>19</v>
      </c>
      <c r="C235">
        <v>26.5</v>
      </c>
      <c r="D235">
        <v>45</v>
      </c>
      <c r="E235" t="s">
        <v>20</v>
      </c>
      <c r="F235" t="s">
        <v>13</v>
      </c>
      <c r="G235" t="s">
        <v>14</v>
      </c>
      <c r="H235">
        <v>124.18668192600001</v>
      </c>
      <c r="I235">
        <v>7709.3882032912734</v>
      </c>
      <c r="J235">
        <v>6554.388605736116</v>
      </c>
      <c r="K235">
        <v>124.1947860717773</v>
      </c>
      <c r="L235">
        <f>ABS(Table1[[#This Row],[num_integration]]-Table1[[#This Row],[ml_integration]])</f>
        <v>1154.9995975551574</v>
      </c>
    </row>
    <row r="236" spans="1:12" x14ac:dyDescent="0.35">
      <c r="A236" t="s">
        <v>312</v>
      </c>
      <c r="B236">
        <v>25</v>
      </c>
      <c r="C236">
        <v>34.5</v>
      </c>
      <c r="D236">
        <v>30</v>
      </c>
      <c r="E236" t="s">
        <v>18</v>
      </c>
      <c r="F236" t="s">
        <v>13</v>
      </c>
      <c r="G236" t="s">
        <v>14</v>
      </c>
      <c r="H236">
        <v>135.01959997399999</v>
      </c>
      <c r="I236">
        <v>8368.0422990988736</v>
      </c>
      <c r="J236">
        <v>7212.2348090814303</v>
      </c>
      <c r="K236">
        <v>135.01288604736331</v>
      </c>
      <c r="L236">
        <f>ABS(Table1[[#This Row],[num_integration]]-Table1[[#This Row],[ml_integration]])</f>
        <v>1155.8074900174433</v>
      </c>
    </row>
    <row r="237" spans="1:12" x14ac:dyDescent="0.35">
      <c r="A237" t="s">
        <v>301</v>
      </c>
      <c r="B237">
        <v>25</v>
      </c>
      <c r="C237">
        <v>28.5</v>
      </c>
      <c r="D237">
        <v>45</v>
      </c>
      <c r="E237" t="s">
        <v>20</v>
      </c>
      <c r="F237" t="s">
        <v>13</v>
      </c>
      <c r="G237" t="s">
        <v>14</v>
      </c>
      <c r="H237">
        <v>149.87628864999999</v>
      </c>
      <c r="I237">
        <v>7926.1906922115722</v>
      </c>
      <c r="J237">
        <v>6768.2270091565169</v>
      </c>
      <c r="K237">
        <v>149.88182067871091</v>
      </c>
      <c r="L237">
        <f>ABS(Table1[[#This Row],[num_integration]]-Table1[[#This Row],[ml_integration]])</f>
        <v>1157.9636830550553</v>
      </c>
    </row>
    <row r="238" spans="1:12" x14ac:dyDescent="0.35">
      <c r="A238" t="s">
        <v>218</v>
      </c>
      <c r="B238">
        <v>23</v>
      </c>
      <c r="C238">
        <v>24.5</v>
      </c>
      <c r="D238">
        <v>45</v>
      </c>
      <c r="E238" t="s">
        <v>20</v>
      </c>
      <c r="F238" t="s">
        <v>13</v>
      </c>
      <c r="G238" t="s">
        <v>14</v>
      </c>
      <c r="H238">
        <v>140.0771963</v>
      </c>
      <c r="I238">
        <v>7656.2280379413442</v>
      </c>
      <c r="J238">
        <v>6494.4888645312176</v>
      </c>
      <c r="K238">
        <v>140.08555603027341</v>
      </c>
      <c r="L238">
        <f>ABS(Table1[[#This Row],[num_integration]]-Table1[[#This Row],[ml_integration]])</f>
        <v>1161.7391734101266</v>
      </c>
    </row>
    <row r="239" spans="1:12" x14ac:dyDescent="0.35">
      <c r="A239" t="s">
        <v>205</v>
      </c>
      <c r="B239">
        <v>23</v>
      </c>
      <c r="C239">
        <v>18.5</v>
      </c>
      <c r="D239">
        <v>30</v>
      </c>
      <c r="E239" t="s">
        <v>18</v>
      </c>
      <c r="F239" t="s">
        <v>13</v>
      </c>
      <c r="G239" t="s">
        <v>14</v>
      </c>
      <c r="H239">
        <v>119.979955494</v>
      </c>
      <c r="I239">
        <v>7173.3852545413956</v>
      </c>
      <c r="J239">
        <v>6011.4351955647599</v>
      </c>
      <c r="K239">
        <v>119.9806747436523</v>
      </c>
      <c r="L239">
        <f>ABS(Table1[[#This Row],[num_integration]]-Table1[[#This Row],[ml_integration]])</f>
        <v>1161.9500589766358</v>
      </c>
    </row>
    <row r="240" spans="1:12" x14ac:dyDescent="0.35">
      <c r="A240" t="s">
        <v>124</v>
      </c>
      <c r="B240">
        <v>21</v>
      </c>
      <c r="C240">
        <v>16.5</v>
      </c>
      <c r="D240">
        <v>0</v>
      </c>
      <c r="E240" t="s">
        <v>12</v>
      </c>
      <c r="F240" t="s">
        <v>13</v>
      </c>
      <c r="G240" t="s">
        <v>14</v>
      </c>
      <c r="H240">
        <v>100.675600708</v>
      </c>
      <c r="I240">
        <v>6730.3183356928348</v>
      </c>
      <c r="J240">
        <v>5563.7660749960278</v>
      </c>
      <c r="K240">
        <v>100.6811904907227</v>
      </c>
      <c r="L240">
        <f>ABS(Table1[[#This Row],[num_integration]]-Table1[[#This Row],[ml_integration]])</f>
        <v>1166.552260696807</v>
      </c>
    </row>
    <row r="241" spans="1:12" x14ac:dyDescent="0.35">
      <c r="A241" t="s">
        <v>316</v>
      </c>
      <c r="B241">
        <v>25</v>
      </c>
      <c r="C241">
        <v>35</v>
      </c>
      <c r="D241">
        <v>30</v>
      </c>
      <c r="E241" t="s">
        <v>18</v>
      </c>
      <c r="F241" t="s">
        <v>13</v>
      </c>
      <c r="G241" t="s">
        <v>14</v>
      </c>
      <c r="H241">
        <v>135.10289001500001</v>
      </c>
      <c r="I241">
        <v>8398.1153689432813</v>
      </c>
      <c r="J241">
        <v>7229.9566839474483</v>
      </c>
      <c r="K241">
        <v>135.09566879272461</v>
      </c>
      <c r="L241">
        <f>ABS(Table1[[#This Row],[num_integration]]-Table1[[#This Row],[ml_integration]])</f>
        <v>1168.158684995833</v>
      </c>
    </row>
    <row r="242" spans="1:12" x14ac:dyDescent="0.35">
      <c r="A242" t="s">
        <v>299</v>
      </c>
      <c r="B242">
        <v>25</v>
      </c>
      <c r="C242">
        <v>28.5</v>
      </c>
      <c r="D242">
        <v>15</v>
      </c>
      <c r="E242" t="s">
        <v>16</v>
      </c>
      <c r="F242" t="s">
        <v>13</v>
      </c>
      <c r="G242" t="s">
        <v>14</v>
      </c>
      <c r="H242">
        <v>125.059313655</v>
      </c>
      <c r="I242">
        <v>8104.0874706947143</v>
      </c>
      <c r="J242">
        <v>6930.1494782616619</v>
      </c>
      <c r="K242">
        <v>125.0693740844727</v>
      </c>
      <c r="L242">
        <f>ABS(Table1[[#This Row],[num_integration]]-Table1[[#This Row],[ml_integration]])</f>
        <v>1173.9379924330524</v>
      </c>
    </row>
    <row r="243" spans="1:12" x14ac:dyDescent="0.35">
      <c r="A243" t="s">
        <v>112</v>
      </c>
      <c r="B243">
        <v>21</v>
      </c>
      <c r="C243">
        <v>10.5</v>
      </c>
      <c r="D243">
        <v>0</v>
      </c>
      <c r="E243" t="s">
        <v>12</v>
      </c>
      <c r="F243" t="s">
        <v>13</v>
      </c>
      <c r="G243" t="s">
        <v>14</v>
      </c>
      <c r="H243">
        <v>95.387677789000008</v>
      </c>
      <c r="I243">
        <v>6043.5600011468969</v>
      </c>
      <c r="J243">
        <v>4865.1668216005764</v>
      </c>
      <c r="K243">
        <v>95.393272399902344</v>
      </c>
      <c r="L243">
        <f>ABS(Table1[[#This Row],[num_integration]]-Table1[[#This Row],[ml_integration]])</f>
        <v>1178.3931795463204</v>
      </c>
    </row>
    <row r="244" spans="1:12" x14ac:dyDescent="0.35">
      <c r="A244" t="s">
        <v>304</v>
      </c>
      <c r="B244">
        <v>25</v>
      </c>
      <c r="C244">
        <v>30.5</v>
      </c>
      <c r="D244">
        <v>30</v>
      </c>
      <c r="E244" t="s">
        <v>18</v>
      </c>
      <c r="F244" t="s">
        <v>13</v>
      </c>
      <c r="G244" t="s">
        <v>14</v>
      </c>
      <c r="H244">
        <v>132.98679101499999</v>
      </c>
      <c r="I244">
        <v>8117.689344059524</v>
      </c>
      <c r="J244">
        <v>6935.6061916364097</v>
      </c>
      <c r="K244">
        <v>133.00700378417969</v>
      </c>
      <c r="L244">
        <f>ABS(Table1[[#This Row],[num_integration]]-Table1[[#This Row],[ml_integration]])</f>
        <v>1182.0831524231144</v>
      </c>
    </row>
    <row r="245" spans="1:12" x14ac:dyDescent="0.35">
      <c r="A245" t="s">
        <v>229</v>
      </c>
      <c r="B245">
        <v>23</v>
      </c>
      <c r="C245">
        <v>30.5</v>
      </c>
      <c r="D245">
        <v>30</v>
      </c>
      <c r="E245" t="s">
        <v>18</v>
      </c>
      <c r="F245" t="s">
        <v>13</v>
      </c>
      <c r="G245" t="s">
        <v>14</v>
      </c>
      <c r="H245">
        <v>126.922160625</v>
      </c>
      <c r="I245">
        <v>8161.9720922149882</v>
      </c>
      <c r="J245">
        <v>6978.7375933479934</v>
      </c>
      <c r="K245">
        <v>126.9180068969727</v>
      </c>
      <c r="L245">
        <f>ABS(Table1[[#This Row],[num_integration]]-Table1[[#This Row],[ml_integration]])</f>
        <v>1183.2344988669947</v>
      </c>
    </row>
    <row r="246" spans="1:12" x14ac:dyDescent="0.35">
      <c r="A246" t="s">
        <v>222</v>
      </c>
      <c r="B246">
        <v>23</v>
      </c>
      <c r="C246">
        <v>26.5</v>
      </c>
      <c r="D246">
        <v>45</v>
      </c>
      <c r="E246" t="s">
        <v>20</v>
      </c>
      <c r="F246" t="s">
        <v>13</v>
      </c>
      <c r="G246" t="s">
        <v>14</v>
      </c>
      <c r="H246">
        <v>140.385098994</v>
      </c>
      <c r="I246">
        <v>7760.1279735434109</v>
      </c>
      <c r="J246">
        <v>6571.4430049120638</v>
      </c>
      <c r="K246">
        <v>140.39030456542969</v>
      </c>
      <c r="L246">
        <f>ABS(Table1[[#This Row],[num_integration]]-Table1[[#This Row],[ml_integration]])</f>
        <v>1188.6849686313471</v>
      </c>
    </row>
    <row r="247" spans="1:12" x14ac:dyDescent="0.35">
      <c r="A247" t="s">
        <v>195</v>
      </c>
      <c r="B247">
        <v>23</v>
      </c>
      <c r="C247">
        <v>14.5</v>
      </c>
      <c r="D247">
        <v>0</v>
      </c>
      <c r="E247" t="s">
        <v>12</v>
      </c>
      <c r="F247" t="s">
        <v>13</v>
      </c>
      <c r="G247" t="s">
        <v>14</v>
      </c>
      <c r="H247">
        <v>105.15240231200001</v>
      </c>
      <c r="I247">
        <v>6583.5388997894743</v>
      </c>
      <c r="J247">
        <v>5391.3015065789796</v>
      </c>
      <c r="K247">
        <v>105.16160583496089</v>
      </c>
      <c r="L247">
        <f>ABS(Table1[[#This Row],[num_integration]]-Table1[[#This Row],[ml_integration]])</f>
        <v>1192.2373932104947</v>
      </c>
    </row>
    <row r="248" spans="1:12" x14ac:dyDescent="0.35">
      <c r="A248" t="s">
        <v>126</v>
      </c>
      <c r="B248">
        <v>21</v>
      </c>
      <c r="C248">
        <v>16.5</v>
      </c>
      <c r="D248">
        <v>30</v>
      </c>
      <c r="E248" t="s">
        <v>18</v>
      </c>
      <c r="F248" t="s">
        <v>13</v>
      </c>
      <c r="G248" t="s">
        <v>14</v>
      </c>
      <c r="H248">
        <v>111.670318186</v>
      </c>
      <c r="I248">
        <v>6930.6291523543396</v>
      </c>
      <c r="J248">
        <v>5732.0442881115869</v>
      </c>
      <c r="K248">
        <v>111.67274475097661</v>
      </c>
      <c r="L248">
        <f>ABS(Table1[[#This Row],[num_integration]]-Table1[[#This Row],[ml_integration]])</f>
        <v>1198.5848642427527</v>
      </c>
    </row>
    <row r="249" spans="1:12" x14ac:dyDescent="0.35">
      <c r="A249" t="s">
        <v>271</v>
      </c>
      <c r="B249">
        <v>25</v>
      </c>
      <c r="C249">
        <v>14.5</v>
      </c>
      <c r="D249">
        <v>0</v>
      </c>
      <c r="E249" t="s">
        <v>12</v>
      </c>
      <c r="F249" t="s">
        <v>13</v>
      </c>
      <c r="G249" t="s">
        <v>14</v>
      </c>
      <c r="H249">
        <v>110.873512506</v>
      </c>
      <c r="I249">
        <v>6606.3629220027342</v>
      </c>
      <c r="J249">
        <v>5403.6475167142326</v>
      </c>
      <c r="K249">
        <v>110.8790283203125</v>
      </c>
      <c r="L249">
        <f>ABS(Table1[[#This Row],[num_integration]]-Table1[[#This Row],[ml_integration]])</f>
        <v>1202.7154052885016</v>
      </c>
    </row>
    <row r="250" spans="1:12" x14ac:dyDescent="0.35">
      <c r="A250" t="s">
        <v>187</v>
      </c>
      <c r="B250">
        <v>23</v>
      </c>
      <c r="C250">
        <v>10.5</v>
      </c>
      <c r="D250">
        <v>0</v>
      </c>
      <c r="E250" t="s">
        <v>12</v>
      </c>
      <c r="F250" t="s">
        <v>13</v>
      </c>
      <c r="G250" t="s">
        <v>14</v>
      </c>
      <c r="H250">
        <v>101.44966492099999</v>
      </c>
      <c r="I250">
        <v>6111.257635590835</v>
      </c>
      <c r="J250">
        <v>4905.5185141146394</v>
      </c>
      <c r="K250">
        <v>101.454963684082</v>
      </c>
      <c r="L250">
        <f>ABS(Table1[[#This Row],[num_integration]]-Table1[[#This Row],[ml_integration]])</f>
        <v>1205.7391214761956</v>
      </c>
    </row>
    <row r="251" spans="1:12" x14ac:dyDescent="0.35">
      <c r="A251" t="s">
        <v>139</v>
      </c>
      <c r="B251">
        <v>21</v>
      </c>
      <c r="C251">
        <v>22.5</v>
      </c>
      <c r="D251">
        <v>45</v>
      </c>
      <c r="E251" t="s">
        <v>20</v>
      </c>
      <c r="F251" t="s">
        <v>13</v>
      </c>
      <c r="G251" t="s">
        <v>14</v>
      </c>
      <c r="H251">
        <v>131.0054093</v>
      </c>
      <c r="I251">
        <v>7547.6210680457043</v>
      </c>
      <c r="J251">
        <v>6340.1324780193254</v>
      </c>
      <c r="K251">
        <v>131.00932312011719</v>
      </c>
      <c r="L251">
        <f>ABS(Table1[[#This Row],[num_integration]]-Table1[[#This Row],[ml_integration]])</f>
        <v>1207.4885900263789</v>
      </c>
    </row>
    <row r="252" spans="1:12" x14ac:dyDescent="0.35">
      <c r="A252" t="s">
        <v>84</v>
      </c>
      <c r="B252">
        <v>19</v>
      </c>
      <c r="C252">
        <v>32.5</v>
      </c>
      <c r="D252">
        <v>45</v>
      </c>
      <c r="E252" t="s">
        <v>20</v>
      </c>
      <c r="F252" t="s">
        <v>13</v>
      </c>
      <c r="G252" t="s">
        <v>14</v>
      </c>
      <c r="H252">
        <v>126.543658197</v>
      </c>
      <c r="I252">
        <v>8138.2282697167066</v>
      </c>
      <c r="J252">
        <v>6924.3888682482921</v>
      </c>
      <c r="K252">
        <v>126.5466690063477</v>
      </c>
      <c r="L252">
        <f>ABS(Table1[[#This Row],[num_integration]]-Table1[[#This Row],[ml_integration]])</f>
        <v>1213.8394014684145</v>
      </c>
    </row>
    <row r="253" spans="1:12" x14ac:dyDescent="0.35">
      <c r="A253" t="s">
        <v>174</v>
      </c>
      <c r="B253">
        <v>23</v>
      </c>
      <c r="C253">
        <v>2.5</v>
      </c>
      <c r="D253">
        <v>45</v>
      </c>
      <c r="E253" t="s">
        <v>20</v>
      </c>
      <c r="F253" t="s">
        <v>13</v>
      </c>
      <c r="G253" t="s">
        <v>14</v>
      </c>
      <c r="H253">
        <v>126.61558413500001</v>
      </c>
      <c r="I253">
        <v>5393.0839559479509</v>
      </c>
      <c r="J253">
        <v>4164.6401967547681</v>
      </c>
      <c r="K253">
        <v>126.6205215454102</v>
      </c>
      <c r="L253">
        <f>ABS(Table1[[#This Row],[num_integration]]-Table1[[#This Row],[ml_integration]])</f>
        <v>1228.4437591931828</v>
      </c>
    </row>
    <row r="254" spans="1:12" x14ac:dyDescent="0.35">
      <c r="A254" t="s">
        <v>128</v>
      </c>
      <c r="B254">
        <v>21</v>
      </c>
      <c r="C254">
        <v>18.5</v>
      </c>
      <c r="D254">
        <v>0</v>
      </c>
      <c r="E254" t="s">
        <v>12</v>
      </c>
      <c r="F254" t="s">
        <v>13</v>
      </c>
      <c r="G254" t="s">
        <v>14</v>
      </c>
      <c r="H254">
        <v>101.630087137</v>
      </c>
      <c r="I254">
        <v>6944.6557442207741</v>
      </c>
      <c r="J254">
        <v>5715.0905969880614</v>
      </c>
      <c r="K254">
        <v>101.63427734375</v>
      </c>
      <c r="L254">
        <f>ABS(Table1[[#This Row],[num_integration]]-Table1[[#This Row],[ml_integration]])</f>
        <v>1229.5651472327127</v>
      </c>
    </row>
    <row r="255" spans="1:12" x14ac:dyDescent="0.35">
      <c r="A255" t="s">
        <v>80</v>
      </c>
      <c r="B255">
        <v>19</v>
      </c>
      <c r="C255">
        <v>30.5</v>
      </c>
      <c r="D255">
        <v>45</v>
      </c>
      <c r="E255" t="s">
        <v>20</v>
      </c>
      <c r="F255" t="s">
        <v>13</v>
      </c>
      <c r="G255" t="s">
        <v>14</v>
      </c>
      <c r="H255">
        <v>125.46477687399999</v>
      </c>
      <c r="I255">
        <v>8001.97757486302</v>
      </c>
      <c r="J255">
        <v>6772.3748034922091</v>
      </c>
      <c r="K255">
        <v>125.4699630737305</v>
      </c>
      <c r="L255">
        <f>ABS(Table1[[#This Row],[num_integration]]-Table1[[#This Row],[ml_integration]])</f>
        <v>1229.6027713708108</v>
      </c>
    </row>
    <row r="256" spans="1:12" x14ac:dyDescent="0.35">
      <c r="A256" t="s">
        <v>267</v>
      </c>
      <c r="B256">
        <v>25</v>
      </c>
      <c r="C256">
        <v>12.5</v>
      </c>
      <c r="D256">
        <v>0</v>
      </c>
      <c r="E256" t="s">
        <v>12</v>
      </c>
      <c r="F256" t="s">
        <v>13</v>
      </c>
      <c r="G256" t="s">
        <v>14</v>
      </c>
      <c r="H256">
        <v>108.216773301</v>
      </c>
      <c r="I256">
        <v>6312.4449022644176</v>
      </c>
      <c r="J256">
        <v>5080.4241180035442</v>
      </c>
      <c r="K256">
        <v>108.22735595703119</v>
      </c>
      <c r="L256">
        <f>ABS(Table1[[#This Row],[num_integration]]-Table1[[#This Row],[ml_integration]])</f>
        <v>1232.0207842608734</v>
      </c>
    </row>
    <row r="257" spans="1:12" x14ac:dyDescent="0.35">
      <c r="A257" t="s">
        <v>288</v>
      </c>
      <c r="B257">
        <v>25</v>
      </c>
      <c r="C257">
        <v>22.5</v>
      </c>
      <c r="D257">
        <v>30</v>
      </c>
      <c r="E257" t="s">
        <v>18</v>
      </c>
      <c r="F257" t="s">
        <v>13</v>
      </c>
      <c r="G257" t="s">
        <v>14</v>
      </c>
      <c r="H257">
        <v>129.29235356999999</v>
      </c>
      <c r="I257">
        <v>7641.9944560478234</v>
      </c>
      <c r="J257">
        <v>6403.2737215827756</v>
      </c>
      <c r="K257">
        <v>129.2981262207031</v>
      </c>
      <c r="L257">
        <f>ABS(Table1[[#This Row],[num_integration]]-Table1[[#This Row],[ml_integration]])</f>
        <v>1238.7207344650478</v>
      </c>
    </row>
    <row r="258" spans="1:12" x14ac:dyDescent="0.35">
      <c r="A258" t="s">
        <v>60</v>
      </c>
      <c r="B258">
        <v>19</v>
      </c>
      <c r="C258">
        <v>20.5</v>
      </c>
      <c r="D258">
        <v>45</v>
      </c>
      <c r="E258" t="s">
        <v>20</v>
      </c>
      <c r="F258" t="s">
        <v>13</v>
      </c>
      <c r="G258" t="s">
        <v>14</v>
      </c>
      <c r="H258">
        <v>121.811258018</v>
      </c>
      <c r="I258">
        <v>7412.7135984440756</v>
      </c>
      <c r="J258">
        <v>6173.2808170472117</v>
      </c>
      <c r="K258">
        <v>121.81345367431641</v>
      </c>
      <c r="L258">
        <f>ABS(Table1[[#This Row],[num_integration]]-Table1[[#This Row],[ml_integration]])</f>
        <v>1239.4327813968639</v>
      </c>
    </row>
    <row r="259" spans="1:12" x14ac:dyDescent="0.35">
      <c r="A259" t="s">
        <v>283</v>
      </c>
      <c r="B259">
        <v>25</v>
      </c>
      <c r="C259">
        <v>20.5</v>
      </c>
      <c r="D259">
        <v>15</v>
      </c>
      <c r="E259" t="s">
        <v>16</v>
      </c>
      <c r="F259" t="s">
        <v>13</v>
      </c>
      <c r="G259" t="s">
        <v>14</v>
      </c>
      <c r="H259">
        <v>119.862533689</v>
      </c>
      <c r="I259">
        <v>7488.7301213075807</v>
      </c>
      <c r="J259">
        <v>6249.1860915332272</v>
      </c>
      <c r="K259">
        <v>119.8654098510742</v>
      </c>
      <c r="L259">
        <f>ABS(Table1[[#This Row],[num_integration]]-Table1[[#This Row],[ml_integration]])</f>
        <v>1239.5440297743535</v>
      </c>
    </row>
    <row r="260" spans="1:12" x14ac:dyDescent="0.35">
      <c r="A260" t="s">
        <v>270</v>
      </c>
      <c r="B260">
        <v>25</v>
      </c>
      <c r="C260">
        <v>12.5</v>
      </c>
      <c r="D260">
        <v>45</v>
      </c>
      <c r="E260" t="s">
        <v>20</v>
      </c>
      <c r="F260" t="s">
        <v>13</v>
      </c>
      <c r="G260" t="s">
        <v>14</v>
      </c>
      <c r="H260">
        <v>135.212048471</v>
      </c>
      <c r="I260">
        <v>6091.8730477522886</v>
      </c>
      <c r="J260">
        <v>4850.3476800825056</v>
      </c>
      <c r="K260">
        <v>135.22013854980469</v>
      </c>
      <c r="L260">
        <f>ABS(Table1[[#This Row],[num_integration]]-Table1[[#This Row],[ml_integration]])</f>
        <v>1241.525367669783</v>
      </c>
    </row>
    <row r="261" spans="1:12" x14ac:dyDescent="0.35">
      <c r="A261" t="s">
        <v>209</v>
      </c>
      <c r="B261">
        <v>23</v>
      </c>
      <c r="C261">
        <v>20.5</v>
      </c>
      <c r="D261">
        <v>30</v>
      </c>
      <c r="E261" t="s">
        <v>18</v>
      </c>
      <c r="F261" t="s">
        <v>13</v>
      </c>
      <c r="G261" t="s">
        <v>14</v>
      </c>
      <c r="H261">
        <v>121.194176614</v>
      </c>
      <c r="I261">
        <v>7436.6150801101121</v>
      </c>
      <c r="J261">
        <v>6190.2752739580374</v>
      </c>
      <c r="K261">
        <v>121.20359039306641</v>
      </c>
      <c r="L261">
        <f>ABS(Table1[[#This Row],[num_integration]]-Table1[[#This Row],[ml_integration]])</f>
        <v>1246.3398061520747</v>
      </c>
    </row>
    <row r="262" spans="1:12" x14ac:dyDescent="0.35">
      <c r="A262" t="s">
        <v>305</v>
      </c>
      <c r="B262">
        <v>25</v>
      </c>
      <c r="C262">
        <v>30.5</v>
      </c>
      <c r="D262">
        <v>45</v>
      </c>
      <c r="E262" t="s">
        <v>20</v>
      </c>
      <c r="F262" t="s">
        <v>13</v>
      </c>
      <c r="G262" t="s">
        <v>14</v>
      </c>
      <c r="H262">
        <v>151.38720678999999</v>
      </c>
      <c r="I262">
        <v>8212.8670586130011</v>
      </c>
      <c r="J262">
        <v>6964.9648472947401</v>
      </c>
      <c r="K262">
        <v>151.3941650390625</v>
      </c>
      <c r="L262">
        <f>ABS(Table1[[#This Row],[num_integration]]-Table1[[#This Row],[ml_integration]])</f>
        <v>1247.9022113182609</v>
      </c>
    </row>
    <row r="263" spans="1:12" x14ac:dyDescent="0.35">
      <c r="A263" t="s">
        <v>51</v>
      </c>
      <c r="B263">
        <v>19</v>
      </c>
      <c r="C263">
        <v>16.5</v>
      </c>
      <c r="D263">
        <v>30</v>
      </c>
      <c r="E263" t="s">
        <v>18</v>
      </c>
      <c r="F263" t="s">
        <v>13</v>
      </c>
      <c r="G263" t="s">
        <v>14</v>
      </c>
      <c r="H263">
        <v>105.553547263</v>
      </c>
      <c r="I263">
        <v>7093.36834242236</v>
      </c>
      <c r="J263">
        <v>5840.1034181511923</v>
      </c>
      <c r="K263">
        <v>105.56236267089839</v>
      </c>
      <c r="L263">
        <f>ABS(Table1[[#This Row],[num_integration]]-Table1[[#This Row],[ml_integration]])</f>
        <v>1253.2649242711677</v>
      </c>
    </row>
    <row r="264" spans="1:12" x14ac:dyDescent="0.35">
      <c r="A264" t="s">
        <v>306</v>
      </c>
      <c r="B264">
        <v>25</v>
      </c>
      <c r="C264">
        <v>32.5</v>
      </c>
      <c r="D264">
        <v>0</v>
      </c>
      <c r="E264" t="s">
        <v>12</v>
      </c>
      <c r="F264" t="s">
        <v>13</v>
      </c>
      <c r="G264" t="s">
        <v>14</v>
      </c>
      <c r="H264">
        <v>120.46594876100001</v>
      </c>
      <c r="I264">
        <v>8056.1812152933517</v>
      </c>
      <c r="J264">
        <v>6802.5118989794792</v>
      </c>
      <c r="K264">
        <v>120.4673614501953</v>
      </c>
      <c r="L264">
        <f>ABS(Table1[[#This Row],[num_integration]]-Table1[[#This Row],[ml_integration]])</f>
        <v>1253.6693163138725</v>
      </c>
    </row>
    <row r="265" spans="1:12" x14ac:dyDescent="0.35">
      <c r="A265" t="s">
        <v>167</v>
      </c>
      <c r="B265">
        <v>21</v>
      </c>
      <c r="C265">
        <v>35</v>
      </c>
      <c r="D265">
        <v>45</v>
      </c>
      <c r="E265" t="s">
        <v>20</v>
      </c>
      <c r="F265" t="s">
        <v>13</v>
      </c>
      <c r="G265" t="s">
        <v>14</v>
      </c>
      <c r="H265">
        <v>136.20770269600001</v>
      </c>
      <c r="I265">
        <v>8400.5289376449182</v>
      </c>
      <c r="J265">
        <v>7144.9754710186926</v>
      </c>
      <c r="K265">
        <v>136.21583557128909</v>
      </c>
      <c r="L265">
        <f>ABS(Table1[[#This Row],[num_integration]]-Table1[[#This Row],[ml_integration]])</f>
        <v>1255.5534666262256</v>
      </c>
    </row>
    <row r="266" spans="1:12" x14ac:dyDescent="0.35">
      <c r="A266" t="s">
        <v>211</v>
      </c>
      <c r="B266">
        <v>23</v>
      </c>
      <c r="C266">
        <v>22.5</v>
      </c>
      <c r="D266">
        <v>0</v>
      </c>
      <c r="E266" t="s">
        <v>12</v>
      </c>
      <c r="F266" t="s">
        <v>13</v>
      </c>
      <c r="G266" t="s">
        <v>14</v>
      </c>
      <c r="H266">
        <v>109.684996545</v>
      </c>
      <c r="I266">
        <v>7325.1355545693996</v>
      </c>
      <c r="J266">
        <v>6068.6714891010179</v>
      </c>
      <c r="K266">
        <v>109.6952285766602</v>
      </c>
      <c r="L266">
        <f>ABS(Table1[[#This Row],[num_integration]]-Table1[[#This Row],[ml_integration]])</f>
        <v>1256.4640654683817</v>
      </c>
    </row>
    <row r="267" spans="1:12" x14ac:dyDescent="0.35">
      <c r="A267" t="s">
        <v>309</v>
      </c>
      <c r="B267">
        <v>25</v>
      </c>
      <c r="C267">
        <v>32.5</v>
      </c>
      <c r="D267">
        <v>45</v>
      </c>
      <c r="E267" t="s">
        <v>20</v>
      </c>
      <c r="F267" t="s">
        <v>13</v>
      </c>
      <c r="G267" t="s">
        <v>14</v>
      </c>
      <c r="H267">
        <v>151.86499017</v>
      </c>
      <c r="I267">
        <v>8329.2834790531215</v>
      </c>
      <c r="J267">
        <v>7056.0494252429035</v>
      </c>
      <c r="K267">
        <v>151.88238525390619</v>
      </c>
      <c r="L267">
        <f>ABS(Table1[[#This Row],[num_integration]]-Table1[[#This Row],[ml_integration]])</f>
        <v>1273.234053810218</v>
      </c>
    </row>
    <row r="268" spans="1:12" x14ac:dyDescent="0.35">
      <c r="A268" t="s">
        <v>53</v>
      </c>
      <c r="B268">
        <v>19</v>
      </c>
      <c r="C268">
        <v>18.5</v>
      </c>
      <c r="D268">
        <v>0</v>
      </c>
      <c r="E268" t="s">
        <v>12</v>
      </c>
      <c r="F268" t="s">
        <v>13</v>
      </c>
      <c r="G268" t="s">
        <v>14</v>
      </c>
      <c r="H268">
        <v>95.697747886000002</v>
      </c>
      <c r="I268">
        <v>6967.8557338220826</v>
      </c>
      <c r="J268">
        <v>5688.920105873417</v>
      </c>
      <c r="K268">
        <v>95.699577331542969</v>
      </c>
      <c r="L268">
        <f>ABS(Table1[[#This Row],[num_integration]]-Table1[[#This Row],[ml_integration]])</f>
        <v>1278.9356279486656</v>
      </c>
    </row>
    <row r="269" spans="1:12" x14ac:dyDescent="0.35">
      <c r="A269" t="s">
        <v>307</v>
      </c>
      <c r="B269">
        <v>25</v>
      </c>
      <c r="C269">
        <v>32.5</v>
      </c>
      <c r="D269">
        <v>15</v>
      </c>
      <c r="E269" t="s">
        <v>16</v>
      </c>
      <c r="F269" t="s">
        <v>13</v>
      </c>
      <c r="G269" t="s">
        <v>14</v>
      </c>
      <c r="H269">
        <v>127.022616148</v>
      </c>
      <c r="I269">
        <v>8488.0478531845874</v>
      </c>
      <c r="J269">
        <v>7207.1651251789099</v>
      </c>
      <c r="K269">
        <v>127.01517868041989</v>
      </c>
      <c r="L269">
        <f>ABS(Table1[[#This Row],[num_integration]]-Table1[[#This Row],[ml_integration]])</f>
        <v>1280.8827280056776</v>
      </c>
    </row>
    <row r="270" spans="1:12" x14ac:dyDescent="0.35">
      <c r="A270" t="s">
        <v>226</v>
      </c>
      <c r="B270">
        <v>23</v>
      </c>
      <c r="C270">
        <v>28.5</v>
      </c>
      <c r="D270">
        <v>45</v>
      </c>
      <c r="E270" t="s">
        <v>20</v>
      </c>
      <c r="F270" t="s">
        <v>13</v>
      </c>
      <c r="G270" t="s">
        <v>14</v>
      </c>
      <c r="H270">
        <v>142.18442910900001</v>
      </c>
      <c r="I270">
        <v>8081.9077947447131</v>
      </c>
      <c r="J270">
        <v>6800.4153990020886</v>
      </c>
      <c r="K270">
        <v>142.1908874511719</v>
      </c>
      <c r="L270">
        <f>ABS(Table1[[#This Row],[num_integration]]-Table1[[#This Row],[ml_integration]])</f>
        <v>1281.4923957426245</v>
      </c>
    </row>
    <row r="271" spans="1:12" x14ac:dyDescent="0.35">
      <c r="A271" t="s">
        <v>194</v>
      </c>
      <c r="B271">
        <v>23</v>
      </c>
      <c r="C271">
        <v>12.5</v>
      </c>
      <c r="D271">
        <v>45</v>
      </c>
      <c r="E271" t="s">
        <v>20</v>
      </c>
      <c r="F271" t="s">
        <v>13</v>
      </c>
      <c r="G271" t="s">
        <v>14</v>
      </c>
      <c r="H271">
        <v>128.14757251699999</v>
      </c>
      <c r="I271">
        <v>6232.9511821957794</v>
      </c>
      <c r="J271">
        <v>4950.1763050253594</v>
      </c>
      <c r="K271">
        <v>128.1526184082031</v>
      </c>
      <c r="L271">
        <f>ABS(Table1[[#This Row],[num_integration]]-Table1[[#This Row],[ml_integration]])</f>
        <v>1282.77487717042</v>
      </c>
    </row>
    <row r="272" spans="1:12" x14ac:dyDescent="0.35">
      <c r="A272" t="s">
        <v>292</v>
      </c>
      <c r="B272">
        <v>25</v>
      </c>
      <c r="C272">
        <v>24.5</v>
      </c>
      <c r="D272">
        <v>30</v>
      </c>
      <c r="E272" t="s">
        <v>18</v>
      </c>
      <c r="F272" t="s">
        <v>13</v>
      </c>
      <c r="G272" t="s">
        <v>14</v>
      </c>
      <c r="H272">
        <v>129.97492361100001</v>
      </c>
      <c r="I272">
        <v>7811.9874989221362</v>
      </c>
      <c r="J272">
        <v>6523.3953802712867</v>
      </c>
      <c r="K272">
        <v>129.98377990722659</v>
      </c>
      <c r="L272">
        <f>ABS(Table1[[#This Row],[num_integration]]-Table1[[#This Row],[ml_integration]])</f>
        <v>1288.5921186508494</v>
      </c>
    </row>
    <row r="273" spans="1:12" x14ac:dyDescent="0.35">
      <c r="A273" t="s">
        <v>64</v>
      </c>
      <c r="B273">
        <v>19</v>
      </c>
      <c r="C273">
        <v>22.5</v>
      </c>
      <c r="D273">
        <v>45</v>
      </c>
      <c r="E273" t="s">
        <v>20</v>
      </c>
      <c r="F273" t="s">
        <v>13</v>
      </c>
      <c r="G273" t="s">
        <v>14</v>
      </c>
      <c r="H273">
        <v>122.43761342800001</v>
      </c>
      <c r="I273">
        <v>7573.3437530440151</v>
      </c>
      <c r="J273">
        <v>6283.6429431689294</v>
      </c>
      <c r="K273">
        <v>122.4467315673828</v>
      </c>
      <c r="L273">
        <f>ABS(Table1[[#This Row],[num_integration]]-Table1[[#This Row],[ml_integration]])</f>
        <v>1289.7008098750857</v>
      </c>
    </row>
    <row r="274" spans="1:12" x14ac:dyDescent="0.35">
      <c r="A274" t="s">
        <v>274</v>
      </c>
      <c r="B274">
        <v>25</v>
      </c>
      <c r="C274">
        <v>14.5</v>
      </c>
      <c r="D274">
        <v>45</v>
      </c>
      <c r="E274" t="s">
        <v>20</v>
      </c>
      <c r="F274" t="s">
        <v>13</v>
      </c>
      <c r="G274" t="s">
        <v>14</v>
      </c>
      <c r="H274">
        <v>137.532591403</v>
      </c>
      <c r="I274">
        <v>6458.0681454382102</v>
      </c>
      <c r="J274">
        <v>5160.0955873570774</v>
      </c>
      <c r="K274">
        <v>137.54066467285159</v>
      </c>
      <c r="L274">
        <f>ABS(Table1[[#This Row],[num_integration]]-Table1[[#This Row],[ml_integration]])</f>
        <v>1297.9725580811328</v>
      </c>
    </row>
    <row r="275" spans="1:12" x14ac:dyDescent="0.35">
      <c r="A275" t="s">
        <v>278</v>
      </c>
      <c r="B275">
        <v>25</v>
      </c>
      <c r="C275">
        <v>18.5</v>
      </c>
      <c r="D275">
        <v>0</v>
      </c>
      <c r="E275" t="s">
        <v>12</v>
      </c>
      <c r="F275" t="s">
        <v>13</v>
      </c>
      <c r="G275" t="s">
        <v>14</v>
      </c>
      <c r="H275">
        <v>113.241388977</v>
      </c>
      <c r="I275">
        <v>7047.8922792252424</v>
      </c>
      <c r="J275">
        <v>5749.8737540703814</v>
      </c>
      <c r="K275">
        <v>113.2478790283203</v>
      </c>
      <c r="L275">
        <f>ABS(Table1[[#This Row],[num_integration]]-Table1[[#This Row],[ml_integration]])</f>
        <v>1298.018525154861</v>
      </c>
    </row>
    <row r="276" spans="1:12" x14ac:dyDescent="0.35">
      <c r="A276" t="s">
        <v>213</v>
      </c>
      <c r="B276">
        <v>23</v>
      </c>
      <c r="C276">
        <v>22.5</v>
      </c>
      <c r="D276">
        <v>30</v>
      </c>
      <c r="E276" t="s">
        <v>18</v>
      </c>
      <c r="F276" t="s">
        <v>13</v>
      </c>
      <c r="G276" t="s">
        <v>14</v>
      </c>
      <c r="H276">
        <v>122.214325011</v>
      </c>
      <c r="I276">
        <v>7647.2337108737738</v>
      </c>
      <c r="J276">
        <v>6348.2548662741319</v>
      </c>
      <c r="K276">
        <v>122.2150421142578</v>
      </c>
      <c r="L276">
        <f>ABS(Table1[[#This Row],[num_integration]]-Table1[[#This Row],[ml_integration]])</f>
        <v>1298.9788445996419</v>
      </c>
    </row>
    <row r="277" spans="1:12" x14ac:dyDescent="0.35">
      <c r="A277" t="s">
        <v>215</v>
      </c>
      <c r="B277">
        <v>23</v>
      </c>
      <c r="C277">
        <v>24.5</v>
      </c>
      <c r="D277">
        <v>0</v>
      </c>
      <c r="E277" t="s">
        <v>12</v>
      </c>
      <c r="F277" t="s">
        <v>13</v>
      </c>
      <c r="G277" t="s">
        <v>14</v>
      </c>
      <c r="H277">
        <v>110.561602056</v>
      </c>
      <c r="I277">
        <v>7500.6673843979124</v>
      </c>
      <c r="J277">
        <v>6199.7153756577854</v>
      </c>
      <c r="K277">
        <v>110.571044921875</v>
      </c>
      <c r="L277">
        <f>ABS(Table1[[#This Row],[num_integration]]-Table1[[#This Row],[ml_integration]])</f>
        <v>1300.952008740127</v>
      </c>
    </row>
    <row r="278" spans="1:12" x14ac:dyDescent="0.35">
      <c r="A278" t="s">
        <v>313</v>
      </c>
      <c r="B278">
        <v>25</v>
      </c>
      <c r="C278">
        <v>34.5</v>
      </c>
      <c r="D278">
        <v>45</v>
      </c>
      <c r="E278" t="s">
        <v>20</v>
      </c>
      <c r="F278" t="s">
        <v>13</v>
      </c>
      <c r="G278" t="s">
        <v>14</v>
      </c>
      <c r="H278">
        <v>152.75908964999999</v>
      </c>
      <c r="I278">
        <v>8496.5218326587419</v>
      </c>
      <c r="J278">
        <v>7189.1989463266</v>
      </c>
      <c r="K278">
        <v>152.78224945068359</v>
      </c>
      <c r="L278">
        <f>ABS(Table1[[#This Row],[num_integration]]-Table1[[#This Row],[ml_integration]])</f>
        <v>1307.3228863321419</v>
      </c>
    </row>
    <row r="279" spans="1:12" x14ac:dyDescent="0.35">
      <c r="A279" t="s">
        <v>151</v>
      </c>
      <c r="B279">
        <v>21</v>
      </c>
      <c r="C279">
        <v>28.5</v>
      </c>
      <c r="D279">
        <v>45</v>
      </c>
      <c r="E279" t="s">
        <v>20</v>
      </c>
      <c r="F279" t="s">
        <v>13</v>
      </c>
      <c r="G279" t="s">
        <v>14</v>
      </c>
      <c r="H279">
        <v>133.69940513399999</v>
      </c>
      <c r="I279">
        <v>8065.0051555053542</v>
      </c>
      <c r="J279">
        <v>6752.8506561987124</v>
      </c>
      <c r="K279">
        <v>133.70664978027341</v>
      </c>
      <c r="L279">
        <f>ABS(Table1[[#This Row],[num_integration]]-Table1[[#This Row],[ml_integration]])</f>
        <v>1312.1544993066418</v>
      </c>
    </row>
    <row r="280" spans="1:12" x14ac:dyDescent="0.35">
      <c r="A280" t="s">
        <v>230</v>
      </c>
      <c r="B280">
        <v>23</v>
      </c>
      <c r="C280">
        <v>30.5</v>
      </c>
      <c r="D280">
        <v>45</v>
      </c>
      <c r="E280" t="s">
        <v>20</v>
      </c>
      <c r="F280" t="s">
        <v>13</v>
      </c>
      <c r="G280" t="s">
        <v>14</v>
      </c>
      <c r="H280">
        <v>142.82164746500001</v>
      </c>
      <c r="I280">
        <v>8222.863357648077</v>
      </c>
      <c r="J280">
        <v>6909.0980667235081</v>
      </c>
      <c r="K280">
        <v>142.84422302246091</v>
      </c>
      <c r="L280">
        <f>ABS(Table1[[#This Row],[num_integration]]-Table1[[#This Row],[ml_integration]])</f>
        <v>1313.7652909245689</v>
      </c>
    </row>
    <row r="281" spans="1:12" x14ac:dyDescent="0.35">
      <c r="A281" t="s">
        <v>136</v>
      </c>
      <c r="B281">
        <v>21</v>
      </c>
      <c r="C281">
        <v>22.5</v>
      </c>
      <c r="D281">
        <v>0</v>
      </c>
      <c r="E281" t="s">
        <v>12</v>
      </c>
      <c r="F281" t="s">
        <v>13</v>
      </c>
      <c r="G281" t="s">
        <v>14</v>
      </c>
      <c r="H281">
        <v>103.878888428</v>
      </c>
      <c r="I281">
        <v>7372.1387022093604</v>
      </c>
      <c r="J281">
        <v>6045.1347722214232</v>
      </c>
      <c r="K281">
        <v>103.88669586181641</v>
      </c>
      <c r="L281">
        <f>ABS(Table1[[#This Row],[num_integration]]-Table1[[#This Row],[ml_integration]])</f>
        <v>1327.0039299879372</v>
      </c>
    </row>
    <row r="282" spans="1:12" x14ac:dyDescent="0.35">
      <c r="A282" t="s">
        <v>317</v>
      </c>
      <c r="B282">
        <v>25</v>
      </c>
      <c r="C282">
        <v>35</v>
      </c>
      <c r="D282">
        <v>45</v>
      </c>
      <c r="E282" t="s">
        <v>20</v>
      </c>
      <c r="F282" t="s">
        <v>13</v>
      </c>
      <c r="G282" t="s">
        <v>14</v>
      </c>
      <c r="H282">
        <v>153.05587607999999</v>
      </c>
      <c r="I282">
        <v>8563.9743663050031</v>
      </c>
      <c r="J282">
        <v>7229.407220351397</v>
      </c>
      <c r="K282">
        <v>153.07472991943359</v>
      </c>
      <c r="L282">
        <f>ABS(Table1[[#This Row],[num_integration]]-Table1[[#This Row],[ml_integration]])</f>
        <v>1334.5671459536061</v>
      </c>
    </row>
    <row r="283" spans="1:12" x14ac:dyDescent="0.35">
      <c r="A283" t="s">
        <v>99</v>
      </c>
      <c r="B283">
        <v>21</v>
      </c>
      <c r="C283">
        <v>2.5</v>
      </c>
      <c r="D283">
        <v>45</v>
      </c>
      <c r="E283" t="s">
        <v>20</v>
      </c>
      <c r="F283" t="s">
        <v>13</v>
      </c>
      <c r="G283" t="s">
        <v>14</v>
      </c>
      <c r="H283">
        <v>119.218605697</v>
      </c>
      <c r="I283">
        <v>5591.3110017214276</v>
      </c>
      <c r="J283">
        <v>4252.8868777616663</v>
      </c>
      <c r="K283">
        <v>119.2284774780273</v>
      </c>
      <c r="L283">
        <f>ABS(Table1[[#This Row],[num_integration]]-Table1[[#This Row],[ml_integration]])</f>
        <v>1338.4241239597613</v>
      </c>
    </row>
    <row r="284" spans="1:12" x14ac:dyDescent="0.35">
      <c r="A284" t="s">
        <v>130</v>
      </c>
      <c r="B284">
        <v>21</v>
      </c>
      <c r="C284">
        <v>18.5</v>
      </c>
      <c r="D284">
        <v>30</v>
      </c>
      <c r="E284" t="s">
        <v>18</v>
      </c>
      <c r="F284" t="s">
        <v>13</v>
      </c>
      <c r="G284" t="s">
        <v>14</v>
      </c>
      <c r="H284">
        <v>113.923567474</v>
      </c>
      <c r="I284">
        <v>7353.6309893374637</v>
      </c>
      <c r="J284">
        <v>6013.3618892410077</v>
      </c>
      <c r="K284">
        <v>113.9265518188477</v>
      </c>
      <c r="L284">
        <f>ABS(Table1[[#This Row],[num_integration]]-Table1[[#This Row],[ml_integration]])</f>
        <v>1340.269100096456</v>
      </c>
    </row>
    <row r="285" spans="1:12" x14ac:dyDescent="0.35">
      <c r="A285" t="s">
        <v>287</v>
      </c>
      <c r="B285">
        <v>25</v>
      </c>
      <c r="C285">
        <v>22.5</v>
      </c>
      <c r="D285">
        <v>15</v>
      </c>
      <c r="E285" t="s">
        <v>16</v>
      </c>
      <c r="F285" t="s">
        <v>13</v>
      </c>
      <c r="G285" t="s">
        <v>14</v>
      </c>
      <c r="H285">
        <v>121.114916682</v>
      </c>
      <c r="I285">
        <v>7759.9068339775677</v>
      </c>
      <c r="J285">
        <v>6415.1201815069726</v>
      </c>
      <c r="K285">
        <v>121.11695861816411</v>
      </c>
      <c r="L285">
        <f>ABS(Table1[[#This Row],[num_integration]]-Table1[[#This Row],[ml_integration]])</f>
        <v>1344.7866524705951</v>
      </c>
    </row>
    <row r="286" spans="1:12" x14ac:dyDescent="0.35">
      <c r="A286" t="s">
        <v>191</v>
      </c>
      <c r="B286">
        <v>23</v>
      </c>
      <c r="C286">
        <v>12.5</v>
      </c>
      <c r="D286">
        <v>0</v>
      </c>
      <c r="E286" t="s">
        <v>12</v>
      </c>
      <c r="F286" t="s">
        <v>13</v>
      </c>
      <c r="G286" t="s">
        <v>14</v>
      </c>
      <c r="H286">
        <v>103.399012476</v>
      </c>
      <c r="I286">
        <v>6506.5114999161406</v>
      </c>
      <c r="J286">
        <v>5160.3768396544683</v>
      </c>
      <c r="K286">
        <v>103.4093704223633</v>
      </c>
      <c r="L286">
        <f>ABS(Table1[[#This Row],[num_integration]]-Table1[[#This Row],[ml_integration]])</f>
        <v>1346.1346602616723</v>
      </c>
    </row>
    <row r="287" spans="1:12" x14ac:dyDescent="0.35">
      <c r="A287" t="s">
        <v>219</v>
      </c>
      <c r="B287">
        <v>23</v>
      </c>
      <c r="C287">
        <v>26.5</v>
      </c>
      <c r="D287">
        <v>0</v>
      </c>
      <c r="E287" t="s">
        <v>12</v>
      </c>
      <c r="F287" t="s">
        <v>13</v>
      </c>
      <c r="G287" t="s">
        <v>14</v>
      </c>
      <c r="H287">
        <v>111.630328238</v>
      </c>
      <c r="I287">
        <v>7701.3923480038129</v>
      </c>
      <c r="J287">
        <v>6350.8556881049326</v>
      </c>
      <c r="K287">
        <v>111.638801574707</v>
      </c>
      <c r="L287">
        <f>ABS(Table1[[#This Row],[num_integration]]-Table1[[#This Row],[ml_integration]])</f>
        <v>1350.5366598988803</v>
      </c>
    </row>
    <row r="288" spans="1:12" x14ac:dyDescent="0.35">
      <c r="A288" t="s">
        <v>296</v>
      </c>
      <c r="B288">
        <v>25</v>
      </c>
      <c r="C288">
        <v>26.5</v>
      </c>
      <c r="D288">
        <v>30</v>
      </c>
      <c r="E288" t="s">
        <v>18</v>
      </c>
      <c r="F288" t="s">
        <v>13</v>
      </c>
      <c r="G288" t="s">
        <v>14</v>
      </c>
      <c r="H288">
        <v>131.12989026299999</v>
      </c>
      <c r="I288">
        <v>8031.103284248522</v>
      </c>
      <c r="J288">
        <v>6675.393917967981</v>
      </c>
      <c r="K288">
        <v>131.14404296875</v>
      </c>
      <c r="L288">
        <f>ABS(Table1[[#This Row],[num_integration]]-Table1[[#This Row],[ml_integration]])</f>
        <v>1355.709366280541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2024-12-01T23:23:49Z</dcterms:created>
  <dcterms:modified xsi:type="dcterms:W3CDTF">2024-12-02T00:41:27Z</dcterms:modified>
</cp:coreProperties>
</file>