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xj477\Documents\GitHub\CGE_Generator\projects\CO2Price\data\rawData\"/>
    </mc:Choice>
  </mc:AlternateContent>
  <bookViews>
    <workbookView xWindow="0" yWindow="0" windowWidth="38400" windowHeight="17400" activeTab="3"/>
  </bookViews>
  <sheets>
    <sheet name="DRIVHUS" sheetId="5" r:id="rId1"/>
    <sheet name="MRS1" sheetId="6" r:id="rId2"/>
    <sheet name="MRU1" sheetId="2" r:id="rId3"/>
    <sheet name="MRO2" sheetId="3" r:id="rId4"/>
    <sheet name="DanishTargets" sheetId="7" r:id="rId5"/>
    <sheet name="Tests" sheetId="4" r:id="rId6"/>
  </sheets>
  <calcPr calcId="162913"/>
</workbook>
</file>

<file path=xl/calcChain.xml><?xml version="1.0" encoding="utf-8"?>
<calcChain xmlns="http://schemas.openxmlformats.org/spreadsheetml/2006/main">
  <c r="K4" i="4" l="1"/>
  <c r="K3" i="4"/>
  <c r="G3" i="4"/>
  <c r="F3" i="4"/>
  <c r="E3" i="4"/>
  <c r="G1" i="4"/>
  <c r="F1" i="4"/>
  <c r="E1" i="4"/>
  <c r="D1" i="4"/>
  <c r="C1" i="4"/>
  <c r="D3" i="4"/>
  <c r="C3" i="4"/>
  <c r="B3" i="4"/>
</calcChain>
</file>

<file path=xl/sharedStrings.xml><?xml version="1.0" encoding="utf-8"?>
<sst xmlns="http://schemas.openxmlformats.org/spreadsheetml/2006/main" count="1799" uniqueCount="120">
  <si>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</si>
  <si>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</si>
  <si>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</si>
  <si>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</si>
  <si>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</si>
  <si>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</si>
  <si>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</si>
  <si>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</si>
  <si>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</si>
  <si>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</si>
  <si>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</si>
  <si>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</si>
  <si>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</si>
  <si>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</si>
  <si>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</si>
  <si>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</si>
  <si>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</si>
  <si>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</si>
  <si>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</si>
  <si>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</si>
  <si>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</si>
  <si>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</si>
  <si>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</si>
  <si>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</si>
  <si>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</si>
  <si>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</si>
  <si>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</si>
  <si>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</si>
  <si>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</si>
  <si>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</si>
  <si>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</si>
  <si>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Carbon dioxide (CO2) excl. from biomass, (1000 tonnes)</t>
  </si>
  <si>
    <t>01000 Agriculture and horticulture</t>
  </si>
  <si>
    <t>02000 Forestry</t>
  </si>
  <si>
    <t>03000 Fishing</t>
  </si>
  <si>
    <t>06090 Mining and quarrying</t>
  </si>
  <si>
    <t>10120 Manufacture of food products, beverages and tobacco</t>
  </si>
  <si>
    <t>13150 Textiles and leather products</t>
  </si>
  <si>
    <t>16000 Manufacture of wood and wood products</t>
  </si>
  <si>
    <t>17000 Manufacture of paper and paper products</t>
  </si>
  <si>
    <t>18000 Printing etc.</t>
  </si>
  <si>
    <t>19000 Oil refinery etc.</t>
  </si>
  <si>
    <t>20000 Manufacture of chemicals</t>
  </si>
  <si>
    <t>21000 Pharmaceuticals</t>
  </si>
  <si>
    <t>22000 Manufacture of rubber and plastic products</t>
  </si>
  <si>
    <t>23000 Manufacture of other non-metallic mineral products</t>
  </si>
  <si>
    <t>24000 Manufacture of basic metals</t>
  </si>
  <si>
    <t>25000 Manufacture of fabricated metal products</t>
  </si>
  <si>
    <t>26000 Manufacture of electronic components</t>
  </si>
  <si>
    <t>27000 Electrical equipment</t>
  </si>
  <si>
    <t>28000 Manufacture of machinery</t>
  </si>
  <si>
    <t>29000 Manufacture of motor vehicles and related parts</t>
  </si>
  <si>
    <t>30000 Manufacture of ships and other transport equipment</t>
  </si>
  <si>
    <t>31320 Manufacture of furniture and other manufacturing</t>
  </si>
  <si>
    <t>33000 Repair and installation of machinery and equipment</t>
  </si>
  <si>
    <t>35000 Electricity, gas, steam and air conditioning supply</t>
  </si>
  <si>
    <t>36000 Water collection, purification and supply</t>
  </si>
  <si>
    <t>37390 Sewerage; waste collection, treatment and disposal activities etc.</t>
  </si>
  <si>
    <t>41430 Construction</t>
  </si>
  <si>
    <t>45000 Wholesale and retail trade and repair of motor vehicles and motorcycles</t>
  </si>
  <si>
    <t>46000 Wholesale</t>
  </si>
  <si>
    <t>47000 Retail sale</t>
  </si>
  <si>
    <t>49000 Land transport and transport via pipelines</t>
  </si>
  <si>
    <t>50000 Water transport</t>
  </si>
  <si>
    <t>51000 Air transport</t>
  </si>
  <si>
    <t>52000 Support activities for transportation</t>
  </si>
  <si>
    <t>53000 Postal and courier activities</t>
  </si>
  <si>
    <t>55560 Accommodation and food service activities</t>
  </si>
  <si>
    <t>58000 Publishing activities</t>
  </si>
  <si>
    <t>59600 Motion picture and television programme prod., sound recording; radio and televisi</t>
  </si>
  <si>
    <t>61000 Telecommunications</t>
  </si>
  <si>
    <t>62630 IT and information service activities</t>
  </si>
  <si>
    <t>64000 Financial service activities, except insurance and pension funding</t>
  </si>
  <si>
    <t>65000 Insurance and pension funding</t>
  </si>
  <si>
    <t>66000 Other financial activities</t>
  </si>
  <si>
    <t>68100 Buying and selling of real estate</t>
  </si>
  <si>
    <t>68300 Renting of non-residential buildings</t>
  </si>
  <si>
    <t>68203 Renting of residential buildings</t>
  </si>
  <si>
    <t>68204 Owner-occupied dwellings</t>
  </si>
  <si>
    <t>69700 Legal and accounting activities; activities of head offices; management consultanc</t>
  </si>
  <si>
    <t>71000 Architectural and engineering activities</t>
  </si>
  <si>
    <t>72001 Scientific research and development (market)</t>
  </si>
  <si>
    <t>72002 Scientific research and development (non-market)</t>
  </si>
  <si>
    <t>73000 Advertising and market research</t>
  </si>
  <si>
    <t>74750 Other professional, scientific and technical activities; veterinary activities</t>
  </si>
  <si>
    <t>77000 Rental and leasing activities</t>
  </si>
  <si>
    <t>78000 Employment activities</t>
  </si>
  <si>
    <t>79000 Travel agent activities</t>
  </si>
  <si>
    <t>80820 Security and investigation; services to buildings and landscape; other businness s</t>
  </si>
  <si>
    <t>84202 Public administration etc.</t>
  </si>
  <si>
    <t>84101 Rescue service etc. (market)</t>
  </si>
  <si>
    <t>85202 Education (non-market)</t>
  </si>
  <si>
    <t>85101 Education (market)</t>
  </si>
  <si>
    <t>86000 Human health activities</t>
  </si>
  <si>
    <t>87880 Residential care</t>
  </si>
  <si>
    <t>90920 Arts and entertainment; libraries, museums and other cultural activities; gambling</t>
  </si>
  <si>
    <t>93000 Sports activities and amusement and recreation activities</t>
  </si>
  <si>
    <t>94000 Activities of membership organisations</t>
  </si>
  <si>
    <t>95000 Repair of personal goods</t>
  </si>
  <si>
    <t>96000 Other personal service activities</t>
  </si>
  <si>
    <t>97000 Activities of households as employers of domestic personnel</t>
  </si>
  <si>
    <t>Nitrous oxide (N2O), (tonnes)</t>
  </si>
  <si>
    <t>Methane (CH4), (tonnes)</t>
  </si>
  <si>
    <t>Sulphur hexafluoride (SF6), (tonnes CO2-equivalents)</t>
  </si>
  <si>
    <t>..</t>
  </si>
  <si>
    <t>Perfluorocarbons (PFC), (tonnes CO2-equivalents)</t>
  </si>
  <si>
    <t>Hydrofluorocarbons (HFC), (tonnes CO2-equivalents)</t>
  </si>
  <si>
    <t>Greenhouse gases total, excl. CO2 from biomass</t>
  </si>
  <si>
    <t>Total</t>
  </si>
  <si>
    <t>CO2 (1000 tonnes)</t>
  </si>
  <si>
    <t>co2e</t>
  </si>
  <si>
    <t>Total:</t>
  </si>
  <si>
    <t>Share of total:</t>
  </si>
  <si>
    <t>Energy taxes</t>
  </si>
  <si>
    <t>2021</t>
  </si>
  <si>
    <t>Emissioner fra dansk økonomi (Grønt nationalregnskab) (1)</t>
  </si>
  <si>
    <t>Emissioner fra dansk territorium inklusive LULUCF (6=(4)+(5))</t>
  </si>
  <si>
    <t>t</t>
  </si>
  <si>
    <t>Reduction</t>
  </si>
  <si>
    <t>Drivhusgasser i alt, ekskl. CO2 fra afbrænding af biomasse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</si>
</sst>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A07A"/>
        <bgColor rgb="FFFFA07A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18">
    <xf numFmtId="0" fontId="0" fillId="0" borderId="0" xfId="0" applyFill="1" applyProtection="1"/>
    <xf numFmtId="0" fontId="1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0" fillId="2" borderId="0" xfId="0" applyFill="1" applyAlignment="1" applyProtection="1">
      <alignment horizontal="right"/>
    </xf>
    <xf numFmtId="0" fontId="1" fillId="0" borderId="0" xfId="0" applyFont="1" applyFill="1" applyProtection="1"/>
    <xf numFmtId="0" fontId="0" fillId="0" borderId="0" xfId="0" applyFill="1" applyProtection="1"/>
    <xf numFmtId="0" fontId="1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0" fillId="0" borderId="0" xfId="0" applyFill="1" applyProtection="1"/>
    <xf numFmtId="0" fontId="1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0" fillId="0" borderId="0" xfId="0" applyFill="1" applyProtection="1"/>
    <xf numFmtId="0" fontId="1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0" fillId="0" borderId="0" xfId="0" applyFill="1" applyProtection="1"/>
    <xf numFmtId="0" fontId="1" fillId="0" borderId="0" xfId="0" applyFont="1" applyFill="1" applyAlignment="1" applyProtection="1">
      <alignment horizontal="left"/>
    </xf>
    <xf numFmtId="0" fontId="0" fillId="0" borderId="0" xfId="0" applyFill="1" applyAlignment="1" applyProtection="1">
      <alignment horizontal="right"/>
    </xf>
    <xf numFmtId="0" fontId="1" fillId="0" borderId="0" xfId="0" applyFont="1" applyFill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workbookViewId="0">
      <selection activeCell="A2" sqref="A2"/>
    </sheetView>
  </sheetViews>
  <sheetFormatPr defaultRowHeight="15" x14ac:dyDescent="0.25"/>
  <cols>
    <col min="1" max="1" width="44.5703125" bestFit="1" customWidth="1"/>
    <col min="2" max="2" width="82.5703125" bestFit="1" customWidth="1"/>
  </cols>
  <sheetData>
    <row r="1" spans="1:33" x14ac:dyDescent="0.25">
      <c r="A1" s="8"/>
      <c r="B1" s="8"/>
      <c r="C1" s="9" t="s">
        <v>0</v>
      </c>
      <c r="D1" s="9" t="s">
        <v>1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 t="s">
        <v>17</v>
      </c>
      <c r="U1" s="9" t="s">
        <v>18</v>
      </c>
      <c r="V1" s="9" t="s">
        <v>19</v>
      </c>
      <c r="W1" s="9" t="s">
        <v>20</v>
      </c>
      <c r="X1" s="9" t="s">
        <v>21</v>
      </c>
      <c r="Y1" s="9" t="s">
        <v>22</v>
      </c>
      <c r="Z1" s="9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9" t="s">
        <v>28</v>
      </c>
      <c r="AF1" s="9" t="s">
        <v>29</v>
      </c>
      <c r="AG1" s="9" t="s">
        <v>30</v>
      </c>
    </row>
    <row r="2" spans="1:33" x14ac:dyDescent="0.25">
      <c r="A2" s="9" t="s">
        <v>107</v>
      </c>
      <c r="B2" s="9" t="s">
        <v>32</v>
      </c>
      <c r="C2" s="10">
        <v>15099</v>
      </c>
      <c r="D2" s="10">
        <v>15012</v>
      </c>
      <c r="E2" s="10">
        <v>14718</v>
      </c>
      <c r="F2" s="10">
        <v>14697</v>
      </c>
      <c r="G2" s="10">
        <v>14531</v>
      </c>
      <c r="H2" s="10">
        <v>14605</v>
      </c>
      <c r="I2" s="10">
        <v>14206</v>
      </c>
      <c r="J2" s="10">
        <v>14127</v>
      </c>
      <c r="K2" s="10">
        <v>14053</v>
      </c>
      <c r="L2" s="10">
        <v>13666</v>
      </c>
      <c r="M2" s="10">
        <v>13690</v>
      </c>
      <c r="N2" s="10">
        <v>13704</v>
      </c>
      <c r="O2" s="10">
        <v>13638</v>
      </c>
      <c r="P2" s="10">
        <v>13360</v>
      </c>
      <c r="Q2" s="10">
        <v>13289</v>
      </c>
      <c r="R2" s="10">
        <v>13102</v>
      </c>
      <c r="S2" s="10">
        <v>12860</v>
      </c>
      <c r="T2" s="10">
        <v>12990</v>
      </c>
      <c r="U2" s="10">
        <v>12934</v>
      </c>
      <c r="V2" s="10">
        <v>12682</v>
      </c>
      <c r="W2" s="10">
        <v>12649</v>
      </c>
      <c r="X2" s="10">
        <v>12638</v>
      </c>
      <c r="Y2" s="10">
        <v>12492</v>
      </c>
      <c r="Z2" s="10">
        <v>12440</v>
      </c>
      <c r="AA2" s="10">
        <v>12462</v>
      </c>
      <c r="AB2" s="10">
        <v>12379</v>
      </c>
      <c r="AC2" s="10">
        <v>12550</v>
      </c>
      <c r="AD2" s="10">
        <v>12565</v>
      </c>
      <c r="AE2" s="10">
        <v>12394</v>
      </c>
      <c r="AF2" s="10">
        <v>12368</v>
      </c>
      <c r="AG2" s="10">
        <v>12431</v>
      </c>
    </row>
    <row r="3" spans="1:33" x14ac:dyDescent="0.25">
      <c r="A3" s="8"/>
      <c r="B3" s="9" t="s">
        <v>33</v>
      </c>
      <c r="C3" s="10">
        <v>17</v>
      </c>
      <c r="D3" s="10">
        <v>20</v>
      </c>
      <c r="E3" s="10">
        <v>22</v>
      </c>
      <c r="F3" s="10">
        <v>21</v>
      </c>
      <c r="G3" s="10">
        <v>25</v>
      </c>
      <c r="H3" s="10">
        <v>29</v>
      </c>
      <c r="I3" s="10">
        <v>36</v>
      </c>
      <c r="J3" s="10">
        <v>33</v>
      </c>
      <c r="K3" s="10">
        <v>34</v>
      </c>
      <c r="L3" s="10">
        <v>39</v>
      </c>
      <c r="M3" s="10">
        <v>40</v>
      </c>
      <c r="N3" s="10">
        <v>41</v>
      </c>
      <c r="O3" s="10">
        <v>39</v>
      </c>
      <c r="P3" s="10">
        <v>43</v>
      </c>
      <c r="Q3" s="10">
        <v>46</v>
      </c>
      <c r="R3" s="10">
        <v>49</v>
      </c>
      <c r="S3" s="10">
        <v>49</v>
      </c>
      <c r="T3" s="10">
        <v>49</v>
      </c>
      <c r="U3" s="10">
        <v>46</v>
      </c>
      <c r="V3" s="10">
        <v>52</v>
      </c>
      <c r="W3" s="10">
        <v>62</v>
      </c>
      <c r="X3" s="10">
        <v>61</v>
      </c>
      <c r="Y3" s="10">
        <v>65</v>
      </c>
      <c r="Z3" s="10">
        <v>58</v>
      </c>
      <c r="AA3" s="10">
        <v>60</v>
      </c>
      <c r="AB3" s="10">
        <v>63</v>
      </c>
      <c r="AC3" s="10">
        <v>64</v>
      </c>
      <c r="AD3" s="10">
        <v>62</v>
      </c>
      <c r="AE3" s="10">
        <v>68</v>
      </c>
      <c r="AF3" s="10">
        <v>63</v>
      </c>
      <c r="AG3" s="10">
        <v>61</v>
      </c>
    </row>
    <row r="4" spans="1:33" x14ac:dyDescent="0.25">
      <c r="A4" s="8"/>
      <c r="B4" s="9" t="s">
        <v>34</v>
      </c>
      <c r="C4" s="10">
        <v>850</v>
      </c>
      <c r="D4" s="10">
        <v>870</v>
      </c>
      <c r="E4" s="10">
        <v>838</v>
      </c>
      <c r="F4" s="10">
        <v>734</v>
      </c>
      <c r="G4" s="10">
        <v>716</v>
      </c>
      <c r="H4" s="10">
        <v>709</v>
      </c>
      <c r="I4" s="10">
        <v>721</v>
      </c>
      <c r="J4" s="10">
        <v>670</v>
      </c>
      <c r="K4" s="10">
        <v>680</v>
      </c>
      <c r="L4" s="10">
        <v>710</v>
      </c>
      <c r="M4" s="10">
        <v>764</v>
      </c>
      <c r="N4" s="10">
        <v>745</v>
      </c>
      <c r="O4" s="10">
        <v>727</v>
      </c>
      <c r="P4" s="10">
        <v>708</v>
      </c>
      <c r="Q4" s="10">
        <v>628</v>
      </c>
      <c r="R4" s="10">
        <v>637</v>
      </c>
      <c r="S4" s="10">
        <v>614</v>
      </c>
      <c r="T4" s="10">
        <v>559</v>
      </c>
      <c r="U4" s="10">
        <v>483</v>
      </c>
      <c r="V4" s="10">
        <v>468</v>
      </c>
      <c r="W4" s="10">
        <v>458</v>
      </c>
      <c r="X4" s="10">
        <v>427</v>
      </c>
      <c r="Y4" s="10">
        <v>339</v>
      </c>
      <c r="Z4" s="10">
        <v>369</v>
      </c>
      <c r="AA4" s="10">
        <v>334</v>
      </c>
      <c r="AB4" s="10">
        <v>361</v>
      </c>
      <c r="AC4" s="10">
        <v>364</v>
      </c>
      <c r="AD4" s="10">
        <v>348</v>
      </c>
      <c r="AE4" s="10">
        <v>341</v>
      </c>
      <c r="AF4" s="10">
        <v>346</v>
      </c>
      <c r="AG4" s="10">
        <v>338</v>
      </c>
    </row>
    <row r="5" spans="1:33" x14ac:dyDescent="0.25">
      <c r="A5" s="8"/>
      <c r="B5" s="9" t="s">
        <v>35</v>
      </c>
      <c r="C5" s="10">
        <v>1301</v>
      </c>
      <c r="D5" s="10">
        <v>1762</v>
      </c>
      <c r="E5" s="10">
        <v>1878</v>
      </c>
      <c r="F5" s="10">
        <v>1781</v>
      </c>
      <c r="G5" s="10">
        <v>1815</v>
      </c>
      <c r="H5" s="10">
        <v>1700</v>
      </c>
      <c r="I5" s="10">
        <v>1866</v>
      </c>
      <c r="J5" s="10">
        <v>2458</v>
      </c>
      <c r="K5" s="10">
        <v>2352</v>
      </c>
      <c r="L5" s="10">
        <v>3260</v>
      </c>
      <c r="M5" s="10">
        <v>2890</v>
      </c>
      <c r="N5" s="10">
        <v>2954</v>
      </c>
      <c r="O5" s="10">
        <v>2899</v>
      </c>
      <c r="P5" s="10">
        <v>2862</v>
      </c>
      <c r="Q5" s="10">
        <v>3021</v>
      </c>
      <c r="R5" s="10">
        <v>2806</v>
      </c>
      <c r="S5" s="10">
        <v>2775</v>
      </c>
      <c r="T5" s="10">
        <v>2701</v>
      </c>
      <c r="U5" s="10">
        <v>2431</v>
      </c>
      <c r="V5" s="10">
        <v>2147</v>
      </c>
      <c r="W5" s="10">
        <v>2237</v>
      </c>
      <c r="X5" s="10">
        <v>1992</v>
      </c>
      <c r="Y5" s="10">
        <v>1939</v>
      </c>
      <c r="Z5" s="10">
        <v>1883</v>
      </c>
      <c r="AA5" s="10">
        <v>1862</v>
      </c>
      <c r="AB5" s="10">
        <v>1908</v>
      </c>
      <c r="AC5" s="10">
        <v>1809</v>
      </c>
      <c r="AD5" s="10">
        <v>1805</v>
      </c>
      <c r="AE5" s="10">
        <v>1712</v>
      </c>
      <c r="AF5" s="10">
        <v>1569</v>
      </c>
      <c r="AG5" s="10">
        <v>1077</v>
      </c>
    </row>
    <row r="6" spans="1:33" x14ac:dyDescent="0.25">
      <c r="A6" s="8"/>
      <c r="B6" s="9" t="s">
        <v>36</v>
      </c>
      <c r="C6" s="10">
        <v>1854</v>
      </c>
      <c r="D6" s="10">
        <v>1927</v>
      </c>
      <c r="E6" s="10">
        <v>1807</v>
      </c>
      <c r="F6" s="10">
        <v>1907</v>
      </c>
      <c r="G6" s="10">
        <v>1908</v>
      </c>
      <c r="H6" s="10">
        <v>1935</v>
      </c>
      <c r="I6" s="10">
        <v>1754</v>
      </c>
      <c r="J6" s="10">
        <v>1772</v>
      </c>
      <c r="K6" s="10">
        <v>1709</v>
      </c>
      <c r="L6" s="10">
        <v>1669</v>
      </c>
      <c r="M6" s="10">
        <v>1625</v>
      </c>
      <c r="N6" s="10">
        <v>1698</v>
      </c>
      <c r="O6" s="10">
        <v>1617</v>
      </c>
      <c r="P6" s="10">
        <v>1494</v>
      </c>
      <c r="Q6" s="10">
        <v>1517</v>
      </c>
      <c r="R6" s="10">
        <v>1517</v>
      </c>
      <c r="S6" s="10">
        <v>1610</v>
      </c>
      <c r="T6" s="10">
        <v>1441</v>
      </c>
      <c r="U6" s="10">
        <v>1526</v>
      </c>
      <c r="V6" s="10">
        <v>1322</v>
      </c>
      <c r="W6" s="10">
        <v>1458</v>
      </c>
      <c r="X6" s="10">
        <v>1345</v>
      </c>
      <c r="Y6" s="10">
        <v>1200</v>
      </c>
      <c r="Z6" s="10">
        <v>1109</v>
      </c>
      <c r="AA6" s="10">
        <v>1107</v>
      </c>
      <c r="AB6" s="10">
        <v>1050</v>
      </c>
      <c r="AC6" s="10">
        <v>1091</v>
      </c>
      <c r="AD6" s="10">
        <v>1114</v>
      </c>
      <c r="AE6" s="10">
        <v>1036</v>
      </c>
      <c r="AF6" s="10">
        <v>963</v>
      </c>
      <c r="AG6" s="10">
        <v>891</v>
      </c>
    </row>
    <row r="7" spans="1:33" x14ac:dyDescent="0.25">
      <c r="A7" s="8"/>
      <c r="B7" s="9" t="s">
        <v>37</v>
      </c>
      <c r="C7" s="10">
        <v>163</v>
      </c>
      <c r="D7" s="10">
        <v>164</v>
      </c>
      <c r="E7" s="10">
        <v>161</v>
      </c>
      <c r="F7" s="10">
        <v>148</v>
      </c>
      <c r="G7" s="10">
        <v>139</v>
      </c>
      <c r="H7" s="10">
        <v>127</v>
      </c>
      <c r="I7" s="10">
        <v>127</v>
      </c>
      <c r="J7" s="10">
        <v>111</v>
      </c>
      <c r="K7" s="10">
        <v>108</v>
      </c>
      <c r="L7" s="10">
        <v>110</v>
      </c>
      <c r="M7" s="10">
        <v>106</v>
      </c>
      <c r="N7" s="10">
        <v>103</v>
      </c>
      <c r="O7" s="10">
        <v>98</v>
      </c>
      <c r="P7" s="10">
        <v>86</v>
      </c>
      <c r="Q7" s="10">
        <v>84</v>
      </c>
      <c r="R7" s="10">
        <v>56</v>
      </c>
      <c r="S7" s="10">
        <v>52</v>
      </c>
      <c r="T7" s="10">
        <v>41</v>
      </c>
      <c r="U7" s="10">
        <v>41</v>
      </c>
      <c r="V7" s="10">
        <v>36</v>
      </c>
      <c r="W7" s="10">
        <v>39</v>
      </c>
      <c r="X7" s="10">
        <v>35</v>
      </c>
      <c r="Y7" s="10">
        <v>26</v>
      </c>
      <c r="Z7" s="10">
        <v>24</v>
      </c>
      <c r="AA7" s="10">
        <v>21</v>
      </c>
      <c r="AB7" s="10">
        <v>20</v>
      </c>
      <c r="AC7" s="10">
        <v>19</v>
      </c>
      <c r="AD7" s="10">
        <v>21</v>
      </c>
      <c r="AE7" s="10">
        <v>18</v>
      </c>
      <c r="AF7" s="10">
        <v>17</v>
      </c>
      <c r="AG7" s="10">
        <v>16</v>
      </c>
    </row>
    <row r="8" spans="1:33" x14ac:dyDescent="0.25">
      <c r="A8" s="8"/>
      <c r="B8" s="9" t="s">
        <v>38</v>
      </c>
      <c r="C8" s="10">
        <v>77</v>
      </c>
      <c r="D8" s="10">
        <v>73</v>
      </c>
      <c r="E8" s="10">
        <v>61</v>
      </c>
      <c r="F8" s="10">
        <v>83</v>
      </c>
      <c r="G8" s="10">
        <v>89</v>
      </c>
      <c r="H8" s="10">
        <v>98</v>
      </c>
      <c r="I8" s="10">
        <v>96</v>
      </c>
      <c r="J8" s="10">
        <v>101</v>
      </c>
      <c r="K8" s="10">
        <v>102</v>
      </c>
      <c r="L8" s="10">
        <v>94</v>
      </c>
      <c r="M8" s="10">
        <v>94</v>
      </c>
      <c r="N8" s="10">
        <v>79</v>
      </c>
      <c r="O8" s="10">
        <v>73</v>
      </c>
      <c r="P8" s="10">
        <v>74</v>
      </c>
      <c r="Q8" s="10">
        <v>76</v>
      </c>
      <c r="R8" s="10">
        <v>67</v>
      </c>
      <c r="S8" s="10">
        <v>72</v>
      </c>
      <c r="T8" s="10">
        <v>67</v>
      </c>
      <c r="U8" s="10">
        <v>66</v>
      </c>
      <c r="V8" s="10">
        <v>56</v>
      </c>
      <c r="W8" s="10">
        <v>64</v>
      </c>
      <c r="X8" s="10">
        <v>52</v>
      </c>
      <c r="Y8" s="10">
        <v>37</v>
      </c>
      <c r="Z8" s="10">
        <v>33</v>
      </c>
      <c r="AA8" s="10">
        <v>28</v>
      </c>
      <c r="AB8" s="10">
        <v>29</v>
      </c>
      <c r="AC8" s="10">
        <v>30</v>
      </c>
      <c r="AD8" s="10">
        <v>29</v>
      </c>
      <c r="AE8" s="10">
        <v>31</v>
      </c>
      <c r="AF8" s="10">
        <v>29</v>
      </c>
      <c r="AG8" s="10">
        <v>24</v>
      </c>
    </row>
    <row r="9" spans="1:33" x14ac:dyDescent="0.25">
      <c r="A9" s="8"/>
      <c r="B9" s="9" t="s">
        <v>39</v>
      </c>
      <c r="C9" s="10">
        <v>336</v>
      </c>
      <c r="D9" s="10">
        <v>340</v>
      </c>
      <c r="E9" s="10">
        <v>281</v>
      </c>
      <c r="F9" s="10">
        <v>223</v>
      </c>
      <c r="G9" s="10">
        <v>206</v>
      </c>
      <c r="H9" s="10">
        <v>182</v>
      </c>
      <c r="I9" s="10">
        <v>190</v>
      </c>
      <c r="J9" s="10">
        <v>187</v>
      </c>
      <c r="K9" s="10">
        <v>187</v>
      </c>
      <c r="L9" s="10">
        <v>161</v>
      </c>
      <c r="M9" s="10">
        <v>145</v>
      </c>
      <c r="N9" s="10">
        <v>160</v>
      </c>
      <c r="O9" s="10">
        <v>147</v>
      </c>
      <c r="P9" s="10">
        <v>149</v>
      </c>
      <c r="Q9" s="10">
        <v>147</v>
      </c>
      <c r="R9" s="10">
        <v>148</v>
      </c>
      <c r="S9" s="10">
        <v>146</v>
      </c>
      <c r="T9" s="10">
        <v>121</v>
      </c>
      <c r="U9" s="10">
        <v>111</v>
      </c>
      <c r="V9" s="10">
        <v>102</v>
      </c>
      <c r="W9" s="10">
        <v>113</v>
      </c>
      <c r="X9" s="10">
        <v>110</v>
      </c>
      <c r="Y9" s="10">
        <v>102</v>
      </c>
      <c r="Z9" s="10">
        <v>95</v>
      </c>
      <c r="AA9" s="10">
        <v>91</v>
      </c>
      <c r="AB9" s="10">
        <v>89</v>
      </c>
      <c r="AC9" s="10">
        <v>62</v>
      </c>
      <c r="AD9" s="10">
        <v>66</v>
      </c>
      <c r="AE9" s="10">
        <v>65</v>
      </c>
      <c r="AF9" s="10">
        <v>56</v>
      </c>
      <c r="AG9" s="10">
        <v>46</v>
      </c>
    </row>
    <row r="10" spans="1:33" x14ac:dyDescent="0.25">
      <c r="A10" s="8"/>
      <c r="B10" s="9" t="s">
        <v>40</v>
      </c>
      <c r="C10" s="10">
        <v>45</v>
      </c>
      <c r="D10" s="10">
        <v>33</v>
      </c>
      <c r="E10" s="10">
        <v>35</v>
      </c>
      <c r="F10" s="10">
        <v>35</v>
      </c>
      <c r="G10" s="10">
        <v>42</v>
      </c>
      <c r="H10" s="10">
        <v>45</v>
      </c>
      <c r="I10" s="10">
        <v>38</v>
      </c>
      <c r="J10" s="10">
        <v>30</v>
      </c>
      <c r="K10" s="10">
        <v>31</v>
      </c>
      <c r="L10" s="10">
        <v>36</v>
      </c>
      <c r="M10" s="10">
        <v>38</v>
      </c>
      <c r="N10" s="10">
        <v>41</v>
      </c>
      <c r="O10" s="10">
        <v>39</v>
      </c>
      <c r="P10" s="10">
        <v>40</v>
      </c>
      <c r="Q10" s="10">
        <v>40</v>
      </c>
      <c r="R10" s="10">
        <v>36</v>
      </c>
      <c r="S10" s="10">
        <v>35</v>
      </c>
      <c r="T10" s="10">
        <v>34</v>
      </c>
      <c r="U10" s="10">
        <v>28</v>
      </c>
      <c r="V10" s="10">
        <v>25</v>
      </c>
      <c r="W10" s="10">
        <v>26</v>
      </c>
      <c r="X10" s="10">
        <v>21</v>
      </c>
      <c r="Y10" s="10">
        <v>13</v>
      </c>
      <c r="Z10" s="10">
        <v>13</v>
      </c>
      <c r="AA10" s="10">
        <v>13</v>
      </c>
      <c r="AB10" s="10">
        <v>13</v>
      </c>
      <c r="AC10" s="10">
        <v>12</v>
      </c>
      <c r="AD10" s="10">
        <v>12</v>
      </c>
      <c r="AE10" s="10">
        <v>11</v>
      </c>
      <c r="AF10" s="10">
        <v>9</v>
      </c>
      <c r="AG10" s="10">
        <v>7</v>
      </c>
    </row>
    <row r="11" spans="1:33" x14ac:dyDescent="0.25">
      <c r="A11" s="8"/>
      <c r="B11" s="9" t="s">
        <v>41</v>
      </c>
      <c r="C11" s="10">
        <v>985</v>
      </c>
      <c r="D11" s="10">
        <v>1066</v>
      </c>
      <c r="E11" s="10">
        <v>1210</v>
      </c>
      <c r="F11" s="10">
        <v>1235</v>
      </c>
      <c r="G11" s="10">
        <v>1284</v>
      </c>
      <c r="H11" s="10">
        <v>1458</v>
      </c>
      <c r="I11" s="10">
        <v>1476</v>
      </c>
      <c r="J11" s="10">
        <v>1158</v>
      </c>
      <c r="K11" s="10">
        <v>1019</v>
      </c>
      <c r="L11" s="10">
        <v>1044</v>
      </c>
      <c r="M11" s="10">
        <v>1050</v>
      </c>
      <c r="N11" s="10">
        <v>1064</v>
      </c>
      <c r="O11" s="10">
        <v>1041</v>
      </c>
      <c r="P11" s="10">
        <v>1074</v>
      </c>
      <c r="Q11" s="10">
        <v>1053</v>
      </c>
      <c r="R11" s="10">
        <v>1000</v>
      </c>
      <c r="S11" s="10">
        <v>1039</v>
      </c>
      <c r="T11" s="10">
        <v>1050</v>
      </c>
      <c r="U11" s="10">
        <v>950</v>
      </c>
      <c r="V11" s="10">
        <v>965</v>
      </c>
      <c r="W11" s="10">
        <v>916</v>
      </c>
      <c r="X11" s="10">
        <v>887</v>
      </c>
      <c r="Y11" s="10">
        <v>978</v>
      </c>
      <c r="Z11" s="10">
        <v>975</v>
      </c>
      <c r="AA11" s="10">
        <v>1007</v>
      </c>
      <c r="AB11" s="10">
        <v>1064</v>
      </c>
      <c r="AC11" s="10">
        <v>833</v>
      </c>
      <c r="AD11" s="10">
        <v>942</v>
      </c>
      <c r="AE11" s="10">
        <v>875</v>
      </c>
      <c r="AF11" s="10">
        <v>960</v>
      </c>
      <c r="AG11" s="10">
        <v>876</v>
      </c>
    </row>
    <row r="12" spans="1:33" x14ac:dyDescent="0.25">
      <c r="A12" s="8"/>
      <c r="B12" s="9" t="s">
        <v>42</v>
      </c>
      <c r="C12" s="10">
        <v>1300</v>
      </c>
      <c r="D12" s="10">
        <v>1239</v>
      </c>
      <c r="E12" s="10">
        <v>1150</v>
      </c>
      <c r="F12" s="10">
        <v>1114</v>
      </c>
      <c r="G12" s="10">
        <v>1120</v>
      </c>
      <c r="H12" s="10">
        <v>1207</v>
      </c>
      <c r="I12" s="10">
        <v>1157</v>
      </c>
      <c r="J12" s="10">
        <v>1147</v>
      </c>
      <c r="K12" s="10">
        <v>1055</v>
      </c>
      <c r="L12" s="10">
        <v>1256</v>
      </c>
      <c r="M12" s="10">
        <v>1284</v>
      </c>
      <c r="N12" s="10">
        <v>1191</v>
      </c>
      <c r="O12" s="10">
        <v>1055</v>
      </c>
      <c r="P12" s="10">
        <v>1191</v>
      </c>
      <c r="Q12" s="10">
        <v>807</v>
      </c>
      <c r="R12" s="10">
        <v>278</v>
      </c>
      <c r="S12" s="10">
        <v>247</v>
      </c>
      <c r="T12" s="10">
        <v>218</v>
      </c>
      <c r="U12" s="10">
        <v>241</v>
      </c>
      <c r="V12" s="10">
        <v>257</v>
      </c>
      <c r="W12" s="10">
        <v>286</v>
      </c>
      <c r="X12" s="10">
        <v>304</v>
      </c>
      <c r="Y12" s="10">
        <v>307</v>
      </c>
      <c r="Z12" s="10">
        <v>309</v>
      </c>
      <c r="AA12" s="10">
        <v>328</v>
      </c>
      <c r="AB12" s="10">
        <v>312</v>
      </c>
      <c r="AC12" s="10">
        <v>270</v>
      </c>
      <c r="AD12" s="10">
        <v>245</v>
      </c>
      <c r="AE12" s="10">
        <v>219</v>
      </c>
      <c r="AF12" s="10">
        <v>213</v>
      </c>
      <c r="AG12" s="10">
        <v>201</v>
      </c>
    </row>
    <row r="13" spans="1:33" x14ac:dyDescent="0.25">
      <c r="A13" s="8"/>
      <c r="B13" s="9" t="s">
        <v>43</v>
      </c>
      <c r="C13" s="10">
        <v>116</v>
      </c>
      <c r="D13" s="10">
        <v>129</v>
      </c>
      <c r="E13" s="10">
        <v>134</v>
      </c>
      <c r="F13" s="10">
        <v>109</v>
      </c>
      <c r="G13" s="10">
        <v>109</v>
      </c>
      <c r="H13" s="10">
        <v>109</v>
      </c>
      <c r="I13" s="10">
        <v>120</v>
      </c>
      <c r="J13" s="10">
        <v>127</v>
      </c>
      <c r="K13" s="10">
        <v>147</v>
      </c>
      <c r="L13" s="10">
        <v>114</v>
      </c>
      <c r="M13" s="10">
        <v>116</v>
      </c>
      <c r="N13" s="10">
        <v>125</v>
      </c>
      <c r="O13" s="10">
        <v>120</v>
      </c>
      <c r="P13" s="10">
        <v>90</v>
      </c>
      <c r="Q13" s="10">
        <v>89</v>
      </c>
      <c r="R13" s="10">
        <v>85</v>
      </c>
      <c r="S13" s="10">
        <v>80</v>
      </c>
      <c r="T13" s="10">
        <v>69</v>
      </c>
      <c r="U13" s="10">
        <v>87</v>
      </c>
      <c r="V13" s="10">
        <v>78</v>
      </c>
      <c r="W13" s="10">
        <v>87</v>
      </c>
      <c r="X13" s="10">
        <v>100</v>
      </c>
      <c r="Y13" s="10">
        <v>96</v>
      </c>
      <c r="Z13" s="10">
        <v>79</v>
      </c>
      <c r="AA13" s="10">
        <v>58</v>
      </c>
      <c r="AB13" s="10">
        <v>58</v>
      </c>
      <c r="AC13" s="10">
        <v>72</v>
      </c>
      <c r="AD13" s="10">
        <v>68</v>
      </c>
      <c r="AE13" s="10">
        <v>64</v>
      </c>
      <c r="AF13" s="10">
        <v>61</v>
      </c>
      <c r="AG13" s="10">
        <v>58</v>
      </c>
    </row>
    <row r="14" spans="1:33" x14ac:dyDescent="0.25">
      <c r="A14" s="8"/>
      <c r="B14" s="9" t="s">
        <v>44</v>
      </c>
      <c r="C14" s="10">
        <v>124</v>
      </c>
      <c r="D14" s="10">
        <v>113</v>
      </c>
      <c r="E14" s="10">
        <v>112</v>
      </c>
      <c r="F14" s="10">
        <v>123</v>
      </c>
      <c r="G14" s="10">
        <v>123</v>
      </c>
      <c r="H14" s="10">
        <v>129</v>
      </c>
      <c r="I14" s="10">
        <v>133</v>
      </c>
      <c r="J14" s="10">
        <v>133</v>
      </c>
      <c r="K14" s="10">
        <v>140</v>
      </c>
      <c r="L14" s="10">
        <v>147</v>
      </c>
      <c r="M14" s="10">
        <v>138</v>
      </c>
      <c r="N14" s="10">
        <v>138</v>
      </c>
      <c r="O14" s="10">
        <v>130</v>
      </c>
      <c r="P14" s="10">
        <v>136</v>
      </c>
      <c r="Q14" s="10">
        <v>134</v>
      </c>
      <c r="R14" s="10">
        <v>121</v>
      </c>
      <c r="S14" s="10">
        <v>111</v>
      </c>
      <c r="T14" s="10">
        <v>103</v>
      </c>
      <c r="U14" s="10">
        <v>73</v>
      </c>
      <c r="V14" s="10">
        <v>66</v>
      </c>
      <c r="W14" s="10">
        <v>70</v>
      </c>
      <c r="X14" s="10">
        <v>63</v>
      </c>
      <c r="Y14" s="10">
        <v>51</v>
      </c>
      <c r="Z14" s="10">
        <v>45</v>
      </c>
      <c r="AA14" s="10">
        <v>40</v>
      </c>
      <c r="AB14" s="10">
        <v>39</v>
      </c>
      <c r="AC14" s="10">
        <v>46</v>
      </c>
      <c r="AD14" s="10">
        <v>47</v>
      </c>
      <c r="AE14" s="10">
        <v>48</v>
      </c>
      <c r="AF14" s="10">
        <v>44</v>
      </c>
      <c r="AG14" s="10">
        <v>39</v>
      </c>
    </row>
    <row r="15" spans="1:33" x14ac:dyDescent="0.25">
      <c r="B15" s="9" t="s">
        <v>45</v>
      </c>
      <c r="C15" s="10">
        <v>2503</v>
      </c>
      <c r="D15" s="10">
        <v>2906</v>
      </c>
      <c r="E15" s="10">
        <v>3106</v>
      </c>
      <c r="F15" s="10">
        <v>3075</v>
      </c>
      <c r="G15" s="10">
        <v>3162</v>
      </c>
      <c r="H15" s="10">
        <v>3357</v>
      </c>
      <c r="I15" s="10">
        <v>3563</v>
      </c>
      <c r="J15" s="10">
        <v>3654</v>
      </c>
      <c r="K15" s="10">
        <v>3619</v>
      </c>
      <c r="L15" s="10">
        <v>3614</v>
      </c>
      <c r="M15" s="10">
        <v>3498</v>
      </c>
      <c r="N15" s="10">
        <v>3460</v>
      </c>
      <c r="O15" s="10">
        <v>3413</v>
      </c>
      <c r="P15" s="10">
        <v>3330</v>
      </c>
      <c r="Q15" s="10">
        <v>3565</v>
      </c>
      <c r="R15" s="10">
        <v>3386</v>
      </c>
      <c r="S15" s="10">
        <v>3583</v>
      </c>
      <c r="T15" s="10">
        <v>3687</v>
      </c>
      <c r="U15" s="10">
        <v>2856</v>
      </c>
      <c r="V15" s="10">
        <v>2068</v>
      </c>
      <c r="W15" s="10">
        <v>1941</v>
      </c>
      <c r="X15" s="10">
        <v>2324</v>
      </c>
      <c r="Y15" s="10">
        <v>2337</v>
      </c>
      <c r="Z15" s="10">
        <v>2278</v>
      </c>
      <c r="AA15" s="10">
        <v>2341</v>
      </c>
      <c r="AB15" s="10">
        <v>2389</v>
      </c>
      <c r="AC15" s="10">
        <v>2752</v>
      </c>
      <c r="AD15" s="10">
        <v>2943</v>
      </c>
      <c r="AE15" s="10">
        <v>2909</v>
      </c>
      <c r="AF15" s="10">
        <v>2830</v>
      </c>
      <c r="AG15" s="10">
        <v>2956</v>
      </c>
    </row>
    <row r="16" spans="1:33" x14ac:dyDescent="0.25">
      <c r="B16" s="9" t="s">
        <v>46</v>
      </c>
      <c r="C16" s="10">
        <v>179</v>
      </c>
      <c r="D16" s="10">
        <v>179</v>
      </c>
      <c r="E16" s="10">
        <v>173</v>
      </c>
      <c r="F16" s="10">
        <v>179</v>
      </c>
      <c r="G16" s="10">
        <v>183</v>
      </c>
      <c r="H16" s="10">
        <v>224</v>
      </c>
      <c r="I16" s="10">
        <v>187</v>
      </c>
      <c r="J16" s="10">
        <v>191</v>
      </c>
      <c r="K16" s="10">
        <v>202</v>
      </c>
      <c r="L16" s="10">
        <v>208</v>
      </c>
      <c r="M16" s="10">
        <v>215</v>
      </c>
      <c r="N16" s="10">
        <v>210</v>
      </c>
      <c r="O16" s="10">
        <v>107</v>
      </c>
      <c r="P16" s="10">
        <v>129</v>
      </c>
      <c r="Q16" s="10">
        <v>126</v>
      </c>
      <c r="R16" s="10">
        <v>132</v>
      </c>
      <c r="S16" s="10">
        <v>129</v>
      </c>
      <c r="T16" s="10">
        <v>142</v>
      </c>
      <c r="U16" s="10">
        <v>133</v>
      </c>
      <c r="V16" s="10">
        <v>69</v>
      </c>
      <c r="W16" s="10">
        <v>76</v>
      </c>
      <c r="X16" s="10">
        <v>87</v>
      </c>
      <c r="Y16" s="10">
        <v>95</v>
      </c>
      <c r="Z16" s="10">
        <v>98</v>
      </c>
      <c r="AA16" s="10">
        <v>104</v>
      </c>
      <c r="AB16" s="10">
        <v>102</v>
      </c>
      <c r="AC16" s="10">
        <v>118</v>
      </c>
      <c r="AD16" s="10">
        <v>119</v>
      </c>
      <c r="AE16" s="10">
        <v>113</v>
      </c>
      <c r="AF16" s="10">
        <v>103</v>
      </c>
      <c r="AG16" s="10">
        <v>90</v>
      </c>
    </row>
    <row r="17" spans="2:33" x14ac:dyDescent="0.25">
      <c r="B17" s="9" t="s">
        <v>47</v>
      </c>
      <c r="C17" s="10">
        <v>200</v>
      </c>
      <c r="D17" s="10">
        <v>210</v>
      </c>
      <c r="E17" s="10">
        <v>213</v>
      </c>
      <c r="F17" s="10">
        <v>212</v>
      </c>
      <c r="G17" s="10">
        <v>209</v>
      </c>
      <c r="H17" s="10">
        <v>208</v>
      </c>
      <c r="I17" s="10">
        <v>220</v>
      </c>
      <c r="J17" s="10">
        <v>195</v>
      </c>
      <c r="K17" s="10">
        <v>201</v>
      </c>
      <c r="L17" s="10">
        <v>223</v>
      </c>
      <c r="M17" s="10">
        <v>221</v>
      </c>
      <c r="N17" s="10">
        <v>224</v>
      </c>
      <c r="O17" s="10">
        <v>213</v>
      </c>
      <c r="P17" s="10">
        <v>229</v>
      </c>
      <c r="Q17" s="10">
        <v>232</v>
      </c>
      <c r="R17" s="10">
        <v>209</v>
      </c>
      <c r="S17" s="10">
        <v>230</v>
      </c>
      <c r="T17" s="10">
        <v>242</v>
      </c>
      <c r="U17" s="10">
        <v>285</v>
      </c>
      <c r="V17" s="10">
        <v>246</v>
      </c>
      <c r="W17" s="10">
        <v>273</v>
      </c>
      <c r="X17" s="10">
        <v>233</v>
      </c>
      <c r="Y17" s="10">
        <v>209</v>
      </c>
      <c r="Z17" s="10">
        <v>167</v>
      </c>
      <c r="AA17" s="10">
        <v>129</v>
      </c>
      <c r="AB17" s="10">
        <v>133</v>
      </c>
      <c r="AC17" s="10">
        <v>136</v>
      </c>
      <c r="AD17" s="10">
        <v>144</v>
      </c>
      <c r="AE17" s="10">
        <v>148</v>
      </c>
      <c r="AF17" s="10">
        <v>140</v>
      </c>
      <c r="AG17" s="10">
        <v>138</v>
      </c>
    </row>
    <row r="18" spans="2:33" x14ac:dyDescent="0.25">
      <c r="B18" s="9" t="s">
        <v>48</v>
      </c>
      <c r="C18" s="10">
        <v>30</v>
      </c>
      <c r="D18" s="10">
        <v>31</v>
      </c>
      <c r="E18" s="10">
        <v>29</v>
      </c>
      <c r="F18" s="10">
        <v>29</v>
      </c>
      <c r="G18" s="10">
        <v>28</v>
      </c>
      <c r="H18" s="10">
        <v>52</v>
      </c>
      <c r="I18" s="10">
        <v>55</v>
      </c>
      <c r="J18" s="10">
        <v>58</v>
      </c>
      <c r="K18" s="10">
        <v>47</v>
      </c>
      <c r="L18" s="10">
        <v>45</v>
      </c>
      <c r="M18" s="10">
        <v>48</v>
      </c>
      <c r="N18" s="10">
        <v>57</v>
      </c>
      <c r="O18" s="10">
        <v>53</v>
      </c>
      <c r="P18" s="10">
        <v>56</v>
      </c>
      <c r="Q18" s="10">
        <v>58</v>
      </c>
      <c r="R18" s="10">
        <v>31</v>
      </c>
      <c r="S18" s="10">
        <v>43</v>
      </c>
      <c r="T18" s="10">
        <v>36</v>
      </c>
      <c r="U18" s="10">
        <v>34</v>
      </c>
      <c r="V18" s="10">
        <v>37</v>
      </c>
      <c r="W18" s="10">
        <v>41</v>
      </c>
      <c r="X18" s="10">
        <v>42</v>
      </c>
      <c r="Y18" s="10">
        <v>37</v>
      </c>
      <c r="Z18" s="10">
        <v>44</v>
      </c>
      <c r="AA18" s="10">
        <v>32</v>
      </c>
      <c r="AB18" s="10">
        <v>16</v>
      </c>
      <c r="AC18" s="10">
        <v>30</v>
      </c>
      <c r="AD18" s="10">
        <v>19</v>
      </c>
      <c r="AE18" s="10">
        <v>17</v>
      </c>
      <c r="AF18" s="10">
        <v>15</v>
      </c>
      <c r="AG18" s="10">
        <v>11</v>
      </c>
    </row>
    <row r="19" spans="2:33" x14ac:dyDescent="0.25">
      <c r="B19" s="9" t="s">
        <v>49</v>
      </c>
      <c r="C19" s="10">
        <v>17</v>
      </c>
      <c r="D19" s="10">
        <v>18</v>
      </c>
      <c r="E19" s="10">
        <v>19</v>
      </c>
      <c r="F19" s="10">
        <v>17</v>
      </c>
      <c r="G19" s="10">
        <v>16</v>
      </c>
      <c r="H19" s="10">
        <v>86</v>
      </c>
      <c r="I19" s="10">
        <v>109</v>
      </c>
      <c r="J19" s="10">
        <v>80</v>
      </c>
      <c r="K19" s="10">
        <v>94</v>
      </c>
      <c r="L19" s="10">
        <v>70</v>
      </c>
      <c r="M19" s="10">
        <v>66</v>
      </c>
      <c r="N19" s="10">
        <v>71</v>
      </c>
      <c r="O19" s="10">
        <v>55</v>
      </c>
      <c r="P19" s="10">
        <v>46</v>
      </c>
      <c r="Q19" s="10">
        <v>54</v>
      </c>
      <c r="R19" s="10">
        <v>40</v>
      </c>
      <c r="S19" s="10">
        <v>41</v>
      </c>
      <c r="T19" s="10">
        <v>43</v>
      </c>
      <c r="U19" s="10">
        <v>44</v>
      </c>
      <c r="V19" s="10">
        <v>43</v>
      </c>
      <c r="W19" s="10">
        <v>46</v>
      </c>
      <c r="X19" s="10">
        <v>44</v>
      </c>
      <c r="Y19" s="10">
        <v>33</v>
      </c>
      <c r="Z19" s="10">
        <v>27</v>
      </c>
      <c r="AA19" s="10">
        <v>24</v>
      </c>
      <c r="AB19" s="10">
        <v>19</v>
      </c>
      <c r="AC19" s="10">
        <v>18</v>
      </c>
      <c r="AD19" s="10">
        <v>19</v>
      </c>
      <c r="AE19" s="10">
        <v>19</v>
      </c>
      <c r="AF19" s="10">
        <v>20</v>
      </c>
      <c r="AG19" s="10">
        <v>19</v>
      </c>
    </row>
    <row r="20" spans="2:33" x14ac:dyDescent="0.25">
      <c r="B20" s="9" t="s">
        <v>50</v>
      </c>
      <c r="C20" s="10">
        <v>230</v>
      </c>
      <c r="D20" s="10">
        <v>232</v>
      </c>
      <c r="E20" s="10">
        <v>229</v>
      </c>
      <c r="F20" s="10">
        <v>220</v>
      </c>
      <c r="G20" s="10">
        <v>217</v>
      </c>
      <c r="H20" s="10">
        <v>350</v>
      </c>
      <c r="I20" s="10">
        <v>402</v>
      </c>
      <c r="J20" s="10">
        <v>348</v>
      </c>
      <c r="K20" s="10">
        <v>382</v>
      </c>
      <c r="L20" s="10">
        <v>336</v>
      </c>
      <c r="M20" s="10">
        <v>319</v>
      </c>
      <c r="N20" s="10">
        <v>315</v>
      </c>
      <c r="O20" s="10">
        <v>296</v>
      </c>
      <c r="P20" s="10">
        <v>298</v>
      </c>
      <c r="Q20" s="10">
        <v>313</v>
      </c>
      <c r="R20" s="10">
        <v>262</v>
      </c>
      <c r="S20" s="10">
        <v>259</v>
      </c>
      <c r="T20" s="10">
        <v>266</v>
      </c>
      <c r="U20" s="10">
        <v>276</v>
      </c>
      <c r="V20" s="10">
        <v>258</v>
      </c>
      <c r="W20" s="10">
        <v>262</v>
      </c>
      <c r="X20" s="10">
        <v>252</v>
      </c>
      <c r="Y20" s="10">
        <v>223</v>
      </c>
      <c r="Z20" s="10">
        <v>181</v>
      </c>
      <c r="AA20" s="10">
        <v>159</v>
      </c>
      <c r="AB20" s="10">
        <v>156</v>
      </c>
      <c r="AC20" s="10">
        <v>145</v>
      </c>
      <c r="AD20" s="10">
        <v>138</v>
      </c>
      <c r="AE20" s="10">
        <v>136</v>
      </c>
      <c r="AF20" s="10">
        <v>134</v>
      </c>
      <c r="AG20" s="10">
        <v>118</v>
      </c>
    </row>
    <row r="21" spans="2:33" x14ac:dyDescent="0.25">
      <c r="B21" s="9" t="s">
        <v>51</v>
      </c>
      <c r="C21" s="10">
        <v>22</v>
      </c>
      <c r="D21" s="10">
        <v>21</v>
      </c>
      <c r="E21" s="10">
        <v>21</v>
      </c>
      <c r="F21" s="10">
        <v>30</v>
      </c>
      <c r="G21" s="10">
        <v>24</v>
      </c>
      <c r="H21" s="10">
        <v>33</v>
      </c>
      <c r="I21" s="10">
        <v>43</v>
      </c>
      <c r="J21" s="10">
        <v>42</v>
      </c>
      <c r="K21" s="10">
        <v>48</v>
      </c>
      <c r="L21" s="10">
        <v>49</v>
      </c>
      <c r="M21" s="10">
        <v>49</v>
      </c>
      <c r="N21" s="10">
        <v>50</v>
      </c>
      <c r="O21" s="10">
        <v>49</v>
      </c>
      <c r="P21" s="10">
        <v>56</v>
      </c>
      <c r="Q21" s="10">
        <v>56</v>
      </c>
      <c r="R21" s="10">
        <v>55</v>
      </c>
      <c r="S21" s="10">
        <v>48</v>
      </c>
      <c r="T21" s="10">
        <v>44</v>
      </c>
      <c r="U21" s="10">
        <v>37</v>
      </c>
      <c r="V21" s="10">
        <v>30</v>
      </c>
      <c r="W21" s="10">
        <v>30</v>
      </c>
      <c r="X21" s="10">
        <v>26</v>
      </c>
      <c r="Y21" s="10">
        <v>23</v>
      </c>
      <c r="Z21" s="10">
        <v>21</v>
      </c>
      <c r="AA21" s="10">
        <v>21</v>
      </c>
      <c r="AB21" s="10">
        <v>20</v>
      </c>
      <c r="AC21" s="10">
        <v>16</v>
      </c>
      <c r="AD21" s="10">
        <v>15</v>
      </c>
      <c r="AE21" s="10">
        <v>15</v>
      </c>
      <c r="AF21" s="10">
        <v>13</v>
      </c>
      <c r="AG21" s="10">
        <v>11</v>
      </c>
    </row>
    <row r="22" spans="2:33" x14ac:dyDescent="0.25">
      <c r="B22" s="9" t="s">
        <v>52</v>
      </c>
      <c r="C22" s="10">
        <v>20</v>
      </c>
      <c r="D22" s="10">
        <v>25</v>
      </c>
      <c r="E22" s="10">
        <v>27</v>
      </c>
      <c r="F22" s="10">
        <v>24</v>
      </c>
      <c r="G22" s="10">
        <v>37</v>
      </c>
      <c r="H22" s="10">
        <v>53</v>
      </c>
      <c r="I22" s="10">
        <v>44</v>
      </c>
      <c r="J22" s="10">
        <v>50</v>
      </c>
      <c r="K22" s="10">
        <v>47</v>
      </c>
      <c r="L22" s="10">
        <v>32</v>
      </c>
      <c r="M22" s="10">
        <v>28</v>
      </c>
      <c r="N22" s="10">
        <v>32</v>
      </c>
      <c r="O22" s="10">
        <v>30</v>
      </c>
      <c r="P22" s="10">
        <v>29</v>
      </c>
      <c r="Q22" s="10">
        <v>30</v>
      </c>
      <c r="R22" s="10">
        <v>32</v>
      </c>
      <c r="S22" s="10">
        <v>32</v>
      </c>
      <c r="T22" s="10">
        <v>33</v>
      </c>
      <c r="U22" s="10">
        <v>27</v>
      </c>
      <c r="V22" s="10">
        <v>26</v>
      </c>
      <c r="W22" s="10">
        <v>27</v>
      </c>
      <c r="X22" s="10">
        <v>16</v>
      </c>
      <c r="Y22" s="10">
        <v>4</v>
      </c>
      <c r="Z22" s="10">
        <v>4</v>
      </c>
      <c r="AA22" s="10">
        <v>5</v>
      </c>
      <c r="AB22" s="10">
        <v>5</v>
      </c>
      <c r="AC22" s="10">
        <v>5</v>
      </c>
      <c r="AD22" s="10">
        <v>5</v>
      </c>
      <c r="AE22" s="10">
        <v>6</v>
      </c>
      <c r="AF22" s="10">
        <v>6</v>
      </c>
      <c r="AG22" s="10">
        <v>5</v>
      </c>
    </row>
    <row r="23" spans="2:33" x14ac:dyDescent="0.25">
      <c r="B23" s="9" t="s">
        <v>53</v>
      </c>
      <c r="C23" s="10">
        <v>90</v>
      </c>
      <c r="D23" s="10">
        <v>99</v>
      </c>
      <c r="E23" s="10">
        <v>99</v>
      </c>
      <c r="F23" s="10">
        <v>90</v>
      </c>
      <c r="G23" s="10">
        <v>94</v>
      </c>
      <c r="H23" s="10">
        <v>97</v>
      </c>
      <c r="I23" s="10">
        <v>113</v>
      </c>
      <c r="J23" s="10">
        <v>95</v>
      </c>
      <c r="K23" s="10">
        <v>99</v>
      </c>
      <c r="L23" s="10">
        <v>103</v>
      </c>
      <c r="M23" s="10">
        <v>103</v>
      </c>
      <c r="N23" s="10">
        <v>105</v>
      </c>
      <c r="O23" s="10">
        <v>97</v>
      </c>
      <c r="P23" s="10">
        <v>106</v>
      </c>
      <c r="Q23" s="10">
        <v>106</v>
      </c>
      <c r="R23" s="10">
        <v>100</v>
      </c>
      <c r="S23" s="10">
        <v>93</v>
      </c>
      <c r="T23" s="10">
        <v>98</v>
      </c>
      <c r="U23" s="10">
        <v>74</v>
      </c>
      <c r="V23" s="10">
        <v>59</v>
      </c>
      <c r="W23" s="10">
        <v>63</v>
      </c>
      <c r="X23" s="10">
        <v>54</v>
      </c>
      <c r="Y23" s="10">
        <v>46</v>
      </c>
      <c r="Z23" s="10">
        <v>36</v>
      </c>
      <c r="AA23" s="10">
        <v>29</v>
      </c>
      <c r="AB23" s="10">
        <v>31</v>
      </c>
      <c r="AC23" s="10">
        <v>31</v>
      </c>
      <c r="AD23" s="10">
        <v>32</v>
      </c>
      <c r="AE23" s="10">
        <v>32</v>
      </c>
      <c r="AF23" s="10">
        <v>33</v>
      </c>
      <c r="AG23" s="10">
        <v>32</v>
      </c>
    </row>
    <row r="24" spans="2:33" x14ac:dyDescent="0.25">
      <c r="B24" s="9" t="s">
        <v>54</v>
      </c>
      <c r="C24" s="10">
        <v>69</v>
      </c>
      <c r="D24" s="10">
        <v>67</v>
      </c>
      <c r="E24" s="10">
        <v>66</v>
      </c>
      <c r="F24" s="10">
        <v>65</v>
      </c>
      <c r="G24" s="10">
        <v>58</v>
      </c>
      <c r="H24" s="10">
        <v>58</v>
      </c>
      <c r="I24" s="10">
        <v>58</v>
      </c>
      <c r="J24" s="10">
        <v>58</v>
      </c>
      <c r="K24" s="10">
        <v>62</v>
      </c>
      <c r="L24" s="10">
        <v>60</v>
      </c>
      <c r="M24" s="10">
        <v>60</v>
      </c>
      <c r="N24" s="10">
        <v>61</v>
      </c>
      <c r="O24" s="10">
        <v>61</v>
      </c>
      <c r="P24" s="10">
        <v>69</v>
      </c>
      <c r="Q24" s="10">
        <v>69</v>
      </c>
      <c r="R24" s="10">
        <v>79</v>
      </c>
      <c r="S24" s="10">
        <v>68</v>
      </c>
      <c r="T24" s="10">
        <v>71</v>
      </c>
      <c r="U24" s="10">
        <v>54</v>
      </c>
      <c r="V24" s="10">
        <v>53</v>
      </c>
      <c r="W24" s="10">
        <v>57</v>
      </c>
      <c r="X24" s="10">
        <v>59</v>
      </c>
      <c r="Y24" s="10">
        <v>54</v>
      </c>
      <c r="Z24" s="10">
        <v>45</v>
      </c>
      <c r="AA24" s="10">
        <v>44</v>
      </c>
      <c r="AB24" s="10">
        <v>47</v>
      </c>
      <c r="AC24" s="10">
        <v>49</v>
      </c>
      <c r="AD24" s="10">
        <v>52</v>
      </c>
      <c r="AE24" s="10">
        <v>55</v>
      </c>
      <c r="AF24" s="10">
        <v>53</v>
      </c>
      <c r="AG24" s="10">
        <v>54</v>
      </c>
    </row>
    <row r="25" spans="2:33" x14ac:dyDescent="0.25">
      <c r="B25" s="9" t="s">
        <v>55</v>
      </c>
      <c r="C25" s="10">
        <v>25137</v>
      </c>
      <c r="D25" s="10">
        <v>34061</v>
      </c>
      <c r="E25" s="10">
        <v>28766</v>
      </c>
      <c r="F25" s="10">
        <v>30393</v>
      </c>
      <c r="G25" s="10">
        <v>34579</v>
      </c>
      <c r="H25" s="10">
        <v>30899</v>
      </c>
      <c r="I25" s="10">
        <v>43439</v>
      </c>
      <c r="J25" s="10">
        <v>34307</v>
      </c>
      <c r="K25" s="10">
        <v>30805</v>
      </c>
      <c r="L25" s="10">
        <v>27504</v>
      </c>
      <c r="M25" s="10">
        <v>24249</v>
      </c>
      <c r="N25" s="10">
        <v>25544</v>
      </c>
      <c r="O25" s="10">
        <v>25616</v>
      </c>
      <c r="P25" s="10">
        <v>30317</v>
      </c>
      <c r="Q25" s="10">
        <v>24292</v>
      </c>
      <c r="R25" s="10">
        <v>20910</v>
      </c>
      <c r="S25" s="10">
        <v>28567</v>
      </c>
      <c r="T25" s="10">
        <v>23676</v>
      </c>
      <c r="U25" s="10">
        <v>21516</v>
      </c>
      <c r="V25" s="10">
        <v>21497</v>
      </c>
      <c r="W25" s="10">
        <v>21595</v>
      </c>
      <c r="X25" s="10">
        <v>18595</v>
      </c>
      <c r="Y25" s="10">
        <v>14962</v>
      </c>
      <c r="Z25" s="10">
        <v>17846</v>
      </c>
      <c r="AA25" s="10">
        <v>13224</v>
      </c>
      <c r="AB25" s="10">
        <v>10366</v>
      </c>
      <c r="AC25" s="10">
        <v>11744</v>
      </c>
      <c r="AD25" s="10">
        <v>9845</v>
      </c>
      <c r="AE25" s="10">
        <v>8961</v>
      </c>
      <c r="AF25" s="10">
        <v>5802</v>
      </c>
      <c r="AG25" s="10">
        <v>4889</v>
      </c>
    </row>
    <row r="26" spans="2:33" x14ac:dyDescent="0.25">
      <c r="B26" s="9" t="s">
        <v>56</v>
      </c>
      <c r="C26" s="10">
        <v>2</v>
      </c>
      <c r="D26" s="10">
        <v>2</v>
      </c>
      <c r="E26" s="10">
        <v>2</v>
      </c>
      <c r="F26" s="10">
        <v>1</v>
      </c>
      <c r="G26" s="10">
        <v>2</v>
      </c>
      <c r="H26" s="10">
        <v>2</v>
      </c>
      <c r="I26" s="10">
        <v>2</v>
      </c>
      <c r="J26" s="10">
        <v>2</v>
      </c>
      <c r="K26" s="10">
        <v>2</v>
      </c>
      <c r="L26" s="10">
        <v>2</v>
      </c>
      <c r="M26" s="10">
        <v>2</v>
      </c>
      <c r="N26" s="10">
        <v>2</v>
      </c>
      <c r="O26" s="10">
        <v>2</v>
      </c>
      <c r="P26" s="10">
        <v>2</v>
      </c>
      <c r="Q26" s="10">
        <v>3</v>
      </c>
      <c r="R26" s="10">
        <v>3</v>
      </c>
      <c r="S26" s="10">
        <v>3</v>
      </c>
      <c r="T26" s="10">
        <v>3</v>
      </c>
      <c r="U26" s="10">
        <v>3</v>
      </c>
      <c r="V26" s="10">
        <v>5</v>
      </c>
      <c r="W26" s="10">
        <v>6</v>
      </c>
      <c r="X26" s="10">
        <v>7</v>
      </c>
      <c r="Y26" s="10">
        <v>7</v>
      </c>
      <c r="Z26" s="10">
        <v>6</v>
      </c>
      <c r="AA26" s="10">
        <v>6</v>
      </c>
      <c r="AB26" s="10">
        <v>8</v>
      </c>
      <c r="AC26" s="10">
        <v>10</v>
      </c>
      <c r="AD26" s="10">
        <v>9</v>
      </c>
      <c r="AE26" s="10">
        <v>8</v>
      </c>
      <c r="AF26" s="10">
        <v>7</v>
      </c>
      <c r="AG26" s="10">
        <v>6</v>
      </c>
    </row>
    <row r="27" spans="2:33" x14ac:dyDescent="0.25">
      <c r="B27" s="9" t="s">
        <v>57</v>
      </c>
      <c r="C27" s="10">
        <v>2473</v>
      </c>
      <c r="D27" s="10">
        <v>2470</v>
      </c>
      <c r="E27" s="10">
        <v>2475</v>
      </c>
      <c r="F27" s="10">
        <v>2485</v>
      </c>
      <c r="G27" s="10">
        <v>2469</v>
      </c>
      <c r="H27" s="10">
        <v>2429</v>
      </c>
      <c r="I27" s="10">
        <v>2361</v>
      </c>
      <c r="J27" s="10">
        <v>2327</v>
      </c>
      <c r="K27" s="10">
        <v>2244</v>
      </c>
      <c r="L27" s="10">
        <v>2328</v>
      </c>
      <c r="M27" s="10">
        <v>2301</v>
      </c>
      <c r="N27" s="10">
        <v>2327</v>
      </c>
      <c r="O27" s="10">
        <v>2341</v>
      </c>
      <c r="P27" s="10">
        <v>2383</v>
      </c>
      <c r="Q27" s="10">
        <v>2256</v>
      </c>
      <c r="R27" s="10">
        <v>2272</v>
      </c>
      <c r="S27" s="10">
        <v>2350</v>
      </c>
      <c r="T27" s="10">
        <v>2380</v>
      </c>
      <c r="U27" s="10">
        <v>2475</v>
      </c>
      <c r="V27" s="10">
        <v>2344</v>
      </c>
      <c r="W27" s="10">
        <v>2284</v>
      </c>
      <c r="X27" s="10">
        <v>2372</v>
      </c>
      <c r="Y27" s="10">
        <v>2449</v>
      </c>
      <c r="Z27" s="10">
        <v>2531</v>
      </c>
      <c r="AA27" s="10">
        <v>2589</v>
      </c>
      <c r="AB27" s="10">
        <v>2561</v>
      </c>
      <c r="AC27" s="10">
        <v>2653</v>
      </c>
      <c r="AD27" s="10">
        <v>2569</v>
      </c>
      <c r="AE27" s="10">
        <v>2608</v>
      </c>
      <c r="AF27" s="10">
        <v>2558</v>
      </c>
      <c r="AG27" s="10">
        <v>2562</v>
      </c>
    </row>
    <row r="28" spans="2:33" x14ac:dyDescent="0.25">
      <c r="B28" s="9" t="s">
        <v>58</v>
      </c>
      <c r="C28" s="10">
        <v>900</v>
      </c>
      <c r="D28" s="10">
        <v>936</v>
      </c>
      <c r="E28" s="10">
        <v>907</v>
      </c>
      <c r="F28" s="10">
        <v>776</v>
      </c>
      <c r="G28" s="10">
        <v>785</v>
      </c>
      <c r="H28" s="10">
        <v>839</v>
      </c>
      <c r="I28" s="10">
        <v>892</v>
      </c>
      <c r="J28" s="10">
        <v>930</v>
      </c>
      <c r="K28" s="10">
        <v>1014</v>
      </c>
      <c r="L28" s="10">
        <v>1082</v>
      </c>
      <c r="M28" s="10">
        <v>1094</v>
      </c>
      <c r="N28" s="10">
        <v>1122</v>
      </c>
      <c r="O28" s="10">
        <v>1239</v>
      </c>
      <c r="P28" s="10">
        <v>1397</v>
      </c>
      <c r="Q28" s="10">
        <v>1433</v>
      </c>
      <c r="R28" s="10">
        <v>1484</v>
      </c>
      <c r="S28" s="10">
        <v>1531</v>
      </c>
      <c r="T28" s="10">
        <v>1723</v>
      </c>
      <c r="U28" s="10">
        <v>1605</v>
      </c>
      <c r="V28" s="10">
        <v>1450</v>
      </c>
      <c r="W28" s="10">
        <v>1537</v>
      </c>
      <c r="X28" s="10">
        <v>1628</v>
      </c>
      <c r="Y28" s="10">
        <v>1438</v>
      </c>
      <c r="Z28" s="10">
        <v>1186</v>
      </c>
      <c r="AA28" s="10">
        <v>1318</v>
      </c>
      <c r="AB28" s="10">
        <v>1412</v>
      </c>
      <c r="AC28" s="10">
        <v>1461</v>
      </c>
      <c r="AD28" s="10">
        <v>1541</v>
      </c>
      <c r="AE28" s="10">
        <v>1599</v>
      </c>
      <c r="AF28" s="10">
        <v>1562</v>
      </c>
      <c r="AG28" s="10">
        <v>1544</v>
      </c>
    </row>
    <row r="29" spans="2:33" x14ac:dyDescent="0.25">
      <c r="B29" s="9" t="s">
        <v>59</v>
      </c>
      <c r="C29" s="10">
        <v>219</v>
      </c>
      <c r="D29" s="10">
        <v>225</v>
      </c>
      <c r="E29" s="10">
        <v>229</v>
      </c>
      <c r="F29" s="10">
        <v>246</v>
      </c>
      <c r="G29" s="10">
        <v>236</v>
      </c>
      <c r="H29" s="10">
        <v>250</v>
      </c>
      <c r="I29" s="10">
        <v>247</v>
      </c>
      <c r="J29" s="10">
        <v>248</v>
      </c>
      <c r="K29" s="10">
        <v>223</v>
      </c>
      <c r="L29" s="10">
        <v>241</v>
      </c>
      <c r="M29" s="10">
        <v>238</v>
      </c>
      <c r="N29" s="10">
        <v>243</v>
      </c>
      <c r="O29" s="10">
        <v>264</v>
      </c>
      <c r="P29" s="10">
        <v>261</v>
      </c>
      <c r="Q29" s="10">
        <v>271</v>
      </c>
      <c r="R29" s="10">
        <v>269</v>
      </c>
      <c r="S29" s="10">
        <v>272</v>
      </c>
      <c r="T29" s="10">
        <v>289</v>
      </c>
      <c r="U29" s="10">
        <v>257</v>
      </c>
      <c r="V29" s="10">
        <v>237</v>
      </c>
      <c r="W29" s="10">
        <v>264</v>
      </c>
      <c r="X29" s="10">
        <v>281</v>
      </c>
      <c r="Y29" s="10">
        <v>264</v>
      </c>
      <c r="Z29" s="10">
        <v>234</v>
      </c>
      <c r="AA29" s="10">
        <v>244</v>
      </c>
      <c r="AB29" s="10">
        <v>265</v>
      </c>
      <c r="AC29" s="10">
        <v>291</v>
      </c>
      <c r="AD29" s="10">
        <v>311</v>
      </c>
      <c r="AE29" s="10">
        <v>309</v>
      </c>
      <c r="AF29" s="10">
        <v>318</v>
      </c>
      <c r="AG29" s="10">
        <v>287</v>
      </c>
    </row>
    <row r="30" spans="2:33" x14ac:dyDescent="0.25">
      <c r="B30" s="9" t="s">
        <v>60</v>
      </c>
      <c r="C30" s="10">
        <v>875</v>
      </c>
      <c r="D30" s="10">
        <v>844</v>
      </c>
      <c r="E30" s="10">
        <v>805</v>
      </c>
      <c r="F30" s="10">
        <v>744</v>
      </c>
      <c r="G30" s="10">
        <v>710</v>
      </c>
      <c r="H30" s="10">
        <v>742</v>
      </c>
      <c r="I30" s="10">
        <v>827</v>
      </c>
      <c r="J30" s="10">
        <v>806</v>
      </c>
      <c r="K30" s="10">
        <v>847</v>
      </c>
      <c r="L30" s="10">
        <v>880</v>
      </c>
      <c r="M30" s="10">
        <v>883</v>
      </c>
      <c r="N30" s="10">
        <v>881</v>
      </c>
      <c r="O30" s="10">
        <v>869</v>
      </c>
      <c r="P30" s="10">
        <v>901</v>
      </c>
      <c r="Q30" s="10">
        <v>919</v>
      </c>
      <c r="R30" s="10">
        <v>980</v>
      </c>
      <c r="S30" s="10">
        <v>994</v>
      </c>
      <c r="T30" s="10">
        <v>1033</v>
      </c>
      <c r="U30" s="10">
        <v>943</v>
      </c>
      <c r="V30" s="10">
        <v>868</v>
      </c>
      <c r="W30" s="10">
        <v>865</v>
      </c>
      <c r="X30" s="10">
        <v>810</v>
      </c>
      <c r="Y30" s="10">
        <v>816</v>
      </c>
      <c r="Z30" s="10">
        <v>736</v>
      </c>
      <c r="AA30" s="10">
        <v>688</v>
      </c>
      <c r="AB30" s="10">
        <v>687</v>
      </c>
      <c r="AC30" s="10">
        <v>647</v>
      </c>
      <c r="AD30" s="10">
        <v>630</v>
      </c>
      <c r="AE30" s="10">
        <v>635</v>
      </c>
      <c r="AF30" s="10">
        <v>607</v>
      </c>
      <c r="AG30" s="10">
        <v>541</v>
      </c>
    </row>
    <row r="31" spans="2:33" x14ac:dyDescent="0.25">
      <c r="B31" s="9" t="s">
        <v>61</v>
      </c>
      <c r="C31" s="10">
        <v>308</v>
      </c>
      <c r="D31" s="10">
        <v>303</v>
      </c>
      <c r="E31" s="10">
        <v>296</v>
      </c>
      <c r="F31" s="10">
        <v>287</v>
      </c>
      <c r="G31" s="10">
        <v>266</v>
      </c>
      <c r="H31" s="10">
        <v>276</v>
      </c>
      <c r="I31" s="10">
        <v>305</v>
      </c>
      <c r="J31" s="10">
        <v>289</v>
      </c>
      <c r="K31" s="10">
        <v>304</v>
      </c>
      <c r="L31" s="10">
        <v>297</v>
      </c>
      <c r="M31" s="10">
        <v>289</v>
      </c>
      <c r="N31" s="10">
        <v>293</v>
      </c>
      <c r="O31" s="10">
        <v>282</v>
      </c>
      <c r="P31" s="10">
        <v>318</v>
      </c>
      <c r="Q31" s="10">
        <v>314</v>
      </c>
      <c r="R31" s="10">
        <v>322</v>
      </c>
      <c r="S31" s="10">
        <v>332</v>
      </c>
      <c r="T31" s="10">
        <v>342</v>
      </c>
      <c r="U31" s="10">
        <v>331</v>
      </c>
      <c r="V31" s="10">
        <v>305</v>
      </c>
      <c r="W31" s="10">
        <v>302</v>
      </c>
      <c r="X31" s="10">
        <v>333</v>
      </c>
      <c r="Y31" s="10">
        <v>259</v>
      </c>
      <c r="Z31" s="10">
        <v>228</v>
      </c>
      <c r="AA31" s="10">
        <v>203</v>
      </c>
      <c r="AB31" s="10">
        <v>209</v>
      </c>
      <c r="AC31" s="10">
        <v>208</v>
      </c>
      <c r="AD31" s="10">
        <v>212</v>
      </c>
      <c r="AE31" s="10">
        <v>214</v>
      </c>
      <c r="AF31" s="10">
        <v>183</v>
      </c>
      <c r="AG31" s="10">
        <v>162</v>
      </c>
    </row>
    <row r="32" spans="2:33" x14ac:dyDescent="0.25">
      <c r="B32" s="9" t="s">
        <v>62</v>
      </c>
      <c r="C32" s="10">
        <v>2152</v>
      </c>
      <c r="D32" s="10">
        <v>2244</v>
      </c>
      <c r="E32" s="10">
        <v>2256</v>
      </c>
      <c r="F32" s="10">
        <v>2253</v>
      </c>
      <c r="G32" s="10">
        <v>2285</v>
      </c>
      <c r="H32" s="10">
        <v>2333</v>
      </c>
      <c r="I32" s="10">
        <v>2356</v>
      </c>
      <c r="J32" s="10">
        <v>2301</v>
      </c>
      <c r="K32" s="10">
        <v>2206</v>
      </c>
      <c r="L32" s="10">
        <v>2223</v>
      </c>
      <c r="M32" s="10">
        <v>2133</v>
      </c>
      <c r="N32" s="10">
        <v>2151</v>
      </c>
      <c r="O32" s="10">
        <v>2002</v>
      </c>
      <c r="P32" s="10">
        <v>1988</v>
      </c>
      <c r="Q32" s="10">
        <v>2114</v>
      </c>
      <c r="R32" s="10">
        <v>2627</v>
      </c>
      <c r="S32" s="10">
        <v>2801</v>
      </c>
      <c r="T32" s="10">
        <v>2788</v>
      </c>
      <c r="U32" s="10">
        <v>2962</v>
      </c>
      <c r="V32" s="10">
        <v>3673</v>
      </c>
      <c r="W32" s="10">
        <v>3917</v>
      </c>
      <c r="X32" s="10">
        <v>3603</v>
      </c>
      <c r="Y32" s="10">
        <v>3877</v>
      </c>
      <c r="Z32" s="10">
        <v>3385</v>
      </c>
      <c r="AA32" s="10">
        <v>2918</v>
      </c>
      <c r="AB32" s="10">
        <v>3293</v>
      </c>
      <c r="AC32" s="10">
        <v>3493</v>
      </c>
      <c r="AD32" s="10">
        <v>2946</v>
      </c>
      <c r="AE32" s="10">
        <v>3551</v>
      </c>
      <c r="AF32" s="10">
        <v>3686</v>
      </c>
      <c r="AG32" s="10">
        <v>3561</v>
      </c>
    </row>
    <row r="33" spans="2:33" x14ac:dyDescent="0.25">
      <c r="B33" s="9" t="s">
        <v>63</v>
      </c>
      <c r="C33" s="10">
        <v>10382</v>
      </c>
      <c r="D33" s="10">
        <v>12485</v>
      </c>
      <c r="E33" s="10">
        <v>10479</v>
      </c>
      <c r="F33" s="10">
        <v>13230</v>
      </c>
      <c r="G33" s="10">
        <v>11444</v>
      </c>
      <c r="H33" s="10">
        <v>12555</v>
      </c>
      <c r="I33" s="10">
        <v>12359</v>
      </c>
      <c r="J33" s="10">
        <v>13328</v>
      </c>
      <c r="K33" s="10">
        <v>17475</v>
      </c>
      <c r="L33" s="10">
        <v>16684</v>
      </c>
      <c r="M33" s="10">
        <v>20593</v>
      </c>
      <c r="N33" s="10">
        <v>19364</v>
      </c>
      <c r="O33" s="10">
        <v>21368</v>
      </c>
      <c r="P33" s="10">
        <v>25110</v>
      </c>
      <c r="Q33" s="10">
        <v>26839</v>
      </c>
      <c r="R33" s="10">
        <v>33849</v>
      </c>
      <c r="S33" s="10">
        <v>43471</v>
      </c>
      <c r="T33" s="10">
        <v>44679</v>
      </c>
      <c r="U33" s="10">
        <v>42561</v>
      </c>
      <c r="V33" s="10">
        <v>37843</v>
      </c>
      <c r="W33" s="10">
        <v>35449</v>
      </c>
      <c r="X33" s="10">
        <v>38413</v>
      </c>
      <c r="Y33" s="10">
        <v>35689</v>
      </c>
      <c r="Z33" s="10">
        <v>32134</v>
      </c>
      <c r="AA33" s="10">
        <v>31128</v>
      </c>
      <c r="AB33" s="10">
        <v>33478</v>
      </c>
      <c r="AC33" s="10">
        <v>33899</v>
      </c>
      <c r="AD33" s="10">
        <v>36468</v>
      </c>
      <c r="AE33" s="10">
        <v>39510</v>
      </c>
      <c r="AF33" s="10">
        <v>40114</v>
      </c>
      <c r="AG33" s="10">
        <v>34237</v>
      </c>
    </row>
    <row r="34" spans="2:33" x14ac:dyDescent="0.25">
      <c r="B34" s="9" t="s">
        <v>64</v>
      </c>
      <c r="C34" s="10">
        <v>2327</v>
      </c>
      <c r="D34" s="10">
        <v>2151</v>
      </c>
      <c r="E34" s="10">
        <v>2240</v>
      </c>
      <c r="F34" s="10">
        <v>2315</v>
      </c>
      <c r="G34" s="10">
        <v>2482</v>
      </c>
      <c r="H34" s="10">
        <v>2436</v>
      </c>
      <c r="I34" s="10">
        <v>2682</v>
      </c>
      <c r="J34" s="10">
        <v>3149</v>
      </c>
      <c r="K34" s="10">
        <v>3021</v>
      </c>
      <c r="L34" s="10">
        <v>2710</v>
      </c>
      <c r="M34" s="10">
        <v>2168</v>
      </c>
      <c r="N34" s="10">
        <v>2502</v>
      </c>
      <c r="O34" s="10">
        <v>2140</v>
      </c>
      <c r="P34" s="10">
        <v>2454</v>
      </c>
      <c r="Q34" s="10">
        <v>1998</v>
      </c>
      <c r="R34" s="10">
        <v>2733</v>
      </c>
      <c r="S34" s="10">
        <v>2956</v>
      </c>
      <c r="T34" s="10">
        <v>3156</v>
      </c>
      <c r="U34" s="10">
        <v>2963</v>
      </c>
      <c r="V34" s="10">
        <v>2412</v>
      </c>
      <c r="W34" s="10">
        <v>2384</v>
      </c>
      <c r="X34" s="10">
        <v>2206</v>
      </c>
      <c r="Y34" s="10">
        <v>2338</v>
      </c>
      <c r="Z34" s="10">
        <v>2870</v>
      </c>
      <c r="AA34" s="10">
        <v>3183</v>
      </c>
      <c r="AB34" s="10">
        <v>3192</v>
      </c>
      <c r="AC34" s="10">
        <v>3869</v>
      </c>
      <c r="AD34" s="10">
        <v>3531</v>
      </c>
      <c r="AE34" s="10">
        <v>3560</v>
      </c>
      <c r="AF34" s="10">
        <v>3357</v>
      </c>
      <c r="AG34" s="10">
        <v>1227</v>
      </c>
    </row>
    <row r="35" spans="2:33" x14ac:dyDescent="0.25">
      <c r="B35" s="9" t="s">
        <v>65</v>
      </c>
      <c r="C35" s="10">
        <v>81</v>
      </c>
      <c r="D35" s="10">
        <v>82</v>
      </c>
      <c r="E35" s="10">
        <v>83</v>
      </c>
      <c r="F35" s="10">
        <v>105</v>
      </c>
      <c r="G35" s="10">
        <v>103</v>
      </c>
      <c r="H35" s="10">
        <v>116</v>
      </c>
      <c r="I35" s="10">
        <v>99</v>
      </c>
      <c r="J35" s="10">
        <v>103</v>
      </c>
      <c r="K35" s="10">
        <v>105</v>
      </c>
      <c r="L35" s="10">
        <v>105</v>
      </c>
      <c r="M35" s="10">
        <v>109</v>
      </c>
      <c r="N35" s="10">
        <v>99</v>
      </c>
      <c r="O35" s="10">
        <v>112</v>
      </c>
      <c r="P35" s="10">
        <v>123</v>
      </c>
      <c r="Q35" s="10">
        <v>122</v>
      </c>
      <c r="R35" s="10">
        <v>146</v>
      </c>
      <c r="S35" s="10">
        <v>152</v>
      </c>
      <c r="T35" s="10">
        <v>140</v>
      </c>
      <c r="U35" s="10">
        <v>170</v>
      </c>
      <c r="V35" s="10">
        <v>151</v>
      </c>
      <c r="W35" s="10">
        <v>165</v>
      </c>
      <c r="X35" s="10">
        <v>168</v>
      </c>
      <c r="Y35" s="10">
        <v>206</v>
      </c>
      <c r="Z35" s="10">
        <v>213</v>
      </c>
      <c r="AA35" s="10">
        <v>194</v>
      </c>
      <c r="AB35" s="10">
        <v>212</v>
      </c>
      <c r="AC35" s="10">
        <v>204</v>
      </c>
      <c r="AD35" s="10">
        <v>207</v>
      </c>
      <c r="AE35" s="10">
        <v>224</v>
      </c>
      <c r="AF35" s="10">
        <v>199</v>
      </c>
      <c r="AG35" s="10">
        <v>195</v>
      </c>
    </row>
    <row r="36" spans="2:33" x14ac:dyDescent="0.25">
      <c r="B36" s="9" t="s">
        <v>66</v>
      </c>
      <c r="C36" s="10">
        <v>60</v>
      </c>
      <c r="D36" s="10">
        <v>71</v>
      </c>
      <c r="E36" s="10">
        <v>67</v>
      </c>
      <c r="F36" s="10">
        <v>57</v>
      </c>
      <c r="G36" s="10">
        <v>54</v>
      </c>
      <c r="H36" s="10">
        <v>59</v>
      </c>
      <c r="I36" s="10">
        <v>71</v>
      </c>
      <c r="J36" s="10">
        <v>70</v>
      </c>
      <c r="K36" s="10">
        <v>66</v>
      </c>
      <c r="L36" s="10">
        <v>81</v>
      </c>
      <c r="M36" s="10">
        <v>81</v>
      </c>
      <c r="N36" s="10">
        <v>81</v>
      </c>
      <c r="O36" s="10">
        <v>84</v>
      </c>
      <c r="P36" s="10">
        <v>101</v>
      </c>
      <c r="Q36" s="10">
        <v>106</v>
      </c>
      <c r="R36" s="10">
        <v>113</v>
      </c>
      <c r="S36" s="10">
        <v>121</v>
      </c>
      <c r="T36" s="10">
        <v>130</v>
      </c>
      <c r="U36" s="10">
        <v>134</v>
      </c>
      <c r="V36" s="10">
        <v>103</v>
      </c>
      <c r="W36" s="10">
        <v>112</v>
      </c>
      <c r="X36" s="10">
        <v>131</v>
      </c>
      <c r="Y36" s="10">
        <v>60</v>
      </c>
      <c r="Z36" s="10">
        <v>72</v>
      </c>
      <c r="AA36" s="10">
        <v>85</v>
      </c>
      <c r="AB36" s="10">
        <v>87</v>
      </c>
      <c r="AC36" s="10">
        <v>89</v>
      </c>
      <c r="AD36" s="10">
        <v>94</v>
      </c>
      <c r="AE36" s="10">
        <v>105</v>
      </c>
      <c r="AF36" s="10">
        <v>90</v>
      </c>
      <c r="AG36" s="10">
        <v>80</v>
      </c>
    </row>
    <row r="37" spans="2:33" x14ac:dyDescent="0.25">
      <c r="B37" s="9" t="s">
        <v>67</v>
      </c>
      <c r="C37" s="10">
        <v>129</v>
      </c>
      <c r="D37" s="10">
        <v>116</v>
      </c>
      <c r="E37" s="10">
        <v>127</v>
      </c>
      <c r="F37" s="10">
        <v>147</v>
      </c>
      <c r="G37" s="10">
        <v>135</v>
      </c>
      <c r="H37" s="10">
        <v>130</v>
      </c>
      <c r="I37" s="10">
        <v>129</v>
      </c>
      <c r="J37" s="10">
        <v>120</v>
      </c>
      <c r="K37" s="10">
        <v>132</v>
      </c>
      <c r="L37" s="10">
        <v>122</v>
      </c>
      <c r="M37" s="10">
        <v>123</v>
      </c>
      <c r="N37" s="10">
        <v>131</v>
      </c>
      <c r="O37" s="10">
        <v>142</v>
      </c>
      <c r="P37" s="10">
        <v>166</v>
      </c>
      <c r="Q37" s="10">
        <v>169</v>
      </c>
      <c r="R37" s="10">
        <v>185</v>
      </c>
      <c r="S37" s="10">
        <v>195</v>
      </c>
      <c r="T37" s="10">
        <v>217</v>
      </c>
      <c r="U37" s="10">
        <v>203</v>
      </c>
      <c r="V37" s="10">
        <v>191</v>
      </c>
      <c r="W37" s="10">
        <v>203</v>
      </c>
      <c r="X37" s="10">
        <v>180</v>
      </c>
      <c r="Y37" s="10">
        <v>164</v>
      </c>
      <c r="Z37" s="10">
        <v>148</v>
      </c>
      <c r="AA37" s="10">
        <v>139</v>
      </c>
      <c r="AB37" s="10">
        <v>143</v>
      </c>
      <c r="AC37" s="10">
        <v>145</v>
      </c>
      <c r="AD37" s="10">
        <v>150</v>
      </c>
      <c r="AE37" s="10">
        <v>145</v>
      </c>
      <c r="AF37" s="10">
        <v>128</v>
      </c>
      <c r="AG37" s="10">
        <v>114</v>
      </c>
    </row>
    <row r="38" spans="2:33" x14ac:dyDescent="0.25">
      <c r="B38" s="9" t="s">
        <v>68</v>
      </c>
      <c r="C38" s="10">
        <v>21</v>
      </c>
      <c r="D38" s="10">
        <v>17</v>
      </c>
      <c r="E38" s="10">
        <v>17</v>
      </c>
      <c r="F38" s="10">
        <v>18</v>
      </c>
      <c r="G38" s="10">
        <v>17</v>
      </c>
      <c r="H38" s="10">
        <v>19</v>
      </c>
      <c r="I38" s="10">
        <v>21</v>
      </c>
      <c r="J38" s="10">
        <v>20</v>
      </c>
      <c r="K38" s="10">
        <v>21</v>
      </c>
      <c r="L38" s="10">
        <v>21</v>
      </c>
      <c r="M38" s="10">
        <v>21</v>
      </c>
      <c r="N38" s="10">
        <v>20</v>
      </c>
      <c r="O38" s="10">
        <v>21</v>
      </c>
      <c r="P38" s="10">
        <v>26</v>
      </c>
      <c r="Q38" s="10">
        <v>23</v>
      </c>
      <c r="R38" s="10">
        <v>20</v>
      </c>
      <c r="S38" s="10">
        <v>23</v>
      </c>
      <c r="T38" s="10">
        <v>27</v>
      </c>
      <c r="U38" s="10">
        <v>18</v>
      </c>
      <c r="V38" s="10">
        <v>15</v>
      </c>
      <c r="W38" s="10">
        <v>15</v>
      </c>
      <c r="X38" s="10">
        <v>14</v>
      </c>
      <c r="Y38" s="10">
        <v>12</v>
      </c>
      <c r="Z38" s="10">
        <v>10</v>
      </c>
      <c r="AA38" s="10">
        <v>9</v>
      </c>
      <c r="AB38" s="10">
        <v>10</v>
      </c>
      <c r="AC38" s="10">
        <v>9</v>
      </c>
      <c r="AD38" s="10">
        <v>10</v>
      </c>
      <c r="AE38" s="10">
        <v>8</v>
      </c>
      <c r="AF38" s="10">
        <v>8</v>
      </c>
      <c r="AG38" s="10">
        <v>7</v>
      </c>
    </row>
    <row r="39" spans="2:33" x14ac:dyDescent="0.25">
      <c r="B39" s="9" t="s">
        <v>69</v>
      </c>
      <c r="C39" s="10">
        <v>26</v>
      </c>
      <c r="D39" s="10">
        <v>23</v>
      </c>
      <c r="E39" s="10">
        <v>22</v>
      </c>
      <c r="F39" s="10">
        <v>26</v>
      </c>
      <c r="G39" s="10">
        <v>25</v>
      </c>
      <c r="H39" s="10">
        <v>24</v>
      </c>
      <c r="I39" s="10">
        <v>28</v>
      </c>
      <c r="J39" s="10">
        <v>30</v>
      </c>
      <c r="K39" s="10">
        <v>27</v>
      </c>
      <c r="L39" s="10">
        <v>25</v>
      </c>
      <c r="M39" s="10">
        <v>26</v>
      </c>
      <c r="N39" s="10">
        <v>24</v>
      </c>
      <c r="O39" s="10">
        <v>25</v>
      </c>
      <c r="P39" s="10">
        <v>23</v>
      </c>
      <c r="Q39" s="10">
        <v>27</v>
      </c>
      <c r="R39" s="10">
        <v>30</v>
      </c>
      <c r="S39" s="10">
        <v>29</v>
      </c>
      <c r="T39" s="10">
        <v>26</v>
      </c>
      <c r="U39" s="10">
        <v>26</v>
      </c>
      <c r="V39" s="10">
        <v>27</v>
      </c>
      <c r="W39" s="10">
        <v>25</v>
      </c>
      <c r="X39" s="10">
        <v>23</v>
      </c>
      <c r="Y39" s="10">
        <v>23</v>
      </c>
      <c r="Z39" s="10">
        <v>22</v>
      </c>
      <c r="AA39" s="10">
        <v>21</v>
      </c>
      <c r="AB39" s="10">
        <v>21</v>
      </c>
      <c r="AC39" s="10">
        <v>31</v>
      </c>
      <c r="AD39" s="10">
        <v>30</v>
      </c>
      <c r="AE39" s="10">
        <v>30</v>
      </c>
      <c r="AF39" s="10">
        <v>27</v>
      </c>
      <c r="AG39" s="10">
        <v>26</v>
      </c>
    </row>
    <row r="40" spans="2:33" x14ac:dyDescent="0.25">
      <c r="B40" s="9" t="s">
        <v>70</v>
      </c>
      <c r="C40" s="10">
        <v>79</v>
      </c>
      <c r="D40" s="10">
        <v>73</v>
      </c>
      <c r="E40" s="10">
        <v>68</v>
      </c>
      <c r="F40" s="10">
        <v>55</v>
      </c>
      <c r="G40" s="10">
        <v>54</v>
      </c>
      <c r="H40" s="10">
        <v>56</v>
      </c>
      <c r="I40" s="10">
        <v>65</v>
      </c>
      <c r="J40" s="10">
        <v>64</v>
      </c>
      <c r="K40" s="10">
        <v>66</v>
      </c>
      <c r="L40" s="10">
        <v>57</v>
      </c>
      <c r="M40" s="10">
        <v>51</v>
      </c>
      <c r="N40" s="10">
        <v>44</v>
      </c>
      <c r="O40" s="10">
        <v>26</v>
      </c>
      <c r="P40" s="10">
        <v>13</v>
      </c>
      <c r="Q40" s="10">
        <v>14</v>
      </c>
      <c r="R40" s="10">
        <v>19</v>
      </c>
      <c r="S40" s="10">
        <v>13</v>
      </c>
      <c r="T40" s="10">
        <v>15</v>
      </c>
      <c r="U40" s="10">
        <v>41</v>
      </c>
      <c r="V40" s="10">
        <v>29</v>
      </c>
      <c r="W40" s="10">
        <v>28</v>
      </c>
      <c r="X40" s="10">
        <v>24</v>
      </c>
      <c r="Y40" s="10">
        <v>25</v>
      </c>
      <c r="Z40" s="10">
        <v>13</v>
      </c>
      <c r="AA40" s="10">
        <v>13</v>
      </c>
      <c r="AB40" s="10">
        <v>15</v>
      </c>
      <c r="AC40" s="10">
        <v>23</v>
      </c>
      <c r="AD40" s="10">
        <v>23</v>
      </c>
      <c r="AE40" s="10">
        <v>19</v>
      </c>
      <c r="AF40" s="10">
        <v>18</v>
      </c>
      <c r="AG40" s="10">
        <v>16</v>
      </c>
    </row>
    <row r="41" spans="2:33" x14ac:dyDescent="0.25">
      <c r="B41" s="9" t="s">
        <v>71</v>
      </c>
      <c r="C41" s="10">
        <v>34</v>
      </c>
      <c r="D41" s="10">
        <v>38</v>
      </c>
      <c r="E41" s="10">
        <v>38</v>
      </c>
      <c r="F41" s="10">
        <v>19</v>
      </c>
      <c r="G41" s="10">
        <v>28</v>
      </c>
      <c r="H41" s="10">
        <v>27</v>
      </c>
      <c r="I41" s="10">
        <v>23</v>
      </c>
      <c r="J41" s="10">
        <v>24</v>
      </c>
      <c r="K41" s="10">
        <v>25</v>
      </c>
      <c r="L41" s="10">
        <v>32</v>
      </c>
      <c r="M41" s="10">
        <v>38</v>
      </c>
      <c r="N41" s="10">
        <v>38</v>
      </c>
      <c r="O41" s="10">
        <v>43</v>
      </c>
      <c r="P41" s="10">
        <v>39</v>
      </c>
      <c r="Q41" s="10">
        <v>45</v>
      </c>
      <c r="R41" s="10">
        <v>49</v>
      </c>
      <c r="S41" s="10">
        <v>48</v>
      </c>
      <c r="T41" s="10">
        <v>57</v>
      </c>
      <c r="U41" s="10">
        <v>51</v>
      </c>
      <c r="V41" s="10">
        <v>48</v>
      </c>
      <c r="W41" s="10">
        <v>48</v>
      </c>
      <c r="X41" s="10">
        <v>46</v>
      </c>
      <c r="Y41" s="10">
        <v>39</v>
      </c>
      <c r="Z41" s="10">
        <v>35</v>
      </c>
      <c r="AA41" s="10">
        <v>32</v>
      </c>
      <c r="AB41" s="10">
        <v>33</v>
      </c>
      <c r="AC41" s="10">
        <v>30</v>
      </c>
      <c r="AD41" s="10">
        <v>31</v>
      </c>
      <c r="AE41" s="10">
        <v>30</v>
      </c>
      <c r="AF41" s="10">
        <v>29</v>
      </c>
      <c r="AG41" s="10">
        <v>26</v>
      </c>
    </row>
    <row r="42" spans="2:33" x14ac:dyDescent="0.25">
      <c r="B42" s="9" t="s">
        <v>72</v>
      </c>
      <c r="C42" s="10">
        <v>72</v>
      </c>
      <c r="D42" s="10">
        <v>67</v>
      </c>
      <c r="E42" s="10">
        <v>62</v>
      </c>
      <c r="F42" s="10">
        <v>47</v>
      </c>
      <c r="G42" s="10">
        <v>43</v>
      </c>
      <c r="H42" s="10">
        <v>41</v>
      </c>
      <c r="I42" s="10">
        <v>46</v>
      </c>
      <c r="J42" s="10">
        <v>50</v>
      </c>
      <c r="K42" s="10">
        <v>43</v>
      </c>
      <c r="L42" s="10">
        <v>41</v>
      </c>
      <c r="M42" s="10">
        <v>47</v>
      </c>
      <c r="N42" s="10">
        <v>46</v>
      </c>
      <c r="O42" s="10">
        <v>56</v>
      </c>
      <c r="P42" s="10">
        <v>61</v>
      </c>
      <c r="Q42" s="10">
        <v>62</v>
      </c>
      <c r="R42" s="10">
        <v>65</v>
      </c>
      <c r="S42" s="10">
        <v>66</v>
      </c>
      <c r="T42" s="10">
        <v>64</v>
      </c>
      <c r="U42" s="10">
        <v>65</v>
      </c>
      <c r="V42" s="10">
        <v>57</v>
      </c>
      <c r="W42" s="10">
        <v>54</v>
      </c>
      <c r="X42" s="10">
        <v>51</v>
      </c>
      <c r="Y42" s="10">
        <v>46</v>
      </c>
      <c r="Z42" s="10">
        <v>44</v>
      </c>
      <c r="AA42" s="10">
        <v>40</v>
      </c>
      <c r="AB42" s="10">
        <v>40</v>
      </c>
      <c r="AC42" s="10">
        <v>48</v>
      </c>
      <c r="AD42" s="10">
        <v>46</v>
      </c>
      <c r="AE42" s="10">
        <v>46</v>
      </c>
      <c r="AF42" s="10">
        <v>42</v>
      </c>
      <c r="AG42" s="10">
        <v>39</v>
      </c>
    </row>
    <row r="43" spans="2:33" x14ac:dyDescent="0.25">
      <c r="B43" s="9" t="s">
        <v>73</v>
      </c>
      <c r="C43" s="10">
        <v>15</v>
      </c>
      <c r="D43" s="10">
        <v>12</v>
      </c>
      <c r="E43" s="10">
        <v>11</v>
      </c>
      <c r="F43" s="10">
        <v>12</v>
      </c>
      <c r="G43" s="10">
        <v>9</v>
      </c>
      <c r="H43" s="10">
        <v>8</v>
      </c>
      <c r="I43" s="10">
        <v>11</v>
      </c>
      <c r="J43" s="10">
        <v>12</v>
      </c>
      <c r="K43" s="10">
        <v>9</v>
      </c>
      <c r="L43" s="10">
        <v>8</v>
      </c>
      <c r="M43" s="10">
        <v>9</v>
      </c>
      <c r="N43" s="10">
        <v>8</v>
      </c>
      <c r="O43" s="10">
        <v>8</v>
      </c>
      <c r="P43" s="10">
        <v>8</v>
      </c>
      <c r="Q43" s="10">
        <v>9</v>
      </c>
      <c r="R43" s="10">
        <v>8</v>
      </c>
      <c r="S43" s="10">
        <v>9</v>
      </c>
      <c r="T43" s="10">
        <v>9</v>
      </c>
      <c r="U43" s="10">
        <v>10</v>
      </c>
      <c r="V43" s="10">
        <v>9</v>
      </c>
      <c r="W43" s="10">
        <v>8</v>
      </c>
      <c r="X43" s="10">
        <v>8</v>
      </c>
      <c r="Y43" s="10">
        <v>8</v>
      </c>
      <c r="Z43" s="10">
        <v>9</v>
      </c>
      <c r="AA43" s="10">
        <v>8</v>
      </c>
      <c r="AB43" s="10">
        <v>8</v>
      </c>
      <c r="AC43" s="10">
        <v>9</v>
      </c>
      <c r="AD43" s="10">
        <v>9</v>
      </c>
      <c r="AE43" s="10">
        <v>9</v>
      </c>
      <c r="AF43" s="10">
        <v>8</v>
      </c>
      <c r="AG43" s="10">
        <v>8</v>
      </c>
    </row>
    <row r="44" spans="2:33" x14ac:dyDescent="0.25">
      <c r="B44" s="9" t="s">
        <v>74</v>
      </c>
      <c r="C44" s="10">
        <v>5</v>
      </c>
      <c r="D44" s="10">
        <v>5</v>
      </c>
      <c r="E44" s="10">
        <v>5</v>
      </c>
      <c r="F44" s="10">
        <v>3</v>
      </c>
      <c r="G44" s="10">
        <v>3</v>
      </c>
      <c r="H44" s="10">
        <v>3</v>
      </c>
      <c r="I44" s="10">
        <v>4</v>
      </c>
      <c r="J44" s="10">
        <v>3</v>
      </c>
      <c r="K44" s="10">
        <v>3</v>
      </c>
      <c r="L44" s="10">
        <v>3</v>
      </c>
      <c r="M44" s="10">
        <v>3</v>
      </c>
      <c r="N44" s="10">
        <v>3</v>
      </c>
      <c r="O44" s="10">
        <v>4</v>
      </c>
      <c r="P44" s="10">
        <v>4</v>
      </c>
      <c r="Q44" s="10">
        <v>4</v>
      </c>
      <c r="R44" s="10">
        <v>4</v>
      </c>
      <c r="S44" s="10">
        <v>4</v>
      </c>
      <c r="T44" s="10">
        <v>4</v>
      </c>
      <c r="U44" s="10">
        <v>4</v>
      </c>
      <c r="V44" s="10">
        <v>7</v>
      </c>
      <c r="W44" s="10">
        <v>7</v>
      </c>
      <c r="X44" s="10">
        <v>5</v>
      </c>
      <c r="Y44" s="10">
        <v>5</v>
      </c>
      <c r="Z44" s="10">
        <v>4</v>
      </c>
      <c r="AA44" s="10">
        <v>4</v>
      </c>
      <c r="AB44" s="10">
        <v>4</v>
      </c>
      <c r="AC44" s="10">
        <v>4</v>
      </c>
      <c r="AD44" s="10">
        <v>4</v>
      </c>
      <c r="AE44" s="10">
        <v>4</v>
      </c>
      <c r="AF44" s="10">
        <v>3</v>
      </c>
      <c r="AG44" s="10">
        <v>3</v>
      </c>
    </row>
    <row r="45" spans="2:33" x14ac:dyDescent="0.25">
      <c r="B45" s="9" t="s">
        <v>75</v>
      </c>
      <c r="C45" s="10">
        <v>12</v>
      </c>
      <c r="D45" s="10">
        <v>13</v>
      </c>
      <c r="E45" s="10">
        <v>14</v>
      </c>
      <c r="F45" s="10">
        <v>12</v>
      </c>
      <c r="G45" s="10">
        <v>11</v>
      </c>
      <c r="H45" s="10">
        <v>12</v>
      </c>
      <c r="I45" s="10">
        <v>13</v>
      </c>
      <c r="J45" s="10">
        <v>17</v>
      </c>
      <c r="K45" s="10">
        <v>19</v>
      </c>
      <c r="L45" s="10">
        <v>21</v>
      </c>
      <c r="M45" s="10">
        <v>23</v>
      </c>
      <c r="N45" s="10">
        <v>23</v>
      </c>
      <c r="O45" s="10">
        <v>28</v>
      </c>
      <c r="P45" s="10">
        <v>31</v>
      </c>
      <c r="Q45" s="10">
        <v>22</v>
      </c>
      <c r="R45" s="10">
        <v>25</v>
      </c>
      <c r="S45" s="10">
        <v>29</v>
      </c>
      <c r="T45" s="10">
        <v>32</v>
      </c>
      <c r="U45" s="10">
        <v>24</v>
      </c>
      <c r="V45" s="10">
        <v>19</v>
      </c>
      <c r="W45" s="10">
        <v>20</v>
      </c>
      <c r="X45" s="10">
        <v>20</v>
      </c>
      <c r="Y45" s="10">
        <v>19</v>
      </c>
      <c r="Z45" s="10">
        <v>17</v>
      </c>
      <c r="AA45" s="10">
        <v>17</v>
      </c>
      <c r="AB45" s="10">
        <v>18</v>
      </c>
      <c r="AC45" s="10">
        <v>17</v>
      </c>
      <c r="AD45" s="10">
        <v>19</v>
      </c>
      <c r="AE45" s="10">
        <v>20</v>
      </c>
      <c r="AF45" s="10">
        <v>20</v>
      </c>
      <c r="AG45" s="10">
        <v>19</v>
      </c>
    </row>
    <row r="46" spans="2:33" x14ac:dyDescent="0.25">
      <c r="B46" s="9" t="s">
        <v>76</v>
      </c>
      <c r="C46" s="10">
        <v>35</v>
      </c>
      <c r="D46" s="10">
        <v>35</v>
      </c>
      <c r="E46" s="10">
        <v>36</v>
      </c>
      <c r="F46" s="10">
        <v>26</v>
      </c>
      <c r="G46" s="10">
        <v>29</v>
      </c>
      <c r="H46" s="10">
        <v>27</v>
      </c>
      <c r="I46" s="10">
        <v>37</v>
      </c>
      <c r="J46" s="10">
        <v>42</v>
      </c>
      <c r="K46" s="10">
        <v>38</v>
      </c>
      <c r="L46" s="10">
        <v>47</v>
      </c>
      <c r="M46" s="10">
        <v>53</v>
      </c>
      <c r="N46" s="10">
        <v>53</v>
      </c>
      <c r="O46" s="10">
        <v>54</v>
      </c>
      <c r="P46" s="10">
        <v>65</v>
      </c>
      <c r="Q46" s="10">
        <v>64</v>
      </c>
      <c r="R46" s="10">
        <v>63</v>
      </c>
      <c r="S46" s="10">
        <v>60</v>
      </c>
      <c r="T46" s="10">
        <v>77</v>
      </c>
      <c r="U46" s="10">
        <v>66</v>
      </c>
      <c r="V46" s="10">
        <v>62</v>
      </c>
      <c r="W46" s="10">
        <v>86</v>
      </c>
      <c r="X46" s="10">
        <v>76</v>
      </c>
      <c r="Y46" s="10">
        <v>90</v>
      </c>
      <c r="Z46" s="10">
        <v>71</v>
      </c>
      <c r="AA46" s="10">
        <v>64</v>
      </c>
      <c r="AB46" s="10">
        <v>71</v>
      </c>
      <c r="AC46" s="10">
        <v>59</v>
      </c>
      <c r="AD46" s="10">
        <v>61</v>
      </c>
      <c r="AE46" s="10">
        <v>60</v>
      </c>
      <c r="AF46" s="10">
        <v>56</v>
      </c>
      <c r="AG46" s="10">
        <v>53</v>
      </c>
    </row>
    <row r="47" spans="2:33" x14ac:dyDescent="0.25">
      <c r="B47" s="9" t="s">
        <v>77</v>
      </c>
      <c r="C47" s="10">
        <v>41</v>
      </c>
      <c r="D47" s="10">
        <v>40</v>
      </c>
      <c r="E47" s="10">
        <v>36</v>
      </c>
      <c r="F47" s="10">
        <v>35</v>
      </c>
      <c r="G47" s="10">
        <v>29</v>
      </c>
      <c r="H47" s="10">
        <v>27</v>
      </c>
      <c r="I47" s="10">
        <v>26</v>
      </c>
      <c r="J47" s="10">
        <v>24</v>
      </c>
      <c r="K47" s="10">
        <v>23</v>
      </c>
      <c r="L47" s="10">
        <v>18</v>
      </c>
      <c r="M47" s="10">
        <v>17</v>
      </c>
      <c r="N47" s="10">
        <v>18</v>
      </c>
      <c r="O47" s="10">
        <v>19</v>
      </c>
      <c r="P47" s="10">
        <v>21</v>
      </c>
      <c r="Q47" s="10">
        <v>21</v>
      </c>
      <c r="R47" s="10">
        <v>17</v>
      </c>
      <c r="S47" s="10">
        <v>21</v>
      </c>
      <c r="T47" s="10">
        <v>17</v>
      </c>
      <c r="U47" s="10">
        <v>19</v>
      </c>
      <c r="V47" s="10">
        <v>22</v>
      </c>
      <c r="W47" s="10">
        <v>25</v>
      </c>
      <c r="X47" s="10">
        <v>22</v>
      </c>
      <c r="Y47" s="10">
        <v>30</v>
      </c>
      <c r="Z47" s="10">
        <v>26</v>
      </c>
      <c r="AA47" s="10">
        <v>26</v>
      </c>
      <c r="AB47" s="10">
        <v>28</v>
      </c>
      <c r="AC47" s="10">
        <v>28</v>
      </c>
      <c r="AD47" s="10">
        <v>32</v>
      </c>
      <c r="AE47" s="10">
        <v>29</v>
      </c>
      <c r="AF47" s="10">
        <v>31</v>
      </c>
      <c r="AG47" s="10">
        <v>30</v>
      </c>
    </row>
    <row r="48" spans="2:33" x14ac:dyDescent="0.25">
      <c r="B48" s="9" t="s">
        <v>78</v>
      </c>
      <c r="C48" s="10">
        <v>12</v>
      </c>
      <c r="D48" s="10">
        <v>12</v>
      </c>
      <c r="E48" s="10">
        <v>11</v>
      </c>
      <c r="F48" s="10">
        <v>10</v>
      </c>
      <c r="G48" s="10">
        <v>9</v>
      </c>
      <c r="H48" s="10">
        <v>8</v>
      </c>
      <c r="I48" s="10">
        <v>8</v>
      </c>
      <c r="J48" s="10">
        <v>7</v>
      </c>
      <c r="K48" s="10">
        <v>7</v>
      </c>
      <c r="L48" s="10">
        <v>5</v>
      </c>
      <c r="M48" s="10">
        <v>5</v>
      </c>
      <c r="N48" s="10">
        <v>5</v>
      </c>
      <c r="O48" s="10">
        <v>6</v>
      </c>
      <c r="P48" s="10">
        <v>6</v>
      </c>
      <c r="Q48" s="10">
        <v>6</v>
      </c>
      <c r="R48" s="10">
        <v>5</v>
      </c>
      <c r="S48" s="10">
        <v>6</v>
      </c>
      <c r="T48" s="10">
        <v>5</v>
      </c>
      <c r="U48" s="10">
        <v>6</v>
      </c>
      <c r="V48" s="10">
        <v>7</v>
      </c>
      <c r="W48" s="10">
        <v>7</v>
      </c>
      <c r="X48" s="10">
        <v>6</v>
      </c>
      <c r="Y48" s="10">
        <v>8</v>
      </c>
      <c r="Z48" s="10">
        <v>7</v>
      </c>
      <c r="AA48" s="10">
        <v>7</v>
      </c>
      <c r="AB48" s="10">
        <v>8</v>
      </c>
      <c r="AC48" s="10">
        <v>7</v>
      </c>
      <c r="AD48" s="10">
        <v>8</v>
      </c>
      <c r="AE48" s="10">
        <v>7</v>
      </c>
      <c r="AF48" s="10">
        <v>8</v>
      </c>
      <c r="AG48" s="10">
        <v>8</v>
      </c>
    </row>
    <row r="49" spans="1:33" x14ac:dyDescent="0.25">
      <c r="B49" s="9" t="s">
        <v>79</v>
      </c>
      <c r="C49" s="10">
        <v>45</v>
      </c>
      <c r="D49" s="10">
        <v>44</v>
      </c>
      <c r="E49" s="10">
        <v>43</v>
      </c>
      <c r="F49" s="10">
        <v>37</v>
      </c>
      <c r="G49" s="10">
        <v>35</v>
      </c>
      <c r="H49" s="10">
        <v>34</v>
      </c>
      <c r="I49" s="10">
        <v>38</v>
      </c>
      <c r="J49" s="10">
        <v>41</v>
      </c>
      <c r="K49" s="10">
        <v>39</v>
      </c>
      <c r="L49" s="10">
        <v>38</v>
      </c>
      <c r="M49" s="10">
        <v>42</v>
      </c>
      <c r="N49" s="10">
        <v>38</v>
      </c>
      <c r="O49" s="10">
        <v>50</v>
      </c>
      <c r="P49" s="10">
        <v>56</v>
      </c>
      <c r="Q49" s="10">
        <v>58</v>
      </c>
      <c r="R49" s="10">
        <v>57</v>
      </c>
      <c r="S49" s="10">
        <v>53</v>
      </c>
      <c r="T49" s="10">
        <v>62</v>
      </c>
      <c r="U49" s="10">
        <v>58</v>
      </c>
      <c r="V49" s="10">
        <v>62</v>
      </c>
      <c r="W49" s="10">
        <v>67</v>
      </c>
      <c r="X49" s="10">
        <v>58</v>
      </c>
      <c r="Y49" s="10">
        <v>60</v>
      </c>
      <c r="Z49" s="10">
        <v>57</v>
      </c>
      <c r="AA49" s="10">
        <v>55</v>
      </c>
      <c r="AB49" s="10">
        <v>57</v>
      </c>
      <c r="AC49" s="10">
        <v>58</v>
      </c>
      <c r="AD49" s="10">
        <v>58</v>
      </c>
      <c r="AE49" s="10">
        <v>63</v>
      </c>
      <c r="AF49" s="10">
        <v>60</v>
      </c>
      <c r="AG49" s="10">
        <v>62</v>
      </c>
    </row>
    <row r="50" spans="1:33" x14ac:dyDescent="0.25">
      <c r="B50" s="9" t="s">
        <v>80</v>
      </c>
      <c r="C50" s="10">
        <v>55</v>
      </c>
      <c r="D50" s="10">
        <v>58</v>
      </c>
      <c r="E50" s="10">
        <v>61</v>
      </c>
      <c r="F50" s="10">
        <v>49</v>
      </c>
      <c r="G50" s="10">
        <v>47</v>
      </c>
      <c r="H50" s="10">
        <v>45</v>
      </c>
      <c r="I50" s="10">
        <v>51</v>
      </c>
      <c r="J50" s="10">
        <v>47</v>
      </c>
      <c r="K50" s="10">
        <v>51</v>
      </c>
      <c r="L50" s="10">
        <v>48</v>
      </c>
      <c r="M50" s="10">
        <v>47</v>
      </c>
      <c r="N50" s="10">
        <v>51</v>
      </c>
      <c r="O50" s="10">
        <v>59</v>
      </c>
      <c r="P50" s="10">
        <v>65</v>
      </c>
      <c r="Q50" s="10">
        <v>85</v>
      </c>
      <c r="R50" s="10">
        <v>75</v>
      </c>
      <c r="S50" s="10">
        <v>72</v>
      </c>
      <c r="T50" s="10">
        <v>78</v>
      </c>
      <c r="U50" s="10">
        <v>74</v>
      </c>
      <c r="V50" s="10">
        <v>65</v>
      </c>
      <c r="W50" s="10">
        <v>71</v>
      </c>
      <c r="X50" s="10">
        <v>55</v>
      </c>
      <c r="Y50" s="10">
        <v>55</v>
      </c>
      <c r="Z50" s="10">
        <v>47</v>
      </c>
      <c r="AA50" s="10">
        <v>46</v>
      </c>
      <c r="AB50" s="10">
        <v>50</v>
      </c>
      <c r="AC50" s="10">
        <v>53</v>
      </c>
      <c r="AD50" s="10">
        <v>55</v>
      </c>
      <c r="AE50" s="10">
        <v>57</v>
      </c>
      <c r="AF50" s="10">
        <v>56</v>
      </c>
      <c r="AG50" s="10">
        <v>55</v>
      </c>
    </row>
    <row r="51" spans="1:33" x14ac:dyDescent="0.25">
      <c r="B51" s="9" t="s">
        <v>81</v>
      </c>
      <c r="C51" s="10">
        <v>3</v>
      </c>
      <c r="D51" s="10">
        <v>3</v>
      </c>
      <c r="E51" s="10">
        <v>3</v>
      </c>
      <c r="F51" s="10">
        <v>2</v>
      </c>
      <c r="G51" s="10">
        <v>2</v>
      </c>
      <c r="H51" s="10">
        <v>1</v>
      </c>
      <c r="I51" s="10">
        <v>2</v>
      </c>
      <c r="J51" s="10">
        <v>2</v>
      </c>
      <c r="K51" s="10">
        <v>2</v>
      </c>
      <c r="L51" s="10">
        <v>2</v>
      </c>
      <c r="M51" s="10">
        <v>3</v>
      </c>
      <c r="N51" s="10">
        <v>3</v>
      </c>
      <c r="O51" s="10">
        <v>3</v>
      </c>
      <c r="P51" s="10">
        <v>5</v>
      </c>
      <c r="Q51" s="10">
        <v>5</v>
      </c>
      <c r="R51" s="10">
        <v>6</v>
      </c>
      <c r="S51" s="10">
        <v>5</v>
      </c>
      <c r="T51" s="10">
        <v>5</v>
      </c>
      <c r="U51" s="10">
        <v>7</v>
      </c>
      <c r="V51" s="10">
        <v>6</v>
      </c>
      <c r="W51" s="10">
        <v>6</v>
      </c>
      <c r="X51" s="10">
        <v>3</v>
      </c>
      <c r="Y51" s="10">
        <v>3</v>
      </c>
      <c r="Z51" s="10">
        <v>3</v>
      </c>
      <c r="AA51" s="10">
        <v>3</v>
      </c>
      <c r="AB51" s="10">
        <v>3</v>
      </c>
      <c r="AC51" s="10">
        <v>4</v>
      </c>
      <c r="AD51" s="10">
        <v>4</v>
      </c>
      <c r="AE51" s="10">
        <v>4</v>
      </c>
      <c r="AF51" s="10">
        <v>3</v>
      </c>
      <c r="AG51" s="10">
        <v>3</v>
      </c>
    </row>
    <row r="52" spans="1:33" x14ac:dyDescent="0.25">
      <c r="B52" s="9" t="s">
        <v>82</v>
      </c>
      <c r="C52" s="10">
        <v>20</v>
      </c>
      <c r="D52" s="10">
        <v>21</v>
      </c>
      <c r="E52" s="10">
        <v>14</v>
      </c>
      <c r="F52" s="10">
        <v>14</v>
      </c>
      <c r="G52" s="10">
        <v>11</v>
      </c>
      <c r="H52" s="10">
        <v>9</v>
      </c>
      <c r="I52" s="10">
        <v>11</v>
      </c>
      <c r="J52" s="10">
        <v>10</v>
      </c>
      <c r="K52" s="10">
        <v>10</v>
      </c>
      <c r="L52" s="10">
        <v>10</v>
      </c>
      <c r="M52" s="10">
        <v>9</v>
      </c>
      <c r="N52" s="10">
        <v>9</v>
      </c>
      <c r="O52" s="10">
        <v>10</v>
      </c>
      <c r="P52" s="10">
        <v>10</v>
      </c>
      <c r="Q52" s="10">
        <v>9</v>
      </c>
      <c r="R52" s="10">
        <v>9</v>
      </c>
      <c r="S52" s="10">
        <v>9</v>
      </c>
      <c r="T52" s="10">
        <v>9</v>
      </c>
      <c r="U52" s="10">
        <v>6</v>
      </c>
      <c r="V52" s="10">
        <v>6</v>
      </c>
      <c r="W52" s="10">
        <v>6</v>
      </c>
      <c r="X52" s="10">
        <v>6</v>
      </c>
      <c r="Y52" s="10">
        <v>6</v>
      </c>
      <c r="Z52" s="10">
        <v>5</v>
      </c>
      <c r="AA52" s="10">
        <v>5</v>
      </c>
      <c r="AB52" s="10">
        <v>5</v>
      </c>
      <c r="AC52" s="10">
        <v>4</v>
      </c>
      <c r="AD52" s="10">
        <v>4</v>
      </c>
      <c r="AE52" s="10">
        <v>4</v>
      </c>
      <c r="AF52" s="10">
        <v>4</v>
      </c>
      <c r="AG52" s="10">
        <v>4</v>
      </c>
    </row>
    <row r="53" spans="1:33" x14ac:dyDescent="0.25">
      <c r="B53" s="9" t="s">
        <v>83</v>
      </c>
      <c r="C53" s="10">
        <v>20</v>
      </c>
      <c r="D53" s="10">
        <v>21</v>
      </c>
      <c r="E53" s="10">
        <v>21</v>
      </c>
      <c r="F53" s="10">
        <v>17</v>
      </c>
      <c r="G53" s="10">
        <v>16</v>
      </c>
      <c r="H53" s="10">
        <v>17</v>
      </c>
      <c r="I53" s="10">
        <v>19</v>
      </c>
      <c r="J53" s="10">
        <v>21</v>
      </c>
      <c r="K53" s="10">
        <v>22</v>
      </c>
      <c r="L53" s="10">
        <v>22</v>
      </c>
      <c r="M53" s="10">
        <v>25</v>
      </c>
      <c r="N53" s="10">
        <v>24</v>
      </c>
      <c r="O53" s="10">
        <v>32</v>
      </c>
      <c r="P53" s="10">
        <v>25</v>
      </c>
      <c r="Q53" s="10">
        <v>24</v>
      </c>
      <c r="R53" s="10">
        <v>23</v>
      </c>
      <c r="S53" s="10">
        <v>25</v>
      </c>
      <c r="T53" s="10">
        <v>25</v>
      </c>
      <c r="U53" s="10">
        <v>24</v>
      </c>
      <c r="V53" s="10">
        <v>21</v>
      </c>
      <c r="W53" s="10">
        <v>20</v>
      </c>
      <c r="X53" s="10">
        <v>18</v>
      </c>
      <c r="Y53" s="10">
        <v>17</v>
      </c>
      <c r="Z53" s="10">
        <v>14</v>
      </c>
      <c r="AA53" s="10">
        <v>13</v>
      </c>
      <c r="AB53" s="10">
        <v>13</v>
      </c>
      <c r="AC53" s="10">
        <v>14</v>
      </c>
      <c r="AD53" s="10">
        <v>14</v>
      </c>
      <c r="AE53" s="10">
        <v>13</v>
      </c>
      <c r="AF53" s="10">
        <v>12</v>
      </c>
      <c r="AG53" s="10">
        <v>12</v>
      </c>
    </row>
    <row r="54" spans="1:33" x14ac:dyDescent="0.25">
      <c r="B54" s="9" t="s">
        <v>84</v>
      </c>
      <c r="C54" s="10">
        <v>13</v>
      </c>
      <c r="D54" s="10">
        <v>13</v>
      </c>
      <c r="E54" s="10">
        <v>14</v>
      </c>
      <c r="F54" s="10">
        <v>14</v>
      </c>
      <c r="G54" s="10">
        <v>13</v>
      </c>
      <c r="H54" s="10">
        <v>12</v>
      </c>
      <c r="I54" s="10">
        <v>14</v>
      </c>
      <c r="J54" s="10">
        <v>16</v>
      </c>
      <c r="K54" s="10">
        <v>17</v>
      </c>
      <c r="L54" s="10">
        <v>21</v>
      </c>
      <c r="M54" s="10">
        <v>25</v>
      </c>
      <c r="N54" s="10">
        <v>29</v>
      </c>
      <c r="O54" s="10">
        <v>30</v>
      </c>
      <c r="P54" s="10">
        <v>32</v>
      </c>
      <c r="Q54" s="10">
        <v>29</v>
      </c>
      <c r="R54" s="10">
        <v>30</v>
      </c>
      <c r="S54" s="10">
        <v>31</v>
      </c>
      <c r="T54" s="10">
        <v>30</v>
      </c>
      <c r="U54" s="10">
        <v>29</v>
      </c>
      <c r="V54" s="10">
        <v>29</v>
      </c>
      <c r="W54" s="10">
        <v>23</v>
      </c>
      <c r="X54" s="10">
        <v>24</v>
      </c>
      <c r="Y54" s="10">
        <v>23</v>
      </c>
      <c r="Z54" s="10">
        <v>18</v>
      </c>
      <c r="AA54" s="10">
        <v>19</v>
      </c>
      <c r="AB54" s="10">
        <v>20</v>
      </c>
      <c r="AC54" s="10">
        <v>22</v>
      </c>
      <c r="AD54" s="10">
        <v>22</v>
      </c>
      <c r="AE54" s="10">
        <v>22</v>
      </c>
      <c r="AF54" s="10">
        <v>21</v>
      </c>
      <c r="AG54" s="10">
        <v>19</v>
      </c>
    </row>
    <row r="55" spans="1:33" x14ac:dyDescent="0.25">
      <c r="B55" s="9" t="s">
        <v>85</v>
      </c>
      <c r="C55" s="10">
        <v>15</v>
      </c>
      <c r="D55" s="10">
        <v>18</v>
      </c>
      <c r="E55" s="10">
        <v>10</v>
      </c>
      <c r="F55" s="10">
        <v>11</v>
      </c>
      <c r="G55" s="10">
        <v>12</v>
      </c>
      <c r="H55" s="10">
        <v>12</v>
      </c>
      <c r="I55" s="10">
        <v>12</v>
      </c>
      <c r="J55" s="10">
        <v>12</v>
      </c>
      <c r="K55" s="10">
        <v>13</v>
      </c>
      <c r="L55" s="10">
        <v>16</v>
      </c>
      <c r="M55" s="10">
        <v>18</v>
      </c>
      <c r="N55" s="10">
        <v>31</v>
      </c>
      <c r="O55" s="10">
        <v>25</v>
      </c>
      <c r="P55" s="10">
        <v>28</v>
      </c>
      <c r="Q55" s="10">
        <v>33</v>
      </c>
      <c r="R55" s="10">
        <v>33</v>
      </c>
      <c r="S55" s="10">
        <v>29</v>
      </c>
      <c r="T55" s="10">
        <v>31</v>
      </c>
      <c r="U55" s="10">
        <v>35</v>
      </c>
      <c r="V55" s="10">
        <v>28</v>
      </c>
      <c r="W55" s="10">
        <v>28</v>
      </c>
      <c r="X55" s="10">
        <v>26</v>
      </c>
      <c r="Y55" s="10">
        <v>30</v>
      </c>
      <c r="Z55" s="10">
        <v>32</v>
      </c>
      <c r="AA55" s="10">
        <v>30</v>
      </c>
      <c r="AB55" s="10">
        <v>33</v>
      </c>
      <c r="AC55" s="10">
        <v>33</v>
      </c>
      <c r="AD55" s="10">
        <v>34</v>
      </c>
      <c r="AE55" s="10">
        <v>36</v>
      </c>
      <c r="AF55" s="10">
        <v>34</v>
      </c>
      <c r="AG55" s="10">
        <v>32</v>
      </c>
    </row>
    <row r="56" spans="1:33" x14ac:dyDescent="0.25">
      <c r="B56" s="9" t="s">
        <v>86</v>
      </c>
      <c r="C56" s="10">
        <v>9</v>
      </c>
      <c r="D56" s="10">
        <v>9</v>
      </c>
      <c r="E56" s="10">
        <v>9</v>
      </c>
      <c r="F56" s="10">
        <v>7</v>
      </c>
      <c r="G56" s="10">
        <v>8</v>
      </c>
      <c r="H56" s="10">
        <v>7</v>
      </c>
      <c r="I56" s="10">
        <v>10</v>
      </c>
      <c r="J56" s="10">
        <v>11</v>
      </c>
      <c r="K56" s="10">
        <v>10</v>
      </c>
      <c r="L56" s="10">
        <v>10</v>
      </c>
      <c r="M56" s="10">
        <v>11</v>
      </c>
      <c r="N56" s="10">
        <v>11</v>
      </c>
      <c r="O56" s="10">
        <v>14</v>
      </c>
      <c r="P56" s="10">
        <v>13</v>
      </c>
      <c r="Q56" s="10">
        <v>14</v>
      </c>
      <c r="R56" s="10">
        <v>16</v>
      </c>
      <c r="S56" s="10">
        <v>23</v>
      </c>
      <c r="T56" s="10">
        <v>23</v>
      </c>
      <c r="U56" s="10">
        <v>20</v>
      </c>
      <c r="V56" s="10">
        <v>17</v>
      </c>
      <c r="W56" s="10">
        <v>17</v>
      </c>
      <c r="X56" s="10">
        <v>14</v>
      </c>
      <c r="Y56" s="10">
        <v>13</v>
      </c>
      <c r="Z56" s="10">
        <v>13</v>
      </c>
      <c r="AA56" s="10">
        <v>13</v>
      </c>
      <c r="AB56" s="10">
        <v>14</v>
      </c>
      <c r="AC56" s="10">
        <v>12</v>
      </c>
      <c r="AD56" s="10">
        <v>14</v>
      </c>
      <c r="AE56" s="10">
        <v>15</v>
      </c>
      <c r="AF56" s="10">
        <v>14</v>
      </c>
      <c r="AG56" s="10">
        <v>13</v>
      </c>
    </row>
    <row r="57" spans="1:33" x14ac:dyDescent="0.25">
      <c r="B57" s="9" t="s">
        <v>87</v>
      </c>
      <c r="C57" s="10">
        <v>9</v>
      </c>
      <c r="D57" s="10">
        <v>9</v>
      </c>
      <c r="E57" s="10">
        <v>7</v>
      </c>
      <c r="F57" s="10">
        <v>6</v>
      </c>
      <c r="G57" s="10">
        <v>6</v>
      </c>
      <c r="H57" s="10">
        <v>6</v>
      </c>
      <c r="I57" s="10">
        <v>6</v>
      </c>
      <c r="J57" s="10">
        <v>7</v>
      </c>
      <c r="K57" s="10">
        <v>6</v>
      </c>
      <c r="L57" s="10">
        <v>6</v>
      </c>
      <c r="M57" s="10">
        <v>6</v>
      </c>
      <c r="N57" s="10">
        <v>5</v>
      </c>
      <c r="O57" s="10">
        <v>7</v>
      </c>
      <c r="P57" s="10">
        <v>4</v>
      </c>
      <c r="Q57" s="10">
        <v>5</v>
      </c>
      <c r="R57" s="10">
        <v>5</v>
      </c>
      <c r="S57" s="10">
        <v>11</v>
      </c>
      <c r="T57" s="10">
        <v>9</v>
      </c>
      <c r="U57" s="10">
        <v>8</v>
      </c>
      <c r="V57" s="10">
        <v>10</v>
      </c>
      <c r="W57" s="10">
        <v>9</v>
      </c>
      <c r="X57" s="10">
        <v>6</v>
      </c>
      <c r="Y57" s="10">
        <v>4</v>
      </c>
      <c r="Z57" s="10">
        <v>5</v>
      </c>
      <c r="AA57" s="10">
        <v>4</v>
      </c>
      <c r="AB57" s="10">
        <v>4</v>
      </c>
      <c r="AC57" s="10">
        <v>4</v>
      </c>
      <c r="AD57" s="10">
        <v>4</v>
      </c>
      <c r="AE57" s="10">
        <v>4</v>
      </c>
      <c r="AF57" s="10">
        <v>4</v>
      </c>
      <c r="AG57" s="10">
        <v>3</v>
      </c>
    </row>
    <row r="58" spans="1:33" x14ac:dyDescent="0.25">
      <c r="B58" s="9" t="s">
        <v>88</v>
      </c>
      <c r="C58" s="10">
        <v>77</v>
      </c>
      <c r="D58" s="10">
        <v>75</v>
      </c>
      <c r="E58" s="10">
        <v>72</v>
      </c>
      <c r="F58" s="10">
        <v>82</v>
      </c>
      <c r="G58" s="10">
        <v>86</v>
      </c>
      <c r="H58" s="10">
        <v>87</v>
      </c>
      <c r="I58" s="10">
        <v>97</v>
      </c>
      <c r="J58" s="10">
        <v>105</v>
      </c>
      <c r="K58" s="10">
        <v>110</v>
      </c>
      <c r="L58" s="10">
        <v>119</v>
      </c>
      <c r="M58" s="10">
        <v>124</v>
      </c>
      <c r="N58" s="10">
        <v>154</v>
      </c>
      <c r="O58" s="10">
        <v>157</v>
      </c>
      <c r="P58" s="10">
        <v>203</v>
      </c>
      <c r="Q58" s="10">
        <v>211</v>
      </c>
      <c r="R58" s="10">
        <v>234</v>
      </c>
      <c r="S58" s="10">
        <v>232</v>
      </c>
      <c r="T58" s="10">
        <v>257</v>
      </c>
      <c r="U58" s="10">
        <v>225</v>
      </c>
      <c r="V58" s="10">
        <v>201</v>
      </c>
      <c r="W58" s="10">
        <v>201</v>
      </c>
      <c r="X58" s="10">
        <v>213</v>
      </c>
      <c r="Y58" s="10">
        <v>190</v>
      </c>
      <c r="Z58" s="10">
        <v>163</v>
      </c>
      <c r="AA58" s="10">
        <v>174</v>
      </c>
      <c r="AB58" s="10">
        <v>188</v>
      </c>
      <c r="AC58" s="10">
        <v>196</v>
      </c>
      <c r="AD58" s="10">
        <v>208</v>
      </c>
      <c r="AE58" s="10">
        <v>223</v>
      </c>
      <c r="AF58" s="10">
        <v>228</v>
      </c>
      <c r="AG58" s="10">
        <v>213</v>
      </c>
    </row>
    <row r="59" spans="1:33" x14ac:dyDescent="0.25">
      <c r="B59" s="9" t="s">
        <v>89</v>
      </c>
      <c r="C59" s="10">
        <v>343</v>
      </c>
      <c r="D59" s="10">
        <v>512</v>
      </c>
      <c r="E59" s="10">
        <v>361</v>
      </c>
      <c r="F59" s="10">
        <v>433</v>
      </c>
      <c r="G59" s="10">
        <v>441</v>
      </c>
      <c r="H59" s="10">
        <v>433</v>
      </c>
      <c r="I59" s="10">
        <v>364</v>
      </c>
      <c r="J59" s="10">
        <v>353</v>
      </c>
      <c r="K59" s="10">
        <v>394</v>
      </c>
      <c r="L59" s="10">
        <v>369</v>
      </c>
      <c r="M59" s="10">
        <v>291</v>
      </c>
      <c r="N59" s="10">
        <v>276</v>
      </c>
      <c r="O59" s="10">
        <v>253</v>
      </c>
      <c r="P59" s="10">
        <v>274</v>
      </c>
      <c r="Q59" s="10">
        <v>430</v>
      </c>
      <c r="R59" s="10">
        <v>486</v>
      </c>
      <c r="S59" s="10">
        <v>366</v>
      </c>
      <c r="T59" s="10">
        <v>426</v>
      </c>
      <c r="U59" s="10">
        <v>290</v>
      </c>
      <c r="V59" s="10">
        <v>388</v>
      </c>
      <c r="W59" s="10">
        <v>356</v>
      </c>
      <c r="X59" s="10">
        <v>422</v>
      </c>
      <c r="Y59" s="10">
        <v>386</v>
      </c>
      <c r="Z59" s="10">
        <v>394</v>
      </c>
      <c r="AA59" s="10">
        <v>377</v>
      </c>
      <c r="AB59" s="10">
        <v>350</v>
      </c>
      <c r="AC59" s="10">
        <v>356</v>
      </c>
      <c r="AD59" s="10">
        <v>463</v>
      </c>
      <c r="AE59" s="10">
        <v>391</v>
      </c>
      <c r="AF59" s="10">
        <v>402</v>
      </c>
      <c r="AG59" s="10">
        <v>436</v>
      </c>
    </row>
    <row r="60" spans="1:33" x14ac:dyDescent="0.25">
      <c r="B60" s="9" t="s">
        <v>90</v>
      </c>
      <c r="C60" s="10">
        <v>12</v>
      </c>
      <c r="D60" s="10">
        <v>13</v>
      </c>
      <c r="E60" s="10">
        <v>9</v>
      </c>
      <c r="F60" s="10">
        <v>11</v>
      </c>
      <c r="G60" s="10">
        <v>12</v>
      </c>
      <c r="H60" s="10">
        <v>9</v>
      </c>
      <c r="I60" s="10">
        <v>10</v>
      </c>
      <c r="J60" s="10">
        <v>9</v>
      </c>
      <c r="K60" s="10">
        <v>8</v>
      </c>
      <c r="L60" s="10">
        <v>8</v>
      </c>
      <c r="M60" s="10">
        <v>8</v>
      </c>
      <c r="N60" s="10">
        <v>6</v>
      </c>
      <c r="O60" s="10">
        <v>6</v>
      </c>
      <c r="P60" s="10">
        <v>6</v>
      </c>
      <c r="Q60" s="10">
        <v>9</v>
      </c>
      <c r="R60" s="10">
        <v>10</v>
      </c>
      <c r="S60" s="10">
        <v>7</v>
      </c>
      <c r="T60" s="10">
        <v>8</v>
      </c>
      <c r="U60" s="10">
        <v>6</v>
      </c>
      <c r="V60" s="10">
        <v>7</v>
      </c>
      <c r="W60" s="10">
        <v>6</v>
      </c>
      <c r="X60" s="10">
        <v>6</v>
      </c>
      <c r="Y60" s="10">
        <v>5</v>
      </c>
      <c r="Z60" s="10">
        <v>6</v>
      </c>
      <c r="AA60" s="10">
        <v>5</v>
      </c>
      <c r="AB60" s="10">
        <v>5</v>
      </c>
      <c r="AC60" s="10">
        <v>5</v>
      </c>
      <c r="AD60" s="10">
        <v>4</v>
      </c>
      <c r="AE60" s="10">
        <v>4</v>
      </c>
      <c r="AF60" s="10">
        <v>4</v>
      </c>
      <c r="AG60" s="10">
        <v>4</v>
      </c>
    </row>
    <row r="61" spans="1:33" x14ac:dyDescent="0.25">
      <c r="B61" s="9" t="s">
        <v>91</v>
      </c>
      <c r="C61" s="10">
        <v>180</v>
      </c>
      <c r="D61" s="10">
        <v>180</v>
      </c>
      <c r="E61" s="10">
        <v>152</v>
      </c>
      <c r="F61" s="10">
        <v>183</v>
      </c>
      <c r="G61" s="10">
        <v>166</v>
      </c>
      <c r="H61" s="10">
        <v>155</v>
      </c>
      <c r="I61" s="10">
        <v>184</v>
      </c>
      <c r="J61" s="10">
        <v>171</v>
      </c>
      <c r="K61" s="10">
        <v>167</v>
      </c>
      <c r="L61" s="10">
        <v>167</v>
      </c>
      <c r="M61" s="10">
        <v>151</v>
      </c>
      <c r="N61" s="10">
        <v>152</v>
      </c>
      <c r="O61" s="10">
        <v>154</v>
      </c>
      <c r="P61" s="10">
        <v>150</v>
      </c>
      <c r="Q61" s="10">
        <v>156</v>
      </c>
      <c r="R61" s="10">
        <v>165</v>
      </c>
      <c r="S61" s="10">
        <v>162</v>
      </c>
      <c r="T61" s="10">
        <v>158</v>
      </c>
      <c r="U61" s="10">
        <v>146</v>
      </c>
      <c r="V61" s="10">
        <v>171</v>
      </c>
      <c r="W61" s="10">
        <v>184</v>
      </c>
      <c r="X61" s="10">
        <v>182</v>
      </c>
      <c r="Y61" s="10">
        <v>190</v>
      </c>
      <c r="Z61" s="10">
        <v>181</v>
      </c>
      <c r="AA61" s="10">
        <v>168</v>
      </c>
      <c r="AB61" s="10">
        <v>180</v>
      </c>
      <c r="AC61" s="10">
        <v>160</v>
      </c>
      <c r="AD61" s="10">
        <v>156</v>
      </c>
      <c r="AE61" s="10">
        <v>156</v>
      </c>
      <c r="AF61" s="10">
        <v>139</v>
      </c>
      <c r="AG61" s="10">
        <v>135</v>
      </c>
    </row>
    <row r="62" spans="1:33" x14ac:dyDescent="0.25">
      <c r="B62" s="9" t="s">
        <v>92</v>
      </c>
      <c r="C62" s="10">
        <v>2</v>
      </c>
      <c r="D62" s="10">
        <v>2</v>
      </c>
      <c r="E62" s="10">
        <v>2</v>
      </c>
      <c r="F62" s="10">
        <v>3</v>
      </c>
      <c r="G62" s="10">
        <v>4</v>
      </c>
      <c r="H62" s="10">
        <v>4</v>
      </c>
      <c r="I62" s="10">
        <v>4</v>
      </c>
      <c r="J62" s="10">
        <v>5</v>
      </c>
      <c r="K62" s="10">
        <v>5</v>
      </c>
      <c r="L62" s="10">
        <v>5</v>
      </c>
      <c r="M62" s="10">
        <v>6</v>
      </c>
      <c r="N62" s="10">
        <v>7</v>
      </c>
      <c r="O62" s="10">
        <v>7</v>
      </c>
      <c r="P62" s="10">
        <v>6</v>
      </c>
      <c r="Q62" s="10">
        <v>6</v>
      </c>
      <c r="R62" s="10">
        <v>6</v>
      </c>
      <c r="S62" s="10">
        <v>6</v>
      </c>
      <c r="T62" s="10">
        <v>6</v>
      </c>
      <c r="U62" s="10">
        <v>5</v>
      </c>
      <c r="V62" s="10">
        <v>6</v>
      </c>
      <c r="W62" s="10">
        <v>7</v>
      </c>
      <c r="X62" s="10">
        <v>6</v>
      </c>
      <c r="Y62" s="10">
        <v>4</v>
      </c>
      <c r="Z62" s="10">
        <v>5</v>
      </c>
      <c r="AA62" s="10">
        <v>4</v>
      </c>
      <c r="AB62" s="10">
        <v>4</v>
      </c>
      <c r="AC62" s="10">
        <v>5</v>
      </c>
      <c r="AD62" s="10">
        <v>5</v>
      </c>
      <c r="AE62" s="10">
        <v>5</v>
      </c>
      <c r="AF62" s="10">
        <v>5</v>
      </c>
      <c r="AG62" s="10">
        <v>4</v>
      </c>
    </row>
    <row r="63" spans="1:33" x14ac:dyDescent="0.25">
      <c r="A63" s="8"/>
      <c r="B63" s="9" t="s">
        <v>93</v>
      </c>
      <c r="C63" s="10">
        <v>130</v>
      </c>
      <c r="D63" s="10">
        <v>127</v>
      </c>
      <c r="E63" s="10">
        <v>113</v>
      </c>
      <c r="F63" s="10">
        <v>123</v>
      </c>
      <c r="G63" s="10">
        <v>108</v>
      </c>
      <c r="H63" s="10">
        <v>103</v>
      </c>
      <c r="I63" s="10">
        <v>123</v>
      </c>
      <c r="J63" s="10">
        <v>122</v>
      </c>
      <c r="K63" s="10">
        <v>116</v>
      </c>
      <c r="L63" s="10">
        <v>118</v>
      </c>
      <c r="M63" s="10">
        <v>118</v>
      </c>
      <c r="N63" s="10">
        <v>123</v>
      </c>
      <c r="O63" s="10">
        <v>122</v>
      </c>
      <c r="P63" s="10">
        <v>134</v>
      </c>
      <c r="Q63" s="10">
        <v>140</v>
      </c>
      <c r="R63" s="10">
        <v>148</v>
      </c>
      <c r="S63" s="10">
        <v>148</v>
      </c>
      <c r="T63" s="10">
        <v>154</v>
      </c>
      <c r="U63" s="10">
        <v>153</v>
      </c>
      <c r="V63" s="10">
        <v>165</v>
      </c>
      <c r="W63" s="10">
        <v>156</v>
      </c>
      <c r="X63" s="10">
        <v>146</v>
      </c>
      <c r="Y63" s="10">
        <v>138</v>
      </c>
      <c r="Z63" s="10">
        <v>143</v>
      </c>
      <c r="AA63" s="10">
        <v>124</v>
      </c>
      <c r="AB63" s="10">
        <v>122</v>
      </c>
      <c r="AC63" s="10">
        <v>131</v>
      </c>
      <c r="AD63" s="10">
        <v>123</v>
      </c>
      <c r="AE63" s="10">
        <v>120</v>
      </c>
      <c r="AF63" s="10">
        <v>104</v>
      </c>
      <c r="AG63" s="10">
        <v>100</v>
      </c>
    </row>
    <row r="64" spans="1:33" x14ac:dyDescent="0.25">
      <c r="A64" s="8"/>
      <c r="B64" s="9" t="s">
        <v>94</v>
      </c>
      <c r="C64" s="10">
        <v>243</v>
      </c>
      <c r="D64" s="10">
        <v>241</v>
      </c>
      <c r="E64" s="10">
        <v>207</v>
      </c>
      <c r="F64" s="10">
        <v>239</v>
      </c>
      <c r="G64" s="10">
        <v>203</v>
      </c>
      <c r="H64" s="10">
        <v>189</v>
      </c>
      <c r="I64" s="10">
        <v>221</v>
      </c>
      <c r="J64" s="10">
        <v>202</v>
      </c>
      <c r="K64" s="10">
        <v>194</v>
      </c>
      <c r="L64" s="10">
        <v>183</v>
      </c>
      <c r="M64" s="10">
        <v>164</v>
      </c>
      <c r="N64" s="10">
        <v>162</v>
      </c>
      <c r="O64" s="10">
        <v>158</v>
      </c>
      <c r="P64" s="10">
        <v>169</v>
      </c>
      <c r="Q64" s="10">
        <v>174</v>
      </c>
      <c r="R64" s="10">
        <v>182</v>
      </c>
      <c r="S64" s="10">
        <v>173</v>
      </c>
      <c r="T64" s="10">
        <v>168</v>
      </c>
      <c r="U64" s="10">
        <v>160</v>
      </c>
      <c r="V64" s="10">
        <v>162</v>
      </c>
      <c r="W64" s="10">
        <v>173</v>
      </c>
      <c r="X64" s="10">
        <v>144</v>
      </c>
      <c r="Y64" s="10">
        <v>147</v>
      </c>
      <c r="Z64" s="10">
        <v>145</v>
      </c>
      <c r="AA64" s="10">
        <v>130</v>
      </c>
      <c r="AB64" s="10">
        <v>137</v>
      </c>
      <c r="AC64" s="10">
        <v>108</v>
      </c>
      <c r="AD64" s="10">
        <v>108</v>
      </c>
      <c r="AE64" s="10">
        <v>109</v>
      </c>
      <c r="AF64" s="10">
        <v>96</v>
      </c>
      <c r="AG64" s="10">
        <v>94</v>
      </c>
    </row>
    <row r="65" spans="1:33" x14ac:dyDescent="0.25">
      <c r="A65" s="8"/>
      <c r="B65" s="9" t="s">
        <v>95</v>
      </c>
      <c r="C65" s="10">
        <v>47</v>
      </c>
      <c r="D65" s="10">
        <v>44</v>
      </c>
      <c r="E65" s="10">
        <v>40</v>
      </c>
      <c r="F65" s="10">
        <v>50</v>
      </c>
      <c r="G65" s="10">
        <v>44</v>
      </c>
      <c r="H65" s="10">
        <v>40</v>
      </c>
      <c r="I65" s="10">
        <v>48</v>
      </c>
      <c r="J65" s="10">
        <v>46</v>
      </c>
      <c r="K65" s="10">
        <v>41</v>
      </c>
      <c r="L65" s="10">
        <v>40</v>
      </c>
      <c r="M65" s="10">
        <v>37</v>
      </c>
      <c r="N65" s="10">
        <v>36</v>
      </c>
      <c r="O65" s="10">
        <v>37</v>
      </c>
      <c r="P65" s="10">
        <v>40</v>
      </c>
      <c r="Q65" s="10">
        <v>44</v>
      </c>
      <c r="R65" s="10">
        <v>47</v>
      </c>
      <c r="S65" s="10">
        <v>46</v>
      </c>
      <c r="T65" s="10">
        <v>43</v>
      </c>
      <c r="U65" s="10">
        <v>39</v>
      </c>
      <c r="V65" s="10">
        <v>41</v>
      </c>
      <c r="W65" s="10">
        <v>42</v>
      </c>
      <c r="X65" s="10">
        <v>42</v>
      </c>
      <c r="Y65" s="10">
        <v>42</v>
      </c>
      <c r="Z65" s="10">
        <v>40</v>
      </c>
      <c r="AA65" s="10">
        <v>38</v>
      </c>
      <c r="AB65" s="10">
        <v>37</v>
      </c>
      <c r="AC65" s="10">
        <v>51</v>
      </c>
      <c r="AD65" s="10">
        <v>53</v>
      </c>
      <c r="AE65" s="10">
        <v>52</v>
      </c>
      <c r="AF65" s="10">
        <v>46</v>
      </c>
      <c r="AG65" s="10">
        <v>45</v>
      </c>
    </row>
    <row r="66" spans="1:33" x14ac:dyDescent="0.25">
      <c r="A66" s="8"/>
      <c r="B66" s="9" t="s">
        <v>96</v>
      </c>
      <c r="C66" s="10">
        <v>34</v>
      </c>
      <c r="D66" s="10">
        <v>32</v>
      </c>
      <c r="E66" s="10">
        <v>31</v>
      </c>
      <c r="F66" s="10">
        <v>34</v>
      </c>
      <c r="G66" s="10">
        <v>31</v>
      </c>
      <c r="H66" s="10">
        <v>27</v>
      </c>
      <c r="I66" s="10">
        <v>33</v>
      </c>
      <c r="J66" s="10">
        <v>36</v>
      </c>
      <c r="K66" s="10">
        <v>30</v>
      </c>
      <c r="L66" s="10">
        <v>31</v>
      </c>
      <c r="M66" s="10">
        <v>32</v>
      </c>
      <c r="N66" s="10">
        <v>31</v>
      </c>
      <c r="O66" s="10">
        <v>34</v>
      </c>
      <c r="P66" s="10">
        <v>36</v>
      </c>
      <c r="Q66" s="10">
        <v>45</v>
      </c>
      <c r="R66" s="10">
        <v>45</v>
      </c>
      <c r="S66" s="10">
        <v>45</v>
      </c>
      <c r="T66" s="10">
        <v>42</v>
      </c>
      <c r="U66" s="10">
        <v>39</v>
      </c>
      <c r="V66" s="10">
        <v>46</v>
      </c>
      <c r="W66" s="10">
        <v>44</v>
      </c>
      <c r="X66" s="10">
        <v>39</v>
      </c>
      <c r="Y66" s="10">
        <v>38</v>
      </c>
      <c r="Z66" s="10">
        <v>37</v>
      </c>
      <c r="AA66" s="10">
        <v>30</v>
      </c>
      <c r="AB66" s="10">
        <v>35</v>
      </c>
      <c r="AC66" s="10">
        <v>48</v>
      </c>
      <c r="AD66" s="10">
        <v>46</v>
      </c>
      <c r="AE66" s="10">
        <v>50</v>
      </c>
      <c r="AF66" s="10">
        <v>43</v>
      </c>
      <c r="AG66" s="10">
        <v>40</v>
      </c>
    </row>
    <row r="67" spans="1:33" x14ac:dyDescent="0.25">
      <c r="A67" s="8"/>
      <c r="B67" s="9" t="s">
        <v>97</v>
      </c>
      <c r="C67" s="10">
        <v>22</v>
      </c>
      <c r="D67" s="10">
        <v>22</v>
      </c>
      <c r="E67" s="10">
        <v>22</v>
      </c>
      <c r="F67" s="10">
        <v>22</v>
      </c>
      <c r="G67" s="10">
        <v>20</v>
      </c>
      <c r="H67" s="10">
        <v>16</v>
      </c>
      <c r="I67" s="10">
        <v>18</v>
      </c>
      <c r="J67" s="10">
        <v>19</v>
      </c>
      <c r="K67" s="10">
        <v>15</v>
      </c>
      <c r="L67" s="10">
        <v>14</v>
      </c>
      <c r="M67" s="10">
        <v>15</v>
      </c>
      <c r="N67" s="10">
        <v>13</v>
      </c>
      <c r="O67" s="10">
        <v>15</v>
      </c>
      <c r="P67" s="10">
        <v>16</v>
      </c>
      <c r="Q67" s="10">
        <v>18</v>
      </c>
      <c r="R67" s="10">
        <v>18</v>
      </c>
      <c r="S67" s="10">
        <v>19</v>
      </c>
      <c r="T67" s="10">
        <v>18</v>
      </c>
      <c r="U67" s="10">
        <v>19</v>
      </c>
      <c r="V67" s="10">
        <v>20</v>
      </c>
      <c r="W67" s="10">
        <v>21</v>
      </c>
      <c r="X67" s="10">
        <v>19</v>
      </c>
      <c r="Y67" s="10">
        <v>19</v>
      </c>
      <c r="Z67" s="10">
        <v>16</v>
      </c>
      <c r="AA67" s="10">
        <v>14</v>
      </c>
      <c r="AB67" s="10">
        <v>15</v>
      </c>
      <c r="AC67" s="10">
        <v>17</v>
      </c>
      <c r="AD67" s="10">
        <v>18</v>
      </c>
      <c r="AE67" s="10">
        <v>18</v>
      </c>
      <c r="AF67" s="10">
        <v>19</v>
      </c>
      <c r="AG67" s="10">
        <v>18</v>
      </c>
    </row>
    <row r="68" spans="1:33" x14ac:dyDescent="0.25">
      <c r="A68" s="8"/>
      <c r="B68" s="9" t="s">
        <v>98</v>
      </c>
      <c r="C68" s="10">
        <v>26</v>
      </c>
      <c r="D68" s="10">
        <v>27</v>
      </c>
      <c r="E68" s="10">
        <v>26</v>
      </c>
      <c r="F68" s="10">
        <v>23</v>
      </c>
      <c r="G68" s="10">
        <v>26</v>
      </c>
      <c r="H68" s="10">
        <v>29</v>
      </c>
      <c r="I68" s="10">
        <v>31</v>
      </c>
      <c r="J68" s="10">
        <v>34</v>
      </c>
      <c r="K68" s="10">
        <v>43</v>
      </c>
      <c r="L68" s="10">
        <v>51</v>
      </c>
      <c r="M68" s="10">
        <v>56</v>
      </c>
      <c r="N68" s="10">
        <v>63</v>
      </c>
      <c r="O68" s="10">
        <v>62</v>
      </c>
      <c r="P68" s="10">
        <v>64</v>
      </c>
      <c r="Q68" s="10">
        <v>60</v>
      </c>
      <c r="R68" s="10">
        <v>49</v>
      </c>
      <c r="S68" s="10">
        <v>47</v>
      </c>
      <c r="T68" s="10">
        <v>45</v>
      </c>
      <c r="U68" s="10">
        <v>41</v>
      </c>
      <c r="V68" s="10">
        <v>32</v>
      </c>
      <c r="W68" s="10">
        <v>32</v>
      </c>
      <c r="X68" s="10">
        <v>21</v>
      </c>
      <c r="Y68" s="10">
        <v>27</v>
      </c>
      <c r="Z68" s="10">
        <v>21</v>
      </c>
      <c r="AA68" s="10">
        <v>16</v>
      </c>
      <c r="AB68" s="10">
        <v>19</v>
      </c>
      <c r="AC68" s="10">
        <v>16</v>
      </c>
      <c r="AD68" s="10">
        <v>19</v>
      </c>
      <c r="AE68" s="10">
        <v>18</v>
      </c>
      <c r="AF68" s="10">
        <v>20</v>
      </c>
      <c r="AG68" s="10">
        <v>17</v>
      </c>
    </row>
    <row r="69" spans="1:33" x14ac:dyDescent="0.25">
      <c r="A69" s="8"/>
      <c r="B69" s="9" t="s">
        <v>99</v>
      </c>
      <c r="C69" s="10">
        <v>45</v>
      </c>
      <c r="D69" s="10">
        <v>45</v>
      </c>
      <c r="E69" s="10">
        <v>49</v>
      </c>
      <c r="F69" s="10">
        <v>29</v>
      </c>
      <c r="G69" s="10">
        <v>29</v>
      </c>
      <c r="H69" s="10">
        <v>28</v>
      </c>
      <c r="I69" s="10">
        <v>47</v>
      </c>
      <c r="J69" s="10">
        <v>45</v>
      </c>
      <c r="K69" s="10">
        <v>49</v>
      </c>
      <c r="L69" s="10">
        <v>44</v>
      </c>
      <c r="M69" s="10">
        <v>46</v>
      </c>
      <c r="N69" s="10">
        <v>46</v>
      </c>
      <c r="O69" s="10">
        <v>45</v>
      </c>
      <c r="P69" s="10">
        <v>51</v>
      </c>
      <c r="Q69" s="10">
        <v>51</v>
      </c>
      <c r="R69" s="10">
        <v>57</v>
      </c>
      <c r="S69" s="10">
        <v>55</v>
      </c>
      <c r="T69" s="10">
        <v>60</v>
      </c>
      <c r="U69" s="10">
        <v>48</v>
      </c>
      <c r="V69" s="10">
        <v>49</v>
      </c>
      <c r="W69" s="10">
        <v>53</v>
      </c>
      <c r="X69" s="10">
        <v>35</v>
      </c>
      <c r="Y69" s="10">
        <v>34</v>
      </c>
      <c r="Z69" s="10">
        <v>34</v>
      </c>
      <c r="AA69" s="10">
        <v>33</v>
      </c>
      <c r="AB69" s="10">
        <v>35</v>
      </c>
      <c r="AC69" s="10">
        <v>32</v>
      </c>
      <c r="AD69" s="10">
        <v>30</v>
      </c>
      <c r="AE69" s="10">
        <v>31</v>
      </c>
      <c r="AF69" s="10">
        <v>31</v>
      </c>
      <c r="AG69" s="10">
        <v>31</v>
      </c>
    </row>
    <row r="70" spans="1:33" x14ac:dyDescent="0.25">
      <c r="A70" s="8"/>
      <c r="B70" s="9" t="s">
        <v>100</v>
      </c>
      <c r="C70" s="10">
        <v>0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</row>
    <row r="71" spans="1:33" x14ac:dyDescent="0.25">
      <c r="A71" s="8"/>
    </row>
    <row r="72" spans="1:33" x14ac:dyDescent="0.25">
      <c r="A72" s="8"/>
    </row>
    <row r="73" spans="1:33" x14ac:dyDescent="0.25">
      <c r="A73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4"/>
  <sheetViews>
    <sheetView workbookViewId="0">
      <selection activeCell="B9" sqref="B9"/>
    </sheetView>
  </sheetViews>
  <sheetFormatPr defaultRowHeight="15" x14ac:dyDescent="0.25"/>
  <cols>
    <col min="1" max="1" width="12.140625" bestFit="1" customWidth="1"/>
    <col min="2" max="2" width="59.140625" bestFit="1" customWidth="1"/>
  </cols>
  <sheetData>
    <row r="1" spans="1:29" x14ac:dyDescent="0.25">
      <c r="A1" s="11"/>
      <c r="B1" s="11"/>
      <c r="C1" s="12" t="s">
        <v>5</v>
      </c>
      <c r="D1" s="12" t="s">
        <v>6</v>
      </c>
      <c r="E1" s="12" t="s">
        <v>7</v>
      </c>
      <c r="F1" s="12" t="s">
        <v>8</v>
      </c>
      <c r="G1" s="12" t="s">
        <v>9</v>
      </c>
      <c r="H1" s="12" t="s">
        <v>10</v>
      </c>
      <c r="I1" s="12" t="s">
        <v>11</v>
      </c>
      <c r="J1" s="12" t="s">
        <v>12</v>
      </c>
      <c r="K1" s="12" t="s">
        <v>13</v>
      </c>
      <c r="L1" s="12" t="s">
        <v>14</v>
      </c>
      <c r="M1" s="12" t="s">
        <v>15</v>
      </c>
      <c r="N1" s="12" t="s">
        <v>16</v>
      </c>
      <c r="O1" s="12" t="s">
        <v>17</v>
      </c>
      <c r="P1" s="12" t="s">
        <v>18</v>
      </c>
      <c r="Q1" s="12" t="s">
        <v>19</v>
      </c>
      <c r="R1" s="12" t="s">
        <v>20</v>
      </c>
      <c r="S1" s="12" t="s">
        <v>21</v>
      </c>
      <c r="T1" s="12" t="s">
        <v>22</v>
      </c>
      <c r="U1" s="12" t="s">
        <v>23</v>
      </c>
      <c r="V1" s="12" t="s">
        <v>24</v>
      </c>
      <c r="W1" s="12" t="s">
        <v>25</v>
      </c>
      <c r="X1" s="12" t="s">
        <v>26</v>
      </c>
      <c r="Y1" s="12" t="s">
        <v>27</v>
      </c>
      <c r="Z1" s="12" t="s">
        <v>28</v>
      </c>
      <c r="AA1" s="12" t="s">
        <v>29</v>
      </c>
      <c r="AB1" s="12" t="s">
        <v>30</v>
      </c>
      <c r="AC1" s="12" t="s">
        <v>114</v>
      </c>
    </row>
    <row r="2" spans="1:29" x14ac:dyDescent="0.25">
      <c r="A2" s="12" t="s">
        <v>113</v>
      </c>
      <c r="B2" s="12" t="s">
        <v>32</v>
      </c>
      <c r="C2" s="13">
        <v>348</v>
      </c>
      <c r="D2" s="13">
        <v>431</v>
      </c>
      <c r="E2" s="13">
        <v>474</v>
      </c>
      <c r="F2" s="13">
        <v>763</v>
      </c>
      <c r="G2" s="13">
        <v>845</v>
      </c>
      <c r="H2" s="13">
        <v>840</v>
      </c>
      <c r="I2" s="13">
        <v>815</v>
      </c>
      <c r="J2" s="13">
        <v>818</v>
      </c>
      <c r="K2" s="13">
        <v>751</v>
      </c>
      <c r="L2" s="13">
        <v>810</v>
      </c>
      <c r="M2" s="13">
        <v>747</v>
      </c>
      <c r="N2" s="13">
        <v>613</v>
      </c>
      <c r="O2" s="13">
        <v>806</v>
      </c>
      <c r="P2" s="13">
        <v>685</v>
      </c>
      <c r="Q2" s="13">
        <v>912</v>
      </c>
      <c r="R2" s="13">
        <v>852</v>
      </c>
      <c r="S2" s="13">
        <v>909</v>
      </c>
      <c r="T2" s="13">
        <v>1030</v>
      </c>
      <c r="U2" s="13">
        <v>1026</v>
      </c>
      <c r="V2" s="13">
        <v>1072</v>
      </c>
      <c r="W2" s="13">
        <v>1096</v>
      </c>
      <c r="X2" s="13">
        <v>1099</v>
      </c>
      <c r="Y2" s="13">
        <v>1095</v>
      </c>
      <c r="Z2" s="13">
        <v>1030</v>
      </c>
      <c r="AA2" s="13">
        <v>1037</v>
      </c>
      <c r="AB2" s="13">
        <v>1157</v>
      </c>
      <c r="AC2" s="13">
        <v>1221</v>
      </c>
    </row>
    <row r="3" spans="1:29" x14ac:dyDescent="0.25">
      <c r="A3" s="11"/>
      <c r="B3" s="12" t="s">
        <v>33</v>
      </c>
      <c r="C3" s="13">
        <v>12</v>
      </c>
      <c r="D3" s="13">
        <v>14</v>
      </c>
      <c r="E3" s="13">
        <v>15</v>
      </c>
      <c r="F3" s="13">
        <v>18</v>
      </c>
      <c r="G3" s="13">
        <v>21</v>
      </c>
      <c r="H3" s="13">
        <v>23</v>
      </c>
      <c r="I3" s="13">
        <v>24</v>
      </c>
      <c r="J3" s="13">
        <v>20</v>
      </c>
      <c r="K3" s="13">
        <v>22</v>
      </c>
      <c r="L3" s="13">
        <v>28</v>
      </c>
      <c r="M3" s="13">
        <v>30</v>
      </c>
      <c r="N3" s="13">
        <v>30</v>
      </c>
      <c r="O3" s="13">
        <v>36</v>
      </c>
      <c r="P3" s="13">
        <v>32</v>
      </c>
      <c r="Q3" s="13">
        <v>38</v>
      </c>
      <c r="R3" s="13">
        <v>47</v>
      </c>
      <c r="S3" s="13">
        <v>47</v>
      </c>
      <c r="T3" s="13">
        <v>51</v>
      </c>
      <c r="U3" s="13">
        <v>45</v>
      </c>
      <c r="V3" s="13">
        <v>47</v>
      </c>
      <c r="W3" s="13">
        <v>50</v>
      </c>
      <c r="X3" s="13">
        <v>50</v>
      </c>
      <c r="Y3" s="13">
        <v>64</v>
      </c>
      <c r="Z3" s="13">
        <v>66</v>
      </c>
      <c r="AA3" s="13">
        <v>67</v>
      </c>
      <c r="AB3" s="13">
        <v>67</v>
      </c>
      <c r="AC3" s="13">
        <v>79</v>
      </c>
    </row>
    <row r="4" spans="1:29" x14ac:dyDescent="0.25">
      <c r="A4" s="11"/>
      <c r="B4" s="12" t="s">
        <v>34</v>
      </c>
      <c r="C4" s="13">
        <v>47</v>
      </c>
      <c r="D4" s="13">
        <v>49</v>
      </c>
      <c r="E4" s="13">
        <v>61</v>
      </c>
      <c r="F4" s="13">
        <v>74</v>
      </c>
      <c r="G4" s="13">
        <v>70</v>
      </c>
      <c r="H4" s="13">
        <v>77</v>
      </c>
      <c r="I4" s="13">
        <v>73</v>
      </c>
      <c r="J4" s="13">
        <v>71</v>
      </c>
      <c r="K4" s="13">
        <v>69</v>
      </c>
      <c r="L4" s="13">
        <v>65</v>
      </c>
      <c r="M4" s="13">
        <v>60</v>
      </c>
      <c r="N4" s="13">
        <v>55</v>
      </c>
      <c r="O4" s="13">
        <v>63</v>
      </c>
      <c r="P4" s="13">
        <v>50</v>
      </c>
      <c r="Q4" s="13">
        <v>57</v>
      </c>
      <c r="R4" s="13">
        <v>67</v>
      </c>
      <c r="S4" s="13">
        <v>67</v>
      </c>
      <c r="T4" s="13">
        <v>73</v>
      </c>
      <c r="U4" s="13">
        <v>78</v>
      </c>
      <c r="V4" s="13">
        <v>69</v>
      </c>
      <c r="W4" s="13">
        <v>77</v>
      </c>
      <c r="X4" s="13">
        <v>80</v>
      </c>
      <c r="Y4" s="13">
        <v>130</v>
      </c>
      <c r="Z4" s="13">
        <v>122</v>
      </c>
      <c r="AA4" s="13">
        <v>182</v>
      </c>
      <c r="AB4" s="13">
        <v>221</v>
      </c>
      <c r="AC4" s="13">
        <v>262</v>
      </c>
    </row>
    <row r="5" spans="1:29" x14ac:dyDescent="0.25">
      <c r="A5" s="11"/>
      <c r="B5" s="12" t="s">
        <v>35</v>
      </c>
      <c r="C5" s="13">
        <v>27</v>
      </c>
      <c r="D5" s="13">
        <v>16</v>
      </c>
      <c r="E5" s="13">
        <v>19</v>
      </c>
      <c r="F5" s="13">
        <v>31</v>
      </c>
      <c r="G5" s="13">
        <v>43</v>
      </c>
      <c r="H5" s="13">
        <v>46</v>
      </c>
      <c r="I5" s="13">
        <v>57</v>
      </c>
      <c r="J5" s="13">
        <v>61</v>
      </c>
      <c r="K5" s="13">
        <v>65</v>
      </c>
      <c r="L5" s="13">
        <v>62</v>
      </c>
      <c r="M5" s="13">
        <v>53</v>
      </c>
      <c r="N5" s="13">
        <v>41</v>
      </c>
      <c r="O5" s="13">
        <v>45</v>
      </c>
      <c r="P5" s="13">
        <v>38</v>
      </c>
      <c r="Q5" s="13">
        <v>45</v>
      </c>
      <c r="R5" s="13">
        <v>41</v>
      </c>
      <c r="S5" s="13">
        <v>40</v>
      </c>
      <c r="T5" s="13">
        <v>58</v>
      </c>
      <c r="U5" s="13">
        <v>63</v>
      </c>
      <c r="V5" s="13">
        <v>63</v>
      </c>
      <c r="W5" s="13">
        <v>83</v>
      </c>
      <c r="X5" s="13">
        <v>79</v>
      </c>
      <c r="Y5" s="13">
        <v>86</v>
      </c>
      <c r="Z5" s="13">
        <v>128</v>
      </c>
      <c r="AA5" s="13">
        <v>148</v>
      </c>
      <c r="AB5" s="13">
        <v>152</v>
      </c>
      <c r="AC5" s="13">
        <v>132</v>
      </c>
    </row>
    <row r="6" spans="1:29" x14ac:dyDescent="0.25">
      <c r="B6" s="12" t="s">
        <v>36</v>
      </c>
      <c r="C6" s="13">
        <v>242</v>
      </c>
      <c r="D6" s="13">
        <v>271</v>
      </c>
      <c r="E6" s="13">
        <v>327</v>
      </c>
      <c r="F6" s="13">
        <v>617</v>
      </c>
      <c r="G6" s="13">
        <v>718</v>
      </c>
      <c r="H6" s="13">
        <v>735</v>
      </c>
      <c r="I6" s="13">
        <v>768</v>
      </c>
      <c r="J6" s="13">
        <v>827</v>
      </c>
      <c r="K6" s="13">
        <v>753</v>
      </c>
      <c r="L6" s="13">
        <v>833</v>
      </c>
      <c r="M6" s="13">
        <v>750</v>
      </c>
      <c r="N6" s="13">
        <v>563</v>
      </c>
      <c r="O6" s="13">
        <v>753</v>
      </c>
      <c r="P6" s="13">
        <v>726</v>
      </c>
      <c r="Q6" s="13">
        <v>912</v>
      </c>
      <c r="R6" s="13">
        <v>857</v>
      </c>
      <c r="S6" s="13">
        <v>805</v>
      </c>
      <c r="T6" s="13">
        <v>997</v>
      </c>
      <c r="U6" s="13">
        <v>1177</v>
      </c>
      <c r="V6" s="13">
        <v>1310</v>
      </c>
      <c r="W6" s="13">
        <v>1252</v>
      </c>
      <c r="X6" s="13">
        <v>1287</v>
      </c>
      <c r="Y6" s="13">
        <v>844</v>
      </c>
      <c r="Z6" s="13">
        <v>789</v>
      </c>
      <c r="AA6" s="13">
        <v>515</v>
      </c>
      <c r="AB6" s="13">
        <v>593</v>
      </c>
      <c r="AC6" s="13">
        <v>483</v>
      </c>
    </row>
    <row r="7" spans="1:29" x14ac:dyDescent="0.25">
      <c r="B7" s="12" t="s">
        <v>37</v>
      </c>
      <c r="C7" s="13">
        <v>33</v>
      </c>
      <c r="D7" s="13">
        <v>43</v>
      </c>
      <c r="E7" s="13">
        <v>45</v>
      </c>
      <c r="F7" s="13">
        <v>74</v>
      </c>
      <c r="G7" s="13">
        <v>85</v>
      </c>
      <c r="H7" s="13">
        <v>94</v>
      </c>
      <c r="I7" s="13">
        <v>97</v>
      </c>
      <c r="J7" s="13">
        <v>104</v>
      </c>
      <c r="K7" s="13">
        <v>90</v>
      </c>
      <c r="L7" s="13">
        <v>97</v>
      </c>
      <c r="M7" s="13">
        <v>66</v>
      </c>
      <c r="N7" s="13">
        <v>50</v>
      </c>
      <c r="O7" s="13">
        <v>63</v>
      </c>
      <c r="P7" s="13">
        <v>54</v>
      </c>
      <c r="Q7" s="13">
        <v>65</v>
      </c>
      <c r="R7" s="13">
        <v>59</v>
      </c>
      <c r="S7" s="13">
        <v>55</v>
      </c>
      <c r="T7" s="13">
        <v>61</v>
      </c>
      <c r="U7" s="13">
        <v>64</v>
      </c>
      <c r="V7" s="13">
        <v>64</v>
      </c>
      <c r="W7" s="13">
        <v>60</v>
      </c>
      <c r="X7" s="13">
        <v>59</v>
      </c>
      <c r="Y7" s="13">
        <v>36</v>
      </c>
      <c r="Z7" s="13">
        <v>29</v>
      </c>
      <c r="AA7" s="13">
        <v>19</v>
      </c>
      <c r="AB7" s="13">
        <v>20</v>
      </c>
      <c r="AC7" s="13">
        <v>15</v>
      </c>
    </row>
    <row r="8" spans="1:29" x14ac:dyDescent="0.25">
      <c r="B8" s="12" t="s">
        <v>38</v>
      </c>
      <c r="C8" s="13">
        <v>28</v>
      </c>
      <c r="D8" s="13">
        <v>33</v>
      </c>
      <c r="E8" s="13">
        <v>41</v>
      </c>
      <c r="F8" s="13">
        <v>88</v>
      </c>
      <c r="G8" s="13">
        <v>104</v>
      </c>
      <c r="H8" s="13">
        <v>102</v>
      </c>
      <c r="I8" s="13">
        <v>93</v>
      </c>
      <c r="J8" s="13">
        <v>100</v>
      </c>
      <c r="K8" s="13">
        <v>116</v>
      </c>
      <c r="L8" s="13">
        <v>127</v>
      </c>
      <c r="M8" s="13">
        <v>103</v>
      </c>
      <c r="N8" s="13">
        <v>79</v>
      </c>
      <c r="O8" s="13">
        <v>111</v>
      </c>
      <c r="P8" s="13">
        <v>90</v>
      </c>
      <c r="Q8" s="13">
        <v>103</v>
      </c>
      <c r="R8" s="13">
        <v>96</v>
      </c>
      <c r="S8" s="13">
        <v>86</v>
      </c>
      <c r="T8" s="13">
        <v>99</v>
      </c>
      <c r="U8" s="13">
        <v>108</v>
      </c>
      <c r="V8" s="13">
        <v>116</v>
      </c>
      <c r="W8" s="13">
        <v>109</v>
      </c>
      <c r="X8" s="13">
        <v>116</v>
      </c>
      <c r="Y8" s="13">
        <v>66</v>
      </c>
      <c r="Z8" s="13">
        <v>58</v>
      </c>
      <c r="AA8" s="13">
        <v>40</v>
      </c>
      <c r="AB8" s="13">
        <v>42</v>
      </c>
      <c r="AC8" s="13">
        <v>32</v>
      </c>
    </row>
    <row r="9" spans="1:29" x14ac:dyDescent="0.25">
      <c r="B9" s="12" t="s">
        <v>39</v>
      </c>
      <c r="C9" s="13">
        <v>13</v>
      </c>
      <c r="D9" s="13">
        <v>21</v>
      </c>
      <c r="E9" s="13">
        <v>26</v>
      </c>
      <c r="F9" s="13">
        <v>81</v>
      </c>
      <c r="G9" s="13">
        <v>100</v>
      </c>
      <c r="H9" s="13">
        <v>81</v>
      </c>
      <c r="I9" s="13">
        <v>87</v>
      </c>
      <c r="J9" s="13">
        <v>96</v>
      </c>
      <c r="K9" s="13">
        <v>86</v>
      </c>
      <c r="L9" s="13">
        <v>98</v>
      </c>
      <c r="M9" s="13">
        <v>66</v>
      </c>
      <c r="N9" s="13">
        <v>47</v>
      </c>
      <c r="O9" s="13">
        <v>73</v>
      </c>
      <c r="P9" s="13">
        <v>62</v>
      </c>
      <c r="Q9" s="13">
        <v>88</v>
      </c>
      <c r="R9" s="13">
        <v>79</v>
      </c>
      <c r="S9" s="13">
        <v>74</v>
      </c>
      <c r="T9" s="13">
        <v>99</v>
      </c>
      <c r="U9" s="13">
        <v>105</v>
      </c>
      <c r="V9" s="13">
        <v>111</v>
      </c>
      <c r="W9" s="13">
        <v>104</v>
      </c>
      <c r="X9" s="13">
        <v>92</v>
      </c>
      <c r="Y9" s="13">
        <v>58</v>
      </c>
      <c r="Z9" s="13">
        <v>59</v>
      </c>
      <c r="AA9" s="13">
        <v>35</v>
      </c>
      <c r="AB9" s="13">
        <v>38</v>
      </c>
      <c r="AC9" s="13">
        <v>28</v>
      </c>
    </row>
    <row r="10" spans="1:29" x14ac:dyDescent="0.25">
      <c r="B10" s="12" t="s">
        <v>40</v>
      </c>
      <c r="C10" s="13">
        <v>25</v>
      </c>
      <c r="D10" s="13">
        <v>30</v>
      </c>
      <c r="E10" s="13">
        <v>33</v>
      </c>
      <c r="F10" s="13">
        <v>57</v>
      </c>
      <c r="G10" s="13">
        <v>74</v>
      </c>
      <c r="H10" s="13">
        <v>81</v>
      </c>
      <c r="I10" s="13">
        <v>89</v>
      </c>
      <c r="J10" s="13">
        <v>97</v>
      </c>
      <c r="K10" s="13">
        <v>97</v>
      </c>
      <c r="L10" s="13">
        <v>106</v>
      </c>
      <c r="M10" s="13">
        <v>85</v>
      </c>
      <c r="N10" s="13">
        <v>66</v>
      </c>
      <c r="O10" s="13">
        <v>93</v>
      </c>
      <c r="P10" s="13">
        <v>72</v>
      </c>
      <c r="Q10" s="13">
        <v>83</v>
      </c>
      <c r="R10" s="13">
        <v>73</v>
      </c>
      <c r="S10" s="13">
        <v>62</v>
      </c>
      <c r="T10" s="13">
        <v>71</v>
      </c>
      <c r="U10" s="13">
        <v>72</v>
      </c>
      <c r="V10" s="13">
        <v>70</v>
      </c>
      <c r="W10" s="13">
        <v>71</v>
      </c>
      <c r="X10" s="13">
        <v>68</v>
      </c>
      <c r="Y10" s="13">
        <v>31</v>
      </c>
      <c r="Z10" s="13">
        <v>26</v>
      </c>
      <c r="AA10" s="13">
        <v>17</v>
      </c>
      <c r="AB10" s="13">
        <v>14</v>
      </c>
      <c r="AC10" s="13">
        <v>9</v>
      </c>
    </row>
    <row r="11" spans="1:29" x14ac:dyDescent="0.25">
      <c r="B11" s="12" t="s">
        <v>41</v>
      </c>
      <c r="C11" s="13">
        <v>7</v>
      </c>
      <c r="D11" s="13">
        <v>6</v>
      </c>
      <c r="E11" s="13">
        <v>8</v>
      </c>
      <c r="F11" s="13">
        <v>35</v>
      </c>
      <c r="G11" s="13">
        <v>41</v>
      </c>
      <c r="H11" s="13">
        <v>31</v>
      </c>
      <c r="I11" s="13">
        <v>24</v>
      </c>
      <c r="J11" s="13">
        <v>29</v>
      </c>
      <c r="K11" s="13">
        <v>39</v>
      </c>
      <c r="L11" s="13">
        <v>47</v>
      </c>
      <c r="M11" s="13">
        <v>24</v>
      </c>
      <c r="N11" s="13">
        <v>16</v>
      </c>
      <c r="O11" s="13">
        <v>41</v>
      </c>
      <c r="P11" s="13">
        <v>38</v>
      </c>
      <c r="Q11" s="13">
        <v>61</v>
      </c>
      <c r="R11" s="13">
        <v>52</v>
      </c>
      <c r="S11" s="13">
        <v>49</v>
      </c>
      <c r="T11" s="13">
        <v>78</v>
      </c>
      <c r="U11" s="13">
        <v>85</v>
      </c>
      <c r="V11" s="13">
        <v>103</v>
      </c>
      <c r="W11" s="13">
        <v>118</v>
      </c>
      <c r="X11" s="13">
        <v>112</v>
      </c>
      <c r="Y11" s="13">
        <v>121</v>
      </c>
      <c r="Z11" s="13">
        <v>157</v>
      </c>
      <c r="AA11" s="13">
        <v>109</v>
      </c>
      <c r="AB11" s="13">
        <v>95</v>
      </c>
      <c r="AC11" s="13">
        <v>88</v>
      </c>
    </row>
    <row r="12" spans="1:29" x14ac:dyDescent="0.25">
      <c r="B12" s="12" t="s">
        <v>42</v>
      </c>
      <c r="C12" s="13">
        <v>56</v>
      </c>
      <c r="D12" s="13">
        <v>51</v>
      </c>
      <c r="E12" s="13">
        <v>65</v>
      </c>
      <c r="F12" s="13">
        <v>156</v>
      </c>
      <c r="G12" s="13">
        <v>232</v>
      </c>
      <c r="H12" s="13">
        <v>266</v>
      </c>
      <c r="I12" s="13">
        <v>315</v>
      </c>
      <c r="J12" s="13">
        <v>332</v>
      </c>
      <c r="K12" s="13">
        <v>283</v>
      </c>
      <c r="L12" s="13">
        <v>302</v>
      </c>
      <c r="M12" s="13">
        <v>266</v>
      </c>
      <c r="N12" s="13">
        <v>189</v>
      </c>
      <c r="O12" s="13">
        <v>244</v>
      </c>
      <c r="P12" s="13">
        <v>246</v>
      </c>
      <c r="Q12" s="13">
        <v>333</v>
      </c>
      <c r="R12" s="13">
        <v>325</v>
      </c>
      <c r="S12" s="13">
        <v>323</v>
      </c>
      <c r="T12" s="13">
        <v>436</v>
      </c>
      <c r="U12" s="13">
        <v>515</v>
      </c>
      <c r="V12" s="13">
        <v>532</v>
      </c>
      <c r="W12" s="13">
        <v>485</v>
      </c>
      <c r="X12" s="13">
        <v>568</v>
      </c>
      <c r="Y12" s="13">
        <v>286</v>
      </c>
      <c r="Z12" s="13">
        <v>238</v>
      </c>
      <c r="AA12" s="13">
        <v>121</v>
      </c>
      <c r="AB12" s="13">
        <v>143</v>
      </c>
      <c r="AC12" s="13">
        <v>109</v>
      </c>
    </row>
    <row r="13" spans="1:29" x14ac:dyDescent="0.25">
      <c r="B13" s="12" t="s">
        <v>43</v>
      </c>
      <c r="C13" s="13">
        <v>10</v>
      </c>
      <c r="D13" s="13">
        <v>21</v>
      </c>
      <c r="E13" s="13">
        <v>26</v>
      </c>
      <c r="F13" s="13">
        <v>73</v>
      </c>
      <c r="G13" s="13">
        <v>100</v>
      </c>
      <c r="H13" s="13">
        <v>99</v>
      </c>
      <c r="I13" s="13">
        <v>109</v>
      </c>
      <c r="J13" s="13">
        <v>117</v>
      </c>
      <c r="K13" s="13">
        <v>104</v>
      </c>
      <c r="L13" s="13">
        <v>117</v>
      </c>
      <c r="M13" s="13">
        <v>112</v>
      </c>
      <c r="N13" s="13">
        <v>75</v>
      </c>
      <c r="O13" s="13">
        <v>98</v>
      </c>
      <c r="P13" s="13">
        <v>106</v>
      </c>
      <c r="Q13" s="13">
        <v>141</v>
      </c>
      <c r="R13" s="13">
        <v>134</v>
      </c>
      <c r="S13" s="13">
        <v>126</v>
      </c>
      <c r="T13" s="13">
        <v>166</v>
      </c>
      <c r="U13" s="13">
        <v>198</v>
      </c>
      <c r="V13" s="13">
        <v>221</v>
      </c>
      <c r="W13" s="13">
        <v>212</v>
      </c>
      <c r="X13" s="13">
        <v>221</v>
      </c>
      <c r="Y13" s="13">
        <v>113</v>
      </c>
      <c r="Z13" s="13">
        <v>99</v>
      </c>
      <c r="AA13" s="13">
        <v>60</v>
      </c>
      <c r="AB13" s="13">
        <v>75</v>
      </c>
      <c r="AC13" s="13">
        <v>55</v>
      </c>
    </row>
    <row r="14" spans="1:29" x14ac:dyDescent="0.25">
      <c r="B14" s="12" t="s">
        <v>44</v>
      </c>
      <c r="C14" s="13">
        <v>51</v>
      </c>
      <c r="D14" s="13">
        <v>59</v>
      </c>
      <c r="E14" s="13">
        <v>74</v>
      </c>
      <c r="F14" s="13">
        <v>174</v>
      </c>
      <c r="G14" s="13">
        <v>195</v>
      </c>
      <c r="H14" s="13">
        <v>201</v>
      </c>
      <c r="I14" s="13">
        <v>207</v>
      </c>
      <c r="J14" s="13">
        <v>227</v>
      </c>
      <c r="K14" s="13">
        <v>231</v>
      </c>
      <c r="L14" s="13">
        <v>258</v>
      </c>
      <c r="M14" s="13">
        <v>217</v>
      </c>
      <c r="N14" s="13">
        <v>153</v>
      </c>
      <c r="O14" s="13">
        <v>199</v>
      </c>
      <c r="P14" s="13">
        <v>168</v>
      </c>
      <c r="Q14" s="13">
        <v>216</v>
      </c>
      <c r="R14" s="13">
        <v>195</v>
      </c>
      <c r="S14" s="13">
        <v>179</v>
      </c>
      <c r="T14" s="13">
        <v>216</v>
      </c>
      <c r="U14" s="13">
        <v>246</v>
      </c>
      <c r="V14" s="13">
        <v>271</v>
      </c>
      <c r="W14" s="13">
        <v>255</v>
      </c>
      <c r="X14" s="13">
        <v>260</v>
      </c>
      <c r="Y14" s="13">
        <v>128</v>
      </c>
      <c r="Z14" s="13">
        <v>111</v>
      </c>
      <c r="AA14" s="13">
        <v>61</v>
      </c>
      <c r="AB14" s="13">
        <v>67</v>
      </c>
      <c r="AC14" s="13">
        <v>44</v>
      </c>
    </row>
    <row r="15" spans="1:29" x14ac:dyDescent="0.25">
      <c r="B15" s="12" t="s">
        <v>45</v>
      </c>
      <c r="C15" s="13">
        <v>89</v>
      </c>
      <c r="D15" s="13">
        <v>103</v>
      </c>
      <c r="E15" s="13">
        <v>125</v>
      </c>
      <c r="F15" s="13">
        <v>265</v>
      </c>
      <c r="G15" s="13">
        <v>313</v>
      </c>
      <c r="H15" s="13">
        <v>292</v>
      </c>
      <c r="I15" s="13">
        <v>296</v>
      </c>
      <c r="J15" s="13">
        <v>313</v>
      </c>
      <c r="K15" s="13">
        <v>298</v>
      </c>
      <c r="L15" s="13">
        <v>328</v>
      </c>
      <c r="M15" s="13">
        <v>274</v>
      </c>
      <c r="N15" s="13">
        <v>219</v>
      </c>
      <c r="O15" s="13">
        <v>307</v>
      </c>
      <c r="P15" s="13">
        <v>238</v>
      </c>
      <c r="Q15" s="13">
        <v>270</v>
      </c>
      <c r="R15" s="13">
        <v>246</v>
      </c>
      <c r="S15" s="13">
        <v>252</v>
      </c>
      <c r="T15" s="13">
        <v>354</v>
      </c>
      <c r="U15" s="13">
        <v>399</v>
      </c>
      <c r="V15" s="13">
        <v>427</v>
      </c>
      <c r="W15" s="13">
        <v>415</v>
      </c>
      <c r="X15" s="13">
        <v>463</v>
      </c>
      <c r="Y15" s="13">
        <v>421</v>
      </c>
      <c r="Z15" s="13">
        <v>444</v>
      </c>
      <c r="AA15" s="13">
        <v>409</v>
      </c>
      <c r="AB15" s="13">
        <v>488</v>
      </c>
      <c r="AC15" s="13">
        <v>442</v>
      </c>
    </row>
    <row r="16" spans="1:29" x14ac:dyDescent="0.25">
      <c r="B16" s="12" t="s">
        <v>46</v>
      </c>
      <c r="C16" s="13">
        <v>23</v>
      </c>
      <c r="D16" s="13">
        <v>24</v>
      </c>
      <c r="E16" s="13">
        <v>31</v>
      </c>
      <c r="F16" s="13">
        <v>122</v>
      </c>
      <c r="G16" s="13">
        <v>175</v>
      </c>
      <c r="H16" s="13">
        <v>184</v>
      </c>
      <c r="I16" s="13">
        <v>203</v>
      </c>
      <c r="J16" s="13">
        <v>177</v>
      </c>
      <c r="K16" s="13">
        <v>136</v>
      </c>
      <c r="L16" s="13">
        <v>151</v>
      </c>
      <c r="M16" s="13">
        <v>119</v>
      </c>
      <c r="N16" s="13">
        <v>83</v>
      </c>
      <c r="O16" s="13">
        <v>125</v>
      </c>
      <c r="P16" s="13">
        <v>119</v>
      </c>
      <c r="Q16" s="13">
        <v>95</v>
      </c>
      <c r="R16" s="13">
        <v>94</v>
      </c>
      <c r="S16" s="13">
        <v>99</v>
      </c>
      <c r="T16" s="13">
        <v>154</v>
      </c>
      <c r="U16" s="13">
        <v>200</v>
      </c>
      <c r="V16" s="13">
        <v>242</v>
      </c>
      <c r="W16" s="13">
        <v>223</v>
      </c>
      <c r="X16" s="13">
        <v>226</v>
      </c>
      <c r="Y16" s="13">
        <v>129</v>
      </c>
      <c r="Z16" s="13">
        <v>122</v>
      </c>
      <c r="AA16" s="13">
        <v>59</v>
      </c>
      <c r="AB16" s="13">
        <v>61</v>
      </c>
      <c r="AC16" s="13">
        <v>45</v>
      </c>
    </row>
    <row r="17" spans="2:29" x14ac:dyDescent="0.25">
      <c r="B17" s="12" t="s">
        <v>47</v>
      </c>
      <c r="C17" s="13">
        <v>84</v>
      </c>
      <c r="D17" s="13">
        <v>112</v>
      </c>
      <c r="E17" s="13">
        <v>131</v>
      </c>
      <c r="F17" s="13">
        <v>236</v>
      </c>
      <c r="G17" s="13">
        <v>258</v>
      </c>
      <c r="H17" s="13">
        <v>282</v>
      </c>
      <c r="I17" s="13">
        <v>309</v>
      </c>
      <c r="J17" s="13">
        <v>322</v>
      </c>
      <c r="K17" s="13">
        <v>324</v>
      </c>
      <c r="L17" s="13">
        <v>351</v>
      </c>
      <c r="M17" s="13">
        <v>314</v>
      </c>
      <c r="N17" s="13">
        <v>284</v>
      </c>
      <c r="O17" s="13">
        <v>351</v>
      </c>
      <c r="P17" s="13">
        <v>377</v>
      </c>
      <c r="Q17" s="13">
        <v>406</v>
      </c>
      <c r="R17" s="13">
        <v>399</v>
      </c>
      <c r="S17" s="13">
        <v>359</v>
      </c>
      <c r="T17" s="13">
        <v>361</v>
      </c>
      <c r="U17" s="13">
        <v>362</v>
      </c>
      <c r="V17" s="13">
        <v>362</v>
      </c>
      <c r="W17" s="13">
        <v>341</v>
      </c>
      <c r="X17" s="13">
        <v>348</v>
      </c>
      <c r="Y17" s="13">
        <v>225</v>
      </c>
      <c r="Z17" s="13">
        <v>213</v>
      </c>
      <c r="AA17" s="13">
        <v>166</v>
      </c>
      <c r="AB17" s="13">
        <v>182</v>
      </c>
      <c r="AC17" s="13">
        <v>162</v>
      </c>
    </row>
    <row r="18" spans="2:29" x14ac:dyDescent="0.25">
      <c r="B18" s="12" t="s">
        <v>48</v>
      </c>
      <c r="C18" s="13">
        <v>18</v>
      </c>
      <c r="D18" s="13">
        <v>22</v>
      </c>
      <c r="E18" s="13">
        <v>28</v>
      </c>
      <c r="F18" s="13">
        <v>53</v>
      </c>
      <c r="G18" s="13">
        <v>61</v>
      </c>
      <c r="H18" s="13">
        <v>72</v>
      </c>
      <c r="I18" s="13">
        <v>82</v>
      </c>
      <c r="J18" s="13">
        <v>87</v>
      </c>
      <c r="K18" s="13">
        <v>86</v>
      </c>
      <c r="L18" s="13">
        <v>93</v>
      </c>
      <c r="M18" s="13">
        <v>71</v>
      </c>
      <c r="N18" s="13">
        <v>54</v>
      </c>
      <c r="O18" s="13">
        <v>68</v>
      </c>
      <c r="P18" s="13">
        <v>57</v>
      </c>
      <c r="Q18" s="13">
        <v>66</v>
      </c>
      <c r="R18" s="13">
        <v>64</v>
      </c>
      <c r="S18" s="13">
        <v>58</v>
      </c>
      <c r="T18" s="13">
        <v>62</v>
      </c>
      <c r="U18" s="13">
        <v>66</v>
      </c>
      <c r="V18" s="13">
        <v>67</v>
      </c>
      <c r="W18" s="13">
        <v>61</v>
      </c>
      <c r="X18" s="13">
        <v>63</v>
      </c>
      <c r="Y18" s="13">
        <v>33</v>
      </c>
      <c r="Z18" s="13">
        <v>28</v>
      </c>
      <c r="AA18" s="13">
        <v>19</v>
      </c>
      <c r="AB18" s="13">
        <v>20</v>
      </c>
      <c r="AC18" s="13">
        <v>14</v>
      </c>
    </row>
    <row r="19" spans="2:29" x14ac:dyDescent="0.25">
      <c r="B19" s="12" t="s">
        <v>49</v>
      </c>
      <c r="C19" s="13">
        <v>12</v>
      </c>
      <c r="D19" s="13">
        <v>13</v>
      </c>
      <c r="E19" s="13">
        <v>14</v>
      </c>
      <c r="F19" s="13">
        <v>25</v>
      </c>
      <c r="G19" s="13">
        <v>31</v>
      </c>
      <c r="H19" s="13">
        <v>36</v>
      </c>
      <c r="I19" s="13">
        <v>40</v>
      </c>
      <c r="J19" s="13">
        <v>43</v>
      </c>
      <c r="K19" s="13">
        <v>49</v>
      </c>
      <c r="L19" s="13">
        <v>52</v>
      </c>
      <c r="M19" s="13">
        <v>43</v>
      </c>
      <c r="N19" s="13">
        <v>38</v>
      </c>
      <c r="O19" s="13">
        <v>49</v>
      </c>
      <c r="P19" s="13">
        <v>55</v>
      </c>
      <c r="Q19" s="13">
        <v>62</v>
      </c>
      <c r="R19" s="13">
        <v>59</v>
      </c>
      <c r="S19" s="13">
        <v>56</v>
      </c>
      <c r="T19" s="13">
        <v>63</v>
      </c>
      <c r="U19" s="13">
        <v>67</v>
      </c>
      <c r="V19" s="13">
        <v>68</v>
      </c>
      <c r="W19" s="13">
        <v>63</v>
      </c>
      <c r="X19" s="13">
        <v>61</v>
      </c>
      <c r="Y19" s="13">
        <v>33</v>
      </c>
      <c r="Z19" s="13">
        <v>30</v>
      </c>
      <c r="AA19" s="13">
        <v>22</v>
      </c>
      <c r="AB19" s="13">
        <v>26</v>
      </c>
      <c r="AC19" s="13">
        <v>19</v>
      </c>
    </row>
    <row r="20" spans="2:29" x14ac:dyDescent="0.25">
      <c r="B20" s="12" t="s">
        <v>50</v>
      </c>
      <c r="C20" s="13">
        <v>85</v>
      </c>
      <c r="D20" s="13">
        <v>109</v>
      </c>
      <c r="E20" s="13">
        <v>136</v>
      </c>
      <c r="F20" s="13">
        <v>251</v>
      </c>
      <c r="G20" s="13">
        <v>268</v>
      </c>
      <c r="H20" s="13">
        <v>304</v>
      </c>
      <c r="I20" s="13">
        <v>334</v>
      </c>
      <c r="J20" s="13">
        <v>353</v>
      </c>
      <c r="K20" s="13">
        <v>358</v>
      </c>
      <c r="L20" s="13">
        <v>386</v>
      </c>
      <c r="M20" s="13">
        <v>328</v>
      </c>
      <c r="N20" s="13">
        <v>269</v>
      </c>
      <c r="O20" s="13">
        <v>350</v>
      </c>
      <c r="P20" s="13">
        <v>343</v>
      </c>
      <c r="Q20" s="13">
        <v>387</v>
      </c>
      <c r="R20" s="13">
        <v>376</v>
      </c>
      <c r="S20" s="13">
        <v>352</v>
      </c>
      <c r="T20" s="13">
        <v>395</v>
      </c>
      <c r="U20" s="13">
        <v>420</v>
      </c>
      <c r="V20" s="13">
        <v>429</v>
      </c>
      <c r="W20" s="13">
        <v>408</v>
      </c>
      <c r="X20" s="13">
        <v>381</v>
      </c>
      <c r="Y20" s="13">
        <v>220</v>
      </c>
      <c r="Z20" s="13">
        <v>204</v>
      </c>
      <c r="AA20" s="13">
        <v>162</v>
      </c>
      <c r="AB20" s="13">
        <v>154</v>
      </c>
      <c r="AC20" s="13">
        <v>141</v>
      </c>
    </row>
    <row r="21" spans="2:29" x14ac:dyDescent="0.25">
      <c r="B21" s="12" t="s">
        <v>51</v>
      </c>
      <c r="C21" s="13">
        <v>9</v>
      </c>
      <c r="D21" s="13">
        <v>12</v>
      </c>
      <c r="E21" s="13">
        <v>15</v>
      </c>
      <c r="F21" s="13">
        <v>28</v>
      </c>
      <c r="G21" s="13">
        <v>29</v>
      </c>
      <c r="H21" s="13">
        <v>29</v>
      </c>
      <c r="I21" s="13">
        <v>31</v>
      </c>
      <c r="J21" s="13">
        <v>33</v>
      </c>
      <c r="K21" s="13">
        <v>39</v>
      </c>
      <c r="L21" s="13">
        <v>42</v>
      </c>
      <c r="M21" s="13">
        <v>40</v>
      </c>
      <c r="N21" s="13">
        <v>39</v>
      </c>
      <c r="O21" s="13">
        <v>54</v>
      </c>
      <c r="P21" s="13">
        <v>43</v>
      </c>
      <c r="Q21" s="13">
        <v>52</v>
      </c>
      <c r="R21" s="13">
        <v>48</v>
      </c>
      <c r="S21" s="13">
        <v>43</v>
      </c>
      <c r="T21" s="13">
        <v>58</v>
      </c>
      <c r="U21" s="13">
        <v>55</v>
      </c>
      <c r="V21" s="13">
        <v>44</v>
      </c>
      <c r="W21" s="13">
        <v>41</v>
      </c>
      <c r="X21" s="13">
        <v>38</v>
      </c>
      <c r="Y21" s="13">
        <v>23</v>
      </c>
      <c r="Z21" s="13">
        <v>22</v>
      </c>
      <c r="AA21" s="13">
        <v>15</v>
      </c>
      <c r="AB21" s="13">
        <v>14</v>
      </c>
      <c r="AC21" s="13">
        <v>12</v>
      </c>
    </row>
    <row r="22" spans="2:29" x14ac:dyDescent="0.25">
      <c r="B22" s="12" t="s">
        <v>52</v>
      </c>
      <c r="C22" s="13">
        <v>15</v>
      </c>
      <c r="D22" s="13">
        <v>15</v>
      </c>
      <c r="E22" s="13">
        <v>23</v>
      </c>
      <c r="F22" s="13">
        <v>49</v>
      </c>
      <c r="G22" s="13">
        <v>39</v>
      </c>
      <c r="H22" s="13">
        <v>38</v>
      </c>
      <c r="I22" s="13">
        <v>41</v>
      </c>
      <c r="J22" s="13">
        <v>43</v>
      </c>
      <c r="K22" s="13">
        <v>32</v>
      </c>
      <c r="L22" s="13">
        <v>35</v>
      </c>
      <c r="M22" s="13">
        <v>33</v>
      </c>
      <c r="N22" s="13">
        <v>27</v>
      </c>
      <c r="O22" s="13">
        <v>38</v>
      </c>
      <c r="P22" s="13">
        <v>33</v>
      </c>
      <c r="Q22" s="13">
        <v>37</v>
      </c>
      <c r="R22" s="13">
        <v>38</v>
      </c>
      <c r="S22" s="13">
        <v>26</v>
      </c>
      <c r="T22" s="13">
        <v>22</v>
      </c>
      <c r="U22" s="13">
        <v>19</v>
      </c>
      <c r="V22" s="13">
        <v>16</v>
      </c>
      <c r="W22" s="13">
        <v>15</v>
      </c>
      <c r="X22" s="13">
        <v>16</v>
      </c>
      <c r="Y22" s="13">
        <v>10</v>
      </c>
      <c r="Z22" s="13">
        <v>9</v>
      </c>
      <c r="AA22" s="13">
        <v>8</v>
      </c>
      <c r="AB22" s="13">
        <v>8</v>
      </c>
      <c r="AC22" s="13">
        <v>7</v>
      </c>
    </row>
    <row r="23" spans="2:29" x14ac:dyDescent="0.25">
      <c r="B23" s="12" t="s">
        <v>53</v>
      </c>
      <c r="C23" s="13">
        <v>49</v>
      </c>
      <c r="D23" s="13">
        <v>66</v>
      </c>
      <c r="E23" s="13">
        <v>77</v>
      </c>
      <c r="F23" s="13">
        <v>146</v>
      </c>
      <c r="G23" s="13">
        <v>162</v>
      </c>
      <c r="H23" s="13">
        <v>177</v>
      </c>
      <c r="I23" s="13">
        <v>193</v>
      </c>
      <c r="J23" s="13">
        <v>204</v>
      </c>
      <c r="K23" s="13">
        <v>210</v>
      </c>
      <c r="L23" s="13">
        <v>230</v>
      </c>
      <c r="M23" s="13">
        <v>206</v>
      </c>
      <c r="N23" s="13">
        <v>149</v>
      </c>
      <c r="O23" s="13">
        <v>189</v>
      </c>
      <c r="P23" s="13">
        <v>148</v>
      </c>
      <c r="Q23" s="13">
        <v>158</v>
      </c>
      <c r="R23" s="13">
        <v>143</v>
      </c>
      <c r="S23" s="13">
        <v>122</v>
      </c>
      <c r="T23" s="13">
        <v>142</v>
      </c>
      <c r="U23" s="13">
        <v>145</v>
      </c>
      <c r="V23" s="13">
        <v>146</v>
      </c>
      <c r="W23" s="13">
        <v>152</v>
      </c>
      <c r="X23" s="13">
        <v>158</v>
      </c>
      <c r="Y23" s="13">
        <v>79</v>
      </c>
      <c r="Z23" s="13">
        <v>67</v>
      </c>
      <c r="AA23" s="13">
        <v>49</v>
      </c>
      <c r="AB23" s="13">
        <v>53</v>
      </c>
      <c r="AC23" s="13">
        <v>44</v>
      </c>
    </row>
    <row r="24" spans="2:29" x14ac:dyDescent="0.25">
      <c r="B24" s="12" t="s">
        <v>54</v>
      </c>
      <c r="C24" s="13">
        <v>37</v>
      </c>
      <c r="D24" s="13">
        <v>42</v>
      </c>
      <c r="E24" s="13">
        <v>47</v>
      </c>
      <c r="F24" s="13">
        <v>65</v>
      </c>
      <c r="G24" s="13">
        <v>66</v>
      </c>
      <c r="H24" s="13">
        <v>69</v>
      </c>
      <c r="I24" s="13">
        <v>73</v>
      </c>
      <c r="J24" s="13">
        <v>77</v>
      </c>
      <c r="K24" s="13">
        <v>85</v>
      </c>
      <c r="L24" s="13">
        <v>89</v>
      </c>
      <c r="M24" s="13">
        <v>98</v>
      </c>
      <c r="N24" s="13">
        <v>86</v>
      </c>
      <c r="O24" s="13">
        <v>103</v>
      </c>
      <c r="P24" s="13">
        <v>82</v>
      </c>
      <c r="Q24" s="13">
        <v>87</v>
      </c>
      <c r="R24" s="13">
        <v>86</v>
      </c>
      <c r="S24" s="13">
        <v>85</v>
      </c>
      <c r="T24" s="13">
        <v>88</v>
      </c>
      <c r="U24" s="13">
        <v>76</v>
      </c>
      <c r="V24" s="13">
        <v>71</v>
      </c>
      <c r="W24" s="13">
        <v>73</v>
      </c>
      <c r="X24" s="13">
        <v>88</v>
      </c>
      <c r="Y24" s="13">
        <v>85</v>
      </c>
      <c r="Z24" s="13">
        <v>87</v>
      </c>
      <c r="AA24" s="13">
        <v>75</v>
      </c>
      <c r="AB24" s="13">
        <v>76</v>
      </c>
      <c r="AC24" s="13">
        <v>78</v>
      </c>
    </row>
    <row r="25" spans="2:29" x14ac:dyDescent="0.25">
      <c r="B25" s="12" t="s">
        <v>55</v>
      </c>
      <c r="C25" s="13">
        <v>38</v>
      </c>
      <c r="D25" s="13">
        <v>39</v>
      </c>
      <c r="E25" s="13">
        <v>38</v>
      </c>
      <c r="F25" s="13">
        <v>77</v>
      </c>
      <c r="G25" s="13">
        <v>85</v>
      </c>
      <c r="H25" s="13">
        <v>90</v>
      </c>
      <c r="I25" s="13">
        <v>103</v>
      </c>
      <c r="J25" s="13">
        <v>91</v>
      </c>
      <c r="K25" s="13">
        <v>84</v>
      </c>
      <c r="L25" s="13">
        <v>99</v>
      </c>
      <c r="M25" s="13">
        <v>95</v>
      </c>
      <c r="N25" s="13">
        <v>71</v>
      </c>
      <c r="O25" s="13">
        <v>122</v>
      </c>
      <c r="P25" s="13">
        <v>121</v>
      </c>
      <c r="Q25" s="13">
        <v>193</v>
      </c>
      <c r="R25" s="13">
        <v>165</v>
      </c>
      <c r="S25" s="13">
        <v>155</v>
      </c>
      <c r="T25" s="13">
        <v>244</v>
      </c>
      <c r="U25" s="13">
        <v>462</v>
      </c>
      <c r="V25" s="13">
        <v>410</v>
      </c>
      <c r="W25" s="13">
        <v>585</v>
      </c>
      <c r="X25" s="13">
        <v>648</v>
      </c>
      <c r="Y25" s="13">
        <v>604</v>
      </c>
      <c r="Z25" s="13">
        <v>1249</v>
      </c>
      <c r="AA25" s="13">
        <v>856</v>
      </c>
      <c r="AB25" s="13">
        <v>893</v>
      </c>
      <c r="AC25" s="13">
        <v>864</v>
      </c>
    </row>
    <row r="26" spans="2:29" x14ac:dyDescent="0.25">
      <c r="B26" s="12" t="s">
        <v>56</v>
      </c>
      <c r="C26" s="13">
        <v>13</v>
      </c>
      <c r="D26" s="13">
        <v>11</v>
      </c>
      <c r="E26" s="13">
        <v>12</v>
      </c>
      <c r="F26" s="13">
        <v>35</v>
      </c>
      <c r="G26" s="13">
        <v>40</v>
      </c>
      <c r="H26" s="13">
        <v>36</v>
      </c>
      <c r="I26" s="13">
        <v>40</v>
      </c>
      <c r="J26" s="13">
        <v>41</v>
      </c>
      <c r="K26" s="13">
        <v>35</v>
      </c>
      <c r="L26" s="13">
        <v>39</v>
      </c>
      <c r="M26" s="13">
        <v>33</v>
      </c>
      <c r="N26" s="13">
        <v>22</v>
      </c>
      <c r="O26" s="13">
        <v>32</v>
      </c>
      <c r="P26" s="13">
        <v>32</v>
      </c>
      <c r="Q26" s="13">
        <v>58</v>
      </c>
      <c r="R26" s="13">
        <v>55</v>
      </c>
      <c r="S26" s="13">
        <v>61</v>
      </c>
      <c r="T26" s="13">
        <v>116</v>
      </c>
      <c r="U26" s="13">
        <v>98</v>
      </c>
      <c r="V26" s="13">
        <v>87</v>
      </c>
      <c r="W26" s="13">
        <v>104</v>
      </c>
      <c r="X26" s="13">
        <v>112</v>
      </c>
      <c r="Y26" s="13">
        <v>57</v>
      </c>
      <c r="Z26" s="13">
        <v>47</v>
      </c>
      <c r="AA26" s="13">
        <v>24</v>
      </c>
      <c r="AB26" s="13">
        <v>24</v>
      </c>
      <c r="AC26" s="13">
        <v>12</v>
      </c>
    </row>
    <row r="27" spans="2:29" x14ac:dyDescent="0.25">
      <c r="B27" s="12" t="s">
        <v>57</v>
      </c>
      <c r="C27" s="13">
        <v>78</v>
      </c>
      <c r="D27" s="13">
        <v>122</v>
      </c>
      <c r="E27" s="13">
        <v>131</v>
      </c>
      <c r="F27" s="13">
        <v>192</v>
      </c>
      <c r="G27" s="13">
        <v>224</v>
      </c>
      <c r="H27" s="13">
        <v>247</v>
      </c>
      <c r="I27" s="13">
        <v>258</v>
      </c>
      <c r="J27" s="13">
        <v>259</v>
      </c>
      <c r="K27" s="13">
        <v>248</v>
      </c>
      <c r="L27" s="13">
        <v>285</v>
      </c>
      <c r="M27" s="13">
        <v>267</v>
      </c>
      <c r="N27" s="13">
        <v>231</v>
      </c>
      <c r="O27" s="13">
        <v>254</v>
      </c>
      <c r="P27" s="13">
        <v>288</v>
      </c>
      <c r="Q27" s="13">
        <v>314</v>
      </c>
      <c r="R27" s="13">
        <v>331</v>
      </c>
      <c r="S27" s="13">
        <v>307</v>
      </c>
      <c r="T27" s="13">
        <v>389</v>
      </c>
      <c r="U27" s="13">
        <v>995</v>
      </c>
      <c r="V27" s="13">
        <v>905</v>
      </c>
      <c r="W27" s="13">
        <v>556</v>
      </c>
      <c r="X27" s="13">
        <v>596</v>
      </c>
      <c r="Y27" s="13">
        <v>303</v>
      </c>
      <c r="Z27" s="13">
        <v>346</v>
      </c>
      <c r="AA27" s="13">
        <v>371</v>
      </c>
      <c r="AB27" s="13">
        <v>405</v>
      </c>
      <c r="AC27" s="13">
        <v>376</v>
      </c>
    </row>
    <row r="28" spans="2:29" x14ac:dyDescent="0.25">
      <c r="B28" s="12" t="s">
        <v>58</v>
      </c>
      <c r="C28" s="13">
        <v>564</v>
      </c>
      <c r="D28" s="13">
        <v>603</v>
      </c>
      <c r="E28" s="13">
        <v>646</v>
      </c>
      <c r="F28" s="13">
        <v>846</v>
      </c>
      <c r="G28" s="13">
        <v>920</v>
      </c>
      <c r="H28" s="13">
        <v>968</v>
      </c>
      <c r="I28" s="13">
        <v>1050</v>
      </c>
      <c r="J28" s="13">
        <v>1205</v>
      </c>
      <c r="K28" s="13">
        <v>1384</v>
      </c>
      <c r="L28" s="13">
        <v>1441</v>
      </c>
      <c r="M28" s="13">
        <v>1467</v>
      </c>
      <c r="N28" s="13">
        <v>1441</v>
      </c>
      <c r="O28" s="13">
        <v>1669</v>
      </c>
      <c r="P28" s="13">
        <v>1587</v>
      </c>
      <c r="Q28" s="13">
        <v>1520</v>
      </c>
      <c r="R28" s="13">
        <v>1532</v>
      </c>
      <c r="S28" s="13">
        <v>1711</v>
      </c>
      <c r="T28" s="13">
        <v>1380</v>
      </c>
      <c r="U28" s="13">
        <v>1094</v>
      </c>
      <c r="V28" s="13">
        <v>1219</v>
      </c>
      <c r="W28" s="13">
        <v>1305</v>
      </c>
      <c r="X28" s="13">
        <v>1370</v>
      </c>
      <c r="Y28" s="13">
        <v>1874</v>
      </c>
      <c r="Z28" s="13">
        <v>1924</v>
      </c>
      <c r="AA28" s="13">
        <v>1898</v>
      </c>
      <c r="AB28" s="13">
        <v>1886</v>
      </c>
      <c r="AC28" s="13">
        <v>2076</v>
      </c>
    </row>
    <row r="29" spans="2:29" x14ac:dyDescent="0.25">
      <c r="B29" s="12" t="s">
        <v>59</v>
      </c>
      <c r="C29" s="13">
        <v>187</v>
      </c>
      <c r="D29" s="13">
        <v>214</v>
      </c>
      <c r="E29" s="13">
        <v>241</v>
      </c>
      <c r="F29" s="13">
        <v>277</v>
      </c>
      <c r="G29" s="13">
        <v>312</v>
      </c>
      <c r="H29" s="13">
        <v>342</v>
      </c>
      <c r="I29" s="13">
        <v>361</v>
      </c>
      <c r="J29" s="13">
        <v>399</v>
      </c>
      <c r="K29" s="13">
        <v>387</v>
      </c>
      <c r="L29" s="13">
        <v>407</v>
      </c>
      <c r="M29" s="13">
        <v>406</v>
      </c>
      <c r="N29" s="13">
        <v>383</v>
      </c>
      <c r="O29" s="13">
        <v>436</v>
      </c>
      <c r="P29" s="13">
        <v>415</v>
      </c>
      <c r="Q29" s="13">
        <v>412</v>
      </c>
      <c r="R29" s="13">
        <v>419</v>
      </c>
      <c r="S29" s="13">
        <v>457</v>
      </c>
      <c r="T29" s="13">
        <v>448</v>
      </c>
      <c r="U29" s="13">
        <v>418</v>
      </c>
      <c r="V29" s="13">
        <v>449</v>
      </c>
      <c r="W29" s="13">
        <v>470</v>
      </c>
      <c r="X29" s="13">
        <v>503</v>
      </c>
      <c r="Y29" s="13">
        <v>535</v>
      </c>
      <c r="Z29" s="13">
        <v>518</v>
      </c>
      <c r="AA29" s="13">
        <v>503</v>
      </c>
      <c r="AB29" s="13">
        <v>458</v>
      </c>
      <c r="AC29" s="13">
        <v>490</v>
      </c>
    </row>
    <row r="30" spans="2:29" x14ac:dyDescent="0.25">
      <c r="B30" s="12" t="s">
        <v>60</v>
      </c>
      <c r="C30" s="13">
        <v>581</v>
      </c>
      <c r="D30" s="13">
        <v>661</v>
      </c>
      <c r="E30" s="13">
        <v>694</v>
      </c>
      <c r="F30" s="13">
        <v>981</v>
      </c>
      <c r="G30" s="13">
        <v>1058</v>
      </c>
      <c r="H30" s="13">
        <v>1113</v>
      </c>
      <c r="I30" s="13">
        <v>1128</v>
      </c>
      <c r="J30" s="13">
        <v>1162</v>
      </c>
      <c r="K30" s="13">
        <v>1150</v>
      </c>
      <c r="L30" s="13">
        <v>1211</v>
      </c>
      <c r="M30" s="13">
        <v>1130</v>
      </c>
      <c r="N30" s="13">
        <v>1013</v>
      </c>
      <c r="O30" s="13">
        <v>1173</v>
      </c>
      <c r="P30" s="13">
        <v>1074</v>
      </c>
      <c r="Q30" s="13">
        <v>1144</v>
      </c>
      <c r="R30" s="13">
        <v>1106</v>
      </c>
      <c r="S30" s="13">
        <v>1126</v>
      </c>
      <c r="T30" s="13">
        <v>1177</v>
      </c>
      <c r="U30" s="13">
        <v>1184</v>
      </c>
      <c r="V30" s="13">
        <v>1174</v>
      </c>
      <c r="W30" s="13">
        <v>1143</v>
      </c>
      <c r="X30" s="13">
        <v>1141</v>
      </c>
      <c r="Y30" s="13">
        <v>950</v>
      </c>
      <c r="Z30" s="13">
        <v>923</v>
      </c>
      <c r="AA30" s="13">
        <v>812</v>
      </c>
      <c r="AB30" s="13">
        <v>752</v>
      </c>
      <c r="AC30" s="13">
        <v>745</v>
      </c>
    </row>
    <row r="31" spans="2:29" x14ac:dyDescent="0.25">
      <c r="B31" s="12" t="s">
        <v>61</v>
      </c>
      <c r="C31" s="13">
        <v>260</v>
      </c>
      <c r="D31" s="13">
        <v>293</v>
      </c>
      <c r="E31" s="13">
        <v>310</v>
      </c>
      <c r="F31" s="13">
        <v>571</v>
      </c>
      <c r="G31" s="13">
        <v>625</v>
      </c>
      <c r="H31" s="13">
        <v>649</v>
      </c>
      <c r="I31" s="13">
        <v>663</v>
      </c>
      <c r="J31" s="13">
        <v>710</v>
      </c>
      <c r="K31" s="13">
        <v>698</v>
      </c>
      <c r="L31" s="13">
        <v>763</v>
      </c>
      <c r="M31" s="13">
        <v>693</v>
      </c>
      <c r="N31" s="13">
        <v>579</v>
      </c>
      <c r="O31" s="13">
        <v>736</v>
      </c>
      <c r="P31" s="13">
        <v>698</v>
      </c>
      <c r="Q31" s="13">
        <v>852</v>
      </c>
      <c r="R31" s="13">
        <v>820</v>
      </c>
      <c r="S31" s="13">
        <v>872</v>
      </c>
      <c r="T31" s="13">
        <v>965</v>
      </c>
      <c r="U31" s="13">
        <v>971</v>
      </c>
      <c r="V31" s="13">
        <v>1001</v>
      </c>
      <c r="W31" s="13">
        <v>969</v>
      </c>
      <c r="X31" s="13">
        <v>980</v>
      </c>
      <c r="Y31" s="13">
        <v>614</v>
      </c>
      <c r="Z31" s="13">
        <v>555</v>
      </c>
      <c r="AA31" s="13">
        <v>377</v>
      </c>
      <c r="AB31" s="13">
        <v>365</v>
      </c>
      <c r="AC31" s="13">
        <v>314</v>
      </c>
    </row>
    <row r="32" spans="2:29" x14ac:dyDescent="0.25">
      <c r="B32" s="12" t="s">
        <v>62</v>
      </c>
      <c r="C32" s="13">
        <v>1647</v>
      </c>
      <c r="D32" s="13">
        <v>1660</v>
      </c>
      <c r="E32" s="13">
        <v>1577</v>
      </c>
      <c r="F32" s="13">
        <v>1767</v>
      </c>
      <c r="G32" s="13">
        <v>1946</v>
      </c>
      <c r="H32" s="13">
        <v>1919</v>
      </c>
      <c r="I32" s="13">
        <v>2096</v>
      </c>
      <c r="J32" s="13">
        <v>1890</v>
      </c>
      <c r="K32" s="13">
        <v>1784</v>
      </c>
      <c r="L32" s="13">
        <v>1888</v>
      </c>
      <c r="M32" s="13">
        <v>1896</v>
      </c>
      <c r="N32" s="13">
        <v>2001</v>
      </c>
      <c r="O32" s="13">
        <v>2016</v>
      </c>
      <c r="P32" s="13">
        <v>2104</v>
      </c>
      <c r="Q32" s="13">
        <v>1709</v>
      </c>
      <c r="R32" s="13">
        <v>1547</v>
      </c>
      <c r="S32" s="13">
        <v>1615</v>
      </c>
      <c r="T32" s="13">
        <v>1711</v>
      </c>
      <c r="U32" s="13">
        <v>2123</v>
      </c>
      <c r="V32" s="13">
        <v>1843</v>
      </c>
      <c r="W32" s="13">
        <v>1870</v>
      </c>
      <c r="X32" s="13">
        <v>1944</v>
      </c>
      <c r="Y32" s="13">
        <v>2519</v>
      </c>
      <c r="Z32" s="13">
        <v>2585</v>
      </c>
      <c r="AA32" s="13">
        <v>2397</v>
      </c>
      <c r="AB32" s="13">
        <v>2121</v>
      </c>
      <c r="AC32" s="13">
        <v>2278</v>
      </c>
    </row>
    <row r="33" spans="2:29" x14ac:dyDescent="0.25">
      <c r="B33" s="12" t="s">
        <v>63</v>
      </c>
      <c r="C33" s="13">
        <v>6</v>
      </c>
      <c r="D33" s="13">
        <v>6</v>
      </c>
      <c r="E33" s="13">
        <v>7</v>
      </c>
      <c r="F33" s="13">
        <v>12</v>
      </c>
      <c r="G33" s="13">
        <v>11</v>
      </c>
      <c r="H33" s="13">
        <v>11</v>
      </c>
      <c r="I33" s="13">
        <v>10</v>
      </c>
      <c r="J33" s="13">
        <v>11</v>
      </c>
      <c r="K33" s="13">
        <v>11</v>
      </c>
      <c r="L33" s="13">
        <v>16</v>
      </c>
      <c r="M33" s="13">
        <v>13</v>
      </c>
      <c r="N33" s="13">
        <v>12</v>
      </c>
      <c r="O33" s="13">
        <v>14</v>
      </c>
      <c r="P33" s="13">
        <v>14</v>
      </c>
      <c r="Q33" s="13">
        <v>17</v>
      </c>
      <c r="R33" s="13">
        <v>16</v>
      </c>
      <c r="S33" s="13">
        <v>20</v>
      </c>
      <c r="T33" s="13">
        <v>23</v>
      </c>
      <c r="U33" s="13">
        <v>19</v>
      </c>
      <c r="V33" s="13">
        <v>20</v>
      </c>
      <c r="W33" s="13">
        <v>19</v>
      </c>
      <c r="X33" s="13">
        <v>21</v>
      </c>
      <c r="Y33" s="13">
        <v>26</v>
      </c>
      <c r="Z33" s="13">
        <v>24</v>
      </c>
      <c r="AA33" s="13">
        <v>22</v>
      </c>
      <c r="AB33" s="13">
        <v>20</v>
      </c>
      <c r="AC33" s="13">
        <v>18</v>
      </c>
    </row>
    <row r="34" spans="2:29" x14ac:dyDescent="0.25">
      <c r="B34" s="12" t="s">
        <v>64</v>
      </c>
      <c r="C34" s="13">
        <v>5</v>
      </c>
      <c r="D34" s="13">
        <v>6</v>
      </c>
      <c r="E34" s="13">
        <v>6</v>
      </c>
      <c r="F34" s="13">
        <v>10</v>
      </c>
      <c r="G34" s="13">
        <v>11</v>
      </c>
      <c r="H34" s="13">
        <v>14</v>
      </c>
      <c r="I34" s="13">
        <v>13</v>
      </c>
      <c r="J34" s="13">
        <v>17</v>
      </c>
      <c r="K34" s="13">
        <v>15</v>
      </c>
      <c r="L34" s="13">
        <v>20</v>
      </c>
      <c r="M34" s="13">
        <v>9</v>
      </c>
      <c r="N34" s="13">
        <v>8</v>
      </c>
      <c r="O34" s="13">
        <v>9</v>
      </c>
      <c r="P34" s="13">
        <v>7</v>
      </c>
      <c r="Q34" s="13">
        <v>6</v>
      </c>
      <c r="R34" s="13">
        <v>5</v>
      </c>
      <c r="S34" s="13">
        <v>5</v>
      </c>
      <c r="T34" s="13">
        <v>9</v>
      </c>
      <c r="U34" s="13">
        <v>12</v>
      </c>
      <c r="V34" s="13">
        <v>10</v>
      </c>
      <c r="W34" s="13">
        <v>14</v>
      </c>
      <c r="X34" s="13">
        <v>14</v>
      </c>
      <c r="Y34" s="13">
        <v>21</v>
      </c>
      <c r="Z34" s="13">
        <v>42</v>
      </c>
      <c r="AA34" s="13">
        <v>54</v>
      </c>
      <c r="AB34" s="13">
        <v>23</v>
      </c>
      <c r="AC34" s="13">
        <v>18</v>
      </c>
    </row>
    <row r="35" spans="2:29" x14ac:dyDescent="0.25">
      <c r="B35" s="12" t="s">
        <v>65</v>
      </c>
      <c r="C35" s="13">
        <v>209</v>
      </c>
      <c r="D35" s="13">
        <v>226</v>
      </c>
      <c r="E35" s="13">
        <v>249</v>
      </c>
      <c r="F35" s="13">
        <v>406</v>
      </c>
      <c r="G35" s="13">
        <v>417</v>
      </c>
      <c r="H35" s="13">
        <v>414</v>
      </c>
      <c r="I35" s="13">
        <v>406</v>
      </c>
      <c r="J35" s="13">
        <v>490</v>
      </c>
      <c r="K35" s="13">
        <v>456</v>
      </c>
      <c r="L35" s="13">
        <v>487</v>
      </c>
      <c r="M35" s="13">
        <v>433</v>
      </c>
      <c r="N35" s="13">
        <v>412</v>
      </c>
      <c r="O35" s="13">
        <v>519</v>
      </c>
      <c r="P35" s="13">
        <v>402</v>
      </c>
      <c r="Q35" s="13">
        <v>462</v>
      </c>
      <c r="R35" s="13">
        <v>502</v>
      </c>
      <c r="S35" s="13">
        <v>638</v>
      </c>
      <c r="T35" s="13">
        <v>685</v>
      </c>
      <c r="U35" s="13">
        <v>700</v>
      </c>
      <c r="V35" s="13">
        <v>768</v>
      </c>
      <c r="W35" s="13">
        <v>684</v>
      </c>
      <c r="X35" s="13">
        <v>606</v>
      </c>
      <c r="Y35" s="13">
        <v>344</v>
      </c>
      <c r="Z35" s="13">
        <v>344</v>
      </c>
      <c r="AA35" s="13">
        <v>281</v>
      </c>
      <c r="AB35" s="13">
        <v>273</v>
      </c>
      <c r="AC35" s="13">
        <v>279</v>
      </c>
    </row>
    <row r="36" spans="2:29" x14ac:dyDescent="0.25">
      <c r="B36" s="12" t="s">
        <v>66</v>
      </c>
      <c r="C36" s="13">
        <v>56</v>
      </c>
      <c r="D36" s="13">
        <v>69</v>
      </c>
      <c r="E36" s="13">
        <v>69</v>
      </c>
      <c r="F36" s="13">
        <v>74</v>
      </c>
      <c r="G36" s="13">
        <v>97</v>
      </c>
      <c r="H36" s="13">
        <v>104</v>
      </c>
      <c r="I36" s="13">
        <v>107</v>
      </c>
      <c r="J36" s="13">
        <v>116</v>
      </c>
      <c r="K36" s="13">
        <v>136</v>
      </c>
      <c r="L36" s="13">
        <v>147</v>
      </c>
      <c r="M36" s="13">
        <v>155</v>
      </c>
      <c r="N36" s="13">
        <v>160</v>
      </c>
      <c r="O36" s="13">
        <v>173</v>
      </c>
      <c r="P36" s="13">
        <v>198</v>
      </c>
      <c r="Q36" s="13">
        <v>160</v>
      </c>
      <c r="R36" s="13">
        <v>169</v>
      </c>
      <c r="S36" s="13">
        <v>201</v>
      </c>
      <c r="T36" s="13">
        <v>100</v>
      </c>
      <c r="U36" s="13">
        <v>109</v>
      </c>
      <c r="V36" s="13">
        <v>128</v>
      </c>
      <c r="W36" s="13">
        <v>125</v>
      </c>
      <c r="X36" s="13">
        <v>121</v>
      </c>
      <c r="Y36" s="13">
        <v>136</v>
      </c>
      <c r="Z36" s="13">
        <v>150</v>
      </c>
      <c r="AA36" s="13">
        <v>128</v>
      </c>
      <c r="AB36" s="13">
        <v>114</v>
      </c>
      <c r="AC36" s="13">
        <v>168</v>
      </c>
    </row>
    <row r="37" spans="2:29" x14ac:dyDescent="0.25">
      <c r="B37" s="12" t="s">
        <v>67</v>
      </c>
      <c r="C37" s="13">
        <v>78</v>
      </c>
      <c r="D37" s="13">
        <v>98</v>
      </c>
      <c r="E37" s="13">
        <v>110</v>
      </c>
      <c r="F37" s="13">
        <v>210</v>
      </c>
      <c r="G37" s="13">
        <v>229</v>
      </c>
      <c r="H37" s="13">
        <v>249</v>
      </c>
      <c r="I37" s="13">
        <v>267</v>
      </c>
      <c r="J37" s="13">
        <v>280</v>
      </c>
      <c r="K37" s="13">
        <v>269</v>
      </c>
      <c r="L37" s="13">
        <v>307</v>
      </c>
      <c r="M37" s="13">
        <v>287</v>
      </c>
      <c r="N37" s="13">
        <v>255</v>
      </c>
      <c r="O37" s="13">
        <v>331</v>
      </c>
      <c r="P37" s="13">
        <v>314</v>
      </c>
      <c r="Q37" s="13">
        <v>376</v>
      </c>
      <c r="R37" s="13">
        <v>388</v>
      </c>
      <c r="S37" s="13">
        <v>408</v>
      </c>
      <c r="T37" s="13">
        <v>536</v>
      </c>
      <c r="U37" s="13">
        <v>484</v>
      </c>
      <c r="V37" s="13">
        <v>514</v>
      </c>
      <c r="W37" s="13">
        <v>496</v>
      </c>
      <c r="X37" s="13">
        <v>505</v>
      </c>
      <c r="Y37" s="13">
        <v>434</v>
      </c>
      <c r="Z37" s="13">
        <v>428</v>
      </c>
      <c r="AA37" s="13">
        <v>322</v>
      </c>
      <c r="AB37" s="13">
        <v>288</v>
      </c>
      <c r="AC37" s="13">
        <v>266</v>
      </c>
    </row>
    <row r="38" spans="2:29" x14ac:dyDescent="0.25">
      <c r="B38" s="12" t="s">
        <v>68</v>
      </c>
      <c r="C38" s="13">
        <v>16</v>
      </c>
      <c r="D38" s="13">
        <v>20</v>
      </c>
      <c r="E38" s="13">
        <v>23</v>
      </c>
      <c r="F38" s="13">
        <v>40</v>
      </c>
      <c r="G38" s="13">
        <v>55</v>
      </c>
      <c r="H38" s="13">
        <v>52</v>
      </c>
      <c r="I38" s="13">
        <v>52</v>
      </c>
      <c r="J38" s="13">
        <v>64</v>
      </c>
      <c r="K38" s="13">
        <v>71</v>
      </c>
      <c r="L38" s="13">
        <v>73</v>
      </c>
      <c r="M38" s="13">
        <v>56</v>
      </c>
      <c r="N38" s="13">
        <v>49</v>
      </c>
      <c r="O38" s="13">
        <v>73</v>
      </c>
      <c r="P38" s="13">
        <v>40</v>
      </c>
      <c r="Q38" s="13">
        <v>44</v>
      </c>
      <c r="R38" s="13">
        <v>41</v>
      </c>
      <c r="S38" s="13">
        <v>42</v>
      </c>
      <c r="T38" s="13">
        <v>51</v>
      </c>
      <c r="U38" s="13">
        <v>44</v>
      </c>
      <c r="V38" s="13">
        <v>39</v>
      </c>
      <c r="W38" s="13">
        <v>39</v>
      </c>
      <c r="X38" s="13">
        <v>39</v>
      </c>
      <c r="Y38" s="13">
        <v>30</v>
      </c>
      <c r="Z38" s="13">
        <v>27</v>
      </c>
      <c r="AA38" s="13">
        <v>20</v>
      </c>
      <c r="AB38" s="13">
        <v>19</v>
      </c>
      <c r="AC38" s="13">
        <v>18</v>
      </c>
    </row>
    <row r="39" spans="2:29" x14ac:dyDescent="0.25">
      <c r="B39" s="12" t="s">
        <v>69</v>
      </c>
      <c r="C39" s="13">
        <v>29</v>
      </c>
      <c r="D39" s="13">
        <v>39</v>
      </c>
      <c r="E39" s="13">
        <v>43</v>
      </c>
      <c r="F39" s="13">
        <v>67</v>
      </c>
      <c r="G39" s="13">
        <v>71</v>
      </c>
      <c r="H39" s="13">
        <v>78</v>
      </c>
      <c r="I39" s="13">
        <v>80</v>
      </c>
      <c r="J39" s="13">
        <v>84</v>
      </c>
      <c r="K39" s="13">
        <v>83</v>
      </c>
      <c r="L39" s="13">
        <v>89</v>
      </c>
      <c r="M39" s="13">
        <v>88</v>
      </c>
      <c r="N39" s="13">
        <v>82</v>
      </c>
      <c r="O39" s="13">
        <v>89</v>
      </c>
      <c r="P39" s="13">
        <v>59</v>
      </c>
      <c r="Q39" s="13">
        <v>71</v>
      </c>
      <c r="R39" s="13">
        <v>71</v>
      </c>
      <c r="S39" s="13">
        <v>75</v>
      </c>
      <c r="T39" s="13">
        <v>80</v>
      </c>
      <c r="U39" s="13">
        <v>77</v>
      </c>
      <c r="V39" s="13">
        <v>63</v>
      </c>
      <c r="W39" s="13">
        <v>77</v>
      </c>
      <c r="X39" s="13">
        <v>78</v>
      </c>
      <c r="Y39" s="13">
        <v>98</v>
      </c>
      <c r="Z39" s="13">
        <v>92</v>
      </c>
      <c r="AA39" s="13">
        <v>70</v>
      </c>
      <c r="AB39" s="13">
        <v>65</v>
      </c>
      <c r="AC39" s="13">
        <v>60</v>
      </c>
    </row>
    <row r="40" spans="2:29" x14ac:dyDescent="0.25">
      <c r="B40" s="12" t="s">
        <v>70</v>
      </c>
      <c r="C40" s="13">
        <v>77</v>
      </c>
      <c r="D40" s="13">
        <v>93</v>
      </c>
      <c r="E40" s="13">
        <v>96</v>
      </c>
      <c r="F40" s="13">
        <v>134</v>
      </c>
      <c r="G40" s="13">
        <v>127</v>
      </c>
      <c r="H40" s="13">
        <v>141</v>
      </c>
      <c r="I40" s="13">
        <v>148</v>
      </c>
      <c r="J40" s="13">
        <v>155</v>
      </c>
      <c r="K40" s="13">
        <v>135</v>
      </c>
      <c r="L40" s="13">
        <v>158</v>
      </c>
      <c r="M40" s="13">
        <v>142</v>
      </c>
      <c r="N40" s="13">
        <v>123</v>
      </c>
      <c r="O40" s="13">
        <v>132</v>
      </c>
      <c r="P40" s="13">
        <v>95</v>
      </c>
      <c r="Q40" s="13">
        <v>100</v>
      </c>
      <c r="R40" s="13">
        <v>90</v>
      </c>
      <c r="S40" s="13">
        <v>94</v>
      </c>
      <c r="T40" s="13">
        <v>131</v>
      </c>
      <c r="U40" s="13">
        <v>101</v>
      </c>
      <c r="V40" s="13">
        <v>273</v>
      </c>
      <c r="W40" s="13">
        <v>99</v>
      </c>
      <c r="X40" s="13">
        <v>106</v>
      </c>
      <c r="Y40" s="13">
        <v>79</v>
      </c>
      <c r="Z40" s="13">
        <v>71</v>
      </c>
      <c r="AA40" s="13">
        <v>52</v>
      </c>
      <c r="AB40" s="13">
        <v>50</v>
      </c>
      <c r="AC40" s="13">
        <v>43</v>
      </c>
    </row>
    <row r="41" spans="2:29" x14ac:dyDescent="0.25">
      <c r="B41" s="12" t="s">
        <v>71</v>
      </c>
      <c r="C41" s="13">
        <v>30</v>
      </c>
      <c r="D41" s="13">
        <v>29</v>
      </c>
      <c r="E41" s="13">
        <v>33</v>
      </c>
      <c r="F41" s="13">
        <v>61</v>
      </c>
      <c r="G41" s="13">
        <v>74</v>
      </c>
      <c r="H41" s="13">
        <v>91</v>
      </c>
      <c r="I41" s="13">
        <v>89</v>
      </c>
      <c r="J41" s="13">
        <v>119</v>
      </c>
      <c r="K41" s="13">
        <v>102</v>
      </c>
      <c r="L41" s="13">
        <v>119</v>
      </c>
      <c r="M41" s="13">
        <v>117</v>
      </c>
      <c r="N41" s="13">
        <v>103</v>
      </c>
      <c r="O41" s="13">
        <v>136</v>
      </c>
      <c r="P41" s="13">
        <v>126</v>
      </c>
      <c r="Q41" s="13">
        <v>148</v>
      </c>
      <c r="R41" s="13">
        <v>138</v>
      </c>
      <c r="S41" s="13">
        <v>143</v>
      </c>
      <c r="T41" s="13">
        <v>162</v>
      </c>
      <c r="U41" s="13">
        <v>145</v>
      </c>
      <c r="V41" s="13">
        <v>171</v>
      </c>
      <c r="W41" s="13">
        <v>138</v>
      </c>
      <c r="X41" s="13">
        <v>138</v>
      </c>
      <c r="Y41" s="13">
        <v>110</v>
      </c>
      <c r="Z41" s="13">
        <v>104</v>
      </c>
      <c r="AA41" s="13">
        <v>80</v>
      </c>
      <c r="AB41" s="13">
        <v>82</v>
      </c>
      <c r="AC41" s="13">
        <v>78</v>
      </c>
    </row>
    <row r="42" spans="2:29" x14ac:dyDescent="0.25">
      <c r="B42" s="12" t="s">
        <v>72</v>
      </c>
      <c r="C42" s="13">
        <v>94</v>
      </c>
      <c r="D42" s="13">
        <v>119</v>
      </c>
      <c r="E42" s="13">
        <v>127</v>
      </c>
      <c r="F42" s="13">
        <v>183</v>
      </c>
      <c r="G42" s="13">
        <v>180</v>
      </c>
      <c r="H42" s="13">
        <v>194</v>
      </c>
      <c r="I42" s="13">
        <v>200</v>
      </c>
      <c r="J42" s="13">
        <v>216</v>
      </c>
      <c r="K42" s="13">
        <v>229</v>
      </c>
      <c r="L42" s="13">
        <v>212</v>
      </c>
      <c r="M42" s="13">
        <v>202</v>
      </c>
      <c r="N42" s="13">
        <v>203</v>
      </c>
      <c r="O42" s="13">
        <v>232</v>
      </c>
      <c r="P42" s="13">
        <v>232</v>
      </c>
      <c r="Q42" s="13">
        <v>198</v>
      </c>
      <c r="R42" s="13">
        <v>258</v>
      </c>
      <c r="S42" s="13">
        <v>354</v>
      </c>
      <c r="T42" s="13">
        <v>290</v>
      </c>
      <c r="U42" s="13">
        <v>200</v>
      </c>
      <c r="V42" s="13">
        <v>186</v>
      </c>
      <c r="W42" s="13">
        <v>195</v>
      </c>
      <c r="X42" s="13">
        <v>200</v>
      </c>
      <c r="Y42" s="13">
        <v>151</v>
      </c>
      <c r="Z42" s="13">
        <v>144</v>
      </c>
      <c r="AA42" s="13">
        <v>123</v>
      </c>
      <c r="AB42" s="13">
        <v>123</v>
      </c>
      <c r="AC42" s="13">
        <v>125</v>
      </c>
    </row>
    <row r="43" spans="2:29" x14ac:dyDescent="0.25">
      <c r="B43" s="12" t="s">
        <v>73</v>
      </c>
      <c r="C43" s="13">
        <v>27</v>
      </c>
      <c r="D43" s="13">
        <v>37</v>
      </c>
      <c r="E43" s="13">
        <v>42</v>
      </c>
      <c r="F43" s="13">
        <v>63</v>
      </c>
      <c r="G43" s="13">
        <v>60</v>
      </c>
      <c r="H43" s="13">
        <v>57</v>
      </c>
      <c r="I43" s="13">
        <v>57</v>
      </c>
      <c r="J43" s="13">
        <v>62</v>
      </c>
      <c r="K43" s="13">
        <v>67</v>
      </c>
      <c r="L43" s="13">
        <v>58</v>
      </c>
      <c r="M43" s="13">
        <v>54</v>
      </c>
      <c r="N43" s="13">
        <v>58</v>
      </c>
      <c r="O43" s="13">
        <v>63</v>
      </c>
      <c r="P43" s="13">
        <v>66</v>
      </c>
      <c r="Q43" s="13">
        <v>56</v>
      </c>
      <c r="R43" s="13">
        <v>69</v>
      </c>
      <c r="S43" s="13">
        <v>80</v>
      </c>
      <c r="T43" s="13">
        <v>85</v>
      </c>
      <c r="U43" s="13">
        <v>64</v>
      </c>
      <c r="V43" s="13">
        <v>59</v>
      </c>
      <c r="W43" s="13">
        <v>67</v>
      </c>
      <c r="X43" s="13">
        <v>66</v>
      </c>
      <c r="Y43" s="13">
        <v>32</v>
      </c>
      <c r="Z43" s="13">
        <v>30</v>
      </c>
      <c r="AA43" s="13">
        <v>23</v>
      </c>
      <c r="AB43" s="13">
        <v>22</v>
      </c>
      <c r="AC43" s="13">
        <v>21</v>
      </c>
    </row>
    <row r="44" spans="2:29" x14ac:dyDescent="0.25">
      <c r="B44" s="12" t="s">
        <v>74</v>
      </c>
      <c r="C44" s="13">
        <v>4</v>
      </c>
      <c r="D44" s="13">
        <v>8</v>
      </c>
      <c r="E44" s="13">
        <v>7</v>
      </c>
      <c r="F44" s="13">
        <v>11</v>
      </c>
      <c r="G44" s="13">
        <v>11</v>
      </c>
      <c r="H44" s="13">
        <v>12</v>
      </c>
      <c r="I44" s="13">
        <v>13</v>
      </c>
      <c r="J44" s="13">
        <v>18</v>
      </c>
      <c r="K44" s="13">
        <v>21</v>
      </c>
      <c r="L44" s="13">
        <v>19</v>
      </c>
      <c r="M44" s="13">
        <v>19</v>
      </c>
      <c r="N44" s="13">
        <v>20</v>
      </c>
      <c r="O44" s="13">
        <v>21</v>
      </c>
      <c r="P44" s="13">
        <v>19</v>
      </c>
      <c r="Q44" s="13">
        <v>22</v>
      </c>
      <c r="R44" s="13">
        <v>27</v>
      </c>
      <c r="S44" s="13">
        <v>29</v>
      </c>
      <c r="T44" s="13">
        <v>24</v>
      </c>
      <c r="U44" s="13">
        <v>17</v>
      </c>
      <c r="V44" s="13">
        <v>18</v>
      </c>
      <c r="W44" s="13">
        <v>20</v>
      </c>
      <c r="X44" s="13">
        <v>20</v>
      </c>
      <c r="Y44" s="13">
        <v>17</v>
      </c>
      <c r="Z44" s="13">
        <v>15</v>
      </c>
      <c r="AA44" s="13">
        <v>12</v>
      </c>
      <c r="AB44" s="13">
        <v>11</v>
      </c>
      <c r="AC44" s="13">
        <v>9</v>
      </c>
    </row>
    <row r="45" spans="2:29" x14ac:dyDescent="0.25">
      <c r="B45" s="12" t="s">
        <v>75</v>
      </c>
      <c r="C45" s="13">
        <v>10</v>
      </c>
      <c r="D45" s="13">
        <v>13</v>
      </c>
      <c r="E45" s="13">
        <v>18</v>
      </c>
      <c r="F45" s="13">
        <v>26</v>
      </c>
      <c r="G45" s="13">
        <v>30</v>
      </c>
      <c r="H45" s="13">
        <v>35</v>
      </c>
      <c r="I45" s="13">
        <v>36</v>
      </c>
      <c r="J45" s="13">
        <v>44</v>
      </c>
      <c r="K45" s="13">
        <v>49</v>
      </c>
      <c r="L45" s="13">
        <v>42</v>
      </c>
      <c r="M45" s="13">
        <v>45</v>
      </c>
      <c r="N45" s="13">
        <v>48</v>
      </c>
      <c r="O45" s="13">
        <v>59</v>
      </c>
      <c r="P45" s="13">
        <v>47</v>
      </c>
      <c r="Q45" s="13">
        <v>47</v>
      </c>
      <c r="R45" s="13">
        <v>47</v>
      </c>
      <c r="S45" s="13">
        <v>46</v>
      </c>
      <c r="T45" s="13">
        <v>44</v>
      </c>
      <c r="U45" s="13">
        <v>41</v>
      </c>
      <c r="V45" s="13">
        <v>41</v>
      </c>
      <c r="W45" s="13">
        <v>43</v>
      </c>
      <c r="X45" s="13">
        <v>54</v>
      </c>
      <c r="Y45" s="13">
        <v>41</v>
      </c>
      <c r="Z45" s="13">
        <v>43</v>
      </c>
      <c r="AA45" s="13">
        <v>37</v>
      </c>
      <c r="AB45" s="13">
        <v>37</v>
      </c>
      <c r="AC45" s="13">
        <v>36</v>
      </c>
    </row>
    <row r="46" spans="2:29" x14ac:dyDescent="0.25">
      <c r="B46" s="12" t="s">
        <v>76</v>
      </c>
      <c r="C46" s="13">
        <v>54</v>
      </c>
      <c r="D46" s="13">
        <v>74</v>
      </c>
      <c r="E46" s="13">
        <v>80</v>
      </c>
      <c r="F46" s="13">
        <v>115</v>
      </c>
      <c r="G46" s="13">
        <v>114</v>
      </c>
      <c r="H46" s="13">
        <v>117</v>
      </c>
      <c r="I46" s="13">
        <v>106</v>
      </c>
      <c r="J46" s="13">
        <v>132</v>
      </c>
      <c r="K46" s="13">
        <v>152</v>
      </c>
      <c r="L46" s="13">
        <v>169</v>
      </c>
      <c r="M46" s="13">
        <v>156</v>
      </c>
      <c r="N46" s="13">
        <v>147</v>
      </c>
      <c r="O46" s="13">
        <v>182</v>
      </c>
      <c r="P46" s="13">
        <v>140</v>
      </c>
      <c r="Q46" s="13">
        <v>150</v>
      </c>
      <c r="R46" s="13">
        <v>183</v>
      </c>
      <c r="S46" s="13">
        <v>191</v>
      </c>
      <c r="T46" s="13">
        <v>222</v>
      </c>
      <c r="U46" s="13">
        <v>166</v>
      </c>
      <c r="V46" s="13">
        <v>167</v>
      </c>
      <c r="W46" s="13">
        <v>166</v>
      </c>
      <c r="X46" s="13">
        <v>163</v>
      </c>
      <c r="Y46" s="13">
        <v>120</v>
      </c>
      <c r="Z46" s="13">
        <v>112</v>
      </c>
      <c r="AA46" s="13">
        <v>97</v>
      </c>
      <c r="AB46" s="13">
        <v>93</v>
      </c>
      <c r="AC46" s="13">
        <v>104</v>
      </c>
    </row>
    <row r="47" spans="2:29" x14ac:dyDescent="0.25">
      <c r="B47" s="12" t="s">
        <v>77</v>
      </c>
      <c r="C47" s="13">
        <v>60</v>
      </c>
      <c r="D47" s="13">
        <v>68</v>
      </c>
      <c r="E47" s="13">
        <v>70</v>
      </c>
      <c r="F47" s="13">
        <v>101</v>
      </c>
      <c r="G47" s="13">
        <v>96</v>
      </c>
      <c r="H47" s="13">
        <v>117</v>
      </c>
      <c r="I47" s="13">
        <v>112</v>
      </c>
      <c r="J47" s="13">
        <v>95</v>
      </c>
      <c r="K47" s="13">
        <v>150</v>
      </c>
      <c r="L47" s="13">
        <v>117</v>
      </c>
      <c r="M47" s="13">
        <v>114</v>
      </c>
      <c r="N47" s="13">
        <v>96</v>
      </c>
      <c r="O47" s="13">
        <v>80</v>
      </c>
      <c r="P47" s="13">
        <v>49</v>
      </c>
      <c r="Q47" s="13">
        <v>68</v>
      </c>
      <c r="R47" s="13">
        <v>88</v>
      </c>
      <c r="S47" s="13">
        <v>114</v>
      </c>
      <c r="T47" s="13">
        <v>112</v>
      </c>
      <c r="U47" s="13">
        <v>84</v>
      </c>
      <c r="V47" s="13">
        <v>52</v>
      </c>
      <c r="W47" s="13">
        <v>48</v>
      </c>
      <c r="X47" s="13">
        <v>50</v>
      </c>
      <c r="Y47" s="13">
        <v>57</v>
      </c>
      <c r="Z47" s="13">
        <v>53</v>
      </c>
      <c r="AA47" s="13">
        <v>54</v>
      </c>
      <c r="AB47" s="13">
        <v>53</v>
      </c>
      <c r="AC47" s="13">
        <v>59</v>
      </c>
    </row>
    <row r="48" spans="2:29" x14ac:dyDescent="0.25">
      <c r="B48" s="12" t="s">
        <v>78</v>
      </c>
      <c r="C48" s="13">
        <v>18</v>
      </c>
      <c r="D48" s="13">
        <v>20</v>
      </c>
      <c r="E48" s="13">
        <v>21</v>
      </c>
      <c r="F48" s="13">
        <v>30</v>
      </c>
      <c r="G48" s="13">
        <v>29</v>
      </c>
      <c r="H48" s="13">
        <v>35</v>
      </c>
      <c r="I48" s="13">
        <v>34</v>
      </c>
      <c r="J48" s="13">
        <v>28</v>
      </c>
      <c r="K48" s="13">
        <v>45</v>
      </c>
      <c r="L48" s="13">
        <v>35</v>
      </c>
      <c r="M48" s="13">
        <v>34</v>
      </c>
      <c r="N48" s="13">
        <v>29</v>
      </c>
      <c r="O48" s="13">
        <v>24</v>
      </c>
      <c r="P48" s="13">
        <v>15</v>
      </c>
      <c r="Q48" s="13">
        <v>21</v>
      </c>
      <c r="R48" s="13">
        <v>27</v>
      </c>
      <c r="S48" s="13">
        <v>30</v>
      </c>
      <c r="T48" s="13">
        <v>27</v>
      </c>
      <c r="U48" s="13">
        <v>20</v>
      </c>
      <c r="V48" s="13">
        <v>13</v>
      </c>
      <c r="W48" s="13">
        <v>21</v>
      </c>
      <c r="X48" s="13">
        <v>21</v>
      </c>
      <c r="Y48" s="13">
        <v>16</v>
      </c>
      <c r="Z48" s="13">
        <v>14</v>
      </c>
      <c r="AA48" s="13">
        <v>14</v>
      </c>
      <c r="AB48" s="13">
        <v>13</v>
      </c>
      <c r="AC48" s="13">
        <v>15</v>
      </c>
    </row>
    <row r="49" spans="2:29" x14ac:dyDescent="0.25">
      <c r="B49" s="12" t="s">
        <v>79</v>
      </c>
      <c r="C49" s="13">
        <v>55</v>
      </c>
      <c r="D49" s="13">
        <v>77</v>
      </c>
      <c r="E49" s="13">
        <v>87</v>
      </c>
      <c r="F49" s="13">
        <v>125</v>
      </c>
      <c r="G49" s="13">
        <v>122</v>
      </c>
      <c r="H49" s="13">
        <v>136</v>
      </c>
      <c r="I49" s="13">
        <v>139</v>
      </c>
      <c r="J49" s="13">
        <v>157</v>
      </c>
      <c r="K49" s="13">
        <v>170</v>
      </c>
      <c r="L49" s="13">
        <v>159</v>
      </c>
      <c r="M49" s="13">
        <v>154</v>
      </c>
      <c r="N49" s="13">
        <v>151</v>
      </c>
      <c r="O49" s="13">
        <v>175</v>
      </c>
      <c r="P49" s="13">
        <v>198</v>
      </c>
      <c r="Q49" s="13">
        <v>197</v>
      </c>
      <c r="R49" s="13">
        <v>258</v>
      </c>
      <c r="S49" s="13">
        <v>270</v>
      </c>
      <c r="T49" s="13">
        <v>248</v>
      </c>
      <c r="U49" s="13">
        <v>186</v>
      </c>
      <c r="V49" s="13">
        <v>176</v>
      </c>
      <c r="W49" s="13">
        <v>195</v>
      </c>
      <c r="X49" s="13">
        <v>201</v>
      </c>
      <c r="Y49" s="13">
        <v>132</v>
      </c>
      <c r="Z49" s="13">
        <v>133</v>
      </c>
      <c r="AA49" s="13">
        <v>116</v>
      </c>
      <c r="AB49" s="13">
        <v>116</v>
      </c>
      <c r="AC49" s="13">
        <v>120</v>
      </c>
    </row>
    <row r="50" spans="2:29" x14ac:dyDescent="0.25">
      <c r="B50" s="12" t="s">
        <v>80</v>
      </c>
      <c r="C50" s="13">
        <v>100</v>
      </c>
      <c r="D50" s="13">
        <v>120</v>
      </c>
      <c r="E50" s="13">
        <v>112</v>
      </c>
      <c r="F50" s="13">
        <v>165</v>
      </c>
      <c r="G50" s="13">
        <v>156</v>
      </c>
      <c r="H50" s="13">
        <v>164</v>
      </c>
      <c r="I50" s="13">
        <v>166</v>
      </c>
      <c r="J50" s="13">
        <v>224</v>
      </c>
      <c r="K50" s="13">
        <v>246</v>
      </c>
      <c r="L50" s="13">
        <v>287</v>
      </c>
      <c r="M50" s="13">
        <v>269</v>
      </c>
      <c r="N50" s="13">
        <v>263</v>
      </c>
      <c r="O50" s="13">
        <v>328</v>
      </c>
      <c r="P50" s="13">
        <v>279</v>
      </c>
      <c r="Q50" s="13">
        <v>300</v>
      </c>
      <c r="R50" s="13">
        <v>350</v>
      </c>
      <c r="S50" s="13">
        <v>358</v>
      </c>
      <c r="T50" s="13">
        <v>297</v>
      </c>
      <c r="U50" s="13">
        <v>223</v>
      </c>
      <c r="V50" s="13">
        <v>301</v>
      </c>
      <c r="W50" s="13">
        <v>273</v>
      </c>
      <c r="X50" s="13">
        <v>276</v>
      </c>
      <c r="Y50" s="13">
        <v>158</v>
      </c>
      <c r="Z50" s="13">
        <v>152</v>
      </c>
      <c r="AA50" s="13">
        <v>132</v>
      </c>
      <c r="AB50" s="13">
        <v>129</v>
      </c>
      <c r="AC50" s="13">
        <v>129</v>
      </c>
    </row>
    <row r="51" spans="2:29" x14ac:dyDescent="0.25">
      <c r="B51" s="12" t="s">
        <v>81</v>
      </c>
      <c r="C51" s="13">
        <v>2</v>
      </c>
      <c r="D51" s="13">
        <v>3</v>
      </c>
      <c r="E51" s="13">
        <v>3</v>
      </c>
      <c r="F51" s="13">
        <v>6</v>
      </c>
      <c r="G51" s="13">
        <v>9</v>
      </c>
      <c r="H51" s="13">
        <v>14</v>
      </c>
      <c r="I51" s="13">
        <v>11</v>
      </c>
      <c r="J51" s="13">
        <v>13</v>
      </c>
      <c r="K51" s="13">
        <v>22</v>
      </c>
      <c r="L51" s="13">
        <v>22</v>
      </c>
      <c r="M51" s="13">
        <v>22</v>
      </c>
      <c r="N51" s="13">
        <v>20</v>
      </c>
      <c r="O51" s="13">
        <v>22</v>
      </c>
      <c r="P51" s="13">
        <v>23</v>
      </c>
      <c r="Q51" s="13">
        <v>25</v>
      </c>
      <c r="R51" s="13">
        <v>30</v>
      </c>
      <c r="S51" s="13">
        <v>29</v>
      </c>
      <c r="T51" s="13">
        <v>28</v>
      </c>
      <c r="U51" s="13">
        <v>22</v>
      </c>
      <c r="V51" s="13">
        <v>20</v>
      </c>
      <c r="W51" s="13">
        <v>24</v>
      </c>
      <c r="X51" s="13">
        <v>24</v>
      </c>
      <c r="Y51" s="13">
        <v>14</v>
      </c>
      <c r="Z51" s="13">
        <v>14</v>
      </c>
      <c r="AA51" s="13">
        <v>10</v>
      </c>
      <c r="AB51" s="13">
        <v>10</v>
      </c>
      <c r="AC51" s="13">
        <v>9</v>
      </c>
    </row>
    <row r="52" spans="2:29" x14ac:dyDescent="0.25">
      <c r="B52" s="12" t="s">
        <v>82</v>
      </c>
      <c r="C52" s="13">
        <v>27</v>
      </c>
      <c r="D52" s="13">
        <v>33</v>
      </c>
      <c r="E52" s="13">
        <v>35</v>
      </c>
      <c r="F52" s="13">
        <v>53</v>
      </c>
      <c r="G52" s="13">
        <v>54</v>
      </c>
      <c r="H52" s="13">
        <v>56</v>
      </c>
      <c r="I52" s="13">
        <v>56</v>
      </c>
      <c r="J52" s="13">
        <v>59</v>
      </c>
      <c r="K52" s="13">
        <v>56</v>
      </c>
      <c r="L52" s="13">
        <v>55</v>
      </c>
      <c r="M52" s="13">
        <v>49</v>
      </c>
      <c r="N52" s="13">
        <v>47</v>
      </c>
      <c r="O52" s="13">
        <v>51</v>
      </c>
      <c r="P52" s="13">
        <v>18</v>
      </c>
      <c r="Q52" s="13">
        <v>20</v>
      </c>
      <c r="R52" s="13">
        <v>28</v>
      </c>
      <c r="S52" s="13">
        <v>41</v>
      </c>
      <c r="T52" s="13">
        <v>39</v>
      </c>
      <c r="U52" s="13">
        <v>28</v>
      </c>
      <c r="V52" s="13">
        <v>37</v>
      </c>
      <c r="W52" s="13">
        <v>29</v>
      </c>
      <c r="X52" s="13">
        <v>29</v>
      </c>
      <c r="Y52" s="13">
        <v>13</v>
      </c>
      <c r="Z52" s="13">
        <v>12</v>
      </c>
      <c r="AA52" s="13">
        <v>10</v>
      </c>
      <c r="AB52" s="13">
        <v>10</v>
      </c>
      <c r="AC52" s="13">
        <v>9</v>
      </c>
    </row>
    <row r="53" spans="2:29" x14ac:dyDescent="0.25">
      <c r="B53" s="12" t="s">
        <v>83</v>
      </c>
      <c r="C53" s="13">
        <v>17</v>
      </c>
      <c r="D53" s="13">
        <v>20</v>
      </c>
      <c r="E53" s="13">
        <v>23</v>
      </c>
      <c r="F53" s="13">
        <v>33</v>
      </c>
      <c r="G53" s="13">
        <v>36</v>
      </c>
      <c r="H53" s="13">
        <v>44</v>
      </c>
      <c r="I53" s="13">
        <v>46</v>
      </c>
      <c r="J53" s="13">
        <v>57</v>
      </c>
      <c r="K53" s="13">
        <v>45</v>
      </c>
      <c r="L53" s="13">
        <v>45</v>
      </c>
      <c r="M53" s="13">
        <v>44</v>
      </c>
      <c r="N53" s="13">
        <v>43</v>
      </c>
      <c r="O53" s="13">
        <v>48</v>
      </c>
      <c r="P53" s="13">
        <v>47</v>
      </c>
      <c r="Q53" s="13">
        <v>49</v>
      </c>
      <c r="R53" s="13">
        <v>47</v>
      </c>
      <c r="S53" s="13">
        <v>50</v>
      </c>
      <c r="T53" s="13">
        <v>51</v>
      </c>
      <c r="U53" s="13">
        <v>44</v>
      </c>
      <c r="V53" s="13">
        <v>38</v>
      </c>
      <c r="W53" s="13">
        <v>39</v>
      </c>
      <c r="X53" s="13">
        <v>40</v>
      </c>
      <c r="Y53" s="13">
        <v>30</v>
      </c>
      <c r="Z53" s="13">
        <v>29</v>
      </c>
      <c r="AA53" s="13">
        <v>25</v>
      </c>
      <c r="AB53" s="13">
        <v>23</v>
      </c>
      <c r="AC53" s="13">
        <v>23</v>
      </c>
    </row>
    <row r="54" spans="2:29" x14ac:dyDescent="0.25">
      <c r="B54" s="12" t="s">
        <v>84</v>
      </c>
      <c r="C54" s="13">
        <v>19</v>
      </c>
      <c r="D54" s="13">
        <v>23</v>
      </c>
      <c r="E54" s="13">
        <v>25</v>
      </c>
      <c r="F54" s="13">
        <v>34</v>
      </c>
      <c r="G54" s="13">
        <v>39</v>
      </c>
      <c r="H54" s="13">
        <v>47</v>
      </c>
      <c r="I54" s="13">
        <v>50</v>
      </c>
      <c r="J54" s="13">
        <v>61</v>
      </c>
      <c r="K54" s="13">
        <v>67</v>
      </c>
      <c r="L54" s="13">
        <v>64</v>
      </c>
      <c r="M54" s="13">
        <v>59</v>
      </c>
      <c r="N54" s="13">
        <v>64</v>
      </c>
      <c r="O54" s="13">
        <v>71</v>
      </c>
      <c r="P54" s="13">
        <v>75</v>
      </c>
      <c r="Q54" s="13">
        <v>81</v>
      </c>
      <c r="R54" s="13">
        <v>83</v>
      </c>
      <c r="S54" s="13">
        <v>99</v>
      </c>
      <c r="T54" s="13">
        <v>89</v>
      </c>
      <c r="U54" s="13">
        <v>66</v>
      </c>
      <c r="V54" s="13">
        <v>67</v>
      </c>
      <c r="W54" s="13">
        <v>63</v>
      </c>
      <c r="X54" s="13">
        <v>64</v>
      </c>
      <c r="Y54" s="13">
        <v>49</v>
      </c>
      <c r="Z54" s="13">
        <v>48</v>
      </c>
      <c r="AA54" s="13">
        <v>43</v>
      </c>
      <c r="AB54" s="13">
        <v>39</v>
      </c>
      <c r="AC54" s="13">
        <v>51</v>
      </c>
    </row>
    <row r="55" spans="2:29" x14ac:dyDescent="0.25">
      <c r="B55" s="12" t="s">
        <v>85</v>
      </c>
      <c r="C55" s="13">
        <v>11</v>
      </c>
      <c r="D55" s="13">
        <v>14</v>
      </c>
      <c r="E55" s="13">
        <v>15</v>
      </c>
      <c r="F55" s="13">
        <v>24</v>
      </c>
      <c r="G55" s="13">
        <v>34</v>
      </c>
      <c r="H55" s="13">
        <v>34</v>
      </c>
      <c r="I55" s="13">
        <v>39</v>
      </c>
      <c r="J55" s="13">
        <v>48</v>
      </c>
      <c r="K55" s="13">
        <v>52</v>
      </c>
      <c r="L55" s="13">
        <v>64</v>
      </c>
      <c r="M55" s="13">
        <v>66</v>
      </c>
      <c r="N55" s="13">
        <v>58</v>
      </c>
      <c r="O55" s="13">
        <v>72</v>
      </c>
      <c r="P55" s="13">
        <v>66</v>
      </c>
      <c r="Q55" s="13">
        <v>65</v>
      </c>
      <c r="R55" s="13">
        <v>65</v>
      </c>
      <c r="S55" s="13">
        <v>71</v>
      </c>
      <c r="T55" s="13">
        <v>76</v>
      </c>
      <c r="U55" s="13">
        <v>68</v>
      </c>
      <c r="V55" s="13">
        <v>52</v>
      </c>
      <c r="W55" s="13">
        <v>70</v>
      </c>
      <c r="X55" s="13">
        <v>71</v>
      </c>
      <c r="Y55" s="13">
        <v>59</v>
      </c>
      <c r="Z55" s="13">
        <v>63</v>
      </c>
      <c r="AA55" s="13">
        <v>58</v>
      </c>
      <c r="AB55" s="13">
        <v>54</v>
      </c>
      <c r="AC55" s="13">
        <v>53</v>
      </c>
    </row>
    <row r="56" spans="2:29" x14ac:dyDescent="0.25">
      <c r="B56" s="12" t="s">
        <v>86</v>
      </c>
      <c r="C56" s="13">
        <v>5</v>
      </c>
      <c r="D56" s="13">
        <v>7</v>
      </c>
      <c r="E56" s="13">
        <v>9</v>
      </c>
      <c r="F56" s="13">
        <v>11</v>
      </c>
      <c r="G56" s="13">
        <v>13</v>
      </c>
      <c r="H56" s="13">
        <v>18</v>
      </c>
      <c r="I56" s="13">
        <v>20</v>
      </c>
      <c r="J56" s="13">
        <v>24</v>
      </c>
      <c r="K56" s="13">
        <v>23</v>
      </c>
      <c r="L56" s="13">
        <v>26</v>
      </c>
      <c r="M56" s="13">
        <v>27</v>
      </c>
      <c r="N56" s="13">
        <v>38</v>
      </c>
      <c r="O56" s="13">
        <v>45</v>
      </c>
      <c r="P56" s="13">
        <v>42</v>
      </c>
      <c r="Q56" s="13">
        <v>40</v>
      </c>
      <c r="R56" s="13">
        <v>44</v>
      </c>
      <c r="S56" s="13">
        <v>43</v>
      </c>
      <c r="T56" s="13">
        <v>45</v>
      </c>
      <c r="U56" s="13">
        <v>45</v>
      </c>
      <c r="V56" s="13">
        <v>40</v>
      </c>
      <c r="W56" s="13">
        <v>40</v>
      </c>
      <c r="X56" s="13">
        <v>39</v>
      </c>
      <c r="Y56" s="13">
        <v>38</v>
      </c>
      <c r="Z56" s="13">
        <v>40</v>
      </c>
      <c r="AA56" s="13">
        <v>36</v>
      </c>
      <c r="AB56" s="13">
        <v>33</v>
      </c>
      <c r="AC56" s="13">
        <v>35</v>
      </c>
    </row>
    <row r="57" spans="2:29" x14ac:dyDescent="0.25">
      <c r="B57" s="12" t="s">
        <v>87</v>
      </c>
      <c r="C57" s="13">
        <v>7</v>
      </c>
      <c r="D57" s="13">
        <v>9</v>
      </c>
      <c r="E57" s="13">
        <v>10</v>
      </c>
      <c r="F57" s="13">
        <v>14</v>
      </c>
      <c r="G57" s="13">
        <v>15</v>
      </c>
      <c r="H57" s="13">
        <v>14</v>
      </c>
      <c r="I57" s="13">
        <v>12</v>
      </c>
      <c r="J57" s="13">
        <v>15</v>
      </c>
      <c r="K57" s="13">
        <v>13</v>
      </c>
      <c r="L57" s="13">
        <v>13</v>
      </c>
      <c r="M57" s="13">
        <v>13</v>
      </c>
      <c r="N57" s="13">
        <v>19</v>
      </c>
      <c r="O57" s="13">
        <v>19</v>
      </c>
      <c r="P57" s="13">
        <v>16</v>
      </c>
      <c r="Q57" s="13">
        <v>19</v>
      </c>
      <c r="R57" s="13">
        <v>20</v>
      </c>
      <c r="S57" s="13">
        <v>20</v>
      </c>
      <c r="T57" s="13">
        <v>16</v>
      </c>
      <c r="U57" s="13">
        <v>13</v>
      </c>
      <c r="V57" s="13">
        <v>12</v>
      </c>
      <c r="W57" s="13">
        <v>13</v>
      </c>
      <c r="X57" s="13">
        <v>13</v>
      </c>
      <c r="Y57" s="13">
        <v>11</v>
      </c>
      <c r="Z57" s="13">
        <v>11</v>
      </c>
      <c r="AA57" s="13">
        <v>9</v>
      </c>
      <c r="AB57" s="13">
        <v>6</v>
      </c>
      <c r="AC57" s="13">
        <v>5</v>
      </c>
    </row>
    <row r="58" spans="2:29" x14ac:dyDescent="0.25">
      <c r="B58" s="12" t="s">
        <v>88</v>
      </c>
      <c r="C58" s="13">
        <v>77</v>
      </c>
      <c r="D58" s="13">
        <v>90</v>
      </c>
      <c r="E58" s="13">
        <v>99</v>
      </c>
      <c r="F58" s="13">
        <v>128</v>
      </c>
      <c r="G58" s="13">
        <v>143</v>
      </c>
      <c r="H58" s="13">
        <v>163</v>
      </c>
      <c r="I58" s="13">
        <v>208</v>
      </c>
      <c r="J58" s="13">
        <v>217</v>
      </c>
      <c r="K58" s="13">
        <v>272</v>
      </c>
      <c r="L58" s="13">
        <v>289</v>
      </c>
      <c r="M58" s="13">
        <v>314</v>
      </c>
      <c r="N58" s="13">
        <v>300</v>
      </c>
      <c r="O58" s="13">
        <v>341</v>
      </c>
      <c r="P58" s="13">
        <v>342</v>
      </c>
      <c r="Q58" s="13">
        <v>320</v>
      </c>
      <c r="R58" s="13">
        <v>308</v>
      </c>
      <c r="S58" s="13">
        <v>324</v>
      </c>
      <c r="T58" s="13">
        <v>273</v>
      </c>
      <c r="U58" s="13">
        <v>248</v>
      </c>
      <c r="V58" s="13">
        <v>267</v>
      </c>
      <c r="W58" s="13">
        <v>262</v>
      </c>
      <c r="X58" s="13">
        <v>273</v>
      </c>
      <c r="Y58" s="13">
        <v>325</v>
      </c>
      <c r="Z58" s="13">
        <v>342</v>
      </c>
      <c r="AA58" s="13">
        <v>341</v>
      </c>
      <c r="AB58" s="13">
        <v>318</v>
      </c>
      <c r="AC58" s="13">
        <v>340</v>
      </c>
    </row>
    <row r="59" spans="2:29" x14ac:dyDescent="0.25">
      <c r="B59" s="12" t="s">
        <v>89</v>
      </c>
      <c r="C59" s="13">
        <v>325</v>
      </c>
      <c r="D59" s="13">
        <v>322</v>
      </c>
      <c r="E59" s="13">
        <v>352</v>
      </c>
      <c r="F59" s="13">
        <v>486</v>
      </c>
      <c r="G59" s="13">
        <v>481</v>
      </c>
      <c r="H59" s="13">
        <v>473</v>
      </c>
      <c r="I59" s="13">
        <v>500</v>
      </c>
      <c r="J59" s="13">
        <v>477</v>
      </c>
      <c r="K59" s="13">
        <v>508</v>
      </c>
      <c r="L59" s="13">
        <v>565</v>
      </c>
      <c r="M59" s="13">
        <v>552</v>
      </c>
      <c r="N59" s="13">
        <v>538</v>
      </c>
      <c r="O59" s="13">
        <v>590</v>
      </c>
      <c r="P59" s="13">
        <v>454</v>
      </c>
      <c r="Q59" s="13">
        <v>555</v>
      </c>
      <c r="R59" s="13">
        <v>615</v>
      </c>
      <c r="S59" s="13">
        <v>731</v>
      </c>
      <c r="T59" s="13">
        <v>735</v>
      </c>
      <c r="U59" s="13">
        <v>653</v>
      </c>
      <c r="V59" s="13">
        <v>720</v>
      </c>
      <c r="W59" s="13">
        <v>605</v>
      </c>
      <c r="X59" s="13">
        <v>622</v>
      </c>
      <c r="Y59" s="13">
        <v>713</v>
      </c>
      <c r="Z59" s="13">
        <v>680</v>
      </c>
      <c r="AA59" s="13">
        <v>633</v>
      </c>
      <c r="AB59" s="13">
        <v>601</v>
      </c>
      <c r="AC59" s="13">
        <v>626</v>
      </c>
    </row>
    <row r="60" spans="2:29" x14ac:dyDescent="0.25">
      <c r="B60" s="12" t="s">
        <v>90</v>
      </c>
      <c r="C60" s="13">
        <v>7</v>
      </c>
      <c r="D60" s="13">
        <v>9</v>
      </c>
      <c r="E60" s="13">
        <v>10</v>
      </c>
      <c r="F60" s="13">
        <v>15</v>
      </c>
      <c r="G60" s="13">
        <v>17</v>
      </c>
      <c r="H60" s="13">
        <v>18</v>
      </c>
      <c r="I60" s="13">
        <v>18</v>
      </c>
      <c r="J60" s="13">
        <v>17</v>
      </c>
      <c r="K60" s="13">
        <v>17</v>
      </c>
      <c r="L60" s="13">
        <v>17</v>
      </c>
      <c r="M60" s="13">
        <v>15</v>
      </c>
      <c r="N60" s="13">
        <v>15</v>
      </c>
      <c r="O60" s="13">
        <v>15</v>
      </c>
      <c r="P60" s="13">
        <v>13</v>
      </c>
      <c r="Q60" s="13">
        <v>14</v>
      </c>
      <c r="R60" s="13">
        <v>18</v>
      </c>
      <c r="S60" s="13">
        <v>20</v>
      </c>
      <c r="T60" s="13">
        <v>21</v>
      </c>
      <c r="U60" s="13">
        <v>16</v>
      </c>
      <c r="V60" s="13">
        <v>18</v>
      </c>
      <c r="W60" s="13">
        <v>20</v>
      </c>
      <c r="X60" s="13">
        <v>23</v>
      </c>
      <c r="Y60" s="13">
        <v>17</v>
      </c>
      <c r="Z60" s="13">
        <v>16</v>
      </c>
      <c r="AA60" s="13">
        <v>13</v>
      </c>
      <c r="AB60" s="13">
        <v>12</v>
      </c>
      <c r="AC60" s="13">
        <v>11</v>
      </c>
    </row>
    <row r="61" spans="2:29" x14ac:dyDescent="0.25">
      <c r="B61" s="12" t="s">
        <v>91</v>
      </c>
      <c r="C61" s="13">
        <v>405</v>
      </c>
      <c r="D61" s="13">
        <v>492</v>
      </c>
      <c r="E61" s="13">
        <v>512</v>
      </c>
      <c r="F61" s="13">
        <v>777</v>
      </c>
      <c r="G61" s="13">
        <v>798</v>
      </c>
      <c r="H61" s="13">
        <v>851</v>
      </c>
      <c r="I61" s="13">
        <v>857</v>
      </c>
      <c r="J61" s="13">
        <v>893</v>
      </c>
      <c r="K61" s="13">
        <v>909</v>
      </c>
      <c r="L61" s="13">
        <v>929</v>
      </c>
      <c r="M61" s="13">
        <v>867</v>
      </c>
      <c r="N61" s="13">
        <v>825</v>
      </c>
      <c r="O61" s="13">
        <v>893</v>
      </c>
      <c r="P61" s="13">
        <v>685</v>
      </c>
      <c r="Q61" s="13">
        <v>861</v>
      </c>
      <c r="R61" s="13">
        <v>1142</v>
      </c>
      <c r="S61" s="13">
        <v>1408</v>
      </c>
      <c r="T61" s="13">
        <v>1337</v>
      </c>
      <c r="U61" s="13">
        <v>1082</v>
      </c>
      <c r="V61" s="13">
        <v>1407</v>
      </c>
      <c r="W61" s="13">
        <v>1196</v>
      </c>
      <c r="X61" s="13">
        <v>1191</v>
      </c>
      <c r="Y61" s="13">
        <v>755</v>
      </c>
      <c r="Z61" s="13">
        <v>702</v>
      </c>
      <c r="AA61" s="13">
        <v>562</v>
      </c>
      <c r="AB61" s="13">
        <v>518</v>
      </c>
      <c r="AC61" s="13">
        <v>495</v>
      </c>
    </row>
    <row r="62" spans="2:29" x14ac:dyDescent="0.25">
      <c r="B62" s="12" t="s">
        <v>92</v>
      </c>
      <c r="C62" s="13">
        <v>4</v>
      </c>
      <c r="D62" s="13">
        <v>5</v>
      </c>
      <c r="E62" s="13">
        <v>5</v>
      </c>
      <c r="F62" s="13">
        <v>7</v>
      </c>
      <c r="G62" s="13">
        <v>8</v>
      </c>
      <c r="H62" s="13">
        <v>9</v>
      </c>
      <c r="I62" s="13">
        <v>11</v>
      </c>
      <c r="J62" s="13">
        <v>11</v>
      </c>
      <c r="K62" s="13">
        <v>10</v>
      </c>
      <c r="L62" s="13">
        <v>10</v>
      </c>
      <c r="M62" s="13">
        <v>10</v>
      </c>
      <c r="N62" s="13">
        <v>11</v>
      </c>
      <c r="O62" s="13">
        <v>11</v>
      </c>
      <c r="P62" s="13">
        <v>9</v>
      </c>
      <c r="Q62" s="13">
        <v>11</v>
      </c>
      <c r="R62" s="13">
        <v>12</v>
      </c>
      <c r="S62" s="13">
        <v>11</v>
      </c>
      <c r="T62" s="13">
        <v>9</v>
      </c>
      <c r="U62" s="13">
        <v>8</v>
      </c>
      <c r="V62" s="13">
        <v>8</v>
      </c>
      <c r="W62" s="13">
        <v>8</v>
      </c>
      <c r="X62" s="13">
        <v>9</v>
      </c>
      <c r="Y62" s="13">
        <v>10</v>
      </c>
      <c r="Z62" s="13">
        <v>10</v>
      </c>
      <c r="AA62" s="13">
        <v>9</v>
      </c>
      <c r="AB62" s="13">
        <v>8</v>
      </c>
      <c r="AC62" s="13">
        <v>8</v>
      </c>
    </row>
    <row r="63" spans="2:29" x14ac:dyDescent="0.25">
      <c r="B63" s="12" t="s">
        <v>93</v>
      </c>
      <c r="C63" s="13">
        <v>247</v>
      </c>
      <c r="D63" s="13">
        <v>300</v>
      </c>
      <c r="E63" s="13">
        <v>311</v>
      </c>
      <c r="F63" s="13">
        <v>464</v>
      </c>
      <c r="G63" s="13">
        <v>470</v>
      </c>
      <c r="H63" s="13">
        <v>495</v>
      </c>
      <c r="I63" s="13">
        <v>505</v>
      </c>
      <c r="J63" s="13">
        <v>514</v>
      </c>
      <c r="K63" s="13">
        <v>550</v>
      </c>
      <c r="L63" s="13">
        <v>538</v>
      </c>
      <c r="M63" s="13">
        <v>500</v>
      </c>
      <c r="N63" s="13">
        <v>481</v>
      </c>
      <c r="O63" s="13">
        <v>530</v>
      </c>
      <c r="P63" s="13">
        <v>444</v>
      </c>
      <c r="Q63" s="13">
        <v>483</v>
      </c>
      <c r="R63" s="13">
        <v>632</v>
      </c>
      <c r="S63" s="13">
        <v>705</v>
      </c>
      <c r="T63" s="13">
        <v>708</v>
      </c>
      <c r="U63" s="13">
        <v>583</v>
      </c>
      <c r="V63" s="13">
        <v>703</v>
      </c>
      <c r="W63" s="13">
        <v>736</v>
      </c>
      <c r="X63" s="13">
        <v>725</v>
      </c>
      <c r="Y63" s="13">
        <v>480</v>
      </c>
      <c r="Z63" s="13">
        <v>446</v>
      </c>
      <c r="AA63" s="13">
        <v>352</v>
      </c>
      <c r="AB63" s="13">
        <v>352</v>
      </c>
      <c r="AC63" s="13">
        <v>348</v>
      </c>
    </row>
    <row r="64" spans="2:29" x14ac:dyDescent="0.25">
      <c r="B64" s="12" t="s">
        <v>94</v>
      </c>
      <c r="C64" s="13">
        <v>486</v>
      </c>
      <c r="D64" s="13">
        <v>594</v>
      </c>
      <c r="E64" s="13">
        <v>626</v>
      </c>
      <c r="F64" s="13">
        <v>963</v>
      </c>
      <c r="G64" s="13">
        <v>993</v>
      </c>
      <c r="H64" s="13">
        <v>1049</v>
      </c>
      <c r="I64" s="13">
        <v>1068</v>
      </c>
      <c r="J64" s="13">
        <v>1090</v>
      </c>
      <c r="K64" s="13">
        <v>1130</v>
      </c>
      <c r="L64" s="13">
        <v>1140</v>
      </c>
      <c r="M64" s="13">
        <v>1029</v>
      </c>
      <c r="N64" s="13">
        <v>984</v>
      </c>
      <c r="O64" s="13">
        <v>1078</v>
      </c>
      <c r="P64" s="13">
        <v>854</v>
      </c>
      <c r="Q64" s="13">
        <v>914</v>
      </c>
      <c r="R64" s="13">
        <v>1192</v>
      </c>
      <c r="S64" s="13">
        <v>1257</v>
      </c>
      <c r="T64" s="13">
        <v>1186</v>
      </c>
      <c r="U64" s="13">
        <v>947</v>
      </c>
      <c r="V64" s="13">
        <v>1216</v>
      </c>
      <c r="W64" s="13">
        <v>1060</v>
      </c>
      <c r="X64" s="13">
        <v>1031</v>
      </c>
      <c r="Y64" s="13">
        <v>521</v>
      </c>
      <c r="Z64" s="13">
        <v>512</v>
      </c>
      <c r="AA64" s="13">
        <v>406</v>
      </c>
      <c r="AB64" s="13">
        <v>376</v>
      </c>
      <c r="AC64" s="13">
        <v>368</v>
      </c>
    </row>
    <row r="65" spans="1:29" x14ac:dyDescent="0.25">
      <c r="B65" s="12" t="s">
        <v>95</v>
      </c>
      <c r="C65" s="13">
        <v>74</v>
      </c>
      <c r="D65" s="13">
        <v>94</v>
      </c>
      <c r="E65" s="13">
        <v>100</v>
      </c>
      <c r="F65" s="13">
        <v>152</v>
      </c>
      <c r="G65" s="13">
        <v>158</v>
      </c>
      <c r="H65" s="13">
        <v>168</v>
      </c>
      <c r="I65" s="13">
        <v>173</v>
      </c>
      <c r="J65" s="13">
        <v>178</v>
      </c>
      <c r="K65" s="13">
        <v>184</v>
      </c>
      <c r="L65" s="13">
        <v>201</v>
      </c>
      <c r="M65" s="13">
        <v>186</v>
      </c>
      <c r="N65" s="13">
        <v>177</v>
      </c>
      <c r="O65" s="13">
        <v>189</v>
      </c>
      <c r="P65" s="13">
        <v>163</v>
      </c>
      <c r="Q65" s="13">
        <v>175</v>
      </c>
      <c r="R65" s="13">
        <v>226</v>
      </c>
      <c r="S65" s="13">
        <v>280</v>
      </c>
      <c r="T65" s="13">
        <v>291</v>
      </c>
      <c r="U65" s="13">
        <v>231</v>
      </c>
      <c r="V65" s="13">
        <v>236</v>
      </c>
      <c r="W65" s="13">
        <v>231</v>
      </c>
      <c r="X65" s="13">
        <v>238</v>
      </c>
      <c r="Y65" s="13">
        <v>196</v>
      </c>
      <c r="Z65" s="13">
        <v>186</v>
      </c>
      <c r="AA65" s="13">
        <v>144</v>
      </c>
      <c r="AB65" s="13">
        <v>132</v>
      </c>
      <c r="AC65" s="13">
        <v>127</v>
      </c>
    </row>
    <row r="66" spans="1:29" x14ac:dyDescent="0.25">
      <c r="B66" s="12" t="s">
        <v>96</v>
      </c>
      <c r="C66" s="13">
        <v>37</v>
      </c>
      <c r="D66" s="13">
        <v>50</v>
      </c>
      <c r="E66" s="13">
        <v>58</v>
      </c>
      <c r="F66" s="13">
        <v>93</v>
      </c>
      <c r="G66" s="13">
        <v>101</v>
      </c>
      <c r="H66" s="13">
        <v>111</v>
      </c>
      <c r="I66" s="13">
        <v>117</v>
      </c>
      <c r="J66" s="13">
        <v>126</v>
      </c>
      <c r="K66" s="13">
        <v>132</v>
      </c>
      <c r="L66" s="13">
        <v>148</v>
      </c>
      <c r="M66" s="13">
        <v>137</v>
      </c>
      <c r="N66" s="13">
        <v>131</v>
      </c>
      <c r="O66" s="13">
        <v>144</v>
      </c>
      <c r="P66" s="13">
        <v>137</v>
      </c>
      <c r="Q66" s="13">
        <v>159</v>
      </c>
      <c r="R66" s="13">
        <v>188</v>
      </c>
      <c r="S66" s="13">
        <v>217</v>
      </c>
      <c r="T66" s="13">
        <v>216</v>
      </c>
      <c r="U66" s="13">
        <v>182</v>
      </c>
      <c r="V66" s="13">
        <v>164</v>
      </c>
      <c r="W66" s="13">
        <v>202</v>
      </c>
      <c r="X66" s="13">
        <v>211</v>
      </c>
      <c r="Y66" s="13">
        <v>138</v>
      </c>
      <c r="Z66" s="13">
        <v>140</v>
      </c>
      <c r="AA66" s="13">
        <v>110</v>
      </c>
      <c r="AB66" s="13">
        <v>99</v>
      </c>
      <c r="AC66" s="13">
        <v>94</v>
      </c>
    </row>
    <row r="67" spans="1:29" x14ac:dyDescent="0.25">
      <c r="B67" s="12" t="s">
        <v>97</v>
      </c>
      <c r="C67" s="13">
        <v>32</v>
      </c>
      <c r="D67" s="13">
        <v>41</v>
      </c>
      <c r="E67" s="13">
        <v>46</v>
      </c>
      <c r="F67" s="13">
        <v>67</v>
      </c>
      <c r="G67" s="13">
        <v>66</v>
      </c>
      <c r="H67" s="13">
        <v>70</v>
      </c>
      <c r="I67" s="13">
        <v>70</v>
      </c>
      <c r="J67" s="13">
        <v>74</v>
      </c>
      <c r="K67" s="13">
        <v>78</v>
      </c>
      <c r="L67" s="13">
        <v>80</v>
      </c>
      <c r="M67" s="13">
        <v>74</v>
      </c>
      <c r="N67" s="13">
        <v>73</v>
      </c>
      <c r="O67" s="13">
        <v>77</v>
      </c>
      <c r="P67" s="13">
        <v>62</v>
      </c>
      <c r="Q67" s="13">
        <v>65</v>
      </c>
      <c r="R67" s="13">
        <v>88</v>
      </c>
      <c r="S67" s="13">
        <v>114</v>
      </c>
      <c r="T67" s="13">
        <v>98</v>
      </c>
      <c r="U67" s="13">
        <v>70</v>
      </c>
      <c r="V67" s="13">
        <v>64</v>
      </c>
      <c r="W67" s="13">
        <v>69</v>
      </c>
      <c r="X67" s="13">
        <v>70</v>
      </c>
      <c r="Y67" s="13">
        <v>63</v>
      </c>
      <c r="Z67" s="13">
        <v>59</v>
      </c>
      <c r="AA67" s="13">
        <v>51</v>
      </c>
      <c r="AB67" s="13">
        <v>48</v>
      </c>
      <c r="AC67" s="13">
        <v>49</v>
      </c>
    </row>
    <row r="68" spans="1:29" x14ac:dyDescent="0.25">
      <c r="B68" s="12" t="s">
        <v>98</v>
      </c>
      <c r="C68" s="13">
        <v>27</v>
      </c>
      <c r="D68" s="13">
        <v>31</v>
      </c>
      <c r="E68" s="13">
        <v>34</v>
      </c>
      <c r="F68" s="13">
        <v>51</v>
      </c>
      <c r="G68" s="13">
        <v>61</v>
      </c>
      <c r="H68" s="13">
        <v>69</v>
      </c>
      <c r="I68" s="13">
        <v>81</v>
      </c>
      <c r="J68" s="13">
        <v>81</v>
      </c>
      <c r="K68" s="13">
        <v>83</v>
      </c>
      <c r="L68" s="13">
        <v>82</v>
      </c>
      <c r="M68" s="13">
        <v>67</v>
      </c>
      <c r="N68" s="13">
        <v>61</v>
      </c>
      <c r="O68" s="13">
        <v>60</v>
      </c>
      <c r="P68" s="13">
        <v>61</v>
      </c>
      <c r="Q68" s="13">
        <v>51</v>
      </c>
      <c r="R68" s="13">
        <v>48</v>
      </c>
      <c r="S68" s="13">
        <v>33</v>
      </c>
      <c r="T68" s="13">
        <v>39</v>
      </c>
      <c r="U68" s="13">
        <v>31</v>
      </c>
      <c r="V68" s="13">
        <v>24</v>
      </c>
      <c r="W68" s="13">
        <v>27</v>
      </c>
      <c r="X68" s="13">
        <v>24</v>
      </c>
      <c r="Y68" s="13">
        <v>30</v>
      </c>
      <c r="Z68" s="13">
        <v>28</v>
      </c>
      <c r="AA68" s="13">
        <v>30</v>
      </c>
      <c r="AB68" s="13">
        <v>26</v>
      </c>
      <c r="AC68" s="13">
        <v>27</v>
      </c>
    </row>
    <row r="69" spans="1:29" x14ac:dyDescent="0.25">
      <c r="B69" s="12" t="s">
        <v>99</v>
      </c>
      <c r="C69" s="13">
        <v>21</v>
      </c>
      <c r="D69" s="13">
        <v>28</v>
      </c>
      <c r="E69" s="13">
        <v>31</v>
      </c>
      <c r="F69" s="13">
        <v>38</v>
      </c>
      <c r="G69" s="13">
        <v>38</v>
      </c>
      <c r="H69" s="13">
        <v>41</v>
      </c>
      <c r="I69" s="13">
        <v>42</v>
      </c>
      <c r="J69" s="13">
        <v>43</v>
      </c>
      <c r="K69" s="13">
        <v>49</v>
      </c>
      <c r="L69" s="13">
        <v>53</v>
      </c>
      <c r="M69" s="13">
        <v>61</v>
      </c>
      <c r="N69" s="13">
        <v>57</v>
      </c>
      <c r="O69" s="13">
        <v>62</v>
      </c>
      <c r="P69" s="13">
        <v>52</v>
      </c>
      <c r="Q69" s="13">
        <v>59</v>
      </c>
      <c r="R69" s="13">
        <v>60</v>
      </c>
      <c r="S69" s="13">
        <v>43</v>
      </c>
      <c r="T69" s="13">
        <v>43</v>
      </c>
      <c r="U69" s="13">
        <v>43</v>
      </c>
      <c r="V69" s="13">
        <v>67</v>
      </c>
      <c r="W69" s="13">
        <v>43</v>
      </c>
      <c r="X69" s="13">
        <v>45</v>
      </c>
      <c r="Y69" s="13">
        <v>44</v>
      </c>
      <c r="Z69" s="13">
        <v>43</v>
      </c>
      <c r="AA69" s="13">
        <v>42</v>
      </c>
      <c r="AB69" s="13">
        <v>41</v>
      </c>
      <c r="AC69" s="13">
        <v>43</v>
      </c>
    </row>
    <row r="70" spans="1:29" x14ac:dyDescent="0.25">
      <c r="A70" s="11"/>
      <c r="B70" s="12" t="s">
        <v>100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</row>
    <row r="71" spans="1:29" x14ac:dyDescent="0.25">
      <c r="A71" s="11"/>
    </row>
    <row r="72" spans="1:29" x14ac:dyDescent="0.25">
      <c r="A72" s="11"/>
    </row>
    <row r="73" spans="1:29" x14ac:dyDescent="0.25">
      <c r="A73" s="11"/>
    </row>
    <row r="74" spans="1:29" x14ac:dyDescent="0.25">
      <c r="A74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5"/>
  <sheetViews>
    <sheetView workbookViewId="0">
      <selection activeCell="B1" sqref="B1"/>
    </sheetView>
  </sheetViews>
  <sheetFormatPr defaultRowHeight="15" x14ac:dyDescent="0.25"/>
  <cols>
    <col min="1" max="2" width="40.7109375" customWidth="1"/>
    <col min="3" max="33" width="9" customWidth="1"/>
  </cols>
  <sheetData>
    <row r="1" spans="1:33" x14ac:dyDescent="0.25">
      <c r="A1" s="4"/>
      <c r="B1" s="4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</row>
    <row r="2" spans="1:33" x14ac:dyDescent="0.25">
      <c r="A2" s="1" t="s">
        <v>31</v>
      </c>
      <c r="B2" s="1" t="s">
        <v>32</v>
      </c>
      <c r="C2" s="2">
        <v>2328</v>
      </c>
      <c r="D2" s="2">
        <v>2305</v>
      </c>
      <c r="E2" s="2">
        <v>2102</v>
      </c>
      <c r="F2" s="2">
        <v>2116</v>
      </c>
      <c r="G2" s="2">
        <v>2200</v>
      </c>
      <c r="H2" s="2">
        <v>2367</v>
      </c>
      <c r="I2" s="2">
        <v>2262</v>
      </c>
      <c r="J2" s="2">
        <v>2226</v>
      </c>
      <c r="K2" s="2">
        <v>1955</v>
      </c>
      <c r="L2" s="2">
        <v>1967</v>
      </c>
      <c r="M2" s="2">
        <v>2026</v>
      </c>
      <c r="N2" s="2">
        <v>1980</v>
      </c>
      <c r="O2" s="2">
        <v>1903</v>
      </c>
      <c r="P2" s="2">
        <v>1844</v>
      </c>
      <c r="Q2" s="2">
        <v>1765</v>
      </c>
      <c r="R2" s="2">
        <v>1829</v>
      </c>
      <c r="S2" s="2">
        <v>1839</v>
      </c>
      <c r="T2" s="2">
        <v>1779</v>
      </c>
      <c r="U2" s="2">
        <v>1760</v>
      </c>
      <c r="V2" s="2">
        <v>1656</v>
      </c>
      <c r="W2" s="2">
        <v>1691</v>
      </c>
      <c r="X2" s="2">
        <v>1698</v>
      </c>
      <c r="Y2" s="2">
        <v>1576</v>
      </c>
      <c r="Z2" s="2">
        <v>1582</v>
      </c>
      <c r="AA2" s="2">
        <v>1457</v>
      </c>
      <c r="AB2" s="2">
        <v>1424</v>
      </c>
      <c r="AC2" s="2">
        <v>1460</v>
      </c>
      <c r="AD2" s="2">
        <v>1405</v>
      </c>
      <c r="AE2" s="2">
        <v>1443</v>
      </c>
      <c r="AF2" s="2">
        <v>1331</v>
      </c>
      <c r="AG2" s="2">
        <v>1378</v>
      </c>
    </row>
    <row r="3" spans="1:33" x14ac:dyDescent="0.25">
      <c r="B3" s="1" t="s">
        <v>33</v>
      </c>
      <c r="C3" s="2">
        <v>17</v>
      </c>
      <c r="D3" s="2">
        <v>20</v>
      </c>
      <c r="E3" s="2">
        <v>21</v>
      </c>
      <c r="F3" s="2">
        <v>21</v>
      </c>
      <c r="G3" s="2">
        <v>25</v>
      </c>
      <c r="H3" s="2">
        <v>29</v>
      </c>
      <c r="I3" s="2">
        <v>36</v>
      </c>
      <c r="J3" s="2">
        <v>33</v>
      </c>
      <c r="K3" s="2">
        <v>34</v>
      </c>
      <c r="L3" s="2">
        <v>38</v>
      </c>
      <c r="M3" s="2">
        <v>39</v>
      </c>
      <c r="N3" s="2">
        <v>41</v>
      </c>
      <c r="O3" s="2">
        <v>38</v>
      </c>
      <c r="P3" s="2">
        <v>42</v>
      </c>
      <c r="Q3" s="2">
        <v>45</v>
      </c>
      <c r="R3" s="2">
        <v>49</v>
      </c>
      <c r="S3" s="2">
        <v>49</v>
      </c>
      <c r="T3" s="2">
        <v>48</v>
      </c>
      <c r="U3" s="2">
        <v>45</v>
      </c>
      <c r="V3" s="2">
        <v>51</v>
      </c>
      <c r="W3" s="2">
        <v>61</v>
      </c>
      <c r="X3" s="2">
        <v>60</v>
      </c>
      <c r="Y3" s="2">
        <v>64</v>
      </c>
      <c r="Z3" s="2">
        <v>57</v>
      </c>
      <c r="AA3" s="2">
        <v>59</v>
      </c>
      <c r="AB3" s="2">
        <v>62</v>
      </c>
      <c r="AC3" s="2">
        <v>63</v>
      </c>
      <c r="AD3" s="2">
        <v>61</v>
      </c>
      <c r="AE3" s="2">
        <v>67</v>
      </c>
      <c r="AF3" s="2">
        <v>62</v>
      </c>
      <c r="AG3" s="2">
        <v>60</v>
      </c>
    </row>
    <row r="4" spans="1:33" x14ac:dyDescent="0.25">
      <c r="B4" s="1" t="s">
        <v>34</v>
      </c>
      <c r="C4" s="2">
        <v>844</v>
      </c>
      <c r="D4" s="2">
        <v>864</v>
      </c>
      <c r="E4" s="2">
        <v>832</v>
      </c>
      <c r="F4" s="2">
        <v>729</v>
      </c>
      <c r="G4" s="2">
        <v>711</v>
      </c>
      <c r="H4" s="2">
        <v>704</v>
      </c>
      <c r="I4" s="2">
        <v>716</v>
      </c>
      <c r="J4" s="2">
        <v>665</v>
      </c>
      <c r="K4" s="2">
        <v>676</v>
      </c>
      <c r="L4" s="2">
        <v>705</v>
      </c>
      <c r="M4" s="2">
        <v>758</v>
      </c>
      <c r="N4" s="2">
        <v>740</v>
      </c>
      <c r="O4" s="2">
        <v>723</v>
      </c>
      <c r="P4" s="2">
        <v>704</v>
      </c>
      <c r="Q4" s="2">
        <v>624</v>
      </c>
      <c r="R4" s="2">
        <v>632</v>
      </c>
      <c r="S4" s="2">
        <v>609</v>
      </c>
      <c r="T4" s="2">
        <v>555</v>
      </c>
      <c r="U4" s="2">
        <v>479</v>
      </c>
      <c r="V4" s="2">
        <v>465</v>
      </c>
      <c r="W4" s="2">
        <v>455</v>
      </c>
      <c r="X4" s="2">
        <v>424</v>
      </c>
      <c r="Y4" s="2">
        <v>336</v>
      </c>
      <c r="Z4" s="2">
        <v>366</v>
      </c>
      <c r="AA4" s="2">
        <v>331</v>
      </c>
      <c r="AB4" s="2">
        <v>359</v>
      </c>
      <c r="AC4" s="2">
        <v>361</v>
      </c>
      <c r="AD4" s="2">
        <v>345</v>
      </c>
      <c r="AE4" s="2">
        <v>339</v>
      </c>
      <c r="AF4" s="2">
        <v>343</v>
      </c>
      <c r="AG4" s="2">
        <v>335</v>
      </c>
    </row>
    <row r="5" spans="1:33" x14ac:dyDescent="0.25">
      <c r="B5" s="1" t="s">
        <v>35</v>
      </c>
      <c r="C5" s="2">
        <v>1129</v>
      </c>
      <c r="D5" s="2">
        <v>1493</v>
      </c>
      <c r="E5" s="2">
        <v>1596</v>
      </c>
      <c r="F5" s="2">
        <v>1515</v>
      </c>
      <c r="G5" s="2">
        <v>1546</v>
      </c>
      <c r="H5" s="2">
        <v>1463</v>
      </c>
      <c r="I5" s="2">
        <v>1599</v>
      </c>
      <c r="J5" s="2">
        <v>2103</v>
      </c>
      <c r="K5" s="2">
        <v>2036</v>
      </c>
      <c r="L5" s="2">
        <v>2773</v>
      </c>
      <c r="M5" s="2">
        <v>2489</v>
      </c>
      <c r="N5" s="2">
        <v>2540</v>
      </c>
      <c r="O5" s="2">
        <v>2509</v>
      </c>
      <c r="P5" s="2">
        <v>2479</v>
      </c>
      <c r="Q5" s="2">
        <v>2606</v>
      </c>
      <c r="R5" s="2">
        <v>2442</v>
      </c>
      <c r="S5" s="2">
        <v>2432</v>
      </c>
      <c r="T5" s="2">
        <v>2372</v>
      </c>
      <c r="U5" s="2">
        <v>2146</v>
      </c>
      <c r="V5" s="2">
        <v>1924</v>
      </c>
      <c r="W5" s="2">
        <v>2004</v>
      </c>
      <c r="X5" s="2">
        <v>1812</v>
      </c>
      <c r="Y5" s="2">
        <v>1780</v>
      </c>
      <c r="Z5" s="2">
        <v>1725</v>
      </c>
      <c r="AA5" s="2">
        <v>1713</v>
      </c>
      <c r="AB5" s="2">
        <v>1759</v>
      </c>
      <c r="AC5" s="2">
        <v>1665</v>
      </c>
      <c r="AD5" s="2">
        <v>1666</v>
      </c>
      <c r="AE5" s="2">
        <v>1592</v>
      </c>
      <c r="AF5" s="2">
        <v>1471</v>
      </c>
      <c r="AG5" s="2">
        <v>1019</v>
      </c>
    </row>
    <row r="6" spans="1:33" x14ac:dyDescent="0.25">
      <c r="B6" s="1" t="s">
        <v>36</v>
      </c>
      <c r="C6" s="2">
        <v>1830</v>
      </c>
      <c r="D6" s="2">
        <v>1902</v>
      </c>
      <c r="E6" s="2">
        <v>1784</v>
      </c>
      <c r="F6" s="2">
        <v>1883</v>
      </c>
      <c r="G6" s="2">
        <v>1883</v>
      </c>
      <c r="H6" s="2">
        <v>1903</v>
      </c>
      <c r="I6" s="2">
        <v>1701</v>
      </c>
      <c r="J6" s="2">
        <v>1704</v>
      </c>
      <c r="K6" s="2">
        <v>1631</v>
      </c>
      <c r="L6" s="2">
        <v>1572</v>
      </c>
      <c r="M6" s="2">
        <v>1508</v>
      </c>
      <c r="N6" s="2">
        <v>1559</v>
      </c>
      <c r="O6" s="2">
        <v>1474</v>
      </c>
      <c r="P6" s="2">
        <v>1338</v>
      </c>
      <c r="Q6" s="2">
        <v>1355</v>
      </c>
      <c r="R6" s="2">
        <v>1338</v>
      </c>
      <c r="S6" s="2">
        <v>1432</v>
      </c>
      <c r="T6" s="2">
        <v>1270</v>
      </c>
      <c r="U6" s="2">
        <v>1356</v>
      </c>
      <c r="V6" s="2">
        <v>1159</v>
      </c>
      <c r="W6" s="2">
        <v>1304</v>
      </c>
      <c r="X6" s="2">
        <v>1202</v>
      </c>
      <c r="Y6" s="2">
        <v>1072</v>
      </c>
      <c r="Z6" s="2">
        <v>998</v>
      </c>
      <c r="AA6" s="2">
        <v>1012</v>
      </c>
      <c r="AB6" s="2">
        <v>973</v>
      </c>
      <c r="AC6" s="2">
        <v>1014</v>
      </c>
      <c r="AD6" s="2">
        <v>1040</v>
      </c>
      <c r="AE6" s="2">
        <v>965</v>
      </c>
      <c r="AF6" s="2">
        <v>904</v>
      </c>
      <c r="AG6" s="2">
        <v>837</v>
      </c>
    </row>
    <row r="7" spans="1:33" x14ac:dyDescent="0.25">
      <c r="B7" s="1" t="s">
        <v>37</v>
      </c>
      <c r="C7" s="2">
        <v>162</v>
      </c>
      <c r="D7" s="2">
        <v>163</v>
      </c>
      <c r="E7" s="2">
        <v>160</v>
      </c>
      <c r="F7" s="2">
        <v>147</v>
      </c>
      <c r="G7" s="2">
        <v>138</v>
      </c>
      <c r="H7" s="2">
        <v>126</v>
      </c>
      <c r="I7" s="2">
        <v>126</v>
      </c>
      <c r="J7" s="2">
        <v>110</v>
      </c>
      <c r="K7" s="2">
        <v>107</v>
      </c>
      <c r="L7" s="2">
        <v>109</v>
      </c>
      <c r="M7" s="2">
        <v>105</v>
      </c>
      <c r="N7" s="2">
        <v>102</v>
      </c>
      <c r="O7" s="2">
        <v>97</v>
      </c>
      <c r="P7" s="2">
        <v>85</v>
      </c>
      <c r="Q7" s="2">
        <v>83</v>
      </c>
      <c r="R7" s="2">
        <v>55</v>
      </c>
      <c r="S7" s="2">
        <v>51</v>
      </c>
      <c r="T7" s="2">
        <v>40</v>
      </c>
      <c r="U7" s="2">
        <v>41</v>
      </c>
      <c r="V7" s="2">
        <v>36</v>
      </c>
      <c r="W7" s="2">
        <v>39</v>
      </c>
      <c r="X7" s="2">
        <v>35</v>
      </c>
      <c r="Y7" s="2">
        <v>26</v>
      </c>
      <c r="Z7" s="2">
        <v>23</v>
      </c>
      <c r="AA7" s="2">
        <v>20</v>
      </c>
      <c r="AB7" s="2">
        <v>20</v>
      </c>
      <c r="AC7" s="2">
        <v>19</v>
      </c>
      <c r="AD7" s="2">
        <v>20</v>
      </c>
      <c r="AE7" s="2">
        <v>18</v>
      </c>
      <c r="AF7" s="2">
        <v>17</v>
      </c>
      <c r="AG7" s="2">
        <v>16</v>
      </c>
    </row>
    <row r="8" spans="1:33" x14ac:dyDescent="0.25">
      <c r="B8" s="1" t="s">
        <v>38</v>
      </c>
      <c r="C8" s="2">
        <v>68</v>
      </c>
      <c r="D8" s="2">
        <v>65</v>
      </c>
      <c r="E8" s="2">
        <v>53</v>
      </c>
      <c r="F8" s="2">
        <v>74</v>
      </c>
      <c r="G8" s="2">
        <v>81</v>
      </c>
      <c r="H8" s="2">
        <v>88</v>
      </c>
      <c r="I8" s="2">
        <v>85</v>
      </c>
      <c r="J8" s="2">
        <v>90</v>
      </c>
      <c r="K8" s="2">
        <v>90</v>
      </c>
      <c r="L8" s="2">
        <v>83</v>
      </c>
      <c r="M8" s="2">
        <v>83</v>
      </c>
      <c r="N8" s="2">
        <v>68</v>
      </c>
      <c r="O8" s="2">
        <v>64</v>
      </c>
      <c r="P8" s="2">
        <v>67</v>
      </c>
      <c r="Q8" s="2">
        <v>69</v>
      </c>
      <c r="R8" s="2">
        <v>59</v>
      </c>
      <c r="S8" s="2">
        <v>64</v>
      </c>
      <c r="T8" s="2">
        <v>58</v>
      </c>
      <c r="U8" s="2">
        <v>56</v>
      </c>
      <c r="V8" s="2">
        <v>48</v>
      </c>
      <c r="W8" s="2">
        <v>55</v>
      </c>
      <c r="X8" s="2">
        <v>44</v>
      </c>
      <c r="Y8" s="2">
        <v>30</v>
      </c>
      <c r="Z8" s="2">
        <v>27</v>
      </c>
      <c r="AA8" s="2">
        <v>24</v>
      </c>
      <c r="AB8" s="2">
        <v>24</v>
      </c>
      <c r="AC8" s="2">
        <v>25</v>
      </c>
      <c r="AD8" s="2">
        <v>23</v>
      </c>
      <c r="AE8" s="2">
        <v>25</v>
      </c>
      <c r="AF8" s="2">
        <v>23</v>
      </c>
      <c r="AG8" s="2">
        <v>21</v>
      </c>
    </row>
    <row r="9" spans="1:33" x14ac:dyDescent="0.25">
      <c r="B9" s="1" t="s">
        <v>39</v>
      </c>
      <c r="C9" s="2">
        <v>333</v>
      </c>
      <c r="D9" s="2">
        <v>337</v>
      </c>
      <c r="E9" s="2">
        <v>278</v>
      </c>
      <c r="F9" s="2">
        <v>221</v>
      </c>
      <c r="G9" s="2">
        <v>204</v>
      </c>
      <c r="H9" s="2">
        <v>180</v>
      </c>
      <c r="I9" s="2">
        <v>188</v>
      </c>
      <c r="J9" s="2">
        <v>185</v>
      </c>
      <c r="K9" s="2">
        <v>186</v>
      </c>
      <c r="L9" s="2">
        <v>160</v>
      </c>
      <c r="M9" s="2">
        <v>144</v>
      </c>
      <c r="N9" s="2">
        <v>159</v>
      </c>
      <c r="O9" s="2">
        <v>146</v>
      </c>
      <c r="P9" s="2">
        <v>147</v>
      </c>
      <c r="Q9" s="2">
        <v>146</v>
      </c>
      <c r="R9" s="2">
        <v>146</v>
      </c>
      <c r="S9" s="2">
        <v>145</v>
      </c>
      <c r="T9" s="2">
        <v>120</v>
      </c>
      <c r="U9" s="2">
        <v>107</v>
      </c>
      <c r="V9" s="2">
        <v>97</v>
      </c>
      <c r="W9" s="2">
        <v>108</v>
      </c>
      <c r="X9" s="2">
        <v>105</v>
      </c>
      <c r="Y9" s="2">
        <v>99</v>
      </c>
      <c r="Z9" s="2">
        <v>93</v>
      </c>
      <c r="AA9" s="2">
        <v>90</v>
      </c>
      <c r="AB9" s="2">
        <v>88</v>
      </c>
      <c r="AC9" s="2">
        <v>61</v>
      </c>
      <c r="AD9" s="2">
        <v>65</v>
      </c>
      <c r="AE9" s="2">
        <v>64</v>
      </c>
      <c r="AF9" s="2">
        <v>55</v>
      </c>
      <c r="AG9" s="2">
        <v>45</v>
      </c>
    </row>
    <row r="10" spans="1:33" x14ac:dyDescent="0.25">
      <c r="B10" s="1" t="s">
        <v>40</v>
      </c>
      <c r="C10" s="2">
        <v>44</v>
      </c>
      <c r="D10" s="2">
        <v>32</v>
      </c>
      <c r="E10" s="2">
        <v>35</v>
      </c>
      <c r="F10" s="2">
        <v>35</v>
      </c>
      <c r="G10" s="2">
        <v>41</v>
      </c>
      <c r="H10" s="2">
        <v>45</v>
      </c>
      <c r="I10" s="2">
        <v>37</v>
      </c>
      <c r="J10" s="2">
        <v>29</v>
      </c>
      <c r="K10" s="2">
        <v>30</v>
      </c>
      <c r="L10" s="2">
        <v>35</v>
      </c>
      <c r="M10" s="2">
        <v>38</v>
      </c>
      <c r="N10" s="2">
        <v>41</v>
      </c>
      <c r="O10" s="2">
        <v>38</v>
      </c>
      <c r="P10" s="2">
        <v>40</v>
      </c>
      <c r="Q10" s="2">
        <v>40</v>
      </c>
      <c r="R10" s="2">
        <v>36</v>
      </c>
      <c r="S10" s="2">
        <v>35</v>
      </c>
      <c r="T10" s="2">
        <v>34</v>
      </c>
      <c r="U10" s="2">
        <v>28</v>
      </c>
      <c r="V10" s="2">
        <v>25</v>
      </c>
      <c r="W10" s="2">
        <v>26</v>
      </c>
      <c r="X10" s="2">
        <v>21</v>
      </c>
      <c r="Y10" s="2">
        <v>13</v>
      </c>
      <c r="Z10" s="2">
        <v>12</v>
      </c>
      <c r="AA10" s="2">
        <v>13</v>
      </c>
      <c r="AB10" s="2">
        <v>13</v>
      </c>
      <c r="AC10" s="2">
        <v>12</v>
      </c>
      <c r="AD10" s="2">
        <v>12</v>
      </c>
      <c r="AE10" s="2">
        <v>11</v>
      </c>
      <c r="AF10" s="2">
        <v>9</v>
      </c>
      <c r="AG10" s="2">
        <v>7</v>
      </c>
    </row>
    <row r="11" spans="1:33" x14ac:dyDescent="0.25">
      <c r="B11" s="1" t="s">
        <v>41</v>
      </c>
      <c r="C11" s="2">
        <v>973</v>
      </c>
      <c r="D11" s="2">
        <v>1052</v>
      </c>
      <c r="E11" s="2">
        <v>1195</v>
      </c>
      <c r="F11" s="2">
        <v>1219</v>
      </c>
      <c r="G11" s="2">
        <v>1265</v>
      </c>
      <c r="H11" s="2">
        <v>1440</v>
      </c>
      <c r="I11" s="2">
        <v>1458</v>
      </c>
      <c r="J11" s="2">
        <v>1143</v>
      </c>
      <c r="K11" s="2">
        <v>1004</v>
      </c>
      <c r="L11" s="2">
        <v>1029</v>
      </c>
      <c r="M11" s="2">
        <v>1035</v>
      </c>
      <c r="N11" s="2">
        <v>1050</v>
      </c>
      <c r="O11" s="2">
        <v>1027</v>
      </c>
      <c r="P11" s="2">
        <v>1060</v>
      </c>
      <c r="Q11" s="2">
        <v>1040</v>
      </c>
      <c r="R11" s="2">
        <v>987</v>
      </c>
      <c r="S11" s="2">
        <v>1023</v>
      </c>
      <c r="T11" s="2">
        <v>1033</v>
      </c>
      <c r="U11" s="2">
        <v>934</v>
      </c>
      <c r="V11" s="2">
        <v>948</v>
      </c>
      <c r="W11" s="2">
        <v>899</v>
      </c>
      <c r="X11" s="2">
        <v>870</v>
      </c>
      <c r="Y11" s="2">
        <v>961</v>
      </c>
      <c r="Z11" s="2">
        <v>958</v>
      </c>
      <c r="AA11" s="2">
        <v>989</v>
      </c>
      <c r="AB11" s="2">
        <v>1046</v>
      </c>
      <c r="AC11" s="2">
        <v>816</v>
      </c>
      <c r="AD11" s="2">
        <v>925</v>
      </c>
      <c r="AE11" s="2">
        <v>858</v>
      </c>
      <c r="AF11" s="2">
        <v>944</v>
      </c>
      <c r="AG11" s="2">
        <v>862</v>
      </c>
    </row>
    <row r="12" spans="1:33" x14ac:dyDescent="0.25">
      <c r="B12" s="1" t="s">
        <v>42</v>
      </c>
      <c r="C12" s="2">
        <v>294</v>
      </c>
      <c r="D12" s="2">
        <v>318</v>
      </c>
      <c r="E12" s="2">
        <v>335</v>
      </c>
      <c r="F12" s="2">
        <v>346</v>
      </c>
      <c r="G12" s="2">
        <v>341</v>
      </c>
      <c r="H12" s="2">
        <v>335</v>
      </c>
      <c r="I12" s="2">
        <v>352</v>
      </c>
      <c r="J12" s="2">
        <v>328</v>
      </c>
      <c r="K12" s="2">
        <v>276</v>
      </c>
      <c r="L12" s="2">
        <v>339</v>
      </c>
      <c r="M12" s="2">
        <v>315</v>
      </c>
      <c r="N12" s="2">
        <v>336</v>
      </c>
      <c r="O12" s="2">
        <v>308</v>
      </c>
      <c r="P12" s="2">
        <v>328</v>
      </c>
      <c r="Q12" s="2">
        <v>294</v>
      </c>
      <c r="R12" s="2">
        <v>276</v>
      </c>
      <c r="S12" s="2">
        <v>245</v>
      </c>
      <c r="T12" s="2">
        <v>216</v>
      </c>
      <c r="U12" s="2">
        <v>240</v>
      </c>
      <c r="V12" s="2">
        <v>255</v>
      </c>
      <c r="W12" s="2">
        <v>284</v>
      </c>
      <c r="X12" s="2">
        <v>302</v>
      </c>
      <c r="Y12" s="2">
        <v>305</v>
      </c>
      <c r="Z12" s="2">
        <v>307</v>
      </c>
      <c r="AA12" s="2">
        <v>325</v>
      </c>
      <c r="AB12" s="2">
        <v>309</v>
      </c>
      <c r="AC12" s="2">
        <v>268</v>
      </c>
      <c r="AD12" s="2">
        <v>242</v>
      </c>
      <c r="AE12" s="2">
        <v>216</v>
      </c>
      <c r="AF12" s="2">
        <v>210</v>
      </c>
      <c r="AG12" s="2">
        <v>198</v>
      </c>
    </row>
    <row r="13" spans="1:33" x14ac:dyDescent="0.25">
      <c r="B13" s="1" t="s">
        <v>43</v>
      </c>
      <c r="C13" s="2">
        <v>114</v>
      </c>
      <c r="D13" s="2">
        <v>127</v>
      </c>
      <c r="E13" s="2">
        <v>132</v>
      </c>
      <c r="F13" s="2">
        <v>107</v>
      </c>
      <c r="G13" s="2">
        <v>108</v>
      </c>
      <c r="H13" s="2">
        <v>107</v>
      </c>
      <c r="I13" s="2">
        <v>119</v>
      </c>
      <c r="J13" s="2">
        <v>125</v>
      </c>
      <c r="K13" s="2">
        <v>145</v>
      </c>
      <c r="L13" s="2">
        <v>113</v>
      </c>
      <c r="M13" s="2">
        <v>114</v>
      </c>
      <c r="N13" s="2">
        <v>124</v>
      </c>
      <c r="O13" s="2">
        <v>118</v>
      </c>
      <c r="P13" s="2">
        <v>89</v>
      </c>
      <c r="Q13" s="2">
        <v>88</v>
      </c>
      <c r="R13" s="2">
        <v>84</v>
      </c>
      <c r="S13" s="2">
        <v>80</v>
      </c>
      <c r="T13" s="2">
        <v>68</v>
      </c>
      <c r="U13" s="2">
        <v>87</v>
      </c>
      <c r="V13" s="2">
        <v>78</v>
      </c>
      <c r="W13" s="2">
        <v>86</v>
      </c>
      <c r="X13" s="2">
        <v>99</v>
      </c>
      <c r="Y13" s="2">
        <v>95</v>
      </c>
      <c r="Z13" s="2">
        <v>79</v>
      </c>
      <c r="AA13" s="2">
        <v>58</v>
      </c>
      <c r="AB13" s="2">
        <v>57</v>
      </c>
      <c r="AC13" s="2">
        <v>71</v>
      </c>
      <c r="AD13" s="2">
        <v>67</v>
      </c>
      <c r="AE13" s="2">
        <v>63</v>
      </c>
      <c r="AF13" s="2">
        <v>60</v>
      </c>
      <c r="AG13" s="2">
        <v>57</v>
      </c>
    </row>
    <row r="14" spans="1:33" x14ac:dyDescent="0.25">
      <c r="B14" s="1" t="s">
        <v>44</v>
      </c>
      <c r="C14" s="2">
        <v>123</v>
      </c>
      <c r="D14" s="2">
        <v>112</v>
      </c>
      <c r="E14" s="2">
        <v>112</v>
      </c>
      <c r="F14" s="2">
        <v>122</v>
      </c>
      <c r="G14" s="2">
        <v>122</v>
      </c>
      <c r="H14" s="2">
        <v>127</v>
      </c>
      <c r="I14" s="2">
        <v>130</v>
      </c>
      <c r="J14" s="2">
        <v>130</v>
      </c>
      <c r="K14" s="2">
        <v>137</v>
      </c>
      <c r="L14" s="2">
        <v>144</v>
      </c>
      <c r="M14" s="2">
        <v>135</v>
      </c>
      <c r="N14" s="2">
        <v>136</v>
      </c>
      <c r="O14" s="2">
        <v>128</v>
      </c>
      <c r="P14" s="2">
        <v>134</v>
      </c>
      <c r="Q14" s="2">
        <v>132</v>
      </c>
      <c r="R14" s="2">
        <v>119</v>
      </c>
      <c r="S14" s="2">
        <v>109</v>
      </c>
      <c r="T14" s="2">
        <v>101</v>
      </c>
      <c r="U14" s="2">
        <v>72</v>
      </c>
      <c r="V14" s="2">
        <v>64</v>
      </c>
      <c r="W14" s="2">
        <v>69</v>
      </c>
      <c r="X14" s="2">
        <v>62</v>
      </c>
      <c r="Y14" s="2">
        <v>49</v>
      </c>
      <c r="Z14" s="2">
        <v>43</v>
      </c>
      <c r="AA14" s="2">
        <v>39</v>
      </c>
      <c r="AB14" s="2">
        <v>38</v>
      </c>
      <c r="AC14" s="2">
        <v>45</v>
      </c>
      <c r="AD14" s="2">
        <v>47</v>
      </c>
      <c r="AE14" s="2">
        <v>47</v>
      </c>
      <c r="AF14" s="2">
        <v>43</v>
      </c>
      <c r="AG14" s="2">
        <v>39</v>
      </c>
    </row>
    <row r="15" spans="1:33" x14ac:dyDescent="0.25">
      <c r="B15" s="1" t="s">
        <v>45</v>
      </c>
      <c r="C15" s="2">
        <v>2491</v>
      </c>
      <c r="D15" s="2">
        <v>2890</v>
      </c>
      <c r="E15" s="2">
        <v>3090</v>
      </c>
      <c r="F15" s="2">
        <v>3061</v>
      </c>
      <c r="G15" s="2">
        <v>3147</v>
      </c>
      <c r="H15" s="2">
        <v>3277</v>
      </c>
      <c r="I15" s="2">
        <v>3497</v>
      </c>
      <c r="J15" s="2">
        <v>3595</v>
      </c>
      <c r="K15" s="2">
        <v>3559</v>
      </c>
      <c r="L15" s="2">
        <v>3555</v>
      </c>
      <c r="M15" s="2">
        <v>3451</v>
      </c>
      <c r="N15" s="2">
        <v>3427</v>
      </c>
      <c r="O15" s="2">
        <v>3383</v>
      </c>
      <c r="P15" s="2">
        <v>3302</v>
      </c>
      <c r="Q15" s="2">
        <v>3533</v>
      </c>
      <c r="R15" s="2">
        <v>3356</v>
      </c>
      <c r="S15" s="2">
        <v>3551</v>
      </c>
      <c r="T15" s="2">
        <v>3650</v>
      </c>
      <c r="U15" s="2">
        <v>2827</v>
      </c>
      <c r="V15" s="2">
        <v>2047</v>
      </c>
      <c r="W15" s="2">
        <v>1922</v>
      </c>
      <c r="X15" s="2">
        <v>2303</v>
      </c>
      <c r="Y15" s="2">
        <v>2315</v>
      </c>
      <c r="Z15" s="2">
        <v>2256</v>
      </c>
      <c r="AA15" s="2">
        <v>2322</v>
      </c>
      <c r="AB15" s="2">
        <v>2368</v>
      </c>
      <c r="AC15" s="2">
        <v>2728</v>
      </c>
      <c r="AD15" s="2">
        <v>2919</v>
      </c>
      <c r="AE15" s="2">
        <v>2881</v>
      </c>
      <c r="AF15" s="2">
        <v>2805</v>
      </c>
      <c r="AG15" s="2">
        <v>2924</v>
      </c>
    </row>
    <row r="16" spans="1:33" x14ac:dyDescent="0.25">
      <c r="B16" s="1" t="s">
        <v>46</v>
      </c>
      <c r="C16" s="2">
        <v>178</v>
      </c>
      <c r="D16" s="2">
        <v>178</v>
      </c>
      <c r="E16" s="2">
        <v>172</v>
      </c>
      <c r="F16" s="2">
        <v>178</v>
      </c>
      <c r="G16" s="2">
        <v>182</v>
      </c>
      <c r="H16" s="2">
        <v>189</v>
      </c>
      <c r="I16" s="2">
        <v>176</v>
      </c>
      <c r="J16" s="2">
        <v>176</v>
      </c>
      <c r="K16" s="2">
        <v>185</v>
      </c>
      <c r="L16" s="2">
        <v>191</v>
      </c>
      <c r="M16" s="2">
        <v>194</v>
      </c>
      <c r="N16" s="2">
        <v>209</v>
      </c>
      <c r="O16" s="2">
        <v>106</v>
      </c>
      <c r="P16" s="2">
        <v>128</v>
      </c>
      <c r="Q16" s="2">
        <v>125</v>
      </c>
      <c r="R16" s="2">
        <v>131</v>
      </c>
      <c r="S16" s="2">
        <v>128</v>
      </c>
      <c r="T16" s="2">
        <v>141</v>
      </c>
      <c r="U16" s="2">
        <v>132</v>
      </c>
      <c r="V16" s="2">
        <v>69</v>
      </c>
      <c r="W16" s="2">
        <v>75</v>
      </c>
      <c r="X16" s="2">
        <v>87</v>
      </c>
      <c r="Y16" s="2">
        <v>95</v>
      </c>
      <c r="Z16" s="2">
        <v>97</v>
      </c>
      <c r="AA16" s="2">
        <v>104</v>
      </c>
      <c r="AB16" s="2">
        <v>101</v>
      </c>
      <c r="AC16" s="2">
        <v>117</v>
      </c>
      <c r="AD16" s="2">
        <v>118</v>
      </c>
      <c r="AE16" s="2">
        <v>113</v>
      </c>
      <c r="AF16" s="2">
        <v>103</v>
      </c>
      <c r="AG16" s="2">
        <v>89</v>
      </c>
    </row>
    <row r="17" spans="2:33" x14ac:dyDescent="0.25">
      <c r="B17" s="1" t="s">
        <v>47</v>
      </c>
      <c r="C17" s="2">
        <v>198</v>
      </c>
      <c r="D17" s="2">
        <v>208</v>
      </c>
      <c r="E17" s="2">
        <v>211</v>
      </c>
      <c r="F17" s="2">
        <v>210</v>
      </c>
      <c r="G17" s="2">
        <v>207</v>
      </c>
      <c r="H17" s="2">
        <v>205</v>
      </c>
      <c r="I17" s="2">
        <v>217</v>
      </c>
      <c r="J17" s="2">
        <v>192</v>
      </c>
      <c r="K17" s="2">
        <v>198</v>
      </c>
      <c r="L17" s="2">
        <v>218</v>
      </c>
      <c r="M17" s="2">
        <v>217</v>
      </c>
      <c r="N17" s="2">
        <v>219</v>
      </c>
      <c r="O17" s="2">
        <v>209</v>
      </c>
      <c r="P17" s="2">
        <v>225</v>
      </c>
      <c r="Q17" s="2">
        <v>228</v>
      </c>
      <c r="R17" s="2">
        <v>205</v>
      </c>
      <c r="S17" s="2">
        <v>226</v>
      </c>
      <c r="T17" s="2">
        <v>238</v>
      </c>
      <c r="U17" s="2">
        <v>280</v>
      </c>
      <c r="V17" s="2">
        <v>241</v>
      </c>
      <c r="W17" s="2">
        <v>268</v>
      </c>
      <c r="X17" s="2">
        <v>228</v>
      </c>
      <c r="Y17" s="2">
        <v>206</v>
      </c>
      <c r="Z17" s="2">
        <v>164</v>
      </c>
      <c r="AA17" s="2">
        <v>126</v>
      </c>
      <c r="AB17" s="2">
        <v>130</v>
      </c>
      <c r="AC17" s="2">
        <v>134</v>
      </c>
      <c r="AD17" s="2">
        <v>142</v>
      </c>
      <c r="AE17" s="2">
        <v>145</v>
      </c>
      <c r="AF17" s="2">
        <v>137</v>
      </c>
      <c r="AG17" s="2">
        <v>136</v>
      </c>
    </row>
    <row r="18" spans="2:33" x14ac:dyDescent="0.25">
      <c r="B18" s="1" t="s">
        <v>48</v>
      </c>
      <c r="C18" s="2">
        <v>30</v>
      </c>
      <c r="D18" s="2">
        <v>31</v>
      </c>
      <c r="E18" s="2">
        <v>29</v>
      </c>
      <c r="F18" s="2">
        <v>29</v>
      </c>
      <c r="G18" s="2">
        <v>28</v>
      </c>
      <c r="H18" s="2">
        <v>29</v>
      </c>
      <c r="I18" s="2">
        <v>36</v>
      </c>
      <c r="J18" s="2">
        <v>35</v>
      </c>
      <c r="K18" s="2">
        <v>35</v>
      </c>
      <c r="L18" s="2">
        <v>37</v>
      </c>
      <c r="M18" s="2">
        <v>38</v>
      </c>
      <c r="N18" s="2">
        <v>41</v>
      </c>
      <c r="O18" s="2">
        <v>40</v>
      </c>
      <c r="P18" s="2">
        <v>41</v>
      </c>
      <c r="Q18" s="2">
        <v>41</v>
      </c>
      <c r="R18" s="2">
        <v>28</v>
      </c>
      <c r="S18" s="2">
        <v>27</v>
      </c>
      <c r="T18" s="2">
        <v>28</v>
      </c>
      <c r="U18" s="2">
        <v>27</v>
      </c>
      <c r="V18" s="2">
        <v>24</v>
      </c>
      <c r="W18" s="2">
        <v>26</v>
      </c>
      <c r="X18" s="2">
        <v>25</v>
      </c>
      <c r="Y18" s="2">
        <v>20</v>
      </c>
      <c r="Z18" s="2">
        <v>17</v>
      </c>
      <c r="AA18" s="2">
        <v>15</v>
      </c>
      <c r="AB18" s="2">
        <v>15</v>
      </c>
      <c r="AC18" s="2">
        <v>14</v>
      </c>
      <c r="AD18" s="2">
        <v>15</v>
      </c>
      <c r="AE18" s="2">
        <v>15</v>
      </c>
      <c r="AF18" s="2">
        <v>12</v>
      </c>
      <c r="AG18" s="2">
        <v>10</v>
      </c>
    </row>
    <row r="19" spans="2:33" x14ac:dyDescent="0.25">
      <c r="B19" s="1" t="s">
        <v>49</v>
      </c>
      <c r="C19" s="2">
        <v>17</v>
      </c>
      <c r="D19" s="2">
        <v>18</v>
      </c>
      <c r="E19" s="2">
        <v>19</v>
      </c>
      <c r="F19" s="2">
        <v>17</v>
      </c>
      <c r="G19" s="2">
        <v>16</v>
      </c>
      <c r="H19" s="2">
        <v>18</v>
      </c>
      <c r="I19" s="2">
        <v>18</v>
      </c>
      <c r="J19" s="2">
        <v>18</v>
      </c>
      <c r="K19" s="2">
        <v>17</v>
      </c>
      <c r="L19" s="2">
        <v>18</v>
      </c>
      <c r="M19" s="2">
        <v>19</v>
      </c>
      <c r="N19" s="2">
        <v>19</v>
      </c>
      <c r="O19" s="2">
        <v>19</v>
      </c>
      <c r="P19" s="2">
        <v>24</v>
      </c>
      <c r="Q19" s="2">
        <v>24</v>
      </c>
      <c r="R19" s="2">
        <v>22</v>
      </c>
      <c r="S19" s="2">
        <v>22</v>
      </c>
      <c r="T19" s="2">
        <v>20</v>
      </c>
      <c r="U19" s="2">
        <v>26</v>
      </c>
      <c r="V19" s="2">
        <v>23</v>
      </c>
      <c r="W19" s="2">
        <v>25</v>
      </c>
      <c r="X19" s="2">
        <v>25</v>
      </c>
      <c r="Y19" s="2">
        <v>23</v>
      </c>
      <c r="Z19" s="2">
        <v>19</v>
      </c>
      <c r="AA19" s="2">
        <v>17</v>
      </c>
      <c r="AB19" s="2">
        <v>17</v>
      </c>
      <c r="AC19" s="2">
        <v>16</v>
      </c>
      <c r="AD19" s="2">
        <v>16</v>
      </c>
      <c r="AE19" s="2">
        <v>17</v>
      </c>
      <c r="AF19" s="2">
        <v>18</v>
      </c>
      <c r="AG19" s="2">
        <v>16</v>
      </c>
    </row>
    <row r="20" spans="2:33" x14ac:dyDescent="0.25">
      <c r="B20" s="1" t="s">
        <v>50</v>
      </c>
      <c r="C20" s="2">
        <v>228</v>
      </c>
      <c r="D20" s="2">
        <v>230</v>
      </c>
      <c r="E20" s="2">
        <v>227</v>
      </c>
      <c r="F20" s="2">
        <v>218</v>
      </c>
      <c r="G20" s="2">
        <v>215</v>
      </c>
      <c r="H20" s="2">
        <v>225</v>
      </c>
      <c r="I20" s="2">
        <v>236</v>
      </c>
      <c r="J20" s="2">
        <v>227</v>
      </c>
      <c r="K20" s="2">
        <v>233</v>
      </c>
      <c r="L20" s="2">
        <v>224</v>
      </c>
      <c r="M20" s="2">
        <v>212</v>
      </c>
      <c r="N20" s="2">
        <v>216</v>
      </c>
      <c r="O20" s="2">
        <v>207</v>
      </c>
      <c r="P20" s="2">
        <v>232</v>
      </c>
      <c r="Q20" s="2">
        <v>233</v>
      </c>
      <c r="R20" s="2">
        <v>201</v>
      </c>
      <c r="S20" s="2">
        <v>195</v>
      </c>
      <c r="T20" s="2">
        <v>202</v>
      </c>
      <c r="U20" s="2">
        <v>203</v>
      </c>
      <c r="V20" s="2">
        <v>185</v>
      </c>
      <c r="W20" s="2">
        <v>205</v>
      </c>
      <c r="X20" s="2">
        <v>194</v>
      </c>
      <c r="Y20" s="2">
        <v>171</v>
      </c>
      <c r="Z20" s="2">
        <v>142</v>
      </c>
      <c r="AA20" s="2">
        <v>129</v>
      </c>
      <c r="AB20" s="2">
        <v>133</v>
      </c>
      <c r="AC20" s="2">
        <v>130</v>
      </c>
      <c r="AD20" s="2">
        <v>126</v>
      </c>
      <c r="AE20" s="2">
        <v>123</v>
      </c>
      <c r="AF20" s="2">
        <v>122</v>
      </c>
      <c r="AG20" s="2">
        <v>107</v>
      </c>
    </row>
    <row r="21" spans="2:33" x14ac:dyDescent="0.25">
      <c r="B21" s="1" t="s">
        <v>51</v>
      </c>
      <c r="C21" s="2">
        <v>22</v>
      </c>
      <c r="D21" s="2">
        <v>21</v>
      </c>
      <c r="E21" s="2">
        <v>21</v>
      </c>
      <c r="F21" s="2">
        <v>30</v>
      </c>
      <c r="G21" s="2">
        <v>24</v>
      </c>
      <c r="H21" s="2">
        <v>26</v>
      </c>
      <c r="I21" s="2">
        <v>33</v>
      </c>
      <c r="J21" s="2">
        <v>29</v>
      </c>
      <c r="K21" s="2">
        <v>30</v>
      </c>
      <c r="L21" s="2">
        <v>27</v>
      </c>
      <c r="M21" s="2">
        <v>24</v>
      </c>
      <c r="N21" s="2">
        <v>23</v>
      </c>
      <c r="O21" s="2">
        <v>21</v>
      </c>
      <c r="P21" s="2">
        <v>28</v>
      </c>
      <c r="Q21" s="2">
        <v>28</v>
      </c>
      <c r="R21" s="2">
        <v>27</v>
      </c>
      <c r="S21" s="2">
        <v>29</v>
      </c>
      <c r="T21" s="2">
        <v>28</v>
      </c>
      <c r="U21" s="2">
        <v>24</v>
      </c>
      <c r="V21" s="2">
        <v>22</v>
      </c>
      <c r="W21" s="2">
        <v>24</v>
      </c>
      <c r="X21" s="2">
        <v>23</v>
      </c>
      <c r="Y21" s="2">
        <v>20</v>
      </c>
      <c r="Z21" s="2">
        <v>19</v>
      </c>
      <c r="AA21" s="2">
        <v>19</v>
      </c>
      <c r="AB21" s="2">
        <v>19</v>
      </c>
      <c r="AC21" s="2">
        <v>16</v>
      </c>
      <c r="AD21" s="2">
        <v>15</v>
      </c>
      <c r="AE21" s="2">
        <v>15</v>
      </c>
      <c r="AF21" s="2">
        <v>12</v>
      </c>
      <c r="AG21" s="2">
        <v>11</v>
      </c>
    </row>
    <row r="22" spans="2:33" x14ac:dyDescent="0.25">
      <c r="B22" s="1" t="s">
        <v>52</v>
      </c>
      <c r="C22" s="2">
        <v>20</v>
      </c>
      <c r="D22" s="2">
        <v>25</v>
      </c>
      <c r="E22" s="2">
        <v>26</v>
      </c>
      <c r="F22" s="2">
        <v>24</v>
      </c>
      <c r="G22" s="2">
        <v>36</v>
      </c>
      <c r="H22" s="2">
        <v>52</v>
      </c>
      <c r="I22" s="2">
        <v>44</v>
      </c>
      <c r="J22" s="2">
        <v>48</v>
      </c>
      <c r="K22" s="2">
        <v>45</v>
      </c>
      <c r="L22" s="2">
        <v>30</v>
      </c>
      <c r="M22" s="2">
        <v>26</v>
      </c>
      <c r="N22" s="2">
        <v>29</v>
      </c>
      <c r="O22" s="2">
        <v>27</v>
      </c>
      <c r="P22" s="2">
        <v>25</v>
      </c>
      <c r="Q22" s="2">
        <v>25</v>
      </c>
      <c r="R22" s="2">
        <v>27</v>
      </c>
      <c r="S22" s="2">
        <v>26</v>
      </c>
      <c r="T22" s="2">
        <v>29</v>
      </c>
      <c r="U22" s="2">
        <v>25</v>
      </c>
      <c r="V22" s="2">
        <v>23</v>
      </c>
      <c r="W22" s="2">
        <v>26</v>
      </c>
      <c r="X22" s="2">
        <v>15</v>
      </c>
      <c r="Y22" s="2">
        <v>4</v>
      </c>
      <c r="Z22" s="2">
        <v>3</v>
      </c>
      <c r="AA22" s="2">
        <v>5</v>
      </c>
      <c r="AB22" s="2">
        <v>4</v>
      </c>
      <c r="AC22" s="2">
        <v>4</v>
      </c>
      <c r="AD22" s="2">
        <v>4</v>
      </c>
      <c r="AE22" s="2">
        <v>5</v>
      </c>
      <c r="AF22" s="2">
        <v>5</v>
      </c>
      <c r="AG22" s="2">
        <v>5</v>
      </c>
    </row>
    <row r="23" spans="2:33" x14ac:dyDescent="0.25">
      <c r="B23" s="1" t="s">
        <v>53</v>
      </c>
      <c r="C23" s="2">
        <v>86</v>
      </c>
      <c r="D23" s="2">
        <v>96</v>
      </c>
      <c r="E23" s="2">
        <v>95</v>
      </c>
      <c r="F23" s="2">
        <v>86</v>
      </c>
      <c r="G23" s="2">
        <v>90</v>
      </c>
      <c r="H23" s="2">
        <v>93</v>
      </c>
      <c r="I23" s="2">
        <v>109</v>
      </c>
      <c r="J23" s="2">
        <v>92</v>
      </c>
      <c r="K23" s="2">
        <v>96</v>
      </c>
      <c r="L23" s="2">
        <v>99</v>
      </c>
      <c r="M23" s="2">
        <v>100</v>
      </c>
      <c r="N23" s="2">
        <v>101</v>
      </c>
      <c r="O23" s="2">
        <v>94</v>
      </c>
      <c r="P23" s="2">
        <v>102</v>
      </c>
      <c r="Q23" s="2">
        <v>102</v>
      </c>
      <c r="R23" s="2">
        <v>96</v>
      </c>
      <c r="S23" s="2">
        <v>90</v>
      </c>
      <c r="T23" s="2">
        <v>94</v>
      </c>
      <c r="U23" s="2">
        <v>71</v>
      </c>
      <c r="V23" s="2">
        <v>57</v>
      </c>
      <c r="W23" s="2">
        <v>60</v>
      </c>
      <c r="X23" s="2">
        <v>51</v>
      </c>
      <c r="Y23" s="2">
        <v>44</v>
      </c>
      <c r="Z23" s="2">
        <v>34</v>
      </c>
      <c r="AA23" s="2">
        <v>28</v>
      </c>
      <c r="AB23" s="2">
        <v>29</v>
      </c>
      <c r="AC23" s="2">
        <v>30</v>
      </c>
      <c r="AD23" s="2">
        <v>31</v>
      </c>
      <c r="AE23" s="2">
        <v>31</v>
      </c>
      <c r="AF23" s="2">
        <v>32</v>
      </c>
      <c r="AG23" s="2">
        <v>30</v>
      </c>
    </row>
    <row r="24" spans="2:33" x14ac:dyDescent="0.25">
      <c r="B24" s="1" t="s">
        <v>54</v>
      </c>
      <c r="C24" s="2">
        <v>68</v>
      </c>
      <c r="D24" s="2">
        <v>66</v>
      </c>
      <c r="E24" s="2">
        <v>65</v>
      </c>
      <c r="F24" s="2">
        <v>64</v>
      </c>
      <c r="G24" s="2">
        <v>58</v>
      </c>
      <c r="H24" s="2">
        <v>55</v>
      </c>
      <c r="I24" s="2">
        <v>55</v>
      </c>
      <c r="J24" s="2">
        <v>54</v>
      </c>
      <c r="K24" s="2">
        <v>57</v>
      </c>
      <c r="L24" s="2">
        <v>54</v>
      </c>
      <c r="M24" s="2">
        <v>52</v>
      </c>
      <c r="N24" s="2">
        <v>53</v>
      </c>
      <c r="O24" s="2">
        <v>53</v>
      </c>
      <c r="P24" s="2">
        <v>60</v>
      </c>
      <c r="Q24" s="2">
        <v>61</v>
      </c>
      <c r="R24" s="2">
        <v>70</v>
      </c>
      <c r="S24" s="2">
        <v>63</v>
      </c>
      <c r="T24" s="2">
        <v>68</v>
      </c>
      <c r="U24" s="2">
        <v>51</v>
      </c>
      <c r="V24" s="2">
        <v>50</v>
      </c>
      <c r="W24" s="2">
        <v>55</v>
      </c>
      <c r="X24" s="2">
        <v>57</v>
      </c>
      <c r="Y24" s="2">
        <v>52</v>
      </c>
      <c r="Z24" s="2">
        <v>43</v>
      </c>
      <c r="AA24" s="2">
        <v>43</v>
      </c>
      <c r="AB24" s="2">
        <v>46</v>
      </c>
      <c r="AC24" s="2">
        <v>48</v>
      </c>
      <c r="AD24" s="2">
        <v>51</v>
      </c>
      <c r="AE24" s="2">
        <v>54</v>
      </c>
      <c r="AF24" s="2">
        <v>52</v>
      </c>
      <c r="AG24" s="2">
        <v>53</v>
      </c>
    </row>
    <row r="25" spans="2:33" x14ac:dyDescent="0.25">
      <c r="B25" s="1" t="s">
        <v>55</v>
      </c>
      <c r="C25" s="2">
        <v>25028</v>
      </c>
      <c r="D25" s="2">
        <v>33915</v>
      </c>
      <c r="E25" s="2">
        <v>28622</v>
      </c>
      <c r="F25" s="2">
        <v>30198</v>
      </c>
      <c r="G25" s="2">
        <v>34295</v>
      </c>
      <c r="H25" s="2">
        <v>30473</v>
      </c>
      <c r="I25" s="2">
        <v>42878</v>
      </c>
      <c r="J25" s="2">
        <v>33776</v>
      </c>
      <c r="K25" s="2">
        <v>30232</v>
      </c>
      <c r="L25" s="2">
        <v>26932</v>
      </c>
      <c r="M25" s="2">
        <v>23702</v>
      </c>
      <c r="N25" s="2">
        <v>24968</v>
      </c>
      <c r="O25" s="2">
        <v>25042</v>
      </c>
      <c r="P25" s="2">
        <v>29740</v>
      </c>
      <c r="Q25" s="2">
        <v>23734</v>
      </c>
      <c r="R25" s="2">
        <v>20409</v>
      </c>
      <c r="S25" s="2">
        <v>28073</v>
      </c>
      <c r="T25" s="2">
        <v>23251</v>
      </c>
      <c r="U25" s="2">
        <v>21086</v>
      </c>
      <c r="V25" s="2">
        <v>21088</v>
      </c>
      <c r="W25" s="2">
        <v>21121</v>
      </c>
      <c r="X25" s="2">
        <v>18177</v>
      </c>
      <c r="Y25" s="2">
        <v>14621</v>
      </c>
      <c r="Z25" s="2">
        <v>17513</v>
      </c>
      <c r="AA25" s="2">
        <v>12919</v>
      </c>
      <c r="AB25" s="2">
        <v>10070</v>
      </c>
      <c r="AC25" s="2">
        <v>11368</v>
      </c>
      <c r="AD25" s="2">
        <v>9440</v>
      </c>
      <c r="AE25" s="2">
        <v>8527</v>
      </c>
      <c r="AF25" s="2">
        <v>5348</v>
      </c>
      <c r="AG25" s="2">
        <v>4429</v>
      </c>
    </row>
    <row r="26" spans="2:33" x14ac:dyDescent="0.25">
      <c r="B26" s="1" t="s">
        <v>56</v>
      </c>
      <c r="C26" s="2">
        <v>2</v>
      </c>
      <c r="D26" s="2">
        <v>2</v>
      </c>
      <c r="E26" s="2">
        <v>2</v>
      </c>
      <c r="F26" s="2">
        <v>1</v>
      </c>
      <c r="G26" s="2">
        <v>2</v>
      </c>
      <c r="H26" s="2">
        <v>2</v>
      </c>
      <c r="I26" s="2">
        <v>2</v>
      </c>
      <c r="J26" s="2">
        <v>2</v>
      </c>
      <c r="K26" s="2">
        <v>2</v>
      </c>
      <c r="L26" s="2">
        <v>2</v>
      </c>
      <c r="M26" s="2">
        <v>2</v>
      </c>
      <c r="N26" s="2">
        <v>2</v>
      </c>
      <c r="O26" s="2">
        <v>2</v>
      </c>
      <c r="P26" s="2">
        <v>2</v>
      </c>
      <c r="Q26" s="2">
        <v>3</v>
      </c>
      <c r="R26" s="2">
        <v>3</v>
      </c>
      <c r="S26" s="2">
        <v>3</v>
      </c>
      <c r="T26" s="2">
        <v>3</v>
      </c>
      <c r="U26" s="2">
        <v>3</v>
      </c>
      <c r="V26" s="2">
        <v>5</v>
      </c>
      <c r="W26" s="2">
        <v>6</v>
      </c>
      <c r="X26" s="2">
        <v>7</v>
      </c>
      <c r="Y26" s="2">
        <v>6</v>
      </c>
      <c r="Z26" s="2">
        <v>6</v>
      </c>
      <c r="AA26" s="2">
        <v>5</v>
      </c>
      <c r="AB26" s="2">
        <v>8</v>
      </c>
      <c r="AC26" s="2">
        <v>9</v>
      </c>
      <c r="AD26" s="2">
        <v>9</v>
      </c>
      <c r="AE26" s="2">
        <v>7</v>
      </c>
      <c r="AF26" s="2">
        <v>7</v>
      </c>
      <c r="AG26" s="2">
        <v>6</v>
      </c>
    </row>
    <row r="27" spans="2:33" x14ac:dyDescent="0.25">
      <c r="B27" s="1" t="s">
        <v>57</v>
      </c>
      <c r="C27" s="2">
        <v>602</v>
      </c>
      <c r="D27" s="2">
        <v>595</v>
      </c>
      <c r="E27" s="2">
        <v>622</v>
      </c>
      <c r="F27" s="2">
        <v>647</v>
      </c>
      <c r="G27" s="2">
        <v>680</v>
      </c>
      <c r="H27" s="2">
        <v>734</v>
      </c>
      <c r="I27" s="2">
        <v>740</v>
      </c>
      <c r="J27" s="2">
        <v>778</v>
      </c>
      <c r="K27" s="2">
        <v>782</v>
      </c>
      <c r="L27" s="2">
        <v>861</v>
      </c>
      <c r="M27" s="2">
        <v>879</v>
      </c>
      <c r="N27" s="2">
        <v>872</v>
      </c>
      <c r="O27" s="2">
        <v>917</v>
      </c>
      <c r="P27" s="2">
        <v>976</v>
      </c>
      <c r="Q27" s="2">
        <v>1009</v>
      </c>
      <c r="R27" s="2">
        <v>1017</v>
      </c>
      <c r="S27" s="2">
        <v>1069</v>
      </c>
      <c r="T27" s="2">
        <v>1108</v>
      </c>
      <c r="U27" s="2">
        <v>1184</v>
      </c>
      <c r="V27" s="2">
        <v>1103</v>
      </c>
      <c r="W27" s="2">
        <v>1108</v>
      </c>
      <c r="X27" s="2">
        <v>1173</v>
      </c>
      <c r="Y27" s="2">
        <v>1216</v>
      </c>
      <c r="Z27" s="2">
        <v>1300</v>
      </c>
      <c r="AA27" s="2">
        <v>1340</v>
      </c>
      <c r="AB27" s="2">
        <v>1413</v>
      </c>
      <c r="AC27" s="2">
        <v>1528</v>
      </c>
      <c r="AD27" s="2">
        <v>1506</v>
      </c>
      <c r="AE27" s="2">
        <v>1506</v>
      </c>
      <c r="AF27" s="2">
        <v>1558</v>
      </c>
      <c r="AG27" s="2">
        <v>1567</v>
      </c>
    </row>
    <row r="28" spans="2:33" x14ac:dyDescent="0.25">
      <c r="B28" s="1" t="s">
        <v>58</v>
      </c>
      <c r="C28" s="2">
        <v>890</v>
      </c>
      <c r="D28" s="2">
        <v>926</v>
      </c>
      <c r="E28" s="2">
        <v>897</v>
      </c>
      <c r="F28" s="2">
        <v>768</v>
      </c>
      <c r="G28" s="2">
        <v>777</v>
      </c>
      <c r="H28" s="2">
        <v>826</v>
      </c>
      <c r="I28" s="2">
        <v>877</v>
      </c>
      <c r="J28" s="2">
        <v>911</v>
      </c>
      <c r="K28" s="2">
        <v>983</v>
      </c>
      <c r="L28" s="2">
        <v>1035</v>
      </c>
      <c r="M28" s="2">
        <v>1036</v>
      </c>
      <c r="N28" s="2">
        <v>1061</v>
      </c>
      <c r="O28" s="2">
        <v>1170</v>
      </c>
      <c r="P28" s="2">
        <v>1315</v>
      </c>
      <c r="Q28" s="2">
        <v>1341</v>
      </c>
      <c r="R28" s="2">
        <v>1381</v>
      </c>
      <c r="S28" s="2">
        <v>1427</v>
      </c>
      <c r="T28" s="2">
        <v>1608</v>
      </c>
      <c r="U28" s="2">
        <v>1493</v>
      </c>
      <c r="V28" s="2">
        <v>1331</v>
      </c>
      <c r="W28" s="2">
        <v>1480</v>
      </c>
      <c r="X28" s="2">
        <v>1567</v>
      </c>
      <c r="Y28" s="2">
        <v>1377</v>
      </c>
      <c r="Z28" s="2">
        <v>1125</v>
      </c>
      <c r="AA28" s="2">
        <v>1253</v>
      </c>
      <c r="AB28" s="2">
        <v>1345</v>
      </c>
      <c r="AC28" s="2">
        <v>1389</v>
      </c>
      <c r="AD28" s="2">
        <v>1468</v>
      </c>
      <c r="AE28" s="2">
        <v>1521</v>
      </c>
      <c r="AF28" s="2">
        <v>1485</v>
      </c>
      <c r="AG28" s="2">
        <v>1463</v>
      </c>
    </row>
    <row r="29" spans="2:33" x14ac:dyDescent="0.25">
      <c r="B29" s="1" t="s">
        <v>59</v>
      </c>
      <c r="C29" s="2">
        <v>217</v>
      </c>
      <c r="D29" s="2">
        <v>222</v>
      </c>
      <c r="E29" s="2">
        <v>226</v>
      </c>
      <c r="F29" s="2">
        <v>243</v>
      </c>
      <c r="G29" s="2">
        <v>234</v>
      </c>
      <c r="H29" s="2">
        <v>247</v>
      </c>
      <c r="I29" s="2">
        <v>244</v>
      </c>
      <c r="J29" s="2">
        <v>244</v>
      </c>
      <c r="K29" s="2">
        <v>220</v>
      </c>
      <c r="L29" s="2">
        <v>235</v>
      </c>
      <c r="M29" s="2">
        <v>232</v>
      </c>
      <c r="N29" s="2">
        <v>239</v>
      </c>
      <c r="O29" s="2">
        <v>259</v>
      </c>
      <c r="P29" s="2">
        <v>257</v>
      </c>
      <c r="Q29" s="2">
        <v>267</v>
      </c>
      <c r="R29" s="2">
        <v>265</v>
      </c>
      <c r="S29" s="2">
        <v>268</v>
      </c>
      <c r="T29" s="2">
        <v>285</v>
      </c>
      <c r="U29" s="2">
        <v>254</v>
      </c>
      <c r="V29" s="2">
        <v>233</v>
      </c>
      <c r="W29" s="2">
        <v>261</v>
      </c>
      <c r="X29" s="2">
        <v>276</v>
      </c>
      <c r="Y29" s="2">
        <v>259</v>
      </c>
      <c r="Z29" s="2">
        <v>229</v>
      </c>
      <c r="AA29" s="2">
        <v>239</v>
      </c>
      <c r="AB29" s="2">
        <v>261</v>
      </c>
      <c r="AC29" s="2">
        <v>285</v>
      </c>
      <c r="AD29" s="2">
        <v>306</v>
      </c>
      <c r="AE29" s="2">
        <v>304</v>
      </c>
      <c r="AF29" s="2">
        <v>313</v>
      </c>
      <c r="AG29" s="2">
        <v>282</v>
      </c>
    </row>
    <row r="30" spans="2:33" x14ac:dyDescent="0.25">
      <c r="B30" s="1" t="s">
        <v>60</v>
      </c>
      <c r="C30" s="2">
        <v>866</v>
      </c>
      <c r="D30" s="2">
        <v>835</v>
      </c>
      <c r="E30" s="2">
        <v>796</v>
      </c>
      <c r="F30" s="2">
        <v>735</v>
      </c>
      <c r="G30" s="2">
        <v>701</v>
      </c>
      <c r="H30" s="2">
        <v>723</v>
      </c>
      <c r="I30" s="2">
        <v>781</v>
      </c>
      <c r="J30" s="2">
        <v>734</v>
      </c>
      <c r="K30" s="2">
        <v>757</v>
      </c>
      <c r="L30" s="2">
        <v>756</v>
      </c>
      <c r="M30" s="2">
        <v>730</v>
      </c>
      <c r="N30" s="2">
        <v>685</v>
      </c>
      <c r="O30" s="2">
        <v>663</v>
      </c>
      <c r="P30" s="2">
        <v>671</v>
      </c>
      <c r="Q30" s="2">
        <v>679</v>
      </c>
      <c r="R30" s="2">
        <v>710</v>
      </c>
      <c r="S30" s="2">
        <v>710</v>
      </c>
      <c r="T30" s="2">
        <v>731</v>
      </c>
      <c r="U30" s="2">
        <v>656</v>
      </c>
      <c r="V30" s="2">
        <v>608</v>
      </c>
      <c r="W30" s="2">
        <v>634</v>
      </c>
      <c r="X30" s="2">
        <v>600</v>
      </c>
      <c r="Y30" s="2">
        <v>609</v>
      </c>
      <c r="Z30" s="2">
        <v>553</v>
      </c>
      <c r="AA30" s="2">
        <v>523</v>
      </c>
      <c r="AB30" s="2">
        <v>545</v>
      </c>
      <c r="AC30" s="2">
        <v>507</v>
      </c>
      <c r="AD30" s="2">
        <v>512</v>
      </c>
      <c r="AE30" s="2">
        <v>519</v>
      </c>
      <c r="AF30" s="2">
        <v>519</v>
      </c>
      <c r="AG30" s="2">
        <v>463</v>
      </c>
    </row>
    <row r="31" spans="2:33" x14ac:dyDescent="0.25">
      <c r="B31" s="1" t="s">
        <v>61</v>
      </c>
      <c r="C31" s="2">
        <v>305</v>
      </c>
      <c r="D31" s="2">
        <v>300</v>
      </c>
      <c r="E31" s="2">
        <v>293</v>
      </c>
      <c r="F31" s="2">
        <v>284</v>
      </c>
      <c r="G31" s="2">
        <v>263</v>
      </c>
      <c r="H31" s="2">
        <v>269</v>
      </c>
      <c r="I31" s="2">
        <v>290</v>
      </c>
      <c r="J31" s="2">
        <v>265</v>
      </c>
      <c r="K31" s="2">
        <v>274</v>
      </c>
      <c r="L31" s="2">
        <v>256</v>
      </c>
      <c r="M31" s="2">
        <v>239</v>
      </c>
      <c r="N31" s="2">
        <v>234</v>
      </c>
      <c r="O31" s="2">
        <v>220</v>
      </c>
      <c r="P31" s="2">
        <v>249</v>
      </c>
      <c r="Q31" s="2">
        <v>242</v>
      </c>
      <c r="R31" s="2">
        <v>240</v>
      </c>
      <c r="S31" s="2">
        <v>247</v>
      </c>
      <c r="T31" s="2">
        <v>253</v>
      </c>
      <c r="U31" s="2">
        <v>234</v>
      </c>
      <c r="V31" s="2">
        <v>210</v>
      </c>
      <c r="W31" s="2">
        <v>219</v>
      </c>
      <c r="X31" s="2">
        <v>261</v>
      </c>
      <c r="Y31" s="2">
        <v>197</v>
      </c>
      <c r="Z31" s="2">
        <v>175</v>
      </c>
      <c r="AA31" s="2">
        <v>158</v>
      </c>
      <c r="AB31" s="2">
        <v>171</v>
      </c>
      <c r="AC31" s="2">
        <v>172</v>
      </c>
      <c r="AD31" s="2">
        <v>179</v>
      </c>
      <c r="AE31" s="2">
        <v>183</v>
      </c>
      <c r="AF31" s="2">
        <v>163</v>
      </c>
      <c r="AG31" s="2">
        <v>144</v>
      </c>
    </row>
    <row r="32" spans="2:33" x14ac:dyDescent="0.25">
      <c r="B32" s="1" t="s">
        <v>62</v>
      </c>
      <c r="C32" s="2">
        <v>2120</v>
      </c>
      <c r="D32" s="2">
        <v>2207</v>
      </c>
      <c r="E32" s="2">
        <v>2226</v>
      </c>
      <c r="F32" s="2">
        <v>2221</v>
      </c>
      <c r="G32" s="2">
        <v>2254</v>
      </c>
      <c r="H32" s="2">
        <v>2293</v>
      </c>
      <c r="I32" s="2">
        <v>2326</v>
      </c>
      <c r="J32" s="2">
        <v>2272</v>
      </c>
      <c r="K32" s="2">
        <v>2180</v>
      </c>
      <c r="L32" s="2">
        <v>2192</v>
      </c>
      <c r="M32" s="2">
        <v>2103</v>
      </c>
      <c r="N32" s="2">
        <v>2126</v>
      </c>
      <c r="O32" s="2">
        <v>1978</v>
      </c>
      <c r="P32" s="2">
        <v>1965</v>
      </c>
      <c r="Q32" s="2">
        <v>2090</v>
      </c>
      <c r="R32" s="2">
        <v>2602</v>
      </c>
      <c r="S32" s="2">
        <v>2774</v>
      </c>
      <c r="T32" s="2">
        <v>2761</v>
      </c>
      <c r="U32" s="2">
        <v>2933</v>
      </c>
      <c r="V32" s="2">
        <v>3635</v>
      </c>
      <c r="W32" s="2">
        <v>3873</v>
      </c>
      <c r="X32" s="2">
        <v>3554</v>
      </c>
      <c r="Y32" s="2">
        <v>3819</v>
      </c>
      <c r="Z32" s="2">
        <v>3328</v>
      </c>
      <c r="AA32" s="2">
        <v>2863</v>
      </c>
      <c r="AB32" s="2">
        <v>3233</v>
      </c>
      <c r="AC32" s="2">
        <v>3427</v>
      </c>
      <c r="AD32" s="2">
        <v>2889</v>
      </c>
      <c r="AE32" s="2">
        <v>3481</v>
      </c>
      <c r="AF32" s="2">
        <v>3613</v>
      </c>
      <c r="AG32" s="2">
        <v>3488</v>
      </c>
    </row>
    <row r="33" spans="2:33" x14ac:dyDescent="0.25">
      <c r="B33" s="1" t="s">
        <v>63</v>
      </c>
      <c r="C33" s="2">
        <v>10301</v>
      </c>
      <c r="D33" s="2">
        <v>12387</v>
      </c>
      <c r="E33" s="2">
        <v>10397</v>
      </c>
      <c r="F33" s="2">
        <v>13126</v>
      </c>
      <c r="G33" s="2">
        <v>11354</v>
      </c>
      <c r="H33" s="2">
        <v>12456</v>
      </c>
      <c r="I33" s="2">
        <v>12262</v>
      </c>
      <c r="J33" s="2">
        <v>13223</v>
      </c>
      <c r="K33" s="2">
        <v>17337</v>
      </c>
      <c r="L33" s="2">
        <v>16553</v>
      </c>
      <c r="M33" s="2">
        <v>20430</v>
      </c>
      <c r="N33" s="2">
        <v>19211</v>
      </c>
      <c r="O33" s="2">
        <v>21198</v>
      </c>
      <c r="P33" s="2">
        <v>24911</v>
      </c>
      <c r="Q33" s="2">
        <v>26626</v>
      </c>
      <c r="R33" s="2">
        <v>33581</v>
      </c>
      <c r="S33" s="2">
        <v>43125</v>
      </c>
      <c r="T33" s="2">
        <v>44323</v>
      </c>
      <c r="U33" s="2">
        <v>42222</v>
      </c>
      <c r="V33" s="2">
        <v>37542</v>
      </c>
      <c r="W33" s="2">
        <v>35166</v>
      </c>
      <c r="X33" s="2">
        <v>38106</v>
      </c>
      <c r="Y33" s="2">
        <v>35403</v>
      </c>
      <c r="Z33" s="2">
        <v>31877</v>
      </c>
      <c r="AA33" s="2">
        <v>30879</v>
      </c>
      <c r="AB33" s="2">
        <v>33210</v>
      </c>
      <c r="AC33" s="2">
        <v>33627</v>
      </c>
      <c r="AD33" s="2">
        <v>36175</v>
      </c>
      <c r="AE33" s="2">
        <v>39193</v>
      </c>
      <c r="AF33" s="2">
        <v>39791</v>
      </c>
      <c r="AG33" s="2">
        <v>33962</v>
      </c>
    </row>
    <row r="34" spans="2:33" x14ac:dyDescent="0.25">
      <c r="B34" s="1" t="s">
        <v>64</v>
      </c>
      <c r="C34" s="2">
        <v>2294</v>
      </c>
      <c r="D34" s="2">
        <v>2120</v>
      </c>
      <c r="E34" s="2">
        <v>2207</v>
      </c>
      <c r="F34" s="2">
        <v>2282</v>
      </c>
      <c r="G34" s="2">
        <v>2446</v>
      </c>
      <c r="H34" s="2">
        <v>2400</v>
      </c>
      <c r="I34" s="2">
        <v>2642</v>
      </c>
      <c r="J34" s="2">
        <v>3102</v>
      </c>
      <c r="K34" s="2">
        <v>2976</v>
      </c>
      <c r="L34" s="2">
        <v>2670</v>
      </c>
      <c r="M34" s="2">
        <v>2136</v>
      </c>
      <c r="N34" s="2">
        <v>2466</v>
      </c>
      <c r="O34" s="2">
        <v>2107</v>
      </c>
      <c r="P34" s="2">
        <v>2414</v>
      </c>
      <c r="Q34" s="2">
        <v>1964</v>
      </c>
      <c r="R34" s="2">
        <v>2692</v>
      </c>
      <c r="S34" s="2">
        <v>2913</v>
      </c>
      <c r="T34" s="2">
        <v>3111</v>
      </c>
      <c r="U34" s="2">
        <v>2921</v>
      </c>
      <c r="V34" s="2">
        <v>2377</v>
      </c>
      <c r="W34" s="2">
        <v>2350</v>
      </c>
      <c r="X34" s="2">
        <v>2173</v>
      </c>
      <c r="Y34" s="2">
        <v>2305</v>
      </c>
      <c r="Z34" s="2">
        <v>2828</v>
      </c>
      <c r="AA34" s="2">
        <v>3137</v>
      </c>
      <c r="AB34" s="2">
        <v>3145</v>
      </c>
      <c r="AC34" s="2">
        <v>3813</v>
      </c>
      <c r="AD34" s="2">
        <v>3480</v>
      </c>
      <c r="AE34" s="2">
        <v>3508</v>
      </c>
      <c r="AF34" s="2">
        <v>3309</v>
      </c>
      <c r="AG34" s="2">
        <v>1209</v>
      </c>
    </row>
    <row r="35" spans="2:33" x14ac:dyDescent="0.25">
      <c r="B35" s="1" t="s">
        <v>65</v>
      </c>
      <c r="C35" s="2">
        <v>80</v>
      </c>
      <c r="D35" s="2">
        <v>81</v>
      </c>
      <c r="E35" s="2">
        <v>82</v>
      </c>
      <c r="F35" s="2">
        <v>104</v>
      </c>
      <c r="G35" s="2">
        <v>102</v>
      </c>
      <c r="H35" s="2">
        <v>114</v>
      </c>
      <c r="I35" s="2">
        <v>97</v>
      </c>
      <c r="J35" s="2">
        <v>102</v>
      </c>
      <c r="K35" s="2">
        <v>103</v>
      </c>
      <c r="L35" s="2">
        <v>103</v>
      </c>
      <c r="M35" s="2">
        <v>107</v>
      </c>
      <c r="N35" s="2">
        <v>97</v>
      </c>
      <c r="O35" s="2">
        <v>110</v>
      </c>
      <c r="P35" s="2">
        <v>121</v>
      </c>
      <c r="Q35" s="2">
        <v>120</v>
      </c>
      <c r="R35" s="2">
        <v>145</v>
      </c>
      <c r="S35" s="2">
        <v>151</v>
      </c>
      <c r="T35" s="2">
        <v>139</v>
      </c>
      <c r="U35" s="2">
        <v>169</v>
      </c>
      <c r="V35" s="2">
        <v>150</v>
      </c>
      <c r="W35" s="2">
        <v>163</v>
      </c>
      <c r="X35" s="2">
        <v>166</v>
      </c>
      <c r="Y35" s="2">
        <v>203</v>
      </c>
      <c r="Z35" s="2">
        <v>209</v>
      </c>
      <c r="AA35" s="2">
        <v>191</v>
      </c>
      <c r="AB35" s="2">
        <v>209</v>
      </c>
      <c r="AC35" s="2">
        <v>200</v>
      </c>
      <c r="AD35" s="2">
        <v>203</v>
      </c>
      <c r="AE35" s="2">
        <v>220</v>
      </c>
      <c r="AF35" s="2">
        <v>195</v>
      </c>
      <c r="AG35" s="2">
        <v>191</v>
      </c>
    </row>
    <row r="36" spans="2:33" x14ac:dyDescent="0.25">
      <c r="B36" s="1" t="s">
        <v>66</v>
      </c>
      <c r="C36" s="2">
        <v>59</v>
      </c>
      <c r="D36" s="2">
        <v>71</v>
      </c>
      <c r="E36" s="2">
        <v>66</v>
      </c>
      <c r="F36" s="2">
        <v>57</v>
      </c>
      <c r="G36" s="2">
        <v>54</v>
      </c>
      <c r="H36" s="2">
        <v>58</v>
      </c>
      <c r="I36" s="2">
        <v>70</v>
      </c>
      <c r="J36" s="2">
        <v>69</v>
      </c>
      <c r="K36" s="2">
        <v>65</v>
      </c>
      <c r="L36" s="2">
        <v>79</v>
      </c>
      <c r="M36" s="2">
        <v>79</v>
      </c>
      <c r="N36" s="2">
        <v>80</v>
      </c>
      <c r="O36" s="2">
        <v>83</v>
      </c>
      <c r="P36" s="2">
        <v>100</v>
      </c>
      <c r="Q36" s="2">
        <v>104</v>
      </c>
      <c r="R36" s="2">
        <v>112</v>
      </c>
      <c r="S36" s="2">
        <v>119</v>
      </c>
      <c r="T36" s="2">
        <v>128</v>
      </c>
      <c r="U36" s="2">
        <v>133</v>
      </c>
      <c r="V36" s="2">
        <v>102</v>
      </c>
      <c r="W36" s="2">
        <v>110</v>
      </c>
      <c r="X36" s="2">
        <v>130</v>
      </c>
      <c r="Y36" s="2">
        <v>59</v>
      </c>
      <c r="Z36" s="2">
        <v>71</v>
      </c>
      <c r="AA36" s="2">
        <v>84</v>
      </c>
      <c r="AB36" s="2">
        <v>85</v>
      </c>
      <c r="AC36" s="2">
        <v>88</v>
      </c>
      <c r="AD36" s="2">
        <v>92</v>
      </c>
      <c r="AE36" s="2">
        <v>103</v>
      </c>
      <c r="AF36" s="2">
        <v>88</v>
      </c>
      <c r="AG36" s="2">
        <v>79</v>
      </c>
    </row>
    <row r="37" spans="2:33" x14ac:dyDescent="0.25">
      <c r="B37" s="1" t="s">
        <v>67</v>
      </c>
      <c r="C37" s="2">
        <v>128</v>
      </c>
      <c r="D37" s="2">
        <v>115</v>
      </c>
      <c r="E37" s="2">
        <v>126</v>
      </c>
      <c r="F37" s="2">
        <v>146</v>
      </c>
      <c r="G37" s="2">
        <v>133</v>
      </c>
      <c r="H37" s="2">
        <v>126</v>
      </c>
      <c r="I37" s="2">
        <v>118</v>
      </c>
      <c r="J37" s="2">
        <v>104</v>
      </c>
      <c r="K37" s="2">
        <v>111</v>
      </c>
      <c r="L37" s="2">
        <v>94</v>
      </c>
      <c r="M37" s="2">
        <v>89</v>
      </c>
      <c r="N37" s="2">
        <v>90</v>
      </c>
      <c r="O37" s="2">
        <v>99</v>
      </c>
      <c r="P37" s="2">
        <v>118</v>
      </c>
      <c r="Q37" s="2">
        <v>119</v>
      </c>
      <c r="R37" s="2">
        <v>128</v>
      </c>
      <c r="S37" s="2">
        <v>134</v>
      </c>
      <c r="T37" s="2">
        <v>151</v>
      </c>
      <c r="U37" s="2">
        <v>137</v>
      </c>
      <c r="V37" s="2">
        <v>126</v>
      </c>
      <c r="W37" s="2">
        <v>144</v>
      </c>
      <c r="X37" s="2">
        <v>131</v>
      </c>
      <c r="Y37" s="2">
        <v>119</v>
      </c>
      <c r="Z37" s="2">
        <v>109</v>
      </c>
      <c r="AA37" s="2">
        <v>104</v>
      </c>
      <c r="AB37" s="2">
        <v>113</v>
      </c>
      <c r="AC37" s="2">
        <v>115</v>
      </c>
      <c r="AD37" s="2">
        <v>124</v>
      </c>
      <c r="AE37" s="2">
        <v>120</v>
      </c>
      <c r="AF37" s="2">
        <v>111</v>
      </c>
      <c r="AG37" s="2">
        <v>99</v>
      </c>
    </row>
    <row r="38" spans="2:33" x14ac:dyDescent="0.25">
      <c r="B38" s="1" t="s">
        <v>68</v>
      </c>
      <c r="C38" s="2">
        <v>21</v>
      </c>
      <c r="D38" s="2">
        <v>17</v>
      </c>
      <c r="E38" s="2">
        <v>17</v>
      </c>
      <c r="F38" s="2">
        <v>18</v>
      </c>
      <c r="G38" s="2">
        <v>17</v>
      </c>
      <c r="H38" s="2">
        <v>18</v>
      </c>
      <c r="I38" s="2">
        <v>21</v>
      </c>
      <c r="J38" s="2">
        <v>20</v>
      </c>
      <c r="K38" s="2">
        <v>21</v>
      </c>
      <c r="L38" s="2">
        <v>21</v>
      </c>
      <c r="M38" s="2">
        <v>20</v>
      </c>
      <c r="N38" s="2">
        <v>20</v>
      </c>
      <c r="O38" s="2">
        <v>20</v>
      </c>
      <c r="P38" s="2">
        <v>26</v>
      </c>
      <c r="Q38" s="2">
        <v>22</v>
      </c>
      <c r="R38" s="2">
        <v>20</v>
      </c>
      <c r="S38" s="2">
        <v>23</v>
      </c>
      <c r="T38" s="2">
        <v>27</v>
      </c>
      <c r="U38" s="2">
        <v>17</v>
      </c>
      <c r="V38" s="2">
        <v>15</v>
      </c>
      <c r="W38" s="2">
        <v>14</v>
      </c>
      <c r="X38" s="2">
        <v>14</v>
      </c>
      <c r="Y38" s="2">
        <v>12</v>
      </c>
      <c r="Z38" s="2">
        <v>10</v>
      </c>
      <c r="AA38" s="2">
        <v>9</v>
      </c>
      <c r="AB38" s="2">
        <v>10</v>
      </c>
      <c r="AC38" s="2">
        <v>9</v>
      </c>
      <c r="AD38" s="2">
        <v>10</v>
      </c>
      <c r="AE38" s="2">
        <v>8</v>
      </c>
      <c r="AF38" s="2">
        <v>8</v>
      </c>
      <c r="AG38" s="2">
        <v>7</v>
      </c>
    </row>
    <row r="39" spans="2:33" x14ac:dyDescent="0.25">
      <c r="B39" s="1" t="s">
        <v>69</v>
      </c>
      <c r="C39" s="2">
        <v>26</v>
      </c>
      <c r="D39" s="2">
        <v>23</v>
      </c>
      <c r="E39" s="2">
        <v>22</v>
      </c>
      <c r="F39" s="2">
        <v>26</v>
      </c>
      <c r="G39" s="2">
        <v>25</v>
      </c>
      <c r="H39" s="2">
        <v>23</v>
      </c>
      <c r="I39" s="2">
        <v>28</v>
      </c>
      <c r="J39" s="2">
        <v>30</v>
      </c>
      <c r="K39" s="2">
        <v>27</v>
      </c>
      <c r="L39" s="2">
        <v>25</v>
      </c>
      <c r="M39" s="2">
        <v>26</v>
      </c>
      <c r="N39" s="2">
        <v>23</v>
      </c>
      <c r="O39" s="2">
        <v>25</v>
      </c>
      <c r="P39" s="2">
        <v>22</v>
      </c>
      <c r="Q39" s="2">
        <v>27</v>
      </c>
      <c r="R39" s="2">
        <v>29</v>
      </c>
      <c r="S39" s="2">
        <v>28</v>
      </c>
      <c r="T39" s="2">
        <v>26</v>
      </c>
      <c r="U39" s="2">
        <v>26</v>
      </c>
      <c r="V39" s="2">
        <v>26</v>
      </c>
      <c r="W39" s="2">
        <v>25</v>
      </c>
      <c r="X39" s="2">
        <v>22</v>
      </c>
      <c r="Y39" s="2">
        <v>22</v>
      </c>
      <c r="Z39" s="2">
        <v>22</v>
      </c>
      <c r="AA39" s="2">
        <v>21</v>
      </c>
      <c r="AB39" s="2">
        <v>21</v>
      </c>
      <c r="AC39" s="2">
        <v>30</v>
      </c>
      <c r="AD39" s="2">
        <v>30</v>
      </c>
      <c r="AE39" s="2">
        <v>30</v>
      </c>
      <c r="AF39" s="2">
        <v>26</v>
      </c>
      <c r="AG39" s="2">
        <v>26</v>
      </c>
    </row>
    <row r="40" spans="2:33" x14ac:dyDescent="0.25">
      <c r="B40" s="1" t="s">
        <v>70</v>
      </c>
      <c r="C40" s="2">
        <v>78</v>
      </c>
      <c r="D40" s="2">
        <v>72</v>
      </c>
      <c r="E40" s="2">
        <v>67</v>
      </c>
      <c r="F40" s="2">
        <v>55</v>
      </c>
      <c r="G40" s="2">
        <v>53</v>
      </c>
      <c r="H40" s="2">
        <v>55</v>
      </c>
      <c r="I40" s="2">
        <v>64</v>
      </c>
      <c r="J40" s="2">
        <v>63</v>
      </c>
      <c r="K40" s="2">
        <v>65</v>
      </c>
      <c r="L40" s="2">
        <v>57</v>
      </c>
      <c r="M40" s="2">
        <v>50</v>
      </c>
      <c r="N40" s="2">
        <v>44</v>
      </c>
      <c r="O40" s="2">
        <v>25</v>
      </c>
      <c r="P40" s="2">
        <v>13</v>
      </c>
      <c r="Q40" s="2">
        <v>13</v>
      </c>
      <c r="R40" s="2">
        <v>19</v>
      </c>
      <c r="S40" s="2">
        <v>12</v>
      </c>
      <c r="T40" s="2">
        <v>15</v>
      </c>
      <c r="U40" s="2">
        <v>40</v>
      </c>
      <c r="V40" s="2">
        <v>28</v>
      </c>
      <c r="W40" s="2">
        <v>28</v>
      </c>
      <c r="X40" s="2">
        <v>24</v>
      </c>
      <c r="Y40" s="2">
        <v>24</v>
      </c>
      <c r="Z40" s="2">
        <v>13</v>
      </c>
      <c r="AA40" s="2">
        <v>12</v>
      </c>
      <c r="AB40" s="2">
        <v>14</v>
      </c>
      <c r="AC40" s="2">
        <v>23</v>
      </c>
      <c r="AD40" s="2">
        <v>23</v>
      </c>
      <c r="AE40" s="2">
        <v>18</v>
      </c>
      <c r="AF40" s="2">
        <v>18</v>
      </c>
      <c r="AG40" s="2">
        <v>16</v>
      </c>
    </row>
    <row r="41" spans="2:33" x14ac:dyDescent="0.25">
      <c r="B41" s="1" t="s">
        <v>71</v>
      </c>
      <c r="C41" s="2">
        <v>34</v>
      </c>
      <c r="D41" s="2">
        <v>37</v>
      </c>
      <c r="E41" s="2">
        <v>38</v>
      </c>
      <c r="F41" s="2">
        <v>19</v>
      </c>
      <c r="G41" s="2">
        <v>27</v>
      </c>
      <c r="H41" s="2">
        <v>27</v>
      </c>
      <c r="I41" s="2">
        <v>23</v>
      </c>
      <c r="J41" s="2">
        <v>24</v>
      </c>
      <c r="K41" s="2">
        <v>25</v>
      </c>
      <c r="L41" s="2">
        <v>31</v>
      </c>
      <c r="M41" s="2">
        <v>37</v>
      </c>
      <c r="N41" s="2">
        <v>37</v>
      </c>
      <c r="O41" s="2">
        <v>42</v>
      </c>
      <c r="P41" s="2">
        <v>38</v>
      </c>
      <c r="Q41" s="2">
        <v>44</v>
      </c>
      <c r="R41" s="2">
        <v>48</v>
      </c>
      <c r="S41" s="2">
        <v>47</v>
      </c>
      <c r="T41" s="2">
        <v>56</v>
      </c>
      <c r="U41" s="2">
        <v>50</v>
      </c>
      <c r="V41" s="2">
        <v>48</v>
      </c>
      <c r="W41" s="2">
        <v>47</v>
      </c>
      <c r="X41" s="2">
        <v>45</v>
      </c>
      <c r="Y41" s="2">
        <v>38</v>
      </c>
      <c r="Z41" s="2">
        <v>34</v>
      </c>
      <c r="AA41" s="2">
        <v>31</v>
      </c>
      <c r="AB41" s="2">
        <v>32</v>
      </c>
      <c r="AC41" s="2">
        <v>30</v>
      </c>
      <c r="AD41" s="2">
        <v>31</v>
      </c>
      <c r="AE41" s="2">
        <v>29</v>
      </c>
      <c r="AF41" s="2">
        <v>29</v>
      </c>
      <c r="AG41" s="2">
        <v>25</v>
      </c>
    </row>
    <row r="42" spans="2:33" x14ac:dyDescent="0.25">
      <c r="B42" s="1" t="s">
        <v>72</v>
      </c>
      <c r="C42" s="2">
        <v>71</v>
      </c>
      <c r="D42" s="2">
        <v>66</v>
      </c>
      <c r="E42" s="2">
        <v>61</v>
      </c>
      <c r="F42" s="2">
        <v>47</v>
      </c>
      <c r="G42" s="2">
        <v>42</v>
      </c>
      <c r="H42" s="2">
        <v>40</v>
      </c>
      <c r="I42" s="2">
        <v>46</v>
      </c>
      <c r="J42" s="2">
        <v>49</v>
      </c>
      <c r="K42" s="2">
        <v>42</v>
      </c>
      <c r="L42" s="2">
        <v>40</v>
      </c>
      <c r="M42" s="2">
        <v>46</v>
      </c>
      <c r="N42" s="2">
        <v>45</v>
      </c>
      <c r="O42" s="2">
        <v>55</v>
      </c>
      <c r="P42" s="2">
        <v>60</v>
      </c>
      <c r="Q42" s="2">
        <v>61</v>
      </c>
      <c r="R42" s="2">
        <v>64</v>
      </c>
      <c r="S42" s="2">
        <v>65</v>
      </c>
      <c r="T42" s="2">
        <v>63</v>
      </c>
      <c r="U42" s="2">
        <v>64</v>
      </c>
      <c r="V42" s="2">
        <v>56</v>
      </c>
      <c r="W42" s="2">
        <v>53</v>
      </c>
      <c r="X42" s="2">
        <v>50</v>
      </c>
      <c r="Y42" s="2">
        <v>45</v>
      </c>
      <c r="Z42" s="2">
        <v>43</v>
      </c>
      <c r="AA42" s="2">
        <v>40</v>
      </c>
      <c r="AB42" s="2">
        <v>39</v>
      </c>
      <c r="AC42" s="2">
        <v>47</v>
      </c>
      <c r="AD42" s="2">
        <v>45</v>
      </c>
      <c r="AE42" s="2">
        <v>45</v>
      </c>
      <c r="AF42" s="2">
        <v>42</v>
      </c>
      <c r="AG42" s="2">
        <v>39</v>
      </c>
    </row>
    <row r="43" spans="2:33" x14ac:dyDescent="0.25">
      <c r="B43" s="1" t="s">
        <v>73</v>
      </c>
      <c r="C43" s="2">
        <v>15</v>
      </c>
      <c r="D43" s="2">
        <v>12</v>
      </c>
      <c r="E43" s="2">
        <v>11</v>
      </c>
      <c r="F43" s="2">
        <v>12</v>
      </c>
      <c r="G43" s="2">
        <v>9</v>
      </c>
      <c r="H43" s="2">
        <v>8</v>
      </c>
      <c r="I43" s="2">
        <v>10</v>
      </c>
      <c r="J43" s="2">
        <v>12</v>
      </c>
      <c r="K43" s="2">
        <v>9</v>
      </c>
      <c r="L43" s="2">
        <v>8</v>
      </c>
      <c r="M43" s="2">
        <v>8</v>
      </c>
      <c r="N43" s="2">
        <v>7</v>
      </c>
      <c r="O43" s="2">
        <v>8</v>
      </c>
      <c r="P43" s="2">
        <v>8</v>
      </c>
      <c r="Q43" s="2">
        <v>9</v>
      </c>
      <c r="R43" s="2">
        <v>8</v>
      </c>
      <c r="S43" s="2">
        <v>8</v>
      </c>
      <c r="T43" s="2">
        <v>9</v>
      </c>
      <c r="U43" s="2">
        <v>10</v>
      </c>
      <c r="V43" s="2">
        <v>9</v>
      </c>
      <c r="W43" s="2">
        <v>8</v>
      </c>
      <c r="X43" s="2">
        <v>7</v>
      </c>
      <c r="Y43" s="2">
        <v>8</v>
      </c>
      <c r="Z43" s="2">
        <v>9</v>
      </c>
      <c r="AA43" s="2">
        <v>7</v>
      </c>
      <c r="AB43" s="2">
        <v>8</v>
      </c>
      <c r="AC43" s="2">
        <v>9</v>
      </c>
      <c r="AD43" s="2">
        <v>8</v>
      </c>
      <c r="AE43" s="2">
        <v>8</v>
      </c>
      <c r="AF43" s="2">
        <v>8</v>
      </c>
      <c r="AG43" s="2">
        <v>8</v>
      </c>
    </row>
    <row r="44" spans="2:33" x14ac:dyDescent="0.25">
      <c r="B44" s="1" t="s">
        <v>74</v>
      </c>
      <c r="C44" s="2">
        <v>5</v>
      </c>
      <c r="D44" s="2">
        <v>5</v>
      </c>
      <c r="E44" s="2">
        <v>4</v>
      </c>
      <c r="F44" s="2">
        <v>3</v>
      </c>
      <c r="G44" s="2">
        <v>3</v>
      </c>
      <c r="H44" s="2">
        <v>3</v>
      </c>
      <c r="I44" s="2">
        <v>3</v>
      </c>
      <c r="J44" s="2">
        <v>3</v>
      </c>
      <c r="K44" s="2">
        <v>3</v>
      </c>
      <c r="L44" s="2">
        <v>3</v>
      </c>
      <c r="M44" s="2">
        <v>3</v>
      </c>
      <c r="N44" s="2">
        <v>3</v>
      </c>
      <c r="O44" s="2">
        <v>4</v>
      </c>
      <c r="P44" s="2">
        <v>4</v>
      </c>
      <c r="Q44" s="2">
        <v>4</v>
      </c>
      <c r="R44" s="2">
        <v>4</v>
      </c>
      <c r="S44" s="2">
        <v>4</v>
      </c>
      <c r="T44" s="2">
        <v>4</v>
      </c>
      <c r="U44" s="2">
        <v>4</v>
      </c>
      <c r="V44" s="2">
        <v>7</v>
      </c>
      <c r="W44" s="2">
        <v>7</v>
      </c>
      <c r="X44" s="2">
        <v>5</v>
      </c>
      <c r="Y44" s="2">
        <v>5</v>
      </c>
      <c r="Z44" s="2">
        <v>4</v>
      </c>
      <c r="AA44" s="2">
        <v>4</v>
      </c>
      <c r="AB44" s="2">
        <v>4</v>
      </c>
      <c r="AC44" s="2">
        <v>4</v>
      </c>
      <c r="AD44" s="2">
        <v>4</v>
      </c>
      <c r="AE44" s="2">
        <v>4</v>
      </c>
      <c r="AF44" s="2">
        <v>3</v>
      </c>
      <c r="AG44" s="2">
        <v>3</v>
      </c>
    </row>
    <row r="45" spans="2:33" x14ac:dyDescent="0.25">
      <c r="B45" s="1" t="s">
        <v>75</v>
      </c>
      <c r="C45" s="2">
        <v>11</v>
      </c>
      <c r="D45" s="2">
        <v>12</v>
      </c>
      <c r="E45" s="2">
        <v>13</v>
      </c>
      <c r="F45" s="2">
        <v>12</v>
      </c>
      <c r="G45" s="2">
        <v>11</v>
      </c>
      <c r="H45" s="2">
        <v>12</v>
      </c>
      <c r="I45" s="2">
        <v>13</v>
      </c>
      <c r="J45" s="2">
        <v>17</v>
      </c>
      <c r="K45" s="2">
        <v>18</v>
      </c>
      <c r="L45" s="2">
        <v>21</v>
      </c>
      <c r="M45" s="2">
        <v>22</v>
      </c>
      <c r="N45" s="2">
        <v>23</v>
      </c>
      <c r="O45" s="2">
        <v>27</v>
      </c>
      <c r="P45" s="2">
        <v>30</v>
      </c>
      <c r="Q45" s="2">
        <v>21</v>
      </c>
      <c r="R45" s="2">
        <v>25</v>
      </c>
      <c r="S45" s="2">
        <v>28</v>
      </c>
      <c r="T45" s="2">
        <v>31</v>
      </c>
      <c r="U45" s="2">
        <v>23</v>
      </c>
      <c r="V45" s="2">
        <v>19</v>
      </c>
      <c r="W45" s="2">
        <v>20</v>
      </c>
      <c r="X45" s="2">
        <v>20</v>
      </c>
      <c r="Y45" s="2">
        <v>19</v>
      </c>
      <c r="Z45" s="2">
        <v>17</v>
      </c>
      <c r="AA45" s="2">
        <v>16</v>
      </c>
      <c r="AB45" s="2">
        <v>18</v>
      </c>
      <c r="AC45" s="2">
        <v>17</v>
      </c>
      <c r="AD45" s="2">
        <v>19</v>
      </c>
      <c r="AE45" s="2">
        <v>20</v>
      </c>
      <c r="AF45" s="2">
        <v>20</v>
      </c>
      <c r="AG45" s="2">
        <v>18</v>
      </c>
    </row>
    <row r="46" spans="2:33" x14ac:dyDescent="0.25">
      <c r="B46" s="1" t="s">
        <v>76</v>
      </c>
      <c r="C46" s="2">
        <v>34</v>
      </c>
      <c r="D46" s="2">
        <v>35</v>
      </c>
      <c r="E46" s="2">
        <v>35</v>
      </c>
      <c r="F46" s="2">
        <v>26</v>
      </c>
      <c r="G46" s="2">
        <v>28</v>
      </c>
      <c r="H46" s="2">
        <v>27</v>
      </c>
      <c r="I46" s="2">
        <v>37</v>
      </c>
      <c r="J46" s="2">
        <v>41</v>
      </c>
      <c r="K46" s="2">
        <v>37</v>
      </c>
      <c r="L46" s="2">
        <v>46</v>
      </c>
      <c r="M46" s="2">
        <v>52</v>
      </c>
      <c r="N46" s="2">
        <v>53</v>
      </c>
      <c r="O46" s="2">
        <v>53</v>
      </c>
      <c r="P46" s="2">
        <v>64</v>
      </c>
      <c r="Q46" s="2">
        <v>63</v>
      </c>
      <c r="R46" s="2">
        <v>63</v>
      </c>
      <c r="S46" s="2">
        <v>59</v>
      </c>
      <c r="T46" s="2">
        <v>76</v>
      </c>
      <c r="U46" s="2">
        <v>66</v>
      </c>
      <c r="V46" s="2">
        <v>61</v>
      </c>
      <c r="W46" s="2">
        <v>85</v>
      </c>
      <c r="X46" s="2">
        <v>74</v>
      </c>
      <c r="Y46" s="2">
        <v>89</v>
      </c>
      <c r="Z46" s="2">
        <v>70</v>
      </c>
      <c r="AA46" s="2">
        <v>63</v>
      </c>
      <c r="AB46" s="2">
        <v>70</v>
      </c>
      <c r="AC46" s="2">
        <v>58</v>
      </c>
      <c r="AD46" s="2">
        <v>60</v>
      </c>
      <c r="AE46" s="2">
        <v>59</v>
      </c>
      <c r="AF46" s="2">
        <v>55</v>
      </c>
      <c r="AG46" s="2">
        <v>52</v>
      </c>
    </row>
    <row r="47" spans="2:33" x14ac:dyDescent="0.25">
      <c r="B47" s="1" t="s">
        <v>77</v>
      </c>
      <c r="C47" s="2">
        <v>41</v>
      </c>
      <c r="D47" s="2">
        <v>39</v>
      </c>
      <c r="E47" s="2">
        <v>36</v>
      </c>
      <c r="F47" s="2">
        <v>34</v>
      </c>
      <c r="G47" s="2">
        <v>28</v>
      </c>
      <c r="H47" s="2">
        <v>27</v>
      </c>
      <c r="I47" s="2">
        <v>26</v>
      </c>
      <c r="J47" s="2">
        <v>23</v>
      </c>
      <c r="K47" s="2">
        <v>23</v>
      </c>
      <c r="L47" s="2">
        <v>18</v>
      </c>
      <c r="M47" s="2">
        <v>17</v>
      </c>
      <c r="N47" s="2">
        <v>17</v>
      </c>
      <c r="O47" s="2">
        <v>19</v>
      </c>
      <c r="P47" s="2">
        <v>21</v>
      </c>
      <c r="Q47" s="2">
        <v>21</v>
      </c>
      <c r="R47" s="2">
        <v>17</v>
      </c>
      <c r="S47" s="2">
        <v>21</v>
      </c>
      <c r="T47" s="2">
        <v>16</v>
      </c>
      <c r="U47" s="2">
        <v>19</v>
      </c>
      <c r="V47" s="2">
        <v>22</v>
      </c>
      <c r="W47" s="2">
        <v>24</v>
      </c>
      <c r="X47" s="2">
        <v>21</v>
      </c>
      <c r="Y47" s="2">
        <v>30</v>
      </c>
      <c r="Z47" s="2">
        <v>25</v>
      </c>
      <c r="AA47" s="2">
        <v>26</v>
      </c>
      <c r="AB47" s="2">
        <v>28</v>
      </c>
      <c r="AC47" s="2">
        <v>28</v>
      </c>
      <c r="AD47" s="2">
        <v>31</v>
      </c>
      <c r="AE47" s="2">
        <v>29</v>
      </c>
      <c r="AF47" s="2">
        <v>30</v>
      </c>
      <c r="AG47" s="2">
        <v>29</v>
      </c>
    </row>
    <row r="48" spans="2:33" x14ac:dyDescent="0.25">
      <c r="B48" s="1" t="s">
        <v>78</v>
      </c>
      <c r="C48" s="2">
        <v>12</v>
      </c>
      <c r="D48" s="2">
        <v>12</v>
      </c>
      <c r="E48" s="2">
        <v>11</v>
      </c>
      <c r="F48" s="2">
        <v>10</v>
      </c>
      <c r="G48" s="2">
        <v>8</v>
      </c>
      <c r="H48" s="2">
        <v>8</v>
      </c>
      <c r="I48" s="2">
        <v>8</v>
      </c>
      <c r="J48" s="2">
        <v>7</v>
      </c>
      <c r="K48" s="2">
        <v>7</v>
      </c>
      <c r="L48" s="2">
        <v>5</v>
      </c>
      <c r="M48" s="2">
        <v>5</v>
      </c>
      <c r="N48" s="2">
        <v>5</v>
      </c>
      <c r="O48" s="2">
        <v>6</v>
      </c>
      <c r="P48" s="2">
        <v>6</v>
      </c>
      <c r="Q48" s="2">
        <v>6</v>
      </c>
      <c r="R48" s="2">
        <v>5</v>
      </c>
      <c r="S48" s="2">
        <v>6</v>
      </c>
      <c r="T48" s="2">
        <v>5</v>
      </c>
      <c r="U48" s="2">
        <v>6</v>
      </c>
      <c r="V48" s="2">
        <v>7</v>
      </c>
      <c r="W48" s="2">
        <v>7</v>
      </c>
      <c r="X48" s="2">
        <v>6</v>
      </c>
      <c r="Y48" s="2">
        <v>8</v>
      </c>
      <c r="Z48" s="2">
        <v>7</v>
      </c>
      <c r="AA48" s="2">
        <v>7</v>
      </c>
      <c r="AB48" s="2">
        <v>8</v>
      </c>
      <c r="AC48" s="2">
        <v>7</v>
      </c>
      <c r="AD48" s="2">
        <v>8</v>
      </c>
      <c r="AE48" s="2">
        <v>7</v>
      </c>
      <c r="AF48" s="2">
        <v>8</v>
      </c>
      <c r="AG48" s="2">
        <v>7</v>
      </c>
    </row>
    <row r="49" spans="2:33" x14ac:dyDescent="0.25">
      <c r="B49" s="1" t="s">
        <v>79</v>
      </c>
      <c r="C49" s="2">
        <v>45</v>
      </c>
      <c r="D49" s="2">
        <v>43</v>
      </c>
      <c r="E49" s="2">
        <v>42</v>
      </c>
      <c r="F49" s="2">
        <v>36</v>
      </c>
      <c r="G49" s="2">
        <v>34</v>
      </c>
      <c r="H49" s="2">
        <v>34</v>
      </c>
      <c r="I49" s="2">
        <v>37</v>
      </c>
      <c r="J49" s="2">
        <v>40</v>
      </c>
      <c r="K49" s="2">
        <v>38</v>
      </c>
      <c r="L49" s="2">
        <v>37</v>
      </c>
      <c r="M49" s="2">
        <v>41</v>
      </c>
      <c r="N49" s="2">
        <v>37</v>
      </c>
      <c r="O49" s="2">
        <v>49</v>
      </c>
      <c r="P49" s="2">
        <v>55</v>
      </c>
      <c r="Q49" s="2">
        <v>57</v>
      </c>
      <c r="R49" s="2">
        <v>56</v>
      </c>
      <c r="S49" s="2">
        <v>52</v>
      </c>
      <c r="T49" s="2">
        <v>61</v>
      </c>
      <c r="U49" s="2">
        <v>57</v>
      </c>
      <c r="V49" s="2">
        <v>61</v>
      </c>
      <c r="W49" s="2">
        <v>66</v>
      </c>
      <c r="X49" s="2">
        <v>57</v>
      </c>
      <c r="Y49" s="2">
        <v>59</v>
      </c>
      <c r="Z49" s="2">
        <v>56</v>
      </c>
      <c r="AA49" s="2">
        <v>54</v>
      </c>
      <c r="AB49" s="2">
        <v>56</v>
      </c>
      <c r="AC49" s="2">
        <v>57</v>
      </c>
      <c r="AD49" s="2">
        <v>57</v>
      </c>
      <c r="AE49" s="2">
        <v>62</v>
      </c>
      <c r="AF49" s="2">
        <v>59</v>
      </c>
      <c r="AG49" s="2">
        <v>61</v>
      </c>
    </row>
    <row r="50" spans="2:33" x14ac:dyDescent="0.25">
      <c r="B50" s="1" t="s">
        <v>80</v>
      </c>
      <c r="C50" s="2">
        <v>54</v>
      </c>
      <c r="D50" s="2">
        <v>57</v>
      </c>
      <c r="E50" s="2">
        <v>60</v>
      </c>
      <c r="F50" s="2">
        <v>48</v>
      </c>
      <c r="G50" s="2">
        <v>46</v>
      </c>
      <c r="H50" s="2">
        <v>45</v>
      </c>
      <c r="I50" s="2">
        <v>50</v>
      </c>
      <c r="J50" s="2">
        <v>46</v>
      </c>
      <c r="K50" s="2">
        <v>50</v>
      </c>
      <c r="L50" s="2">
        <v>47</v>
      </c>
      <c r="M50" s="2">
        <v>46</v>
      </c>
      <c r="N50" s="2">
        <v>50</v>
      </c>
      <c r="O50" s="2">
        <v>58</v>
      </c>
      <c r="P50" s="2">
        <v>64</v>
      </c>
      <c r="Q50" s="2">
        <v>84</v>
      </c>
      <c r="R50" s="2">
        <v>74</v>
      </c>
      <c r="S50" s="2">
        <v>71</v>
      </c>
      <c r="T50" s="2">
        <v>77</v>
      </c>
      <c r="U50" s="2">
        <v>72</v>
      </c>
      <c r="V50" s="2">
        <v>64</v>
      </c>
      <c r="W50" s="2">
        <v>70</v>
      </c>
      <c r="X50" s="2">
        <v>54</v>
      </c>
      <c r="Y50" s="2">
        <v>54</v>
      </c>
      <c r="Z50" s="2">
        <v>46</v>
      </c>
      <c r="AA50" s="2">
        <v>46</v>
      </c>
      <c r="AB50" s="2">
        <v>49</v>
      </c>
      <c r="AC50" s="2">
        <v>52</v>
      </c>
      <c r="AD50" s="2">
        <v>54</v>
      </c>
      <c r="AE50" s="2">
        <v>56</v>
      </c>
      <c r="AF50" s="2">
        <v>56</v>
      </c>
      <c r="AG50" s="2">
        <v>54</v>
      </c>
    </row>
    <row r="51" spans="2:33" x14ac:dyDescent="0.25">
      <c r="B51" s="1" t="s">
        <v>81</v>
      </c>
      <c r="C51" s="2">
        <v>3</v>
      </c>
      <c r="D51" s="2">
        <v>3</v>
      </c>
      <c r="E51" s="2">
        <v>3</v>
      </c>
      <c r="F51" s="2">
        <v>2</v>
      </c>
      <c r="G51" s="2">
        <v>2</v>
      </c>
      <c r="H51" s="2">
        <v>1</v>
      </c>
      <c r="I51" s="2">
        <v>2</v>
      </c>
      <c r="J51" s="2">
        <v>2</v>
      </c>
      <c r="K51" s="2">
        <v>2</v>
      </c>
      <c r="L51" s="2">
        <v>2</v>
      </c>
      <c r="M51" s="2">
        <v>3</v>
      </c>
      <c r="N51" s="2">
        <v>3</v>
      </c>
      <c r="O51" s="2">
        <v>3</v>
      </c>
      <c r="P51" s="2">
        <v>5</v>
      </c>
      <c r="Q51" s="2">
        <v>5</v>
      </c>
      <c r="R51" s="2">
        <v>6</v>
      </c>
      <c r="S51" s="2">
        <v>5</v>
      </c>
      <c r="T51" s="2">
        <v>5</v>
      </c>
      <c r="U51" s="2">
        <v>6</v>
      </c>
      <c r="V51" s="2">
        <v>6</v>
      </c>
      <c r="W51" s="2">
        <v>6</v>
      </c>
      <c r="X51" s="2">
        <v>3</v>
      </c>
      <c r="Y51" s="2">
        <v>3</v>
      </c>
      <c r="Z51" s="2">
        <v>3</v>
      </c>
      <c r="AA51" s="2">
        <v>3</v>
      </c>
      <c r="AB51" s="2">
        <v>3</v>
      </c>
      <c r="AC51" s="2">
        <v>4</v>
      </c>
      <c r="AD51" s="2">
        <v>3</v>
      </c>
      <c r="AE51" s="2">
        <v>4</v>
      </c>
      <c r="AF51" s="2">
        <v>3</v>
      </c>
      <c r="AG51" s="2">
        <v>3</v>
      </c>
    </row>
    <row r="52" spans="2:33" x14ac:dyDescent="0.25">
      <c r="B52" s="1" t="s">
        <v>82</v>
      </c>
      <c r="C52" s="2">
        <v>20</v>
      </c>
      <c r="D52" s="2">
        <v>21</v>
      </c>
      <c r="E52" s="2">
        <v>14</v>
      </c>
      <c r="F52" s="2">
        <v>14</v>
      </c>
      <c r="G52" s="2">
        <v>11</v>
      </c>
      <c r="H52" s="2">
        <v>9</v>
      </c>
      <c r="I52" s="2">
        <v>11</v>
      </c>
      <c r="J52" s="2">
        <v>10</v>
      </c>
      <c r="K52" s="2">
        <v>10</v>
      </c>
      <c r="L52" s="2">
        <v>10</v>
      </c>
      <c r="M52" s="2">
        <v>9</v>
      </c>
      <c r="N52" s="2">
        <v>9</v>
      </c>
      <c r="O52" s="2">
        <v>10</v>
      </c>
      <c r="P52" s="2">
        <v>9</v>
      </c>
      <c r="Q52" s="2">
        <v>9</v>
      </c>
      <c r="R52" s="2">
        <v>9</v>
      </c>
      <c r="S52" s="2">
        <v>9</v>
      </c>
      <c r="T52" s="2">
        <v>9</v>
      </c>
      <c r="U52" s="2">
        <v>6</v>
      </c>
      <c r="V52" s="2">
        <v>5</v>
      </c>
      <c r="W52" s="2">
        <v>6</v>
      </c>
      <c r="X52" s="2">
        <v>6</v>
      </c>
      <c r="Y52" s="2">
        <v>6</v>
      </c>
      <c r="Z52" s="2">
        <v>5</v>
      </c>
      <c r="AA52" s="2">
        <v>5</v>
      </c>
      <c r="AB52" s="2">
        <v>5</v>
      </c>
      <c r="AC52" s="2">
        <v>4</v>
      </c>
      <c r="AD52" s="2">
        <v>4</v>
      </c>
      <c r="AE52" s="2">
        <v>4</v>
      </c>
      <c r="AF52" s="2">
        <v>4</v>
      </c>
      <c r="AG52" s="2">
        <v>4</v>
      </c>
    </row>
    <row r="53" spans="2:33" x14ac:dyDescent="0.25">
      <c r="B53" s="1" t="s">
        <v>83</v>
      </c>
      <c r="C53" s="2">
        <v>20</v>
      </c>
      <c r="D53" s="2">
        <v>20</v>
      </c>
      <c r="E53" s="2">
        <v>20</v>
      </c>
      <c r="F53" s="2">
        <v>17</v>
      </c>
      <c r="G53" s="2">
        <v>16</v>
      </c>
      <c r="H53" s="2">
        <v>17</v>
      </c>
      <c r="I53" s="2">
        <v>18</v>
      </c>
      <c r="J53" s="2">
        <v>21</v>
      </c>
      <c r="K53" s="2">
        <v>21</v>
      </c>
      <c r="L53" s="2">
        <v>22</v>
      </c>
      <c r="M53" s="2">
        <v>24</v>
      </c>
      <c r="N53" s="2">
        <v>23</v>
      </c>
      <c r="O53" s="2">
        <v>32</v>
      </c>
      <c r="P53" s="2">
        <v>24</v>
      </c>
      <c r="Q53" s="2">
        <v>23</v>
      </c>
      <c r="R53" s="2">
        <v>23</v>
      </c>
      <c r="S53" s="2">
        <v>25</v>
      </c>
      <c r="T53" s="2">
        <v>24</v>
      </c>
      <c r="U53" s="2">
        <v>23</v>
      </c>
      <c r="V53" s="2">
        <v>21</v>
      </c>
      <c r="W53" s="2">
        <v>20</v>
      </c>
      <c r="X53" s="2">
        <v>18</v>
      </c>
      <c r="Y53" s="2">
        <v>17</v>
      </c>
      <c r="Z53" s="2">
        <v>14</v>
      </c>
      <c r="AA53" s="2">
        <v>13</v>
      </c>
      <c r="AB53" s="2">
        <v>13</v>
      </c>
      <c r="AC53" s="2">
        <v>14</v>
      </c>
      <c r="AD53" s="2">
        <v>13</v>
      </c>
      <c r="AE53" s="2">
        <v>13</v>
      </c>
      <c r="AF53" s="2">
        <v>12</v>
      </c>
      <c r="AG53" s="2">
        <v>11</v>
      </c>
    </row>
    <row r="54" spans="2:33" x14ac:dyDescent="0.25">
      <c r="B54" s="1" t="s">
        <v>84</v>
      </c>
      <c r="C54" s="2">
        <v>13</v>
      </c>
      <c r="D54" s="2">
        <v>13</v>
      </c>
      <c r="E54" s="2">
        <v>14</v>
      </c>
      <c r="F54" s="2">
        <v>13</v>
      </c>
      <c r="G54" s="2">
        <v>13</v>
      </c>
      <c r="H54" s="2">
        <v>12</v>
      </c>
      <c r="I54" s="2">
        <v>13</v>
      </c>
      <c r="J54" s="2">
        <v>16</v>
      </c>
      <c r="K54" s="2">
        <v>17</v>
      </c>
      <c r="L54" s="2">
        <v>20</v>
      </c>
      <c r="M54" s="2">
        <v>25</v>
      </c>
      <c r="N54" s="2">
        <v>29</v>
      </c>
      <c r="O54" s="2">
        <v>30</v>
      </c>
      <c r="P54" s="2">
        <v>31</v>
      </c>
      <c r="Q54" s="2">
        <v>29</v>
      </c>
      <c r="R54" s="2">
        <v>29</v>
      </c>
      <c r="S54" s="2">
        <v>30</v>
      </c>
      <c r="T54" s="2">
        <v>30</v>
      </c>
      <c r="U54" s="2">
        <v>29</v>
      </c>
      <c r="V54" s="2">
        <v>28</v>
      </c>
      <c r="W54" s="2">
        <v>23</v>
      </c>
      <c r="X54" s="2">
        <v>24</v>
      </c>
      <c r="Y54" s="2">
        <v>23</v>
      </c>
      <c r="Z54" s="2">
        <v>18</v>
      </c>
      <c r="AA54" s="2">
        <v>19</v>
      </c>
      <c r="AB54" s="2">
        <v>20</v>
      </c>
      <c r="AC54" s="2">
        <v>21</v>
      </c>
      <c r="AD54" s="2">
        <v>22</v>
      </c>
      <c r="AE54" s="2">
        <v>21</v>
      </c>
      <c r="AF54" s="2">
        <v>21</v>
      </c>
      <c r="AG54" s="2">
        <v>19</v>
      </c>
    </row>
    <row r="55" spans="2:33" x14ac:dyDescent="0.25">
      <c r="B55" s="1" t="s">
        <v>85</v>
      </c>
      <c r="C55" s="2">
        <v>15</v>
      </c>
      <c r="D55" s="2">
        <v>18</v>
      </c>
      <c r="E55" s="2">
        <v>10</v>
      </c>
      <c r="F55" s="2">
        <v>11</v>
      </c>
      <c r="G55" s="2">
        <v>11</v>
      </c>
      <c r="H55" s="2">
        <v>11</v>
      </c>
      <c r="I55" s="2">
        <v>11</v>
      </c>
      <c r="J55" s="2">
        <v>12</v>
      </c>
      <c r="K55" s="2">
        <v>12</v>
      </c>
      <c r="L55" s="2">
        <v>14</v>
      </c>
      <c r="M55" s="2">
        <v>16</v>
      </c>
      <c r="N55" s="2">
        <v>30</v>
      </c>
      <c r="O55" s="2">
        <v>24</v>
      </c>
      <c r="P55" s="2">
        <v>27</v>
      </c>
      <c r="Q55" s="2">
        <v>32</v>
      </c>
      <c r="R55" s="2">
        <v>32</v>
      </c>
      <c r="S55" s="2">
        <v>28</v>
      </c>
      <c r="T55" s="2">
        <v>30</v>
      </c>
      <c r="U55" s="2">
        <v>34</v>
      </c>
      <c r="V55" s="2">
        <v>27</v>
      </c>
      <c r="W55" s="2">
        <v>27</v>
      </c>
      <c r="X55" s="2">
        <v>25</v>
      </c>
      <c r="Y55" s="2">
        <v>29</v>
      </c>
      <c r="Z55" s="2">
        <v>30</v>
      </c>
      <c r="AA55" s="2">
        <v>29</v>
      </c>
      <c r="AB55" s="2">
        <v>32</v>
      </c>
      <c r="AC55" s="2">
        <v>32</v>
      </c>
      <c r="AD55" s="2">
        <v>33</v>
      </c>
      <c r="AE55" s="2">
        <v>35</v>
      </c>
      <c r="AF55" s="2">
        <v>33</v>
      </c>
      <c r="AG55" s="2">
        <v>30</v>
      </c>
    </row>
    <row r="56" spans="2:33" x14ac:dyDescent="0.25">
      <c r="B56" s="1" t="s">
        <v>86</v>
      </c>
      <c r="C56" s="2">
        <v>9</v>
      </c>
      <c r="D56" s="2">
        <v>9</v>
      </c>
      <c r="E56" s="2">
        <v>9</v>
      </c>
      <c r="F56" s="2">
        <v>7</v>
      </c>
      <c r="G56" s="2">
        <v>8</v>
      </c>
      <c r="H56" s="2">
        <v>7</v>
      </c>
      <c r="I56" s="2">
        <v>10</v>
      </c>
      <c r="J56" s="2">
        <v>11</v>
      </c>
      <c r="K56" s="2">
        <v>10</v>
      </c>
      <c r="L56" s="2">
        <v>9</v>
      </c>
      <c r="M56" s="2">
        <v>11</v>
      </c>
      <c r="N56" s="2">
        <v>11</v>
      </c>
      <c r="O56" s="2">
        <v>13</v>
      </c>
      <c r="P56" s="2">
        <v>13</v>
      </c>
      <c r="Q56" s="2">
        <v>14</v>
      </c>
      <c r="R56" s="2">
        <v>15</v>
      </c>
      <c r="S56" s="2">
        <v>22</v>
      </c>
      <c r="T56" s="2">
        <v>22</v>
      </c>
      <c r="U56" s="2">
        <v>19</v>
      </c>
      <c r="V56" s="2">
        <v>17</v>
      </c>
      <c r="W56" s="2">
        <v>17</v>
      </c>
      <c r="X56" s="2">
        <v>14</v>
      </c>
      <c r="Y56" s="2">
        <v>13</v>
      </c>
      <c r="Z56" s="2">
        <v>13</v>
      </c>
      <c r="AA56" s="2">
        <v>12</v>
      </c>
      <c r="AB56" s="2">
        <v>14</v>
      </c>
      <c r="AC56" s="2">
        <v>12</v>
      </c>
      <c r="AD56" s="2">
        <v>14</v>
      </c>
      <c r="AE56" s="2">
        <v>15</v>
      </c>
      <c r="AF56" s="2">
        <v>14</v>
      </c>
      <c r="AG56" s="2">
        <v>13</v>
      </c>
    </row>
    <row r="57" spans="2:33" x14ac:dyDescent="0.25">
      <c r="B57" s="1" t="s">
        <v>87</v>
      </c>
      <c r="C57" s="2">
        <v>9</v>
      </c>
      <c r="D57" s="2">
        <v>9</v>
      </c>
      <c r="E57" s="2">
        <v>7</v>
      </c>
      <c r="F57" s="2">
        <v>6</v>
      </c>
      <c r="G57" s="2">
        <v>6</v>
      </c>
      <c r="H57" s="2">
        <v>6</v>
      </c>
      <c r="I57" s="2">
        <v>6</v>
      </c>
      <c r="J57" s="2">
        <v>7</v>
      </c>
      <c r="K57" s="2">
        <v>6</v>
      </c>
      <c r="L57" s="2">
        <v>6</v>
      </c>
      <c r="M57" s="2">
        <v>6</v>
      </c>
      <c r="N57" s="2">
        <v>5</v>
      </c>
      <c r="O57" s="2">
        <v>7</v>
      </c>
      <c r="P57" s="2">
        <v>4</v>
      </c>
      <c r="Q57" s="2">
        <v>5</v>
      </c>
      <c r="R57" s="2">
        <v>5</v>
      </c>
      <c r="S57" s="2">
        <v>11</v>
      </c>
      <c r="T57" s="2">
        <v>9</v>
      </c>
      <c r="U57" s="2">
        <v>8</v>
      </c>
      <c r="V57" s="2">
        <v>10</v>
      </c>
      <c r="W57" s="2">
        <v>9</v>
      </c>
      <c r="X57" s="2">
        <v>6</v>
      </c>
      <c r="Y57" s="2">
        <v>4</v>
      </c>
      <c r="Z57" s="2">
        <v>5</v>
      </c>
      <c r="AA57" s="2">
        <v>4</v>
      </c>
      <c r="AB57" s="2">
        <v>4</v>
      </c>
      <c r="AC57" s="2">
        <v>4</v>
      </c>
      <c r="AD57" s="2">
        <v>4</v>
      </c>
      <c r="AE57" s="2">
        <v>4</v>
      </c>
      <c r="AF57" s="2">
        <v>4</v>
      </c>
      <c r="AG57" s="2">
        <v>3</v>
      </c>
    </row>
    <row r="58" spans="2:33" x14ac:dyDescent="0.25">
      <c r="B58" s="1" t="s">
        <v>88</v>
      </c>
      <c r="C58" s="2">
        <v>76</v>
      </c>
      <c r="D58" s="2">
        <v>75</v>
      </c>
      <c r="E58" s="2">
        <v>71</v>
      </c>
      <c r="F58" s="2">
        <v>81</v>
      </c>
      <c r="G58" s="2">
        <v>85</v>
      </c>
      <c r="H58" s="2">
        <v>86</v>
      </c>
      <c r="I58" s="2">
        <v>95</v>
      </c>
      <c r="J58" s="2">
        <v>104</v>
      </c>
      <c r="K58" s="2">
        <v>108</v>
      </c>
      <c r="L58" s="2">
        <v>115</v>
      </c>
      <c r="M58" s="2">
        <v>120</v>
      </c>
      <c r="N58" s="2">
        <v>151</v>
      </c>
      <c r="O58" s="2">
        <v>154</v>
      </c>
      <c r="P58" s="2">
        <v>200</v>
      </c>
      <c r="Q58" s="2">
        <v>208</v>
      </c>
      <c r="R58" s="2">
        <v>231</v>
      </c>
      <c r="S58" s="2">
        <v>229</v>
      </c>
      <c r="T58" s="2">
        <v>254</v>
      </c>
      <c r="U58" s="2">
        <v>222</v>
      </c>
      <c r="V58" s="2">
        <v>198</v>
      </c>
      <c r="W58" s="2">
        <v>199</v>
      </c>
      <c r="X58" s="2">
        <v>210</v>
      </c>
      <c r="Y58" s="2">
        <v>187</v>
      </c>
      <c r="Z58" s="2">
        <v>160</v>
      </c>
      <c r="AA58" s="2">
        <v>172</v>
      </c>
      <c r="AB58" s="2">
        <v>185</v>
      </c>
      <c r="AC58" s="2">
        <v>193</v>
      </c>
      <c r="AD58" s="2">
        <v>205</v>
      </c>
      <c r="AE58" s="2">
        <v>220</v>
      </c>
      <c r="AF58" s="2">
        <v>224</v>
      </c>
      <c r="AG58" s="2">
        <v>210</v>
      </c>
    </row>
    <row r="59" spans="2:33" x14ac:dyDescent="0.25">
      <c r="B59" s="1" t="s">
        <v>89</v>
      </c>
      <c r="C59" s="2">
        <v>340</v>
      </c>
      <c r="D59" s="2">
        <v>507</v>
      </c>
      <c r="E59" s="2">
        <v>358</v>
      </c>
      <c r="F59" s="2">
        <v>428</v>
      </c>
      <c r="G59" s="2">
        <v>437</v>
      </c>
      <c r="H59" s="2">
        <v>428</v>
      </c>
      <c r="I59" s="2">
        <v>360</v>
      </c>
      <c r="J59" s="2">
        <v>349</v>
      </c>
      <c r="K59" s="2">
        <v>389</v>
      </c>
      <c r="L59" s="2">
        <v>363</v>
      </c>
      <c r="M59" s="2">
        <v>286</v>
      </c>
      <c r="N59" s="2">
        <v>273</v>
      </c>
      <c r="O59" s="2">
        <v>249</v>
      </c>
      <c r="P59" s="2">
        <v>270</v>
      </c>
      <c r="Q59" s="2">
        <v>425</v>
      </c>
      <c r="R59" s="2">
        <v>481</v>
      </c>
      <c r="S59" s="2">
        <v>362</v>
      </c>
      <c r="T59" s="2">
        <v>421</v>
      </c>
      <c r="U59" s="2">
        <v>287</v>
      </c>
      <c r="V59" s="2">
        <v>383</v>
      </c>
      <c r="W59" s="2">
        <v>351</v>
      </c>
      <c r="X59" s="2">
        <v>417</v>
      </c>
      <c r="Y59" s="2">
        <v>380</v>
      </c>
      <c r="Z59" s="2">
        <v>388</v>
      </c>
      <c r="AA59" s="2">
        <v>371</v>
      </c>
      <c r="AB59" s="2">
        <v>345</v>
      </c>
      <c r="AC59" s="2">
        <v>351</v>
      </c>
      <c r="AD59" s="2">
        <v>456</v>
      </c>
      <c r="AE59" s="2">
        <v>385</v>
      </c>
      <c r="AF59" s="2">
        <v>396</v>
      </c>
      <c r="AG59" s="2">
        <v>430</v>
      </c>
    </row>
    <row r="60" spans="2:33" x14ac:dyDescent="0.25">
      <c r="B60" s="1" t="s">
        <v>90</v>
      </c>
      <c r="C60" s="2">
        <v>12</v>
      </c>
      <c r="D60" s="2">
        <v>12</v>
      </c>
      <c r="E60" s="2">
        <v>9</v>
      </c>
      <c r="F60" s="2">
        <v>11</v>
      </c>
      <c r="G60" s="2">
        <v>11</v>
      </c>
      <c r="H60" s="2">
        <v>9</v>
      </c>
      <c r="I60" s="2">
        <v>10</v>
      </c>
      <c r="J60" s="2">
        <v>9</v>
      </c>
      <c r="K60" s="2">
        <v>8</v>
      </c>
      <c r="L60" s="2">
        <v>8</v>
      </c>
      <c r="M60" s="2">
        <v>8</v>
      </c>
      <c r="N60" s="2">
        <v>5</v>
      </c>
      <c r="O60" s="2">
        <v>5</v>
      </c>
      <c r="P60" s="2">
        <v>6</v>
      </c>
      <c r="Q60" s="2">
        <v>9</v>
      </c>
      <c r="R60" s="2">
        <v>10</v>
      </c>
      <c r="S60" s="2">
        <v>7</v>
      </c>
      <c r="T60" s="2">
        <v>8</v>
      </c>
      <c r="U60" s="2">
        <v>6</v>
      </c>
      <c r="V60" s="2">
        <v>6</v>
      </c>
      <c r="W60" s="2">
        <v>6</v>
      </c>
      <c r="X60" s="2">
        <v>6</v>
      </c>
      <c r="Y60" s="2">
        <v>5</v>
      </c>
      <c r="Z60" s="2">
        <v>6</v>
      </c>
      <c r="AA60" s="2">
        <v>5</v>
      </c>
      <c r="AB60" s="2">
        <v>4</v>
      </c>
      <c r="AC60" s="2">
        <v>5</v>
      </c>
      <c r="AD60" s="2">
        <v>4</v>
      </c>
      <c r="AE60" s="2">
        <v>4</v>
      </c>
      <c r="AF60" s="2">
        <v>4</v>
      </c>
      <c r="AG60" s="2">
        <v>4</v>
      </c>
    </row>
    <row r="61" spans="2:33" x14ac:dyDescent="0.25">
      <c r="B61" s="1" t="s">
        <v>91</v>
      </c>
      <c r="C61" s="2">
        <v>179</v>
      </c>
      <c r="D61" s="2">
        <v>179</v>
      </c>
      <c r="E61" s="2">
        <v>151</v>
      </c>
      <c r="F61" s="2">
        <v>181</v>
      </c>
      <c r="G61" s="2">
        <v>164</v>
      </c>
      <c r="H61" s="2">
        <v>153</v>
      </c>
      <c r="I61" s="2">
        <v>181</v>
      </c>
      <c r="J61" s="2">
        <v>169</v>
      </c>
      <c r="K61" s="2">
        <v>165</v>
      </c>
      <c r="L61" s="2">
        <v>164</v>
      </c>
      <c r="M61" s="2">
        <v>148</v>
      </c>
      <c r="N61" s="2">
        <v>150</v>
      </c>
      <c r="O61" s="2">
        <v>152</v>
      </c>
      <c r="P61" s="2">
        <v>147</v>
      </c>
      <c r="Q61" s="2">
        <v>153</v>
      </c>
      <c r="R61" s="2">
        <v>162</v>
      </c>
      <c r="S61" s="2">
        <v>160</v>
      </c>
      <c r="T61" s="2">
        <v>155</v>
      </c>
      <c r="U61" s="2">
        <v>144</v>
      </c>
      <c r="V61" s="2">
        <v>168</v>
      </c>
      <c r="W61" s="2">
        <v>181</v>
      </c>
      <c r="X61" s="2">
        <v>179</v>
      </c>
      <c r="Y61" s="2">
        <v>187</v>
      </c>
      <c r="Z61" s="2">
        <v>179</v>
      </c>
      <c r="AA61" s="2">
        <v>166</v>
      </c>
      <c r="AB61" s="2">
        <v>178</v>
      </c>
      <c r="AC61" s="2">
        <v>158</v>
      </c>
      <c r="AD61" s="2">
        <v>154</v>
      </c>
      <c r="AE61" s="2">
        <v>153</v>
      </c>
      <c r="AF61" s="2">
        <v>136</v>
      </c>
      <c r="AG61" s="2">
        <v>132</v>
      </c>
    </row>
    <row r="62" spans="2:33" x14ac:dyDescent="0.25">
      <c r="B62" s="1" t="s">
        <v>92</v>
      </c>
      <c r="C62" s="2">
        <v>2</v>
      </c>
      <c r="D62" s="2">
        <v>2</v>
      </c>
      <c r="E62" s="2">
        <v>2</v>
      </c>
      <c r="F62" s="2">
        <v>3</v>
      </c>
      <c r="G62" s="2">
        <v>4</v>
      </c>
      <c r="H62" s="2">
        <v>4</v>
      </c>
      <c r="I62" s="2">
        <v>4</v>
      </c>
      <c r="J62" s="2">
        <v>4</v>
      </c>
      <c r="K62" s="2">
        <v>5</v>
      </c>
      <c r="L62" s="2">
        <v>5</v>
      </c>
      <c r="M62" s="2">
        <v>5</v>
      </c>
      <c r="N62" s="2">
        <v>7</v>
      </c>
      <c r="O62" s="2">
        <v>7</v>
      </c>
      <c r="P62" s="2">
        <v>6</v>
      </c>
      <c r="Q62" s="2">
        <v>6</v>
      </c>
      <c r="R62" s="2">
        <v>6</v>
      </c>
      <c r="S62" s="2">
        <v>6</v>
      </c>
      <c r="T62" s="2">
        <v>6</v>
      </c>
      <c r="U62" s="2">
        <v>5</v>
      </c>
      <c r="V62" s="2">
        <v>6</v>
      </c>
      <c r="W62" s="2">
        <v>6</v>
      </c>
      <c r="X62" s="2">
        <v>5</v>
      </c>
      <c r="Y62" s="2">
        <v>4</v>
      </c>
      <c r="Z62" s="2">
        <v>5</v>
      </c>
      <c r="AA62" s="2">
        <v>4</v>
      </c>
      <c r="AB62" s="2">
        <v>4</v>
      </c>
      <c r="AC62" s="2">
        <v>5</v>
      </c>
      <c r="AD62" s="2">
        <v>5</v>
      </c>
      <c r="AE62" s="2">
        <v>5</v>
      </c>
      <c r="AF62" s="2">
        <v>5</v>
      </c>
      <c r="AG62" s="2">
        <v>4</v>
      </c>
    </row>
    <row r="63" spans="2:33" x14ac:dyDescent="0.25">
      <c r="B63" s="1" t="s">
        <v>93</v>
      </c>
      <c r="C63" s="2">
        <v>118</v>
      </c>
      <c r="D63" s="2">
        <v>115</v>
      </c>
      <c r="E63" s="2">
        <v>100</v>
      </c>
      <c r="F63" s="2">
        <v>111</v>
      </c>
      <c r="G63" s="2">
        <v>95</v>
      </c>
      <c r="H63" s="2">
        <v>89</v>
      </c>
      <c r="I63" s="2">
        <v>103</v>
      </c>
      <c r="J63" s="2">
        <v>97</v>
      </c>
      <c r="K63" s="2">
        <v>89</v>
      </c>
      <c r="L63" s="2">
        <v>84</v>
      </c>
      <c r="M63" s="2">
        <v>79</v>
      </c>
      <c r="N63" s="2">
        <v>78</v>
      </c>
      <c r="O63" s="2">
        <v>75</v>
      </c>
      <c r="P63" s="2">
        <v>83</v>
      </c>
      <c r="Q63" s="2">
        <v>87</v>
      </c>
      <c r="R63" s="2">
        <v>90</v>
      </c>
      <c r="S63" s="2">
        <v>86</v>
      </c>
      <c r="T63" s="2">
        <v>85</v>
      </c>
      <c r="U63" s="2">
        <v>86</v>
      </c>
      <c r="V63" s="2">
        <v>86</v>
      </c>
      <c r="W63" s="2">
        <v>89</v>
      </c>
      <c r="X63" s="2">
        <v>87</v>
      </c>
      <c r="Y63" s="2">
        <v>86</v>
      </c>
      <c r="Z63" s="2">
        <v>95</v>
      </c>
      <c r="AA63" s="2">
        <v>81</v>
      </c>
      <c r="AB63" s="2">
        <v>83</v>
      </c>
      <c r="AC63" s="2">
        <v>93</v>
      </c>
      <c r="AD63" s="2">
        <v>89</v>
      </c>
      <c r="AE63" s="2">
        <v>86</v>
      </c>
      <c r="AF63" s="2">
        <v>77</v>
      </c>
      <c r="AG63" s="2">
        <v>75</v>
      </c>
    </row>
    <row r="64" spans="2:33" x14ac:dyDescent="0.25">
      <c r="B64" s="1" t="s">
        <v>94</v>
      </c>
      <c r="C64" s="2">
        <v>242</v>
      </c>
      <c r="D64" s="2">
        <v>239</v>
      </c>
      <c r="E64" s="2">
        <v>206</v>
      </c>
      <c r="F64" s="2">
        <v>237</v>
      </c>
      <c r="G64" s="2">
        <v>200</v>
      </c>
      <c r="H64" s="2">
        <v>186</v>
      </c>
      <c r="I64" s="2">
        <v>218</v>
      </c>
      <c r="J64" s="2">
        <v>200</v>
      </c>
      <c r="K64" s="2">
        <v>191</v>
      </c>
      <c r="L64" s="2">
        <v>181</v>
      </c>
      <c r="M64" s="2">
        <v>161</v>
      </c>
      <c r="N64" s="2">
        <v>159</v>
      </c>
      <c r="O64" s="2">
        <v>155</v>
      </c>
      <c r="P64" s="2">
        <v>167</v>
      </c>
      <c r="Q64" s="2">
        <v>171</v>
      </c>
      <c r="R64" s="2">
        <v>180</v>
      </c>
      <c r="S64" s="2">
        <v>170</v>
      </c>
      <c r="T64" s="2">
        <v>165</v>
      </c>
      <c r="U64" s="2">
        <v>158</v>
      </c>
      <c r="V64" s="2">
        <v>160</v>
      </c>
      <c r="W64" s="2">
        <v>170</v>
      </c>
      <c r="X64" s="2">
        <v>142</v>
      </c>
      <c r="Y64" s="2">
        <v>145</v>
      </c>
      <c r="Z64" s="2">
        <v>144</v>
      </c>
      <c r="AA64" s="2">
        <v>128</v>
      </c>
      <c r="AB64" s="2">
        <v>135</v>
      </c>
      <c r="AC64" s="2">
        <v>106</v>
      </c>
      <c r="AD64" s="2">
        <v>106</v>
      </c>
      <c r="AE64" s="2">
        <v>107</v>
      </c>
      <c r="AF64" s="2">
        <v>94</v>
      </c>
      <c r="AG64" s="2">
        <v>92</v>
      </c>
    </row>
    <row r="65" spans="1:33" x14ac:dyDescent="0.25">
      <c r="B65" s="1" t="s">
        <v>95</v>
      </c>
      <c r="C65" s="2">
        <v>47</v>
      </c>
      <c r="D65" s="2">
        <v>44</v>
      </c>
      <c r="E65" s="2">
        <v>40</v>
      </c>
      <c r="F65" s="2">
        <v>49</v>
      </c>
      <c r="G65" s="2">
        <v>43</v>
      </c>
      <c r="H65" s="2">
        <v>39</v>
      </c>
      <c r="I65" s="2">
        <v>47</v>
      </c>
      <c r="J65" s="2">
        <v>46</v>
      </c>
      <c r="K65" s="2">
        <v>40</v>
      </c>
      <c r="L65" s="2">
        <v>39</v>
      </c>
      <c r="M65" s="2">
        <v>37</v>
      </c>
      <c r="N65" s="2">
        <v>35</v>
      </c>
      <c r="O65" s="2">
        <v>37</v>
      </c>
      <c r="P65" s="2">
        <v>40</v>
      </c>
      <c r="Q65" s="2">
        <v>43</v>
      </c>
      <c r="R65" s="2">
        <v>46</v>
      </c>
      <c r="S65" s="2">
        <v>45</v>
      </c>
      <c r="T65" s="2">
        <v>42</v>
      </c>
      <c r="U65" s="2">
        <v>39</v>
      </c>
      <c r="V65" s="2">
        <v>40</v>
      </c>
      <c r="W65" s="2">
        <v>41</v>
      </c>
      <c r="X65" s="2">
        <v>41</v>
      </c>
      <c r="Y65" s="2">
        <v>41</v>
      </c>
      <c r="Z65" s="2">
        <v>40</v>
      </c>
      <c r="AA65" s="2">
        <v>38</v>
      </c>
      <c r="AB65" s="2">
        <v>36</v>
      </c>
      <c r="AC65" s="2">
        <v>51</v>
      </c>
      <c r="AD65" s="2">
        <v>52</v>
      </c>
      <c r="AE65" s="2">
        <v>51</v>
      </c>
      <c r="AF65" s="2">
        <v>45</v>
      </c>
      <c r="AG65" s="2">
        <v>44</v>
      </c>
    </row>
    <row r="66" spans="1:33" x14ac:dyDescent="0.25">
      <c r="B66" s="1" t="s">
        <v>96</v>
      </c>
      <c r="C66" s="2">
        <v>34</v>
      </c>
      <c r="D66" s="2">
        <v>32</v>
      </c>
      <c r="E66" s="2">
        <v>30</v>
      </c>
      <c r="F66" s="2">
        <v>34</v>
      </c>
      <c r="G66" s="2">
        <v>31</v>
      </c>
      <c r="H66" s="2">
        <v>27</v>
      </c>
      <c r="I66" s="2">
        <v>33</v>
      </c>
      <c r="J66" s="2">
        <v>36</v>
      </c>
      <c r="K66" s="2">
        <v>30</v>
      </c>
      <c r="L66" s="2">
        <v>30</v>
      </c>
      <c r="M66" s="2">
        <v>32</v>
      </c>
      <c r="N66" s="2">
        <v>30</v>
      </c>
      <c r="O66" s="2">
        <v>33</v>
      </c>
      <c r="P66" s="2">
        <v>35</v>
      </c>
      <c r="Q66" s="2">
        <v>45</v>
      </c>
      <c r="R66" s="2">
        <v>45</v>
      </c>
      <c r="S66" s="2">
        <v>45</v>
      </c>
      <c r="T66" s="2">
        <v>42</v>
      </c>
      <c r="U66" s="2">
        <v>38</v>
      </c>
      <c r="V66" s="2">
        <v>45</v>
      </c>
      <c r="W66" s="2">
        <v>44</v>
      </c>
      <c r="X66" s="2">
        <v>39</v>
      </c>
      <c r="Y66" s="2">
        <v>37</v>
      </c>
      <c r="Z66" s="2">
        <v>36</v>
      </c>
      <c r="AA66" s="2">
        <v>30</v>
      </c>
      <c r="AB66" s="2">
        <v>35</v>
      </c>
      <c r="AC66" s="2">
        <v>47</v>
      </c>
      <c r="AD66" s="2">
        <v>45</v>
      </c>
      <c r="AE66" s="2">
        <v>49</v>
      </c>
      <c r="AF66" s="2">
        <v>42</v>
      </c>
      <c r="AG66" s="2">
        <v>39</v>
      </c>
    </row>
    <row r="67" spans="1:33" x14ac:dyDescent="0.25">
      <c r="B67" s="1" t="s">
        <v>97</v>
      </c>
      <c r="C67" s="2">
        <v>22</v>
      </c>
      <c r="D67" s="2">
        <v>22</v>
      </c>
      <c r="E67" s="2">
        <v>22</v>
      </c>
      <c r="F67" s="2">
        <v>22</v>
      </c>
      <c r="G67" s="2">
        <v>20</v>
      </c>
      <c r="H67" s="2">
        <v>16</v>
      </c>
      <c r="I67" s="2">
        <v>18</v>
      </c>
      <c r="J67" s="2">
        <v>19</v>
      </c>
      <c r="K67" s="2">
        <v>15</v>
      </c>
      <c r="L67" s="2">
        <v>14</v>
      </c>
      <c r="M67" s="2">
        <v>15</v>
      </c>
      <c r="N67" s="2">
        <v>13</v>
      </c>
      <c r="O67" s="2">
        <v>15</v>
      </c>
      <c r="P67" s="2">
        <v>16</v>
      </c>
      <c r="Q67" s="2">
        <v>17</v>
      </c>
      <c r="R67" s="2">
        <v>18</v>
      </c>
      <c r="S67" s="2">
        <v>19</v>
      </c>
      <c r="T67" s="2">
        <v>17</v>
      </c>
      <c r="U67" s="2">
        <v>18</v>
      </c>
      <c r="V67" s="2">
        <v>20</v>
      </c>
      <c r="W67" s="2">
        <v>21</v>
      </c>
      <c r="X67" s="2">
        <v>19</v>
      </c>
      <c r="Y67" s="2">
        <v>19</v>
      </c>
      <c r="Z67" s="2">
        <v>16</v>
      </c>
      <c r="AA67" s="2">
        <v>14</v>
      </c>
      <c r="AB67" s="2">
        <v>15</v>
      </c>
      <c r="AC67" s="2">
        <v>17</v>
      </c>
      <c r="AD67" s="2">
        <v>18</v>
      </c>
      <c r="AE67" s="2">
        <v>18</v>
      </c>
      <c r="AF67" s="2">
        <v>19</v>
      </c>
      <c r="AG67" s="2">
        <v>18</v>
      </c>
    </row>
    <row r="68" spans="1:33" x14ac:dyDescent="0.25">
      <c r="B68" s="1" t="s">
        <v>98</v>
      </c>
      <c r="C68" s="2">
        <v>26</v>
      </c>
      <c r="D68" s="2">
        <v>26</v>
      </c>
      <c r="E68" s="2">
        <v>26</v>
      </c>
      <c r="F68" s="2">
        <v>23</v>
      </c>
      <c r="G68" s="2">
        <v>25</v>
      </c>
      <c r="H68" s="2">
        <v>29</v>
      </c>
      <c r="I68" s="2">
        <v>31</v>
      </c>
      <c r="J68" s="2">
        <v>33</v>
      </c>
      <c r="K68" s="2">
        <v>42</v>
      </c>
      <c r="L68" s="2">
        <v>50</v>
      </c>
      <c r="M68" s="2">
        <v>55</v>
      </c>
      <c r="N68" s="2">
        <v>63</v>
      </c>
      <c r="O68" s="2">
        <v>61</v>
      </c>
      <c r="P68" s="2">
        <v>63</v>
      </c>
      <c r="Q68" s="2">
        <v>60</v>
      </c>
      <c r="R68" s="2">
        <v>48</v>
      </c>
      <c r="S68" s="2">
        <v>46</v>
      </c>
      <c r="T68" s="2">
        <v>44</v>
      </c>
      <c r="U68" s="2">
        <v>40</v>
      </c>
      <c r="V68" s="2">
        <v>32</v>
      </c>
      <c r="W68" s="2">
        <v>32</v>
      </c>
      <c r="X68" s="2">
        <v>20</v>
      </c>
      <c r="Y68" s="2">
        <v>27</v>
      </c>
      <c r="Z68" s="2">
        <v>20</v>
      </c>
      <c r="AA68" s="2">
        <v>15</v>
      </c>
      <c r="AB68" s="2">
        <v>18</v>
      </c>
      <c r="AC68" s="2">
        <v>16</v>
      </c>
      <c r="AD68" s="2">
        <v>19</v>
      </c>
      <c r="AE68" s="2">
        <v>18</v>
      </c>
      <c r="AF68" s="2">
        <v>20</v>
      </c>
      <c r="AG68" s="2">
        <v>17</v>
      </c>
    </row>
    <row r="69" spans="1:33" x14ac:dyDescent="0.25">
      <c r="B69" s="1" t="s">
        <v>99</v>
      </c>
      <c r="C69" s="2">
        <v>45</v>
      </c>
      <c r="D69" s="2">
        <v>44</v>
      </c>
      <c r="E69" s="2">
        <v>48</v>
      </c>
      <c r="F69" s="2">
        <v>28</v>
      </c>
      <c r="G69" s="2">
        <v>29</v>
      </c>
      <c r="H69" s="2">
        <v>27</v>
      </c>
      <c r="I69" s="2">
        <v>46</v>
      </c>
      <c r="J69" s="2">
        <v>45</v>
      </c>
      <c r="K69" s="2">
        <v>48</v>
      </c>
      <c r="L69" s="2">
        <v>43</v>
      </c>
      <c r="M69" s="2">
        <v>45</v>
      </c>
      <c r="N69" s="2">
        <v>45</v>
      </c>
      <c r="O69" s="2">
        <v>45</v>
      </c>
      <c r="P69" s="2">
        <v>50</v>
      </c>
      <c r="Q69" s="2">
        <v>50</v>
      </c>
      <c r="R69" s="2">
        <v>56</v>
      </c>
      <c r="S69" s="2">
        <v>54</v>
      </c>
      <c r="T69" s="2">
        <v>59</v>
      </c>
      <c r="U69" s="2">
        <v>48</v>
      </c>
      <c r="V69" s="2">
        <v>48</v>
      </c>
      <c r="W69" s="2">
        <v>52</v>
      </c>
      <c r="X69" s="2">
        <v>34</v>
      </c>
      <c r="Y69" s="2">
        <v>33</v>
      </c>
      <c r="Z69" s="2">
        <v>33</v>
      </c>
      <c r="AA69" s="2">
        <v>32</v>
      </c>
      <c r="AB69" s="2">
        <v>34</v>
      </c>
      <c r="AC69" s="2">
        <v>31</v>
      </c>
      <c r="AD69" s="2">
        <v>30</v>
      </c>
      <c r="AE69" s="2">
        <v>30</v>
      </c>
      <c r="AF69" s="2">
        <v>30</v>
      </c>
      <c r="AG69" s="2">
        <v>30</v>
      </c>
    </row>
    <row r="70" spans="1:33" x14ac:dyDescent="0.25">
      <c r="B70" s="1" t="s">
        <v>100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</row>
    <row r="71" spans="1:33" x14ac:dyDescent="0.25">
      <c r="A71" s="1" t="s">
        <v>101</v>
      </c>
      <c r="B71" s="1" t="s">
        <v>32</v>
      </c>
      <c r="C71" s="2">
        <v>22966</v>
      </c>
      <c r="D71" s="2">
        <v>22385</v>
      </c>
      <c r="E71" s="2">
        <v>21851</v>
      </c>
      <c r="F71" s="2">
        <v>21226</v>
      </c>
      <c r="G71" s="2">
        <v>20806</v>
      </c>
      <c r="H71" s="2">
        <v>20423</v>
      </c>
      <c r="I71" s="2">
        <v>19333</v>
      </c>
      <c r="J71" s="2">
        <v>19420</v>
      </c>
      <c r="K71" s="2">
        <v>19719</v>
      </c>
      <c r="L71" s="2">
        <v>19011</v>
      </c>
      <c r="M71" s="2">
        <v>18817</v>
      </c>
      <c r="N71" s="2">
        <v>18458</v>
      </c>
      <c r="O71" s="2">
        <v>18400</v>
      </c>
      <c r="P71" s="2">
        <v>17646</v>
      </c>
      <c r="Q71" s="2">
        <v>17857</v>
      </c>
      <c r="R71" s="2">
        <v>17546</v>
      </c>
      <c r="S71" s="2">
        <v>17092</v>
      </c>
      <c r="T71" s="2">
        <v>17519</v>
      </c>
      <c r="U71" s="2">
        <v>17569</v>
      </c>
      <c r="V71" s="2">
        <v>17141</v>
      </c>
      <c r="W71" s="2">
        <v>16641</v>
      </c>
      <c r="X71" s="2">
        <v>16760</v>
      </c>
      <c r="Y71" s="2">
        <v>16581</v>
      </c>
      <c r="Z71" s="2">
        <v>16463</v>
      </c>
      <c r="AA71" s="2">
        <v>16903</v>
      </c>
      <c r="AB71" s="2">
        <v>16891</v>
      </c>
      <c r="AC71" s="2">
        <v>17222</v>
      </c>
      <c r="AD71" s="2">
        <v>17456</v>
      </c>
      <c r="AE71" s="2">
        <v>16587</v>
      </c>
      <c r="AF71" s="2">
        <v>17342</v>
      </c>
      <c r="AG71" s="2">
        <v>17281</v>
      </c>
    </row>
    <row r="72" spans="1:33" x14ac:dyDescent="0.25">
      <c r="B72" s="1" t="s">
        <v>33</v>
      </c>
      <c r="C72" s="2">
        <v>0</v>
      </c>
      <c r="D72" s="2">
        <v>0</v>
      </c>
      <c r="E72" s="2">
        <v>0</v>
      </c>
      <c r="F72" s="2">
        <v>0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2</v>
      </c>
      <c r="V72" s="2">
        <v>2</v>
      </c>
      <c r="W72" s="2">
        <v>2</v>
      </c>
      <c r="X72" s="2">
        <v>2</v>
      </c>
      <c r="Y72" s="2">
        <v>3</v>
      </c>
      <c r="Z72" s="2">
        <v>2</v>
      </c>
      <c r="AA72" s="2">
        <v>3</v>
      </c>
      <c r="AB72" s="2">
        <v>3</v>
      </c>
      <c r="AC72" s="2">
        <v>3</v>
      </c>
      <c r="AD72" s="2">
        <v>3</v>
      </c>
      <c r="AE72" s="2">
        <v>3</v>
      </c>
      <c r="AF72" s="2">
        <v>3</v>
      </c>
      <c r="AG72" s="2">
        <v>3</v>
      </c>
    </row>
    <row r="73" spans="1:33" x14ac:dyDescent="0.25">
      <c r="B73" s="1" t="s">
        <v>34</v>
      </c>
      <c r="C73" s="2">
        <v>17</v>
      </c>
      <c r="D73" s="2">
        <v>18</v>
      </c>
      <c r="E73" s="2">
        <v>17</v>
      </c>
      <c r="F73" s="2">
        <v>15</v>
      </c>
      <c r="G73" s="2">
        <v>15</v>
      </c>
      <c r="H73" s="2">
        <v>15</v>
      </c>
      <c r="I73" s="2">
        <v>14</v>
      </c>
      <c r="J73" s="2">
        <v>13</v>
      </c>
      <c r="K73" s="2">
        <v>14</v>
      </c>
      <c r="L73" s="2">
        <v>14</v>
      </c>
      <c r="M73" s="2">
        <v>16</v>
      </c>
      <c r="N73" s="2">
        <v>15</v>
      </c>
      <c r="O73" s="2">
        <v>15</v>
      </c>
      <c r="P73" s="2">
        <v>15</v>
      </c>
      <c r="Q73" s="2">
        <v>13</v>
      </c>
      <c r="R73" s="2">
        <v>14</v>
      </c>
      <c r="S73" s="2">
        <v>13</v>
      </c>
      <c r="T73" s="2">
        <v>13</v>
      </c>
      <c r="U73" s="2">
        <v>11</v>
      </c>
      <c r="V73" s="2">
        <v>10</v>
      </c>
      <c r="W73" s="2">
        <v>10</v>
      </c>
      <c r="X73" s="2">
        <v>10</v>
      </c>
      <c r="Y73" s="2">
        <v>8</v>
      </c>
      <c r="Z73" s="2">
        <v>9</v>
      </c>
      <c r="AA73" s="2">
        <v>8</v>
      </c>
      <c r="AB73" s="2">
        <v>9</v>
      </c>
      <c r="AC73" s="2">
        <v>8</v>
      </c>
      <c r="AD73" s="2">
        <v>8</v>
      </c>
      <c r="AE73" s="2">
        <v>8</v>
      </c>
      <c r="AF73" s="2">
        <v>8</v>
      </c>
      <c r="AG73" s="2">
        <v>8</v>
      </c>
    </row>
    <row r="74" spans="1:33" x14ac:dyDescent="0.25">
      <c r="B74" s="1" t="s">
        <v>35</v>
      </c>
      <c r="C74" s="2">
        <v>203</v>
      </c>
      <c r="D74" s="2">
        <v>383</v>
      </c>
      <c r="E74" s="2">
        <v>398</v>
      </c>
      <c r="F74" s="2">
        <v>349</v>
      </c>
      <c r="G74" s="2">
        <v>347</v>
      </c>
      <c r="H74" s="2">
        <v>278</v>
      </c>
      <c r="I74" s="2">
        <v>307</v>
      </c>
      <c r="J74" s="2">
        <v>439</v>
      </c>
      <c r="K74" s="2">
        <v>337</v>
      </c>
      <c r="L74" s="2">
        <v>675</v>
      </c>
      <c r="M74" s="2">
        <v>462</v>
      </c>
      <c r="N74" s="2">
        <v>488</v>
      </c>
      <c r="O74" s="2">
        <v>426</v>
      </c>
      <c r="P74" s="2">
        <v>425</v>
      </c>
      <c r="Q74" s="2">
        <v>466</v>
      </c>
      <c r="R74" s="2">
        <v>342</v>
      </c>
      <c r="S74" s="2">
        <v>330</v>
      </c>
      <c r="T74" s="2">
        <v>329</v>
      </c>
      <c r="U74" s="2">
        <v>250</v>
      </c>
      <c r="V74" s="2">
        <v>172</v>
      </c>
      <c r="W74" s="2">
        <v>227</v>
      </c>
      <c r="X74" s="2">
        <v>159</v>
      </c>
      <c r="Y74" s="2">
        <v>147</v>
      </c>
      <c r="Z74" s="2">
        <v>170</v>
      </c>
      <c r="AA74" s="2">
        <v>165</v>
      </c>
      <c r="AB74" s="2">
        <v>180</v>
      </c>
      <c r="AC74" s="2">
        <v>184</v>
      </c>
      <c r="AD74" s="2">
        <v>177</v>
      </c>
      <c r="AE74" s="2">
        <v>165</v>
      </c>
      <c r="AF74" s="2">
        <v>141</v>
      </c>
      <c r="AG74" s="2">
        <v>92</v>
      </c>
    </row>
    <row r="75" spans="1:33" x14ac:dyDescent="0.25">
      <c r="B75" s="1" t="s">
        <v>36</v>
      </c>
      <c r="C75" s="2">
        <v>74</v>
      </c>
      <c r="D75" s="2">
        <v>76</v>
      </c>
      <c r="E75" s="2">
        <v>73</v>
      </c>
      <c r="F75" s="2">
        <v>75</v>
      </c>
      <c r="G75" s="2">
        <v>76</v>
      </c>
      <c r="H75" s="2">
        <v>74</v>
      </c>
      <c r="I75" s="2">
        <v>71</v>
      </c>
      <c r="J75" s="2">
        <v>67</v>
      </c>
      <c r="K75" s="2">
        <v>66</v>
      </c>
      <c r="L75" s="2">
        <v>66</v>
      </c>
      <c r="M75" s="2">
        <v>64</v>
      </c>
      <c r="N75" s="2">
        <v>62</v>
      </c>
      <c r="O75" s="2">
        <v>63</v>
      </c>
      <c r="P75" s="2">
        <v>61</v>
      </c>
      <c r="Q75" s="2">
        <v>59</v>
      </c>
      <c r="R75" s="2">
        <v>55</v>
      </c>
      <c r="S75" s="2">
        <v>61</v>
      </c>
      <c r="T75" s="2">
        <v>56</v>
      </c>
      <c r="U75" s="2">
        <v>53</v>
      </c>
      <c r="V75" s="2">
        <v>48</v>
      </c>
      <c r="W75" s="2">
        <v>53</v>
      </c>
      <c r="X75" s="2">
        <v>47</v>
      </c>
      <c r="Y75" s="2">
        <v>43</v>
      </c>
      <c r="Z75" s="2">
        <v>38</v>
      </c>
      <c r="AA75" s="2">
        <v>39</v>
      </c>
      <c r="AB75" s="2">
        <v>38</v>
      </c>
      <c r="AC75" s="2">
        <v>42</v>
      </c>
      <c r="AD75" s="2">
        <v>44</v>
      </c>
      <c r="AE75" s="2">
        <v>39</v>
      </c>
      <c r="AF75" s="2">
        <v>40</v>
      </c>
      <c r="AG75" s="2">
        <v>45</v>
      </c>
    </row>
    <row r="76" spans="1:33" x14ac:dyDescent="0.25">
      <c r="B76" s="1" t="s">
        <v>37</v>
      </c>
      <c r="C76" s="2">
        <v>4</v>
      </c>
      <c r="D76" s="2">
        <v>4</v>
      </c>
      <c r="E76" s="2">
        <v>4</v>
      </c>
      <c r="F76" s="2">
        <v>3</v>
      </c>
      <c r="G76" s="2">
        <v>3</v>
      </c>
      <c r="H76" s="2">
        <v>3</v>
      </c>
      <c r="I76" s="2">
        <v>3</v>
      </c>
      <c r="J76" s="2">
        <v>2</v>
      </c>
      <c r="K76" s="2">
        <v>2</v>
      </c>
      <c r="L76" s="2">
        <v>2</v>
      </c>
      <c r="M76" s="2">
        <v>2</v>
      </c>
      <c r="N76" s="2">
        <v>2</v>
      </c>
      <c r="O76" s="2">
        <v>2</v>
      </c>
      <c r="P76" s="2">
        <v>2</v>
      </c>
      <c r="Q76" s="2">
        <v>2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  <c r="W76" s="2">
        <v>1</v>
      </c>
      <c r="X76" s="2">
        <v>1</v>
      </c>
      <c r="Y76" s="2">
        <v>1</v>
      </c>
      <c r="Z76" s="2">
        <v>1</v>
      </c>
      <c r="AA76" s="2">
        <v>1</v>
      </c>
      <c r="AB76" s="2">
        <v>1</v>
      </c>
      <c r="AC76" s="2">
        <v>1</v>
      </c>
      <c r="AD76" s="2">
        <v>1</v>
      </c>
      <c r="AE76" s="2">
        <v>1</v>
      </c>
      <c r="AF76" s="2">
        <v>1</v>
      </c>
      <c r="AG76" s="2">
        <v>0</v>
      </c>
    </row>
    <row r="77" spans="1:33" x14ac:dyDescent="0.25">
      <c r="B77" s="1" t="s">
        <v>38</v>
      </c>
      <c r="C77" s="2">
        <v>26</v>
      </c>
      <c r="D77" s="2">
        <v>25</v>
      </c>
      <c r="E77" s="2">
        <v>24</v>
      </c>
      <c r="F77" s="2">
        <v>25</v>
      </c>
      <c r="G77" s="2">
        <v>25</v>
      </c>
      <c r="H77" s="2">
        <v>25</v>
      </c>
      <c r="I77" s="2">
        <v>24</v>
      </c>
      <c r="J77" s="2">
        <v>25</v>
      </c>
      <c r="K77" s="2">
        <v>25</v>
      </c>
      <c r="L77" s="2">
        <v>24</v>
      </c>
      <c r="M77" s="2">
        <v>24</v>
      </c>
      <c r="N77" s="2">
        <v>23</v>
      </c>
      <c r="O77" s="2">
        <v>16</v>
      </c>
      <c r="P77" s="2">
        <v>12</v>
      </c>
      <c r="Q77" s="2">
        <v>12</v>
      </c>
      <c r="R77" s="2">
        <v>13</v>
      </c>
      <c r="S77" s="2">
        <v>14</v>
      </c>
      <c r="T77" s="2">
        <v>18</v>
      </c>
      <c r="U77" s="2">
        <v>18</v>
      </c>
      <c r="V77" s="2">
        <v>15</v>
      </c>
      <c r="W77" s="2">
        <v>16</v>
      </c>
      <c r="X77" s="2">
        <v>16</v>
      </c>
      <c r="Y77" s="2">
        <v>12</v>
      </c>
      <c r="Z77" s="2">
        <v>10</v>
      </c>
      <c r="AA77" s="2">
        <v>6</v>
      </c>
      <c r="AB77" s="2">
        <v>11</v>
      </c>
      <c r="AC77" s="2">
        <v>12</v>
      </c>
      <c r="AD77" s="2">
        <v>13</v>
      </c>
      <c r="AE77" s="2">
        <v>16</v>
      </c>
      <c r="AF77" s="2">
        <v>17</v>
      </c>
      <c r="AG77" s="2">
        <v>9</v>
      </c>
    </row>
    <row r="78" spans="1:33" x14ac:dyDescent="0.25">
      <c r="B78" s="1" t="s">
        <v>39</v>
      </c>
      <c r="C78" s="2">
        <v>9</v>
      </c>
      <c r="D78" s="2">
        <v>9</v>
      </c>
      <c r="E78" s="2">
        <v>7</v>
      </c>
      <c r="F78" s="2">
        <v>7</v>
      </c>
      <c r="G78" s="2">
        <v>6</v>
      </c>
      <c r="H78" s="2">
        <v>5</v>
      </c>
      <c r="I78" s="2">
        <v>5</v>
      </c>
      <c r="J78" s="2">
        <v>5</v>
      </c>
      <c r="K78" s="2">
        <v>5</v>
      </c>
      <c r="L78" s="2">
        <v>4</v>
      </c>
      <c r="M78" s="2">
        <v>4</v>
      </c>
      <c r="N78" s="2">
        <v>4</v>
      </c>
      <c r="O78" s="2">
        <v>4</v>
      </c>
      <c r="P78" s="2">
        <v>3</v>
      </c>
      <c r="Q78" s="2">
        <v>3</v>
      </c>
      <c r="R78" s="2">
        <v>3</v>
      </c>
      <c r="S78" s="2">
        <v>3</v>
      </c>
      <c r="T78" s="2">
        <v>3</v>
      </c>
      <c r="U78" s="2">
        <v>11</v>
      </c>
      <c r="V78" s="2">
        <v>15</v>
      </c>
      <c r="W78" s="2">
        <v>16</v>
      </c>
      <c r="X78" s="2">
        <v>16</v>
      </c>
      <c r="Y78" s="2">
        <v>9</v>
      </c>
      <c r="Z78" s="2">
        <v>5</v>
      </c>
      <c r="AA78" s="2">
        <v>3</v>
      </c>
      <c r="AB78" s="2">
        <v>3</v>
      </c>
      <c r="AC78" s="2">
        <v>1</v>
      </c>
      <c r="AD78" s="2">
        <v>2</v>
      </c>
      <c r="AE78" s="2">
        <v>3</v>
      </c>
      <c r="AF78" s="2">
        <v>3</v>
      </c>
      <c r="AG78" s="2">
        <v>4</v>
      </c>
    </row>
    <row r="79" spans="1:33" x14ac:dyDescent="0.25">
      <c r="B79" s="1" t="s">
        <v>40</v>
      </c>
      <c r="C79" s="2">
        <v>1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  <c r="J79" s="2">
        <v>1</v>
      </c>
      <c r="K79" s="2">
        <v>1</v>
      </c>
      <c r="L79" s="2">
        <v>1</v>
      </c>
      <c r="M79" s="2">
        <v>1</v>
      </c>
      <c r="N79" s="2">
        <v>1</v>
      </c>
      <c r="O79" s="2">
        <v>1</v>
      </c>
      <c r="P79" s="2">
        <v>1</v>
      </c>
      <c r="Q79" s="2">
        <v>1</v>
      </c>
      <c r="R79" s="2">
        <v>1</v>
      </c>
      <c r="S79" s="2">
        <v>1</v>
      </c>
      <c r="T79" s="2">
        <v>1</v>
      </c>
      <c r="U79" s="2">
        <v>1</v>
      </c>
      <c r="V79" s="2">
        <v>1</v>
      </c>
      <c r="W79" s="2">
        <v>1</v>
      </c>
      <c r="X79" s="2">
        <v>1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</row>
    <row r="80" spans="1:33" x14ac:dyDescent="0.25">
      <c r="B80" s="1" t="s">
        <v>41</v>
      </c>
      <c r="C80" s="2">
        <v>3</v>
      </c>
      <c r="D80" s="2">
        <v>3</v>
      </c>
      <c r="E80" s="2">
        <v>4</v>
      </c>
      <c r="F80" s="2">
        <v>8</v>
      </c>
      <c r="G80" s="2">
        <v>9</v>
      </c>
      <c r="H80" s="2">
        <v>9</v>
      </c>
      <c r="I80" s="2">
        <v>9</v>
      </c>
      <c r="J80" s="2">
        <v>8</v>
      </c>
      <c r="K80" s="2">
        <v>8</v>
      </c>
      <c r="L80" s="2">
        <v>8</v>
      </c>
      <c r="M80" s="2">
        <v>8</v>
      </c>
      <c r="N80" s="2">
        <v>7</v>
      </c>
      <c r="O80" s="2">
        <v>7</v>
      </c>
      <c r="P80" s="2">
        <v>7</v>
      </c>
      <c r="Q80" s="2">
        <v>6</v>
      </c>
      <c r="R80" s="2">
        <v>5</v>
      </c>
      <c r="S80" s="2">
        <v>5</v>
      </c>
      <c r="T80" s="2">
        <v>4</v>
      </c>
      <c r="U80" s="2">
        <v>4</v>
      </c>
      <c r="V80" s="2">
        <v>4</v>
      </c>
      <c r="W80" s="2">
        <v>3</v>
      </c>
      <c r="X80" s="2">
        <v>3</v>
      </c>
      <c r="Y80" s="2">
        <v>4</v>
      </c>
      <c r="Z80" s="2">
        <v>4</v>
      </c>
      <c r="AA80" s="2">
        <v>5</v>
      </c>
      <c r="AB80" s="2">
        <v>5</v>
      </c>
      <c r="AC80" s="2">
        <v>4</v>
      </c>
      <c r="AD80" s="2">
        <v>4</v>
      </c>
      <c r="AE80" s="2">
        <v>4</v>
      </c>
      <c r="AF80" s="2">
        <v>5</v>
      </c>
      <c r="AG80" s="2">
        <v>4</v>
      </c>
    </row>
    <row r="81" spans="2:33" x14ac:dyDescent="0.25">
      <c r="B81" s="1" t="s">
        <v>42</v>
      </c>
      <c r="C81" s="2">
        <v>3375</v>
      </c>
      <c r="D81" s="2">
        <v>3092</v>
      </c>
      <c r="E81" s="2">
        <v>2733</v>
      </c>
      <c r="F81" s="2">
        <v>2575</v>
      </c>
      <c r="G81" s="2">
        <v>2613</v>
      </c>
      <c r="H81" s="2">
        <v>2927</v>
      </c>
      <c r="I81" s="2">
        <v>2703</v>
      </c>
      <c r="J81" s="2">
        <v>2746</v>
      </c>
      <c r="K81" s="2">
        <v>2610</v>
      </c>
      <c r="L81" s="2">
        <v>3074</v>
      </c>
      <c r="M81" s="2">
        <v>3245</v>
      </c>
      <c r="N81" s="2">
        <v>2864</v>
      </c>
      <c r="O81" s="2">
        <v>2505</v>
      </c>
      <c r="P81" s="2">
        <v>2894</v>
      </c>
      <c r="Q81" s="2">
        <v>1719</v>
      </c>
      <c r="R81" s="2">
        <v>7</v>
      </c>
      <c r="S81" s="2">
        <v>7</v>
      </c>
      <c r="T81" s="2">
        <v>5</v>
      </c>
      <c r="U81" s="2">
        <v>5</v>
      </c>
      <c r="V81" s="2">
        <v>5</v>
      </c>
      <c r="W81" s="2">
        <v>6</v>
      </c>
      <c r="X81" s="2">
        <v>6</v>
      </c>
      <c r="Y81" s="2">
        <v>6</v>
      </c>
      <c r="Z81" s="2">
        <v>6</v>
      </c>
      <c r="AA81" s="2">
        <v>6</v>
      </c>
      <c r="AB81" s="2">
        <v>6</v>
      </c>
      <c r="AC81" s="2">
        <v>7</v>
      </c>
      <c r="AD81" s="2">
        <v>7</v>
      </c>
      <c r="AE81" s="2">
        <v>4</v>
      </c>
      <c r="AF81" s="2">
        <v>4</v>
      </c>
      <c r="AG81" s="2">
        <v>5</v>
      </c>
    </row>
    <row r="82" spans="2:33" x14ac:dyDescent="0.25">
      <c r="B82" s="1" t="s">
        <v>43</v>
      </c>
      <c r="C82" s="2">
        <v>5</v>
      </c>
      <c r="D82" s="2">
        <v>6</v>
      </c>
      <c r="E82" s="2">
        <v>6</v>
      </c>
      <c r="F82" s="2">
        <v>5</v>
      </c>
      <c r="G82" s="2">
        <v>5</v>
      </c>
      <c r="H82" s="2">
        <v>5</v>
      </c>
      <c r="I82" s="2">
        <v>5</v>
      </c>
      <c r="J82" s="2">
        <v>5</v>
      </c>
      <c r="K82" s="2">
        <v>6</v>
      </c>
      <c r="L82" s="2">
        <v>4</v>
      </c>
      <c r="M82" s="2">
        <v>4</v>
      </c>
      <c r="N82" s="2">
        <v>4</v>
      </c>
      <c r="O82" s="2">
        <v>4</v>
      </c>
      <c r="P82" s="2">
        <v>2</v>
      </c>
      <c r="Q82" s="2">
        <v>2</v>
      </c>
      <c r="R82" s="2">
        <v>2</v>
      </c>
      <c r="S82" s="2">
        <v>2</v>
      </c>
      <c r="T82" s="2">
        <v>2</v>
      </c>
      <c r="U82" s="2">
        <v>2</v>
      </c>
      <c r="V82" s="2">
        <v>2</v>
      </c>
      <c r="W82" s="2">
        <v>2</v>
      </c>
      <c r="X82" s="2">
        <v>2</v>
      </c>
      <c r="Y82" s="2">
        <v>2</v>
      </c>
      <c r="Z82" s="2">
        <v>1</v>
      </c>
      <c r="AA82" s="2">
        <v>1</v>
      </c>
      <c r="AB82" s="2">
        <v>1</v>
      </c>
      <c r="AC82" s="2">
        <v>1</v>
      </c>
      <c r="AD82" s="2">
        <v>1</v>
      </c>
      <c r="AE82" s="2">
        <v>1</v>
      </c>
      <c r="AF82" s="2">
        <v>1</v>
      </c>
      <c r="AG82" s="2">
        <v>1</v>
      </c>
    </row>
    <row r="83" spans="2:33" x14ac:dyDescent="0.25">
      <c r="B83" s="1" t="s">
        <v>44</v>
      </c>
      <c r="C83" s="2">
        <v>3</v>
      </c>
      <c r="D83" s="2">
        <v>2</v>
      </c>
      <c r="E83" s="2">
        <v>2</v>
      </c>
      <c r="F83" s="2">
        <v>2</v>
      </c>
      <c r="G83" s="2">
        <v>2</v>
      </c>
      <c r="H83" s="2">
        <v>2</v>
      </c>
      <c r="I83" s="2">
        <v>2</v>
      </c>
      <c r="J83" s="2">
        <v>2</v>
      </c>
      <c r="K83" s="2">
        <v>3</v>
      </c>
      <c r="L83" s="2">
        <v>3</v>
      </c>
      <c r="M83" s="2">
        <v>3</v>
      </c>
      <c r="N83" s="2">
        <v>3</v>
      </c>
      <c r="O83" s="2">
        <v>2</v>
      </c>
      <c r="P83" s="2">
        <v>2</v>
      </c>
      <c r="Q83" s="2">
        <v>2</v>
      </c>
      <c r="R83" s="2">
        <v>2</v>
      </c>
      <c r="S83" s="2">
        <v>2</v>
      </c>
      <c r="T83" s="2">
        <v>2</v>
      </c>
      <c r="U83" s="2">
        <v>2</v>
      </c>
      <c r="V83" s="2">
        <v>1</v>
      </c>
      <c r="W83" s="2">
        <v>2</v>
      </c>
      <c r="X83" s="2">
        <v>2</v>
      </c>
      <c r="Y83" s="2">
        <v>1</v>
      </c>
      <c r="Z83" s="2">
        <v>1</v>
      </c>
      <c r="AA83" s="2">
        <v>1</v>
      </c>
      <c r="AB83" s="2">
        <v>1</v>
      </c>
      <c r="AC83" s="2">
        <v>1</v>
      </c>
      <c r="AD83" s="2">
        <v>1</v>
      </c>
      <c r="AE83" s="2">
        <v>1</v>
      </c>
      <c r="AF83" s="2">
        <v>1</v>
      </c>
      <c r="AG83" s="2">
        <v>1</v>
      </c>
    </row>
    <row r="84" spans="2:33" x14ac:dyDescent="0.25">
      <c r="B84" s="1" t="s">
        <v>45</v>
      </c>
      <c r="C84" s="2">
        <v>34</v>
      </c>
      <c r="D84" s="2">
        <v>45</v>
      </c>
      <c r="E84" s="2">
        <v>45</v>
      </c>
      <c r="F84" s="2">
        <v>40</v>
      </c>
      <c r="G84" s="2">
        <v>42</v>
      </c>
      <c r="H84" s="2">
        <v>105</v>
      </c>
      <c r="I84" s="2">
        <v>101</v>
      </c>
      <c r="J84" s="2">
        <v>104</v>
      </c>
      <c r="K84" s="2">
        <v>107</v>
      </c>
      <c r="L84" s="2">
        <v>105</v>
      </c>
      <c r="M84" s="2">
        <v>96</v>
      </c>
      <c r="N84" s="2">
        <v>95</v>
      </c>
      <c r="O84" s="2">
        <v>88</v>
      </c>
      <c r="P84" s="2">
        <v>81</v>
      </c>
      <c r="Q84" s="2">
        <v>92</v>
      </c>
      <c r="R84" s="2">
        <v>86</v>
      </c>
      <c r="S84" s="2">
        <v>93</v>
      </c>
      <c r="T84" s="2">
        <v>108</v>
      </c>
      <c r="U84" s="2">
        <v>87</v>
      </c>
      <c r="V84" s="2">
        <v>61</v>
      </c>
      <c r="W84" s="2">
        <v>57</v>
      </c>
      <c r="X84" s="2">
        <v>62</v>
      </c>
      <c r="Y84" s="2">
        <v>64</v>
      </c>
      <c r="Z84" s="2">
        <v>65</v>
      </c>
      <c r="AA84" s="2">
        <v>54</v>
      </c>
      <c r="AB84" s="2">
        <v>62</v>
      </c>
      <c r="AC84" s="2">
        <v>68</v>
      </c>
      <c r="AD84" s="2">
        <v>64</v>
      </c>
      <c r="AE84" s="2">
        <v>74</v>
      </c>
      <c r="AF84" s="2">
        <v>65</v>
      </c>
      <c r="AG84" s="2">
        <v>86</v>
      </c>
    </row>
    <row r="85" spans="2:33" x14ac:dyDescent="0.25">
      <c r="B85" s="1" t="s">
        <v>46</v>
      </c>
      <c r="C85" s="2">
        <v>3</v>
      </c>
      <c r="D85" s="2">
        <v>3</v>
      </c>
      <c r="E85" s="2">
        <v>3</v>
      </c>
      <c r="F85" s="2">
        <v>3</v>
      </c>
      <c r="G85" s="2">
        <v>3</v>
      </c>
      <c r="H85" s="2">
        <v>3</v>
      </c>
      <c r="I85" s="2">
        <v>3</v>
      </c>
      <c r="J85" s="2">
        <v>3</v>
      </c>
      <c r="K85" s="2">
        <v>3</v>
      </c>
      <c r="L85" s="2">
        <v>3</v>
      </c>
      <c r="M85" s="2">
        <v>3</v>
      </c>
      <c r="N85" s="2">
        <v>3</v>
      </c>
      <c r="O85" s="2">
        <v>2</v>
      </c>
      <c r="P85" s="2">
        <v>3</v>
      </c>
      <c r="Q85" s="2">
        <v>3</v>
      </c>
      <c r="R85" s="2">
        <v>2</v>
      </c>
      <c r="S85" s="2">
        <v>3</v>
      </c>
      <c r="T85" s="2">
        <v>3</v>
      </c>
      <c r="U85" s="2">
        <v>3</v>
      </c>
      <c r="V85" s="2">
        <v>1</v>
      </c>
      <c r="W85" s="2">
        <v>2</v>
      </c>
      <c r="X85" s="2">
        <v>2</v>
      </c>
      <c r="Y85" s="2">
        <v>2</v>
      </c>
      <c r="Z85" s="2">
        <v>2</v>
      </c>
      <c r="AA85" s="2">
        <v>2</v>
      </c>
      <c r="AB85" s="2">
        <v>2</v>
      </c>
      <c r="AC85" s="2">
        <v>2</v>
      </c>
      <c r="AD85" s="2">
        <v>2</v>
      </c>
      <c r="AE85" s="2">
        <v>2</v>
      </c>
      <c r="AF85" s="2">
        <v>2</v>
      </c>
      <c r="AG85" s="2">
        <v>2</v>
      </c>
    </row>
    <row r="86" spans="2:33" x14ac:dyDescent="0.25">
      <c r="B86" s="1" t="s">
        <v>47</v>
      </c>
      <c r="C86" s="2">
        <v>5</v>
      </c>
      <c r="D86" s="2">
        <v>5</v>
      </c>
      <c r="E86" s="2">
        <v>5</v>
      </c>
      <c r="F86" s="2">
        <v>5</v>
      </c>
      <c r="G86" s="2">
        <v>5</v>
      </c>
      <c r="H86" s="2">
        <v>5</v>
      </c>
      <c r="I86" s="2">
        <v>5</v>
      </c>
      <c r="J86" s="2">
        <v>5</v>
      </c>
      <c r="K86" s="2">
        <v>5</v>
      </c>
      <c r="L86" s="2">
        <v>6</v>
      </c>
      <c r="M86" s="2">
        <v>6</v>
      </c>
      <c r="N86" s="2">
        <v>6</v>
      </c>
      <c r="O86" s="2">
        <v>6</v>
      </c>
      <c r="P86" s="2">
        <v>6</v>
      </c>
      <c r="Q86" s="2">
        <v>7</v>
      </c>
      <c r="R86" s="2">
        <v>6</v>
      </c>
      <c r="S86" s="2">
        <v>8</v>
      </c>
      <c r="T86" s="2">
        <v>9</v>
      </c>
      <c r="U86" s="2">
        <v>9</v>
      </c>
      <c r="V86" s="2">
        <v>8</v>
      </c>
      <c r="W86" s="2">
        <v>9</v>
      </c>
      <c r="X86" s="2">
        <v>8</v>
      </c>
      <c r="Y86" s="2">
        <v>8</v>
      </c>
      <c r="Z86" s="2">
        <v>6</v>
      </c>
      <c r="AA86" s="2">
        <v>5</v>
      </c>
      <c r="AB86" s="2">
        <v>5</v>
      </c>
      <c r="AC86" s="2">
        <v>5</v>
      </c>
      <c r="AD86" s="2">
        <v>5</v>
      </c>
      <c r="AE86" s="2">
        <v>7</v>
      </c>
      <c r="AF86" s="2">
        <v>6</v>
      </c>
      <c r="AG86" s="2">
        <v>6</v>
      </c>
    </row>
    <row r="87" spans="2:33" x14ac:dyDescent="0.25">
      <c r="B87" s="1" t="s">
        <v>48</v>
      </c>
      <c r="C87" s="2">
        <v>1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  <c r="J87" s="2">
        <v>1</v>
      </c>
      <c r="K87" s="2">
        <v>1</v>
      </c>
      <c r="L87" s="2">
        <v>1</v>
      </c>
      <c r="M87" s="2">
        <v>1</v>
      </c>
      <c r="N87" s="2">
        <v>1</v>
      </c>
      <c r="O87" s="2">
        <v>1</v>
      </c>
      <c r="P87" s="2">
        <v>1</v>
      </c>
      <c r="Q87" s="2">
        <v>1</v>
      </c>
      <c r="R87" s="2">
        <v>1</v>
      </c>
      <c r="S87" s="2">
        <v>1</v>
      </c>
      <c r="T87" s="2">
        <v>1</v>
      </c>
      <c r="U87" s="2">
        <v>1</v>
      </c>
      <c r="V87" s="2">
        <v>1</v>
      </c>
      <c r="W87" s="2">
        <v>1</v>
      </c>
      <c r="X87" s="2">
        <v>1</v>
      </c>
      <c r="Y87" s="2">
        <v>1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</row>
    <row r="88" spans="2:33" x14ac:dyDescent="0.25">
      <c r="B88" s="1" t="s">
        <v>49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1</v>
      </c>
      <c r="Q88" s="2">
        <v>1</v>
      </c>
      <c r="R88" s="2">
        <v>1</v>
      </c>
      <c r="S88" s="2">
        <v>1</v>
      </c>
      <c r="T88" s="2">
        <v>0</v>
      </c>
      <c r="U88" s="2">
        <v>1</v>
      </c>
      <c r="V88" s="2">
        <v>1</v>
      </c>
      <c r="W88" s="2">
        <v>1</v>
      </c>
      <c r="X88" s="2">
        <v>1</v>
      </c>
      <c r="Y88" s="2">
        <v>1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</row>
    <row r="89" spans="2:33" x14ac:dyDescent="0.25">
      <c r="B89" s="1" t="s">
        <v>50</v>
      </c>
      <c r="C89" s="2">
        <v>6</v>
      </c>
      <c r="D89" s="2">
        <v>6</v>
      </c>
      <c r="E89" s="2">
        <v>6</v>
      </c>
      <c r="F89" s="2">
        <v>5</v>
      </c>
      <c r="G89" s="2">
        <v>5</v>
      </c>
      <c r="H89" s="2">
        <v>4</v>
      </c>
      <c r="I89" s="2">
        <v>4</v>
      </c>
      <c r="J89" s="2">
        <v>4</v>
      </c>
      <c r="K89" s="2">
        <v>4</v>
      </c>
      <c r="L89" s="2">
        <v>4</v>
      </c>
      <c r="M89" s="2">
        <v>4</v>
      </c>
      <c r="N89" s="2">
        <v>5</v>
      </c>
      <c r="O89" s="2">
        <v>5</v>
      </c>
      <c r="P89" s="2">
        <v>5</v>
      </c>
      <c r="Q89" s="2">
        <v>5</v>
      </c>
      <c r="R89" s="2">
        <v>6</v>
      </c>
      <c r="S89" s="2">
        <v>6</v>
      </c>
      <c r="T89" s="2">
        <v>6</v>
      </c>
      <c r="U89" s="2">
        <v>7</v>
      </c>
      <c r="V89" s="2">
        <v>6</v>
      </c>
      <c r="W89" s="2">
        <v>7</v>
      </c>
      <c r="X89" s="2">
        <v>6</v>
      </c>
      <c r="Y89" s="2">
        <v>6</v>
      </c>
      <c r="Z89" s="2">
        <v>5</v>
      </c>
      <c r="AA89" s="2">
        <v>5</v>
      </c>
      <c r="AB89" s="2">
        <v>6</v>
      </c>
      <c r="AC89" s="2">
        <v>4</v>
      </c>
      <c r="AD89" s="2">
        <v>4</v>
      </c>
      <c r="AE89" s="2">
        <v>5</v>
      </c>
      <c r="AF89" s="2">
        <v>5</v>
      </c>
      <c r="AG89" s="2">
        <v>5</v>
      </c>
    </row>
    <row r="90" spans="2:33" x14ac:dyDescent="0.25">
      <c r="B90" s="1" t="s">
        <v>51</v>
      </c>
      <c r="C90" s="2">
        <v>0</v>
      </c>
      <c r="D90" s="2">
        <v>0</v>
      </c>
      <c r="E90" s="2">
        <v>0</v>
      </c>
      <c r="F90" s="2">
        <v>1</v>
      </c>
      <c r="G90" s="2">
        <v>0</v>
      </c>
      <c r="H90" s="2">
        <v>0</v>
      </c>
      <c r="I90" s="2">
        <v>1</v>
      </c>
      <c r="J90" s="2">
        <v>0</v>
      </c>
      <c r="K90" s="2">
        <v>1</v>
      </c>
      <c r="L90" s="2">
        <v>0</v>
      </c>
      <c r="M90" s="2">
        <v>0</v>
      </c>
      <c r="N90" s="2">
        <v>0</v>
      </c>
      <c r="O90" s="2">
        <v>0</v>
      </c>
      <c r="P90" s="2">
        <v>1</v>
      </c>
      <c r="Q90" s="2">
        <v>1</v>
      </c>
      <c r="R90" s="2">
        <v>1</v>
      </c>
      <c r="S90" s="2">
        <v>1</v>
      </c>
      <c r="T90" s="2">
        <v>1</v>
      </c>
      <c r="U90" s="2">
        <v>1</v>
      </c>
      <c r="V90" s="2">
        <v>1</v>
      </c>
      <c r="W90" s="2">
        <v>1</v>
      </c>
      <c r="X90" s="2">
        <v>1</v>
      </c>
      <c r="Y90" s="2">
        <v>1</v>
      </c>
      <c r="Z90" s="2">
        <v>1</v>
      </c>
      <c r="AA90" s="2">
        <v>1</v>
      </c>
      <c r="AB90" s="2">
        <v>1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</row>
    <row r="91" spans="2:33" x14ac:dyDescent="0.25">
      <c r="B91" s="1" t="s">
        <v>52</v>
      </c>
      <c r="C91" s="2">
        <v>0</v>
      </c>
      <c r="D91" s="2">
        <v>0</v>
      </c>
      <c r="E91" s="2">
        <v>0</v>
      </c>
      <c r="F91" s="2">
        <v>0</v>
      </c>
      <c r="G91" s="2">
        <v>1</v>
      </c>
      <c r="H91" s="2">
        <v>1</v>
      </c>
      <c r="I91" s="2">
        <v>1</v>
      </c>
      <c r="J91" s="2">
        <v>1</v>
      </c>
      <c r="K91" s="2">
        <v>1</v>
      </c>
      <c r="L91" s="2">
        <v>1</v>
      </c>
      <c r="M91" s="2">
        <v>0</v>
      </c>
      <c r="N91" s="2">
        <v>1</v>
      </c>
      <c r="O91" s="2">
        <v>1</v>
      </c>
      <c r="P91" s="2">
        <v>0</v>
      </c>
      <c r="Q91" s="2">
        <v>0</v>
      </c>
      <c r="R91" s="2">
        <v>1</v>
      </c>
      <c r="S91" s="2">
        <v>1</v>
      </c>
      <c r="T91" s="2">
        <v>1</v>
      </c>
      <c r="U91" s="2">
        <v>1</v>
      </c>
      <c r="V91" s="2">
        <v>0</v>
      </c>
      <c r="W91" s="2">
        <v>1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</row>
    <row r="92" spans="2:33" x14ac:dyDescent="0.25">
      <c r="B92" s="1" t="s">
        <v>53</v>
      </c>
      <c r="C92" s="2">
        <v>10</v>
      </c>
      <c r="D92" s="2">
        <v>11</v>
      </c>
      <c r="E92" s="2">
        <v>11</v>
      </c>
      <c r="F92" s="2">
        <v>12</v>
      </c>
      <c r="G92" s="2">
        <v>10</v>
      </c>
      <c r="H92" s="2">
        <v>9</v>
      </c>
      <c r="I92" s="2">
        <v>9</v>
      </c>
      <c r="J92" s="2">
        <v>9</v>
      </c>
      <c r="K92" s="2">
        <v>9</v>
      </c>
      <c r="L92" s="2">
        <v>7</v>
      </c>
      <c r="M92" s="2">
        <v>8</v>
      </c>
      <c r="N92" s="2">
        <v>9</v>
      </c>
      <c r="O92" s="2">
        <v>7</v>
      </c>
      <c r="P92" s="2">
        <v>12</v>
      </c>
      <c r="Q92" s="2">
        <v>11</v>
      </c>
      <c r="R92" s="2">
        <v>9</v>
      </c>
      <c r="S92" s="2">
        <v>9</v>
      </c>
      <c r="T92" s="2">
        <v>10</v>
      </c>
      <c r="U92" s="2">
        <v>8</v>
      </c>
      <c r="V92" s="2">
        <v>7</v>
      </c>
      <c r="W92" s="2">
        <v>7</v>
      </c>
      <c r="X92" s="2">
        <v>8</v>
      </c>
      <c r="Y92" s="2">
        <v>7</v>
      </c>
      <c r="Z92" s="2">
        <v>5</v>
      </c>
      <c r="AA92" s="2">
        <v>3</v>
      </c>
      <c r="AB92" s="2">
        <v>3</v>
      </c>
      <c r="AC92" s="2">
        <v>3</v>
      </c>
      <c r="AD92" s="2">
        <v>3</v>
      </c>
      <c r="AE92" s="2">
        <v>4</v>
      </c>
      <c r="AF92" s="2">
        <v>3</v>
      </c>
      <c r="AG92" s="2">
        <v>2</v>
      </c>
    </row>
    <row r="93" spans="2:33" x14ac:dyDescent="0.25">
      <c r="B93" s="1" t="s">
        <v>54</v>
      </c>
      <c r="C93" s="2">
        <v>2</v>
      </c>
      <c r="D93" s="2">
        <v>2</v>
      </c>
      <c r="E93" s="2">
        <v>2</v>
      </c>
      <c r="F93" s="2">
        <v>2</v>
      </c>
      <c r="G93" s="2">
        <v>1</v>
      </c>
      <c r="H93" s="2">
        <v>1</v>
      </c>
      <c r="I93" s="2">
        <v>1</v>
      </c>
      <c r="J93" s="2">
        <v>1</v>
      </c>
      <c r="K93" s="2">
        <v>1</v>
      </c>
      <c r="L93" s="2">
        <v>1</v>
      </c>
      <c r="M93" s="2">
        <v>1</v>
      </c>
      <c r="N93" s="2">
        <v>1</v>
      </c>
      <c r="O93" s="2">
        <v>1</v>
      </c>
      <c r="P93" s="2">
        <v>1</v>
      </c>
      <c r="Q93" s="2">
        <v>1</v>
      </c>
      <c r="R93" s="2">
        <v>1</v>
      </c>
      <c r="S93" s="2">
        <v>2</v>
      </c>
      <c r="T93" s="2">
        <v>2</v>
      </c>
      <c r="U93" s="2">
        <v>1</v>
      </c>
      <c r="V93" s="2">
        <v>1</v>
      </c>
      <c r="W93" s="2">
        <v>2</v>
      </c>
      <c r="X93" s="2">
        <v>2</v>
      </c>
      <c r="Y93" s="2">
        <v>2</v>
      </c>
      <c r="Z93" s="2">
        <v>1</v>
      </c>
      <c r="AA93" s="2">
        <v>2</v>
      </c>
      <c r="AB93" s="2">
        <v>2</v>
      </c>
      <c r="AC93" s="2">
        <v>2</v>
      </c>
      <c r="AD93" s="2">
        <v>2</v>
      </c>
      <c r="AE93" s="2">
        <v>2</v>
      </c>
      <c r="AF93" s="2">
        <v>2</v>
      </c>
      <c r="AG93" s="2">
        <v>2</v>
      </c>
    </row>
    <row r="94" spans="2:33" x14ac:dyDescent="0.25">
      <c r="B94" s="1" t="s">
        <v>55</v>
      </c>
      <c r="C94" s="2">
        <v>267</v>
      </c>
      <c r="D94" s="2">
        <v>349</v>
      </c>
      <c r="E94" s="2">
        <v>310</v>
      </c>
      <c r="F94" s="2">
        <v>330</v>
      </c>
      <c r="G94" s="2">
        <v>357</v>
      </c>
      <c r="H94" s="2">
        <v>340</v>
      </c>
      <c r="I94" s="2">
        <v>469</v>
      </c>
      <c r="J94" s="2">
        <v>393</v>
      </c>
      <c r="K94" s="2">
        <v>365</v>
      </c>
      <c r="L94" s="2">
        <v>349</v>
      </c>
      <c r="M94" s="2">
        <v>321</v>
      </c>
      <c r="N94" s="2">
        <v>341</v>
      </c>
      <c r="O94" s="2">
        <v>346</v>
      </c>
      <c r="P94" s="2">
        <v>391</v>
      </c>
      <c r="Q94" s="2">
        <v>337</v>
      </c>
      <c r="R94" s="2">
        <v>306</v>
      </c>
      <c r="S94" s="2">
        <v>373</v>
      </c>
      <c r="T94" s="2">
        <v>313</v>
      </c>
      <c r="U94" s="2">
        <v>299</v>
      </c>
      <c r="V94" s="2">
        <v>313</v>
      </c>
      <c r="W94" s="2">
        <v>339</v>
      </c>
      <c r="X94" s="2">
        <v>315</v>
      </c>
      <c r="Y94" s="2">
        <v>288</v>
      </c>
      <c r="Z94" s="2">
        <v>320</v>
      </c>
      <c r="AA94" s="2">
        <v>279</v>
      </c>
      <c r="AB94" s="2">
        <v>253</v>
      </c>
      <c r="AC94" s="2">
        <v>294</v>
      </c>
      <c r="AD94" s="2">
        <v>297</v>
      </c>
      <c r="AE94" s="2">
        <v>289</v>
      </c>
      <c r="AF94" s="2">
        <v>248</v>
      </c>
      <c r="AG94" s="2">
        <v>226</v>
      </c>
    </row>
    <row r="95" spans="2:33" x14ac:dyDescent="0.25">
      <c r="B95" s="1" t="s">
        <v>56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</row>
    <row r="96" spans="2:33" x14ac:dyDescent="0.25">
      <c r="B96" s="1" t="s">
        <v>57</v>
      </c>
      <c r="C96" s="2">
        <v>896</v>
      </c>
      <c r="D96" s="2">
        <v>899</v>
      </c>
      <c r="E96" s="2">
        <v>879</v>
      </c>
      <c r="F96" s="2">
        <v>877</v>
      </c>
      <c r="G96" s="2">
        <v>975</v>
      </c>
      <c r="H96" s="2">
        <v>944</v>
      </c>
      <c r="I96" s="2">
        <v>812</v>
      </c>
      <c r="J96" s="2">
        <v>843</v>
      </c>
      <c r="K96" s="2">
        <v>799</v>
      </c>
      <c r="L96" s="2">
        <v>742</v>
      </c>
      <c r="M96" s="2">
        <v>796</v>
      </c>
      <c r="N96" s="2">
        <v>767</v>
      </c>
      <c r="O96" s="2">
        <v>889</v>
      </c>
      <c r="P96" s="2">
        <v>752</v>
      </c>
      <c r="Q96" s="2">
        <v>672</v>
      </c>
      <c r="R96" s="2">
        <v>773</v>
      </c>
      <c r="S96" s="2">
        <v>694</v>
      </c>
      <c r="T96" s="2">
        <v>775</v>
      </c>
      <c r="U96" s="2">
        <v>918</v>
      </c>
      <c r="V96" s="2">
        <v>688</v>
      </c>
      <c r="W96" s="2">
        <v>716</v>
      </c>
      <c r="X96" s="2">
        <v>737</v>
      </c>
      <c r="Y96" s="2">
        <v>663</v>
      </c>
      <c r="Z96" s="2">
        <v>726</v>
      </c>
      <c r="AA96" s="2">
        <v>739</v>
      </c>
      <c r="AB96" s="2">
        <v>771</v>
      </c>
      <c r="AC96" s="2">
        <v>755</v>
      </c>
      <c r="AD96" s="2">
        <v>787</v>
      </c>
      <c r="AE96" s="2">
        <v>789</v>
      </c>
      <c r="AF96" s="2">
        <v>773</v>
      </c>
      <c r="AG96" s="2">
        <v>785</v>
      </c>
    </row>
    <row r="97" spans="2:33" x14ac:dyDescent="0.25">
      <c r="B97" s="1" t="s">
        <v>58</v>
      </c>
      <c r="C97" s="2">
        <v>22</v>
      </c>
      <c r="D97" s="2">
        <v>23</v>
      </c>
      <c r="E97" s="2">
        <v>23</v>
      </c>
      <c r="F97" s="2">
        <v>17</v>
      </c>
      <c r="G97" s="2">
        <v>17</v>
      </c>
      <c r="H97" s="2">
        <v>20</v>
      </c>
      <c r="I97" s="2">
        <v>22</v>
      </c>
      <c r="J97" s="2">
        <v>22</v>
      </c>
      <c r="K97" s="2">
        <v>25</v>
      </c>
      <c r="L97" s="2">
        <v>26</v>
      </c>
      <c r="M97" s="2">
        <v>27</v>
      </c>
      <c r="N97" s="2">
        <v>28</v>
      </c>
      <c r="O97" s="2">
        <v>32</v>
      </c>
      <c r="P97" s="2">
        <v>35</v>
      </c>
      <c r="Q97" s="2">
        <v>36</v>
      </c>
      <c r="R97" s="2">
        <v>36</v>
      </c>
      <c r="S97" s="2">
        <v>38</v>
      </c>
      <c r="T97" s="2">
        <v>44</v>
      </c>
      <c r="U97" s="2">
        <v>43</v>
      </c>
      <c r="V97" s="2">
        <v>40</v>
      </c>
      <c r="W97" s="2">
        <v>46</v>
      </c>
      <c r="X97" s="2">
        <v>52</v>
      </c>
      <c r="Y97" s="2">
        <v>49</v>
      </c>
      <c r="Z97" s="2">
        <v>42</v>
      </c>
      <c r="AA97" s="2">
        <v>49</v>
      </c>
      <c r="AB97" s="2">
        <v>53</v>
      </c>
      <c r="AC97" s="2">
        <v>55</v>
      </c>
      <c r="AD97" s="2">
        <v>59</v>
      </c>
      <c r="AE97" s="2">
        <v>60</v>
      </c>
      <c r="AF97" s="2">
        <v>59</v>
      </c>
      <c r="AG97" s="2">
        <v>59</v>
      </c>
    </row>
    <row r="98" spans="2:33" x14ac:dyDescent="0.25">
      <c r="B98" s="1" t="s">
        <v>59</v>
      </c>
      <c r="C98" s="2">
        <v>4</v>
      </c>
      <c r="D98" s="2">
        <v>4</v>
      </c>
      <c r="E98" s="2">
        <v>4</v>
      </c>
      <c r="F98" s="2">
        <v>5</v>
      </c>
      <c r="G98" s="2">
        <v>4</v>
      </c>
      <c r="H98" s="2">
        <v>5</v>
      </c>
      <c r="I98" s="2">
        <v>5</v>
      </c>
      <c r="J98" s="2">
        <v>6</v>
      </c>
      <c r="K98" s="2">
        <v>6</v>
      </c>
      <c r="L98" s="2">
        <v>6</v>
      </c>
      <c r="M98" s="2">
        <v>6</v>
      </c>
      <c r="N98" s="2">
        <v>6</v>
      </c>
      <c r="O98" s="2">
        <v>7</v>
      </c>
      <c r="P98" s="2">
        <v>7</v>
      </c>
      <c r="Q98" s="2">
        <v>7</v>
      </c>
      <c r="R98" s="2">
        <v>7</v>
      </c>
      <c r="S98" s="2">
        <v>7</v>
      </c>
      <c r="T98" s="2">
        <v>7</v>
      </c>
      <c r="U98" s="2">
        <v>7</v>
      </c>
      <c r="V98" s="2">
        <v>6</v>
      </c>
      <c r="W98" s="2">
        <v>8</v>
      </c>
      <c r="X98" s="2">
        <v>9</v>
      </c>
      <c r="Y98" s="2">
        <v>9</v>
      </c>
      <c r="Z98" s="2">
        <v>8</v>
      </c>
      <c r="AA98" s="2">
        <v>9</v>
      </c>
      <c r="AB98" s="2">
        <v>10</v>
      </c>
      <c r="AC98" s="2">
        <v>10</v>
      </c>
      <c r="AD98" s="2">
        <v>11</v>
      </c>
      <c r="AE98" s="2">
        <v>11</v>
      </c>
      <c r="AF98" s="2">
        <v>11</v>
      </c>
      <c r="AG98" s="2">
        <v>11</v>
      </c>
    </row>
    <row r="99" spans="2:33" x14ac:dyDescent="0.25">
      <c r="B99" s="1" t="s">
        <v>60</v>
      </c>
      <c r="C99" s="2">
        <v>20</v>
      </c>
      <c r="D99" s="2">
        <v>19</v>
      </c>
      <c r="E99" s="2">
        <v>19</v>
      </c>
      <c r="F99" s="2">
        <v>18</v>
      </c>
      <c r="G99" s="2">
        <v>18</v>
      </c>
      <c r="H99" s="2">
        <v>19</v>
      </c>
      <c r="I99" s="2">
        <v>19</v>
      </c>
      <c r="J99" s="2">
        <v>19</v>
      </c>
      <c r="K99" s="2">
        <v>20</v>
      </c>
      <c r="L99" s="2">
        <v>20</v>
      </c>
      <c r="M99" s="2">
        <v>19</v>
      </c>
      <c r="N99" s="2">
        <v>19</v>
      </c>
      <c r="O99" s="2">
        <v>16</v>
      </c>
      <c r="P99" s="2">
        <v>16</v>
      </c>
      <c r="Q99" s="2">
        <v>16</v>
      </c>
      <c r="R99" s="2">
        <v>16</v>
      </c>
      <c r="S99" s="2">
        <v>16</v>
      </c>
      <c r="T99" s="2">
        <v>17</v>
      </c>
      <c r="U99" s="2">
        <v>16</v>
      </c>
      <c r="V99" s="2">
        <v>16</v>
      </c>
      <c r="W99" s="2">
        <v>18</v>
      </c>
      <c r="X99" s="2">
        <v>20</v>
      </c>
      <c r="Y99" s="2">
        <v>22</v>
      </c>
      <c r="Z99" s="2">
        <v>21</v>
      </c>
      <c r="AA99" s="2">
        <v>22</v>
      </c>
      <c r="AB99" s="2">
        <v>24</v>
      </c>
      <c r="AC99" s="2">
        <v>23</v>
      </c>
      <c r="AD99" s="2">
        <v>23</v>
      </c>
      <c r="AE99" s="2">
        <v>24</v>
      </c>
      <c r="AF99" s="2">
        <v>22</v>
      </c>
      <c r="AG99" s="2">
        <v>21</v>
      </c>
    </row>
    <row r="100" spans="2:33" x14ac:dyDescent="0.25">
      <c r="B100" s="1" t="s">
        <v>61</v>
      </c>
      <c r="C100" s="2">
        <v>6</v>
      </c>
      <c r="D100" s="2">
        <v>5</v>
      </c>
      <c r="E100" s="2">
        <v>5</v>
      </c>
      <c r="F100" s="2">
        <v>5</v>
      </c>
      <c r="G100" s="2">
        <v>5</v>
      </c>
      <c r="H100" s="2">
        <v>6</v>
      </c>
      <c r="I100" s="2">
        <v>6</v>
      </c>
      <c r="J100" s="2">
        <v>6</v>
      </c>
      <c r="K100" s="2">
        <v>7</v>
      </c>
      <c r="L100" s="2">
        <v>6</v>
      </c>
      <c r="M100" s="2">
        <v>6</v>
      </c>
      <c r="N100" s="2">
        <v>6</v>
      </c>
      <c r="O100" s="2">
        <v>6</v>
      </c>
      <c r="P100" s="2">
        <v>6</v>
      </c>
      <c r="Q100" s="2">
        <v>6</v>
      </c>
      <c r="R100" s="2">
        <v>6</v>
      </c>
      <c r="S100" s="2">
        <v>6</v>
      </c>
      <c r="T100" s="2">
        <v>6</v>
      </c>
      <c r="U100" s="2">
        <v>6</v>
      </c>
      <c r="V100" s="2">
        <v>6</v>
      </c>
      <c r="W100" s="2">
        <v>6</v>
      </c>
      <c r="X100" s="2">
        <v>8</v>
      </c>
      <c r="Y100" s="2">
        <v>6</v>
      </c>
      <c r="Z100" s="2">
        <v>5</v>
      </c>
      <c r="AA100" s="2">
        <v>5</v>
      </c>
      <c r="AB100" s="2">
        <v>5</v>
      </c>
      <c r="AC100" s="2">
        <v>6</v>
      </c>
      <c r="AD100" s="2">
        <v>6</v>
      </c>
      <c r="AE100" s="2">
        <v>6</v>
      </c>
      <c r="AF100" s="2">
        <v>6</v>
      </c>
      <c r="AG100" s="2">
        <v>5</v>
      </c>
    </row>
    <row r="101" spans="2:33" x14ac:dyDescent="0.25">
      <c r="B101" s="1" t="s">
        <v>62</v>
      </c>
      <c r="C101" s="2">
        <v>77</v>
      </c>
      <c r="D101" s="2">
        <v>76</v>
      </c>
      <c r="E101" s="2">
        <v>74</v>
      </c>
      <c r="F101" s="2">
        <v>71</v>
      </c>
      <c r="G101" s="2">
        <v>71</v>
      </c>
      <c r="H101" s="2">
        <v>67</v>
      </c>
      <c r="I101" s="2">
        <v>62</v>
      </c>
      <c r="J101" s="2">
        <v>56</v>
      </c>
      <c r="K101" s="2">
        <v>50</v>
      </c>
      <c r="L101" s="2">
        <v>47</v>
      </c>
      <c r="M101" s="2">
        <v>43</v>
      </c>
      <c r="N101" s="2">
        <v>41</v>
      </c>
      <c r="O101" s="2">
        <v>36</v>
      </c>
      <c r="P101" s="2">
        <v>35</v>
      </c>
      <c r="Q101" s="2">
        <v>37</v>
      </c>
      <c r="R101" s="2">
        <v>43</v>
      </c>
      <c r="S101" s="2">
        <v>46</v>
      </c>
      <c r="T101" s="2">
        <v>52</v>
      </c>
      <c r="U101" s="2">
        <v>66</v>
      </c>
      <c r="V101" s="2">
        <v>95</v>
      </c>
      <c r="W101" s="2">
        <v>112</v>
      </c>
      <c r="X101" s="2">
        <v>129</v>
      </c>
      <c r="Y101" s="2">
        <v>163</v>
      </c>
      <c r="Z101" s="2">
        <v>154</v>
      </c>
      <c r="AA101" s="2">
        <v>145</v>
      </c>
      <c r="AB101" s="2">
        <v>173</v>
      </c>
      <c r="AC101" s="2">
        <v>193</v>
      </c>
      <c r="AD101" s="2">
        <v>167</v>
      </c>
      <c r="AE101" s="2">
        <v>207</v>
      </c>
      <c r="AF101" s="2">
        <v>219</v>
      </c>
      <c r="AG101" s="2">
        <v>217</v>
      </c>
    </row>
    <row r="102" spans="2:33" x14ac:dyDescent="0.25">
      <c r="B102" s="1" t="s">
        <v>63</v>
      </c>
      <c r="C102" s="2">
        <v>254</v>
      </c>
      <c r="D102" s="2">
        <v>306</v>
      </c>
      <c r="E102" s="2">
        <v>256</v>
      </c>
      <c r="F102" s="2">
        <v>324</v>
      </c>
      <c r="G102" s="2">
        <v>280</v>
      </c>
      <c r="H102" s="2">
        <v>308</v>
      </c>
      <c r="I102" s="2">
        <v>303</v>
      </c>
      <c r="J102" s="2">
        <v>327</v>
      </c>
      <c r="K102" s="2">
        <v>429</v>
      </c>
      <c r="L102" s="2">
        <v>410</v>
      </c>
      <c r="M102" s="2">
        <v>507</v>
      </c>
      <c r="N102" s="2">
        <v>477</v>
      </c>
      <c r="O102" s="2">
        <v>526</v>
      </c>
      <c r="P102" s="2">
        <v>619</v>
      </c>
      <c r="Q102" s="2">
        <v>662</v>
      </c>
      <c r="R102" s="2">
        <v>836</v>
      </c>
      <c r="S102" s="2">
        <v>1075</v>
      </c>
      <c r="T102" s="2">
        <v>1105</v>
      </c>
      <c r="U102" s="2">
        <v>1053</v>
      </c>
      <c r="V102" s="2">
        <v>936</v>
      </c>
      <c r="W102" s="2">
        <v>877</v>
      </c>
      <c r="X102" s="2">
        <v>951</v>
      </c>
      <c r="Y102" s="2">
        <v>883</v>
      </c>
      <c r="Z102" s="2">
        <v>796</v>
      </c>
      <c r="AA102" s="2">
        <v>771</v>
      </c>
      <c r="AB102" s="2">
        <v>829</v>
      </c>
      <c r="AC102" s="2">
        <v>840</v>
      </c>
      <c r="AD102" s="2">
        <v>903</v>
      </c>
      <c r="AE102" s="2">
        <v>979</v>
      </c>
      <c r="AF102" s="2">
        <v>994</v>
      </c>
      <c r="AG102" s="2">
        <v>848</v>
      </c>
    </row>
    <row r="103" spans="2:33" x14ac:dyDescent="0.25">
      <c r="B103" s="1" t="s">
        <v>64</v>
      </c>
      <c r="C103" s="2">
        <v>102</v>
      </c>
      <c r="D103" s="2">
        <v>95</v>
      </c>
      <c r="E103" s="2">
        <v>99</v>
      </c>
      <c r="F103" s="2">
        <v>103</v>
      </c>
      <c r="G103" s="2">
        <v>109</v>
      </c>
      <c r="H103" s="2">
        <v>108</v>
      </c>
      <c r="I103" s="2">
        <v>122</v>
      </c>
      <c r="J103" s="2">
        <v>143</v>
      </c>
      <c r="K103" s="2">
        <v>133</v>
      </c>
      <c r="L103" s="2">
        <v>119</v>
      </c>
      <c r="M103" s="2">
        <v>95</v>
      </c>
      <c r="N103" s="2">
        <v>107</v>
      </c>
      <c r="O103" s="2">
        <v>100</v>
      </c>
      <c r="P103" s="2">
        <v>120</v>
      </c>
      <c r="Q103" s="2">
        <v>101</v>
      </c>
      <c r="R103" s="2">
        <v>121</v>
      </c>
      <c r="S103" s="2">
        <v>128</v>
      </c>
      <c r="T103" s="2">
        <v>133</v>
      </c>
      <c r="U103" s="2">
        <v>124</v>
      </c>
      <c r="V103" s="2">
        <v>101</v>
      </c>
      <c r="W103" s="2">
        <v>102</v>
      </c>
      <c r="X103" s="2">
        <v>96</v>
      </c>
      <c r="Y103" s="2">
        <v>97</v>
      </c>
      <c r="Z103" s="2">
        <v>119</v>
      </c>
      <c r="AA103" s="2">
        <v>133</v>
      </c>
      <c r="AB103" s="2">
        <v>136</v>
      </c>
      <c r="AC103" s="2">
        <v>161</v>
      </c>
      <c r="AD103" s="2">
        <v>146</v>
      </c>
      <c r="AE103" s="2">
        <v>148</v>
      </c>
      <c r="AF103" s="2">
        <v>138</v>
      </c>
      <c r="AG103" s="2">
        <v>52</v>
      </c>
    </row>
    <row r="104" spans="2:33" x14ac:dyDescent="0.25">
      <c r="B104" s="1" t="s">
        <v>65</v>
      </c>
      <c r="C104" s="2">
        <v>3</v>
      </c>
      <c r="D104" s="2">
        <v>3</v>
      </c>
      <c r="E104" s="2">
        <v>3</v>
      </c>
      <c r="F104" s="2">
        <v>3</v>
      </c>
      <c r="G104" s="2">
        <v>3</v>
      </c>
      <c r="H104" s="2">
        <v>3</v>
      </c>
      <c r="I104" s="2">
        <v>3</v>
      </c>
      <c r="J104" s="2">
        <v>3</v>
      </c>
      <c r="K104" s="2">
        <v>3</v>
      </c>
      <c r="L104" s="2">
        <v>3</v>
      </c>
      <c r="M104" s="2">
        <v>3</v>
      </c>
      <c r="N104" s="2">
        <v>2</v>
      </c>
      <c r="O104" s="2">
        <v>2</v>
      </c>
      <c r="P104" s="2">
        <v>2</v>
      </c>
      <c r="Q104" s="2">
        <v>2</v>
      </c>
      <c r="R104" s="2">
        <v>2</v>
      </c>
      <c r="S104" s="2">
        <v>2</v>
      </c>
      <c r="T104" s="2">
        <v>2</v>
      </c>
      <c r="U104" s="2">
        <v>3</v>
      </c>
      <c r="V104" s="2">
        <v>4</v>
      </c>
      <c r="W104" s="2">
        <v>4</v>
      </c>
      <c r="X104" s="2">
        <v>6</v>
      </c>
      <c r="Y104" s="2">
        <v>8</v>
      </c>
      <c r="Z104" s="2">
        <v>9</v>
      </c>
      <c r="AA104" s="2">
        <v>9</v>
      </c>
      <c r="AB104" s="2">
        <v>11</v>
      </c>
      <c r="AC104" s="2">
        <v>11</v>
      </c>
      <c r="AD104" s="2">
        <v>11</v>
      </c>
      <c r="AE104" s="2">
        <v>12</v>
      </c>
      <c r="AF104" s="2">
        <v>12</v>
      </c>
      <c r="AG104" s="2">
        <v>12</v>
      </c>
    </row>
    <row r="105" spans="2:33" x14ac:dyDescent="0.25">
      <c r="B105" s="1" t="s">
        <v>66</v>
      </c>
      <c r="C105" s="2">
        <v>1</v>
      </c>
      <c r="D105" s="2"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  <c r="L105" s="2">
        <v>1</v>
      </c>
      <c r="M105" s="2">
        <v>1</v>
      </c>
      <c r="N105" s="2">
        <v>1</v>
      </c>
      <c r="O105" s="2">
        <v>1</v>
      </c>
      <c r="P105" s="2">
        <v>2</v>
      </c>
      <c r="Q105" s="2">
        <v>2</v>
      </c>
      <c r="R105" s="2">
        <v>2</v>
      </c>
      <c r="S105" s="2">
        <v>2</v>
      </c>
      <c r="T105" s="2">
        <v>3</v>
      </c>
      <c r="U105" s="2">
        <v>3</v>
      </c>
      <c r="V105" s="2">
        <v>3</v>
      </c>
      <c r="W105" s="2">
        <v>3</v>
      </c>
      <c r="X105" s="2">
        <v>4</v>
      </c>
      <c r="Y105" s="2">
        <v>2</v>
      </c>
      <c r="Z105" s="2">
        <v>3</v>
      </c>
      <c r="AA105" s="2">
        <v>3</v>
      </c>
      <c r="AB105" s="2">
        <v>4</v>
      </c>
      <c r="AC105" s="2">
        <v>4</v>
      </c>
      <c r="AD105" s="2">
        <v>4</v>
      </c>
      <c r="AE105" s="2">
        <v>5</v>
      </c>
      <c r="AF105" s="2">
        <v>4</v>
      </c>
      <c r="AG105" s="2">
        <v>4</v>
      </c>
    </row>
    <row r="106" spans="2:33" x14ac:dyDescent="0.25">
      <c r="B106" s="1" t="s">
        <v>67</v>
      </c>
      <c r="C106" s="2">
        <v>2</v>
      </c>
      <c r="D106" s="2">
        <v>2</v>
      </c>
      <c r="E106" s="2">
        <v>2</v>
      </c>
      <c r="F106" s="2">
        <v>2</v>
      </c>
      <c r="G106" s="2">
        <v>2</v>
      </c>
      <c r="H106" s="2">
        <v>3</v>
      </c>
      <c r="I106" s="2">
        <v>2</v>
      </c>
      <c r="J106" s="2">
        <v>2</v>
      </c>
      <c r="K106" s="2">
        <v>3</v>
      </c>
      <c r="L106" s="2">
        <v>2</v>
      </c>
      <c r="M106" s="2">
        <v>2</v>
      </c>
      <c r="N106" s="2">
        <v>2</v>
      </c>
      <c r="O106" s="2">
        <v>2</v>
      </c>
      <c r="P106" s="2">
        <v>2</v>
      </c>
      <c r="Q106" s="2">
        <v>2</v>
      </c>
      <c r="R106" s="2">
        <v>3</v>
      </c>
      <c r="S106" s="2">
        <v>3</v>
      </c>
      <c r="T106" s="2">
        <v>3</v>
      </c>
      <c r="U106" s="2">
        <v>3</v>
      </c>
      <c r="V106" s="2">
        <v>3</v>
      </c>
      <c r="W106" s="2">
        <v>3</v>
      </c>
      <c r="X106" s="2">
        <v>3</v>
      </c>
      <c r="Y106" s="2">
        <v>3</v>
      </c>
      <c r="Z106" s="2">
        <v>2</v>
      </c>
      <c r="AA106" s="2">
        <v>2</v>
      </c>
      <c r="AB106" s="2">
        <v>3</v>
      </c>
      <c r="AC106" s="2">
        <v>3</v>
      </c>
      <c r="AD106" s="2">
        <v>3</v>
      </c>
      <c r="AE106" s="2">
        <v>3</v>
      </c>
      <c r="AF106" s="2">
        <v>3</v>
      </c>
      <c r="AG106" s="2">
        <v>2</v>
      </c>
    </row>
    <row r="107" spans="2:33" x14ac:dyDescent="0.25">
      <c r="B107" s="1" t="s">
        <v>68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1</v>
      </c>
      <c r="I107" s="2">
        <v>1</v>
      </c>
      <c r="J107" s="2">
        <v>1</v>
      </c>
      <c r="K107" s="2">
        <v>1</v>
      </c>
      <c r="L107" s="2">
        <v>1</v>
      </c>
      <c r="M107" s="2">
        <v>1</v>
      </c>
      <c r="N107" s="2">
        <v>1</v>
      </c>
      <c r="O107" s="2">
        <v>1</v>
      </c>
      <c r="P107" s="2">
        <v>1</v>
      </c>
      <c r="Q107" s="2">
        <v>0</v>
      </c>
      <c r="R107" s="2">
        <v>0</v>
      </c>
      <c r="S107" s="2">
        <v>1</v>
      </c>
      <c r="T107" s="2">
        <v>1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</row>
    <row r="108" spans="2:33" x14ac:dyDescent="0.25">
      <c r="B108" s="1" t="s">
        <v>69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1</v>
      </c>
      <c r="J108" s="2">
        <v>1</v>
      </c>
      <c r="K108" s="2">
        <v>1</v>
      </c>
      <c r="L108" s="2">
        <v>1</v>
      </c>
      <c r="M108" s="2">
        <v>1</v>
      </c>
      <c r="N108" s="2">
        <v>1</v>
      </c>
      <c r="O108" s="2">
        <v>1</v>
      </c>
      <c r="P108" s="2">
        <v>0</v>
      </c>
      <c r="Q108" s="2">
        <v>1</v>
      </c>
      <c r="R108" s="2">
        <v>1</v>
      </c>
      <c r="S108" s="2">
        <v>1</v>
      </c>
      <c r="T108" s="2">
        <v>1</v>
      </c>
      <c r="U108" s="2">
        <v>1</v>
      </c>
      <c r="V108" s="2">
        <v>1</v>
      </c>
      <c r="W108" s="2">
        <v>1</v>
      </c>
      <c r="X108" s="2">
        <v>1</v>
      </c>
      <c r="Y108" s="2">
        <v>1</v>
      </c>
      <c r="Z108" s="2">
        <v>1</v>
      </c>
      <c r="AA108" s="2">
        <v>1</v>
      </c>
      <c r="AB108" s="2">
        <v>1</v>
      </c>
      <c r="AC108" s="2">
        <v>1</v>
      </c>
      <c r="AD108" s="2">
        <v>1</v>
      </c>
      <c r="AE108" s="2">
        <v>1</v>
      </c>
      <c r="AF108" s="2">
        <v>1</v>
      </c>
      <c r="AG108" s="2">
        <v>1</v>
      </c>
    </row>
    <row r="109" spans="2:33" x14ac:dyDescent="0.25">
      <c r="B109" s="1" t="s">
        <v>70</v>
      </c>
      <c r="C109" s="2">
        <v>1</v>
      </c>
      <c r="D109" s="2">
        <v>1</v>
      </c>
      <c r="E109" s="2">
        <v>1</v>
      </c>
      <c r="F109" s="2">
        <v>1</v>
      </c>
      <c r="G109" s="2">
        <v>1</v>
      </c>
      <c r="H109" s="2">
        <v>1</v>
      </c>
      <c r="I109" s="2">
        <v>1</v>
      </c>
      <c r="J109" s="2">
        <v>2</v>
      </c>
      <c r="K109" s="2">
        <v>2</v>
      </c>
      <c r="L109" s="2">
        <v>1</v>
      </c>
      <c r="M109" s="2">
        <v>1</v>
      </c>
      <c r="N109" s="2">
        <v>1</v>
      </c>
      <c r="O109" s="2">
        <v>1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1</v>
      </c>
      <c r="V109" s="2">
        <v>1</v>
      </c>
      <c r="W109" s="2">
        <v>1</v>
      </c>
      <c r="X109" s="2">
        <v>1</v>
      </c>
      <c r="Y109" s="2">
        <v>1</v>
      </c>
      <c r="Z109" s="2">
        <v>0</v>
      </c>
      <c r="AA109" s="2">
        <v>0</v>
      </c>
      <c r="AB109" s="2">
        <v>0</v>
      </c>
      <c r="AC109" s="2">
        <v>1</v>
      </c>
      <c r="AD109" s="2">
        <v>1</v>
      </c>
      <c r="AE109" s="2">
        <v>1</v>
      </c>
      <c r="AF109" s="2">
        <v>1</v>
      </c>
      <c r="AG109" s="2">
        <v>1</v>
      </c>
    </row>
    <row r="110" spans="2:33" x14ac:dyDescent="0.25">
      <c r="B110" s="1" t="s">
        <v>71</v>
      </c>
      <c r="C110" s="2">
        <v>1</v>
      </c>
      <c r="D110" s="2">
        <v>1</v>
      </c>
      <c r="E110" s="2">
        <v>1</v>
      </c>
      <c r="F110" s="2">
        <v>0</v>
      </c>
      <c r="G110" s="2">
        <v>0</v>
      </c>
      <c r="H110" s="2">
        <v>1</v>
      </c>
      <c r="I110" s="2">
        <v>1</v>
      </c>
      <c r="J110" s="2">
        <v>1</v>
      </c>
      <c r="K110" s="2">
        <v>1</v>
      </c>
      <c r="L110" s="2">
        <v>1</v>
      </c>
      <c r="M110" s="2">
        <v>1</v>
      </c>
      <c r="N110" s="2">
        <v>1</v>
      </c>
      <c r="O110" s="2">
        <v>1</v>
      </c>
      <c r="P110" s="2">
        <v>1</v>
      </c>
      <c r="Q110" s="2">
        <v>1</v>
      </c>
      <c r="R110" s="2">
        <v>1</v>
      </c>
      <c r="S110" s="2">
        <v>1</v>
      </c>
      <c r="T110" s="2">
        <v>1</v>
      </c>
      <c r="U110" s="2">
        <v>1</v>
      </c>
      <c r="V110" s="2">
        <v>1</v>
      </c>
      <c r="W110" s="2">
        <v>1</v>
      </c>
      <c r="X110" s="2">
        <v>1</v>
      </c>
      <c r="Y110" s="2">
        <v>1</v>
      </c>
      <c r="Z110" s="2">
        <v>1</v>
      </c>
      <c r="AA110" s="2">
        <v>1</v>
      </c>
      <c r="AB110" s="2">
        <v>1</v>
      </c>
      <c r="AC110" s="2">
        <v>1</v>
      </c>
      <c r="AD110" s="2">
        <v>1</v>
      </c>
      <c r="AE110" s="2">
        <v>1</v>
      </c>
      <c r="AF110" s="2">
        <v>1</v>
      </c>
      <c r="AG110" s="2">
        <v>1</v>
      </c>
    </row>
    <row r="111" spans="2:33" x14ac:dyDescent="0.25">
      <c r="B111" s="1" t="s">
        <v>72</v>
      </c>
      <c r="C111" s="2">
        <v>1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  <c r="J111" s="2">
        <v>1</v>
      </c>
      <c r="K111" s="2">
        <v>1</v>
      </c>
      <c r="L111" s="2">
        <v>1</v>
      </c>
      <c r="M111" s="2">
        <v>1</v>
      </c>
      <c r="N111" s="2">
        <v>1</v>
      </c>
      <c r="O111" s="2">
        <v>1</v>
      </c>
      <c r="P111" s="2">
        <v>1</v>
      </c>
      <c r="Q111" s="2">
        <v>1</v>
      </c>
      <c r="R111" s="2">
        <v>1</v>
      </c>
      <c r="S111" s="2">
        <v>1</v>
      </c>
      <c r="T111" s="2">
        <v>1</v>
      </c>
      <c r="U111" s="2">
        <v>2</v>
      </c>
      <c r="V111" s="2">
        <v>1</v>
      </c>
      <c r="W111" s="2">
        <v>1</v>
      </c>
      <c r="X111" s="2">
        <v>1</v>
      </c>
      <c r="Y111" s="2">
        <v>1</v>
      </c>
      <c r="Z111" s="2">
        <v>1</v>
      </c>
      <c r="AA111" s="2">
        <v>1</v>
      </c>
      <c r="AB111" s="2">
        <v>1</v>
      </c>
      <c r="AC111" s="2">
        <v>2</v>
      </c>
      <c r="AD111" s="2">
        <v>2</v>
      </c>
      <c r="AE111" s="2">
        <v>2</v>
      </c>
      <c r="AF111" s="2">
        <v>1</v>
      </c>
      <c r="AG111" s="2">
        <v>1</v>
      </c>
    </row>
    <row r="112" spans="2:33" x14ac:dyDescent="0.25">
      <c r="B112" s="1" t="s">
        <v>73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</row>
    <row r="113" spans="2:33" x14ac:dyDescent="0.25">
      <c r="B113" s="1" t="s">
        <v>74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</row>
    <row r="114" spans="2:33" x14ac:dyDescent="0.25">
      <c r="B114" s="1" t="s">
        <v>75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1</v>
      </c>
      <c r="K114" s="2">
        <v>1</v>
      </c>
      <c r="L114" s="2">
        <v>1</v>
      </c>
      <c r="M114" s="2">
        <v>1</v>
      </c>
      <c r="N114" s="2">
        <v>1</v>
      </c>
      <c r="O114" s="2">
        <v>1</v>
      </c>
      <c r="P114" s="2">
        <v>1</v>
      </c>
      <c r="Q114" s="2">
        <v>1</v>
      </c>
      <c r="R114" s="2">
        <v>1</v>
      </c>
      <c r="S114" s="2">
        <v>1</v>
      </c>
      <c r="T114" s="2">
        <v>1</v>
      </c>
      <c r="U114" s="2">
        <v>1</v>
      </c>
      <c r="V114" s="2">
        <v>0</v>
      </c>
      <c r="W114" s="2">
        <v>1</v>
      </c>
      <c r="X114" s="2">
        <v>1</v>
      </c>
      <c r="Y114" s="2">
        <v>1</v>
      </c>
      <c r="Z114" s="2">
        <v>0</v>
      </c>
      <c r="AA114" s="2">
        <v>1</v>
      </c>
      <c r="AB114" s="2">
        <v>1</v>
      </c>
      <c r="AC114" s="2">
        <v>1</v>
      </c>
      <c r="AD114" s="2">
        <v>1</v>
      </c>
      <c r="AE114" s="2">
        <v>1</v>
      </c>
      <c r="AF114" s="2">
        <v>1</v>
      </c>
      <c r="AG114" s="2">
        <v>1</v>
      </c>
    </row>
    <row r="115" spans="2:33" x14ac:dyDescent="0.25">
      <c r="B115" s="1" t="s">
        <v>76</v>
      </c>
      <c r="C115" s="2">
        <v>1</v>
      </c>
      <c r="D115" s="2">
        <v>1</v>
      </c>
      <c r="E115" s="2">
        <v>1</v>
      </c>
      <c r="F115" s="2">
        <v>0</v>
      </c>
      <c r="G115" s="2">
        <v>0</v>
      </c>
      <c r="H115" s="2">
        <v>0</v>
      </c>
      <c r="I115" s="2">
        <v>1</v>
      </c>
      <c r="J115" s="2">
        <v>1</v>
      </c>
      <c r="K115" s="2">
        <v>1</v>
      </c>
      <c r="L115" s="2">
        <v>1</v>
      </c>
      <c r="M115" s="2">
        <v>1</v>
      </c>
      <c r="N115" s="2">
        <v>1</v>
      </c>
      <c r="O115" s="2">
        <v>1</v>
      </c>
      <c r="P115" s="2">
        <v>1</v>
      </c>
      <c r="Q115" s="2">
        <v>1</v>
      </c>
      <c r="R115" s="2">
        <v>1</v>
      </c>
      <c r="S115" s="2">
        <v>1</v>
      </c>
      <c r="T115" s="2">
        <v>2</v>
      </c>
      <c r="U115" s="2">
        <v>2</v>
      </c>
      <c r="V115" s="2">
        <v>2</v>
      </c>
      <c r="W115" s="2">
        <v>2</v>
      </c>
      <c r="X115" s="2">
        <v>2</v>
      </c>
      <c r="Y115" s="2">
        <v>3</v>
      </c>
      <c r="Z115" s="2">
        <v>2</v>
      </c>
      <c r="AA115" s="2">
        <v>2</v>
      </c>
      <c r="AB115" s="2">
        <v>3</v>
      </c>
      <c r="AC115" s="2">
        <v>2</v>
      </c>
      <c r="AD115" s="2">
        <v>2</v>
      </c>
      <c r="AE115" s="2">
        <v>2</v>
      </c>
      <c r="AF115" s="2">
        <v>2</v>
      </c>
      <c r="AG115" s="2">
        <v>2</v>
      </c>
    </row>
    <row r="116" spans="2:33" x14ac:dyDescent="0.25">
      <c r="B116" s="1" t="s">
        <v>77</v>
      </c>
      <c r="C116" s="2">
        <v>1</v>
      </c>
      <c r="D116" s="2">
        <v>1</v>
      </c>
      <c r="E116" s="2">
        <v>1</v>
      </c>
      <c r="F116" s="2">
        <v>1</v>
      </c>
      <c r="G116" s="2">
        <v>0</v>
      </c>
      <c r="H116" s="2">
        <v>0</v>
      </c>
      <c r="I116" s="2">
        <v>1</v>
      </c>
      <c r="J116" s="2">
        <v>0</v>
      </c>
      <c r="K116" s="2">
        <v>1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1</v>
      </c>
      <c r="W116" s="2">
        <v>1</v>
      </c>
      <c r="X116" s="2">
        <v>1</v>
      </c>
      <c r="Y116" s="2">
        <v>1</v>
      </c>
      <c r="Z116" s="2">
        <v>1</v>
      </c>
      <c r="AA116" s="2">
        <v>1</v>
      </c>
      <c r="AB116" s="2">
        <v>1</v>
      </c>
      <c r="AC116" s="2">
        <v>1</v>
      </c>
      <c r="AD116" s="2">
        <v>1</v>
      </c>
      <c r="AE116" s="2">
        <v>1</v>
      </c>
      <c r="AF116" s="2">
        <v>1</v>
      </c>
      <c r="AG116" s="2">
        <v>1</v>
      </c>
    </row>
    <row r="117" spans="2:33" x14ac:dyDescent="0.25">
      <c r="B117" s="1" t="s">
        <v>78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</row>
    <row r="118" spans="2:33" x14ac:dyDescent="0.25">
      <c r="B118" s="1" t="s">
        <v>79</v>
      </c>
      <c r="C118" s="2">
        <v>1</v>
      </c>
      <c r="D118" s="2">
        <v>1</v>
      </c>
      <c r="E118" s="2">
        <v>1</v>
      </c>
      <c r="F118" s="2">
        <v>1</v>
      </c>
      <c r="G118" s="2">
        <v>1</v>
      </c>
      <c r="H118" s="2">
        <v>1</v>
      </c>
      <c r="I118" s="2">
        <v>1</v>
      </c>
      <c r="J118" s="2">
        <v>1</v>
      </c>
      <c r="K118" s="2">
        <v>1</v>
      </c>
      <c r="L118" s="2">
        <v>1</v>
      </c>
      <c r="M118" s="2">
        <v>1</v>
      </c>
      <c r="N118" s="2">
        <v>1</v>
      </c>
      <c r="O118" s="2">
        <v>1</v>
      </c>
      <c r="P118" s="2">
        <v>1</v>
      </c>
      <c r="Q118" s="2">
        <v>1</v>
      </c>
      <c r="R118" s="2">
        <v>1</v>
      </c>
      <c r="S118" s="2">
        <v>1</v>
      </c>
      <c r="T118" s="2">
        <v>2</v>
      </c>
      <c r="U118" s="2">
        <v>1</v>
      </c>
      <c r="V118" s="2">
        <v>2</v>
      </c>
      <c r="W118" s="2">
        <v>2</v>
      </c>
      <c r="X118" s="2">
        <v>2</v>
      </c>
      <c r="Y118" s="2">
        <v>2</v>
      </c>
      <c r="Z118" s="2">
        <v>2</v>
      </c>
      <c r="AA118" s="2">
        <v>2</v>
      </c>
      <c r="AB118" s="2">
        <v>2</v>
      </c>
      <c r="AC118" s="2">
        <v>2</v>
      </c>
      <c r="AD118" s="2">
        <v>2</v>
      </c>
      <c r="AE118" s="2">
        <v>2</v>
      </c>
      <c r="AF118" s="2">
        <v>2</v>
      </c>
      <c r="AG118" s="2">
        <v>2</v>
      </c>
    </row>
    <row r="119" spans="2:33" x14ac:dyDescent="0.25">
      <c r="B119" s="1" t="s">
        <v>80</v>
      </c>
      <c r="C119" s="2">
        <v>1</v>
      </c>
      <c r="D119" s="2">
        <v>1</v>
      </c>
      <c r="E119" s="2">
        <v>1</v>
      </c>
      <c r="F119" s="2">
        <v>1</v>
      </c>
      <c r="G119" s="2">
        <v>1</v>
      </c>
      <c r="H119" s="2">
        <v>1</v>
      </c>
      <c r="I119" s="2">
        <v>1</v>
      </c>
      <c r="J119" s="2">
        <v>1</v>
      </c>
      <c r="K119" s="2">
        <v>1</v>
      </c>
      <c r="L119" s="2">
        <v>1</v>
      </c>
      <c r="M119" s="2">
        <v>1</v>
      </c>
      <c r="N119" s="2">
        <v>1</v>
      </c>
      <c r="O119" s="2">
        <v>2</v>
      </c>
      <c r="P119" s="2">
        <v>2</v>
      </c>
      <c r="Q119" s="2">
        <v>2</v>
      </c>
      <c r="R119" s="2">
        <v>2</v>
      </c>
      <c r="S119" s="2">
        <v>2</v>
      </c>
      <c r="T119" s="2">
        <v>2</v>
      </c>
      <c r="U119" s="2">
        <v>2</v>
      </c>
      <c r="V119" s="2">
        <v>2</v>
      </c>
      <c r="W119" s="2">
        <v>2</v>
      </c>
      <c r="X119" s="2">
        <v>2</v>
      </c>
      <c r="Y119" s="2">
        <v>2</v>
      </c>
      <c r="Z119" s="2">
        <v>1</v>
      </c>
      <c r="AA119" s="2">
        <v>2</v>
      </c>
      <c r="AB119" s="2">
        <v>2</v>
      </c>
      <c r="AC119" s="2">
        <v>2</v>
      </c>
      <c r="AD119" s="2">
        <v>2</v>
      </c>
      <c r="AE119" s="2">
        <v>2</v>
      </c>
      <c r="AF119" s="2">
        <v>2</v>
      </c>
      <c r="AG119" s="2">
        <v>2</v>
      </c>
    </row>
    <row r="120" spans="2:33" x14ac:dyDescent="0.25">
      <c r="B120" s="1" t="s">
        <v>81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</row>
    <row r="121" spans="2:33" x14ac:dyDescent="0.25">
      <c r="B121" s="1" t="s">
        <v>82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</row>
    <row r="122" spans="2:33" x14ac:dyDescent="0.25">
      <c r="B122" s="1" t="s">
        <v>83</v>
      </c>
      <c r="C122" s="2">
        <v>1</v>
      </c>
      <c r="D122" s="2">
        <v>1</v>
      </c>
      <c r="E122" s="2">
        <v>1</v>
      </c>
      <c r="F122" s="2">
        <v>0</v>
      </c>
      <c r="G122" s="2">
        <v>0</v>
      </c>
      <c r="H122" s="2">
        <v>1</v>
      </c>
      <c r="I122" s="2">
        <v>1</v>
      </c>
      <c r="J122" s="2">
        <v>1</v>
      </c>
      <c r="K122" s="2">
        <v>1</v>
      </c>
      <c r="L122" s="2">
        <v>1</v>
      </c>
      <c r="M122" s="2">
        <v>1</v>
      </c>
      <c r="N122" s="2">
        <v>1</v>
      </c>
      <c r="O122" s="2">
        <v>1</v>
      </c>
      <c r="P122" s="2">
        <v>1</v>
      </c>
      <c r="Q122" s="2">
        <v>1</v>
      </c>
      <c r="R122" s="2">
        <v>1</v>
      </c>
      <c r="S122" s="2">
        <v>1</v>
      </c>
      <c r="T122" s="2">
        <v>1</v>
      </c>
      <c r="U122" s="2">
        <v>1</v>
      </c>
      <c r="V122" s="2">
        <v>1</v>
      </c>
      <c r="W122" s="2">
        <v>1</v>
      </c>
      <c r="X122" s="2">
        <v>1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</row>
    <row r="123" spans="2:33" x14ac:dyDescent="0.25">
      <c r="B123" s="1" t="s">
        <v>84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1</v>
      </c>
      <c r="L123" s="2">
        <v>1</v>
      </c>
      <c r="M123" s="2">
        <v>1</v>
      </c>
      <c r="N123" s="2">
        <v>1</v>
      </c>
      <c r="O123" s="2">
        <v>1</v>
      </c>
      <c r="P123" s="2">
        <v>1</v>
      </c>
      <c r="Q123" s="2">
        <v>1</v>
      </c>
      <c r="R123" s="2">
        <v>1</v>
      </c>
      <c r="S123" s="2">
        <v>1</v>
      </c>
      <c r="T123" s="2">
        <v>1</v>
      </c>
      <c r="U123" s="2">
        <v>1</v>
      </c>
      <c r="V123" s="2">
        <v>1</v>
      </c>
      <c r="W123" s="2">
        <v>1</v>
      </c>
      <c r="X123" s="2">
        <v>1</v>
      </c>
      <c r="Y123" s="2">
        <v>1</v>
      </c>
      <c r="Z123" s="2">
        <v>1</v>
      </c>
      <c r="AA123" s="2">
        <v>1</v>
      </c>
      <c r="AB123" s="2">
        <v>1</v>
      </c>
      <c r="AC123" s="2">
        <v>1</v>
      </c>
      <c r="AD123" s="2">
        <v>1</v>
      </c>
      <c r="AE123" s="2">
        <v>1</v>
      </c>
      <c r="AF123" s="2">
        <v>1</v>
      </c>
      <c r="AG123" s="2">
        <v>1</v>
      </c>
    </row>
    <row r="124" spans="2:33" x14ac:dyDescent="0.25">
      <c r="B124" s="1" t="s">
        <v>85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1</v>
      </c>
      <c r="O124" s="2">
        <v>0</v>
      </c>
      <c r="P124" s="2">
        <v>0</v>
      </c>
      <c r="Q124" s="2">
        <v>1</v>
      </c>
      <c r="R124" s="2">
        <v>1</v>
      </c>
      <c r="S124" s="2">
        <v>1</v>
      </c>
      <c r="T124" s="2">
        <v>1</v>
      </c>
      <c r="U124" s="2">
        <v>1</v>
      </c>
      <c r="V124" s="2">
        <v>1</v>
      </c>
      <c r="W124" s="2">
        <v>1</v>
      </c>
      <c r="X124" s="2">
        <v>1</v>
      </c>
      <c r="Y124" s="2">
        <v>1</v>
      </c>
      <c r="Z124" s="2">
        <v>1</v>
      </c>
      <c r="AA124" s="2">
        <v>1</v>
      </c>
      <c r="AB124" s="2">
        <v>1</v>
      </c>
      <c r="AC124" s="2">
        <v>1</v>
      </c>
      <c r="AD124" s="2">
        <v>1</v>
      </c>
      <c r="AE124" s="2">
        <v>1</v>
      </c>
      <c r="AF124" s="2">
        <v>1</v>
      </c>
      <c r="AG124" s="2">
        <v>1</v>
      </c>
    </row>
    <row r="125" spans="2:33" x14ac:dyDescent="0.25">
      <c r="B125" s="1" t="s">
        <v>86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</row>
    <row r="126" spans="2:33" x14ac:dyDescent="0.25">
      <c r="B126" s="1" t="s">
        <v>87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</row>
    <row r="127" spans="2:33" x14ac:dyDescent="0.25">
      <c r="B127" s="1" t="s">
        <v>88</v>
      </c>
      <c r="C127" s="2">
        <v>2</v>
      </c>
      <c r="D127" s="2">
        <v>2</v>
      </c>
      <c r="E127" s="2">
        <v>2</v>
      </c>
      <c r="F127" s="2">
        <v>2</v>
      </c>
      <c r="G127" s="2">
        <v>2</v>
      </c>
      <c r="H127" s="2">
        <v>2</v>
      </c>
      <c r="I127" s="2">
        <v>2</v>
      </c>
      <c r="J127" s="2">
        <v>2</v>
      </c>
      <c r="K127" s="2">
        <v>3</v>
      </c>
      <c r="L127" s="2">
        <v>3</v>
      </c>
      <c r="M127" s="2">
        <v>3</v>
      </c>
      <c r="N127" s="2">
        <v>3</v>
      </c>
      <c r="O127" s="2">
        <v>3</v>
      </c>
      <c r="P127" s="2">
        <v>4</v>
      </c>
      <c r="Q127" s="2">
        <v>4</v>
      </c>
      <c r="R127" s="2">
        <v>5</v>
      </c>
      <c r="S127" s="2">
        <v>5</v>
      </c>
      <c r="T127" s="2">
        <v>5</v>
      </c>
      <c r="U127" s="2">
        <v>5</v>
      </c>
      <c r="V127" s="2">
        <v>5</v>
      </c>
      <c r="W127" s="2">
        <v>6</v>
      </c>
      <c r="X127" s="2">
        <v>6</v>
      </c>
      <c r="Y127" s="2">
        <v>6</v>
      </c>
      <c r="Z127" s="2">
        <v>5</v>
      </c>
      <c r="AA127" s="2">
        <v>6</v>
      </c>
      <c r="AB127" s="2">
        <v>6</v>
      </c>
      <c r="AC127" s="2">
        <v>7</v>
      </c>
      <c r="AD127" s="2">
        <v>7</v>
      </c>
      <c r="AE127" s="2">
        <v>8</v>
      </c>
      <c r="AF127" s="2">
        <v>8</v>
      </c>
      <c r="AG127" s="2">
        <v>8</v>
      </c>
    </row>
    <row r="128" spans="2:33" x14ac:dyDescent="0.25">
      <c r="B128" s="1" t="s">
        <v>89</v>
      </c>
      <c r="C128" s="2">
        <v>9</v>
      </c>
      <c r="D128" s="2">
        <v>13</v>
      </c>
      <c r="E128" s="2">
        <v>8</v>
      </c>
      <c r="F128" s="2">
        <v>11</v>
      </c>
      <c r="G128" s="2">
        <v>11</v>
      </c>
      <c r="H128" s="2">
        <v>10</v>
      </c>
      <c r="I128" s="2">
        <v>9</v>
      </c>
      <c r="J128" s="2">
        <v>8</v>
      </c>
      <c r="K128" s="2">
        <v>9</v>
      </c>
      <c r="L128" s="2">
        <v>9</v>
      </c>
      <c r="M128" s="2">
        <v>7</v>
      </c>
      <c r="N128" s="2">
        <v>6</v>
      </c>
      <c r="O128" s="2">
        <v>6</v>
      </c>
      <c r="P128" s="2">
        <v>7</v>
      </c>
      <c r="Q128" s="2">
        <v>11</v>
      </c>
      <c r="R128" s="2">
        <v>12</v>
      </c>
      <c r="S128" s="2">
        <v>9</v>
      </c>
      <c r="T128" s="2">
        <v>11</v>
      </c>
      <c r="U128" s="2">
        <v>8</v>
      </c>
      <c r="V128" s="2">
        <v>11</v>
      </c>
      <c r="W128" s="2">
        <v>11</v>
      </c>
      <c r="X128" s="2">
        <v>14</v>
      </c>
      <c r="Y128" s="2">
        <v>14</v>
      </c>
      <c r="Z128" s="2">
        <v>14</v>
      </c>
      <c r="AA128" s="2">
        <v>14</v>
      </c>
      <c r="AB128" s="2">
        <v>14</v>
      </c>
      <c r="AC128" s="2">
        <v>14</v>
      </c>
      <c r="AD128" s="2">
        <v>18</v>
      </c>
      <c r="AE128" s="2">
        <v>15</v>
      </c>
      <c r="AF128" s="2">
        <v>16</v>
      </c>
      <c r="AG128" s="2">
        <v>18</v>
      </c>
    </row>
    <row r="129" spans="1:33" x14ac:dyDescent="0.25">
      <c r="B129" s="1" t="s">
        <v>90</v>
      </c>
      <c r="C129" s="2">
        <v>0</v>
      </c>
      <c r="D129" s="2">
        <v>1</v>
      </c>
      <c r="E129" s="2">
        <v>0</v>
      </c>
      <c r="F129" s="2">
        <v>1</v>
      </c>
      <c r="G129" s="2">
        <v>1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1</v>
      </c>
      <c r="R129" s="2">
        <v>1</v>
      </c>
      <c r="S129" s="2">
        <v>0</v>
      </c>
      <c r="T129" s="2">
        <v>1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</row>
    <row r="130" spans="1:33" x14ac:dyDescent="0.25">
      <c r="B130" s="1" t="s">
        <v>91</v>
      </c>
      <c r="C130" s="2">
        <v>3</v>
      </c>
      <c r="D130" s="2">
        <v>3</v>
      </c>
      <c r="E130" s="2">
        <v>3</v>
      </c>
      <c r="F130" s="2">
        <v>3</v>
      </c>
      <c r="G130" s="2">
        <v>3</v>
      </c>
      <c r="H130" s="2">
        <v>3</v>
      </c>
      <c r="I130" s="2">
        <v>4</v>
      </c>
      <c r="J130" s="2">
        <v>4</v>
      </c>
      <c r="K130" s="2">
        <v>4</v>
      </c>
      <c r="L130" s="2">
        <v>4</v>
      </c>
      <c r="M130" s="2">
        <v>4</v>
      </c>
      <c r="N130" s="2">
        <v>4</v>
      </c>
      <c r="O130" s="2">
        <v>4</v>
      </c>
      <c r="P130" s="2">
        <v>3</v>
      </c>
      <c r="Q130" s="2">
        <v>4</v>
      </c>
      <c r="R130" s="2">
        <v>4</v>
      </c>
      <c r="S130" s="2">
        <v>4</v>
      </c>
      <c r="T130" s="2">
        <v>5</v>
      </c>
      <c r="U130" s="2">
        <v>4</v>
      </c>
      <c r="V130" s="2">
        <v>5</v>
      </c>
      <c r="W130" s="2">
        <v>5</v>
      </c>
      <c r="X130" s="2">
        <v>6</v>
      </c>
      <c r="Y130" s="2">
        <v>6</v>
      </c>
      <c r="Z130" s="2">
        <v>6</v>
      </c>
      <c r="AA130" s="2">
        <v>6</v>
      </c>
      <c r="AB130" s="2">
        <v>7</v>
      </c>
      <c r="AC130" s="2">
        <v>6</v>
      </c>
      <c r="AD130" s="2">
        <v>6</v>
      </c>
      <c r="AE130" s="2">
        <v>7</v>
      </c>
      <c r="AF130" s="2">
        <v>6</v>
      </c>
      <c r="AG130" s="2">
        <v>6</v>
      </c>
    </row>
    <row r="131" spans="1:33" x14ac:dyDescent="0.25">
      <c r="B131" s="1" t="s">
        <v>92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</row>
    <row r="132" spans="1:33" x14ac:dyDescent="0.25">
      <c r="B132" s="1" t="s">
        <v>93</v>
      </c>
      <c r="C132" s="2">
        <v>40</v>
      </c>
      <c r="D132" s="2">
        <v>40</v>
      </c>
      <c r="E132" s="2">
        <v>40</v>
      </c>
      <c r="F132" s="2">
        <v>40</v>
      </c>
      <c r="G132" s="2">
        <v>40</v>
      </c>
      <c r="H132" s="2">
        <v>40</v>
      </c>
      <c r="I132" s="2">
        <v>40</v>
      </c>
      <c r="J132" s="2">
        <v>40</v>
      </c>
      <c r="K132" s="2">
        <v>40</v>
      </c>
      <c r="L132" s="2">
        <v>40</v>
      </c>
      <c r="M132" s="2">
        <v>40</v>
      </c>
      <c r="N132" s="2">
        <v>40</v>
      </c>
      <c r="O132" s="2">
        <v>40</v>
      </c>
      <c r="P132" s="2">
        <v>40</v>
      </c>
      <c r="Q132" s="2">
        <v>40</v>
      </c>
      <c r="R132" s="2">
        <v>39</v>
      </c>
      <c r="S132" s="2">
        <v>41</v>
      </c>
      <c r="T132" s="2">
        <v>46</v>
      </c>
      <c r="U132" s="2">
        <v>36</v>
      </c>
      <c r="V132" s="2">
        <v>49</v>
      </c>
      <c r="W132" s="2">
        <v>37</v>
      </c>
      <c r="X132" s="2">
        <v>45</v>
      </c>
      <c r="Y132" s="2">
        <v>33</v>
      </c>
      <c r="Z132" s="2">
        <v>41</v>
      </c>
      <c r="AA132" s="2">
        <v>41</v>
      </c>
      <c r="AB132" s="2">
        <v>41</v>
      </c>
      <c r="AC132" s="2">
        <v>42</v>
      </c>
      <c r="AD132" s="2">
        <v>41</v>
      </c>
      <c r="AE132" s="2">
        <v>41</v>
      </c>
      <c r="AF132" s="2">
        <v>41</v>
      </c>
      <c r="AG132" s="2">
        <v>41</v>
      </c>
    </row>
    <row r="133" spans="1:33" x14ac:dyDescent="0.25">
      <c r="B133" s="1" t="s">
        <v>94</v>
      </c>
      <c r="C133" s="2">
        <v>3</v>
      </c>
      <c r="D133" s="2">
        <v>3</v>
      </c>
      <c r="E133" s="2">
        <v>3</v>
      </c>
      <c r="F133" s="2">
        <v>3</v>
      </c>
      <c r="G133" s="2">
        <v>3</v>
      </c>
      <c r="H133" s="2">
        <v>3</v>
      </c>
      <c r="I133" s="2">
        <v>4</v>
      </c>
      <c r="J133" s="2">
        <v>4</v>
      </c>
      <c r="K133" s="2">
        <v>4</v>
      </c>
      <c r="L133" s="2">
        <v>4</v>
      </c>
      <c r="M133" s="2">
        <v>4</v>
      </c>
      <c r="N133" s="2">
        <v>3</v>
      </c>
      <c r="O133" s="2">
        <v>3</v>
      </c>
      <c r="P133" s="2">
        <v>4</v>
      </c>
      <c r="Q133" s="2">
        <v>4</v>
      </c>
      <c r="R133" s="2">
        <v>4</v>
      </c>
      <c r="S133" s="2">
        <v>4</v>
      </c>
      <c r="T133" s="2">
        <v>5</v>
      </c>
      <c r="U133" s="2">
        <v>5</v>
      </c>
      <c r="V133" s="2">
        <v>4</v>
      </c>
      <c r="W133" s="2">
        <v>5</v>
      </c>
      <c r="X133" s="2">
        <v>4</v>
      </c>
      <c r="Y133" s="2">
        <v>4</v>
      </c>
      <c r="Z133" s="2">
        <v>5</v>
      </c>
      <c r="AA133" s="2">
        <v>5</v>
      </c>
      <c r="AB133" s="2">
        <v>5</v>
      </c>
      <c r="AC133" s="2">
        <v>4</v>
      </c>
      <c r="AD133" s="2">
        <v>5</v>
      </c>
      <c r="AE133" s="2">
        <v>5</v>
      </c>
      <c r="AF133" s="2">
        <v>5</v>
      </c>
      <c r="AG133" s="2">
        <v>4</v>
      </c>
    </row>
    <row r="134" spans="1:33" x14ac:dyDescent="0.25">
      <c r="B134" s="1" t="s">
        <v>95</v>
      </c>
      <c r="C134" s="2">
        <v>1</v>
      </c>
      <c r="D134" s="2">
        <v>1</v>
      </c>
      <c r="E134" s="2">
        <v>1</v>
      </c>
      <c r="F134" s="2">
        <v>1</v>
      </c>
      <c r="G134" s="2">
        <v>1</v>
      </c>
      <c r="H134" s="2">
        <v>1</v>
      </c>
      <c r="I134" s="2">
        <v>1</v>
      </c>
      <c r="J134" s="2">
        <v>1</v>
      </c>
      <c r="K134" s="2">
        <v>1</v>
      </c>
      <c r="L134" s="2">
        <v>1</v>
      </c>
      <c r="M134" s="2">
        <v>1</v>
      </c>
      <c r="N134" s="2">
        <v>1</v>
      </c>
      <c r="O134" s="2">
        <v>1</v>
      </c>
      <c r="P134" s="2">
        <v>1</v>
      </c>
      <c r="Q134" s="2">
        <v>1</v>
      </c>
      <c r="R134" s="2">
        <v>1</v>
      </c>
      <c r="S134" s="2">
        <v>1</v>
      </c>
      <c r="T134" s="2">
        <v>1</v>
      </c>
      <c r="U134" s="2">
        <v>1</v>
      </c>
      <c r="V134" s="2">
        <v>1</v>
      </c>
      <c r="W134" s="2">
        <v>1</v>
      </c>
      <c r="X134" s="2">
        <v>1</v>
      </c>
      <c r="Y134" s="2">
        <v>1</v>
      </c>
      <c r="Z134" s="2">
        <v>1</v>
      </c>
      <c r="AA134" s="2">
        <v>1</v>
      </c>
      <c r="AB134" s="2">
        <v>1</v>
      </c>
      <c r="AC134" s="2">
        <v>1</v>
      </c>
      <c r="AD134" s="2">
        <v>2</v>
      </c>
      <c r="AE134" s="2">
        <v>2</v>
      </c>
      <c r="AF134" s="2">
        <v>1</v>
      </c>
      <c r="AG134" s="2">
        <v>1</v>
      </c>
    </row>
    <row r="135" spans="1:33" x14ac:dyDescent="0.25">
      <c r="B135" s="1" t="s">
        <v>96</v>
      </c>
      <c r="C135" s="2">
        <v>0</v>
      </c>
      <c r="D135" s="2">
        <v>0</v>
      </c>
      <c r="E135" s="2">
        <v>0</v>
      </c>
      <c r="F135" s="2">
        <v>1</v>
      </c>
      <c r="G135" s="2">
        <v>0</v>
      </c>
      <c r="H135" s="2">
        <v>0</v>
      </c>
      <c r="I135" s="2">
        <v>1</v>
      </c>
      <c r="J135" s="2">
        <v>1</v>
      </c>
      <c r="K135" s="2">
        <v>1</v>
      </c>
      <c r="L135" s="2">
        <v>1</v>
      </c>
      <c r="M135" s="2">
        <v>1</v>
      </c>
      <c r="N135" s="2">
        <v>1</v>
      </c>
      <c r="O135" s="2">
        <v>1</v>
      </c>
      <c r="P135" s="2">
        <v>1</v>
      </c>
      <c r="Q135" s="2">
        <v>1</v>
      </c>
      <c r="R135" s="2">
        <v>1</v>
      </c>
      <c r="S135" s="2">
        <v>1</v>
      </c>
      <c r="T135" s="2">
        <v>1</v>
      </c>
      <c r="U135" s="2">
        <v>1</v>
      </c>
      <c r="V135" s="2">
        <v>1</v>
      </c>
      <c r="W135" s="2">
        <v>1</v>
      </c>
      <c r="X135" s="2">
        <v>1</v>
      </c>
      <c r="Y135" s="2">
        <v>1</v>
      </c>
      <c r="Z135" s="2">
        <v>1</v>
      </c>
      <c r="AA135" s="2">
        <v>1</v>
      </c>
      <c r="AB135" s="2">
        <v>1</v>
      </c>
      <c r="AC135" s="2">
        <v>1</v>
      </c>
      <c r="AD135" s="2">
        <v>1</v>
      </c>
      <c r="AE135" s="2">
        <v>2</v>
      </c>
      <c r="AF135" s="2">
        <v>1</v>
      </c>
      <c r="AG135" s="2">
        <v>1</v>
      </c>
    </row>
    <row r="136" spans="1:33" x14ac:dyDescent="0.25">
      <c r="B136" s="1" t="s">
        <v>97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1</v>
      </c>
      <c r="X136" s="2">
        <v>1</v>
      </c>
      <c r="Y136" s="2">
        <v>1</v>
      </c>
      <c r="Z136" s="2">
        <v>0</v>
      </c>
      <c r="AA136" s="2">
        <v>0</v>
      </c>
      <c r="AB136" s="2">
        <v>0</v>
      </c>
      <c r="AC136" s="2">
        <v>1</v>
      </c>
      <c r="AD136" s="2">
        <v>1</v>
      </c>
      <c r="AE136" s="2">
        <v>1</v>
      </c>
      <c r="AF136" s="2">
        <v>1</v>
      </c>
      <c r="AG136" s="2">
        <v>1</v>
      </c>
    </row>
    <row r="137" spans="1:33" x14ac:dyDescent="0.25">
      <c r="B137" s="1" t="s">
        <v>98</v>
      </c>
      <c r="C137" s="2">
        <v>1</v>
      </c>
      <c r="D137" s="2">
        <v>1</v>
      </c>
      <c r="E137" s="2">
        <v>1</v>
      </c>
      <c r="F137" s="2">
        <v>1</v>
      </c>
      <c r="G137" s="2">
        <v>1</v>
      </c>
      <c r="H137" s="2">
        <v>1</v>
      </c>
      <c r="I137" s="2">
        <v>1</v>
      </c>
      <c r="J137" s="2">
        <v>1</v>
      </c>
      <c r="K137" s="2">
        <v>1</v>
      </c>
      <c r="L137" s="2">
        <v>1</v>
      </c>
      <c r="M137" s="2">
        <v>1</v>
      </c>
      <c r="N137" s="2">
        <v>1</v>
      </c>
      <c r="O137" s="2">
        <v>1</v>
      </c>
      <c r="P137" s="2">
        <v>1</v>
      </c>
      <c r="Q137" s="2">
        <v>1</v>
      </c>
      <c r="R137" s="2">
        <v>1</v>
      </c>
      <c r="S137" s="2">
        <v>1</v>
      </c>
      <c r="T137" s="2">
        <v>1</v>
      </c>
      <c r="U137" s="2">
        <v>1</v>
      </c>
      <c r="V137" s="2">
        <v>1</v>
      </c>
      <c r="W137" s="2">
        <v>1</v>
      </c>
      <c r="X137" s="2">
        <v>1</v>
      </c>
      <c r="Y137" s="2">
        <v>1</v>
      </c>
      <c r="Z137" s="2">
        <v>1</v>
      </c>
      <c r="AA137" s="2">
        <v>1</v>
      </c>
      <c r="AB137" s="2">
        <v>1</v>
      </c>
      <c r="AC137" s="2">
        <v>1</v>
      </c>
      <c r="AD137" s="2">
        <v>1</v>
      </c>
      <c r="AE137" s="2">
        <v>1</v>
      </c>
      <c r="AF137" s="2">
        <v>1</v>
      </c>
      <c r="AG137" s="2">
        <v>1</v>
      </c>
    </row>
    <row r="138" spans="1:33" x14ac:dyDescent="0.25">
      <c r="B138" s="1" t="s">
        <v>99</v>
      </c>
      <c r="C138" s="2">
        <v>1</v>
      </c>
      <c r="D138" s="2">
        <v>1</v>
      </c>
      <c r="E138" s="2">
        <v>1</v>
      </c>
      <c r="F138" s="2">
        <v>1</v>
      </c>
      <c r="G138" s="2">
        <v>1</v>
      </c>
      <c r="H138" s="2">
        <v>1</v>
      </c>
      <c r="I138" s="2">
        <v>2</v>
      </c>
      <c r="J138" s="2">
        <v>2</v>
      </c>
      <c r="K138" s="2">
        <v>2</v>
      </c>
      <c r="L138" s="2">
        <v>2</v>
      </c>
      <c r="M138" s="2">
        <v>2</v>
      </c>
      <c r="N138" s="2">
        <v>2</v>
      </c>
      <c r="O138" s="2">
        <v>2</v>
      </c>
      <c r="P138" s="2">
        <v>2</v>
      </c>
      <c r="Q138" s="2">
        <v>2</v>
      </c>
      <c r="R138" s="2">
        <v>2</v>
      </c>
      <c r="S138" s="2">
        <v>2</v>
      </c>
      <c r="T138" s="2">
        <v>2</v>
      </c>
      <c r="U138" s="2">
        <v>2</v>
      </c>
      <c r="V138" s="2">
        <v>2</v>
      </c>
      <c r="W138" s="2">
        <v>2</v>
      </c>
      <c r="X138" s="2">
        <v>2</v>
      </c>
      <c r="Y138" s="2">
        <v>2</v>
      </c>
      <c r="Z138" s="2">
        <v>2</v>
      </c>
      <c r="AA138" s="2">
        <v>2</v>
      </c>
      <c r="AB138" s="2">
        <v>2</v>
      </c>
      <c r="AC138" s="2">
        <v>2</v>
      </c>
      <c r="AD138" s="2">
        <v>2</v>
      </c>
      <c r="AE138" s="2">
        <v>2</v>
      </c>
      <c r="AF138" s="2">
        <v>2</v>
      </c>
      <c r="AG138" s="2">
        <v>2</v>
      </c>
    </row>
    <row r="139" spans="1:33" x14ac:dyDescent="0.25">
      <c r="B139" s="1" t="s">
        <v>100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</row>
    <row r="140" spans="1:33" x14ac:dyDescent="0.25">
      <c r="A140" s="1" t="s">
        <v>102</v>
      </c>
      <c r="B140" s="1" t="s">
        <v>32</v>
      </c>
      <c r="C140" s="2">
        <v>237087</v>
      </c>
      <c r="D140" s="2">
        <v>241466</v>
      </c>
      <c r="E140" s="2">
        <v>244160</v>
      </c>
      <c r="F140" s="2">
        <v>250226</v>
      </c>
      <c r="G140" s="2">
        <v>245244</v>
      </c>
      <c r="H140" s="2">
        <v>246067</v>
      </c>
      <c r="I140" s="2">
        <v>247268</v>
      </c>
      <c r="J140" s="2">
        <v>244566</v>
      </c>
      <c r="K140" s="2">
        <v>248809</v>
      </c>
      <c r="L140" s="2">
        <v>241120</v>
      </c>
      <c r="M140" s="2">
        <v>241973</v>
      </c>
      <c r="N140" s="2">
        <v>248833</v>
      </c>
      <c r="O140" s="2">
        <v>249945</v>
      </c>
      <c r="P140" s="2">
        <v>250193</v>
      </c>
      <c r="Q140" s="2">
        <v>247995</v>
      </c>
      <c r="R140" s="2">
        <v>241676</v>
      </c>
      <c r="S140" s="2">
        <v>237007</v>
      </c>
      <c r="T140" s="2">
        <v>239522</v>
      </c>
      <c r="U140" s="2">
        <v>237495</v>
      </c>
      <c r="V140" s="2">
        <v>236656</v>
      </c>
      <c r="W140" s="2">
        <v>239910</v>
      </c>
      <c r="X140" s="2">
        <v>237715</v>
      </c>
      <c r="Y140" s="2">
        <v>238881</v>
      </c>
      <c r="Z140" s="2">
        <v>237970</v>
      </c>
      <c r="AA140" s="2">
        <v>238626</v>
      </c>
      <c r="AB140" s="2">
        <v>236808</v>
      </c>
      <c r="AC140" s="2">
        <v>238228</v>
      </c>
      <c r="AD140" s="2">
        <v>238282</v>
      </c>
      <c r="AE140" s="2">
        <v>240274</v>
      </c>
      <c r="AF140" s="2">
        <v>234742</v>
      </c>
      <c r="AG140" s="2">
        <v>236085</v>
      </c>
    </row>
    <row r="141" spans="1:33" x14ac:dyDescent="0.25">
      <c r="B141" s="1" t="s">
        <v>33</v>
      </c>
      <c r="C141" s="2">
        <v>2</v>
      </c>
      <c r="D141" s="2">
        <v>2</v>
      </c>
      <c r="E141" s="2">
        <v>2</v>
      </c>
      <c r="F141" s="2">
        <v>2</v>
      </c>
      <c r="G141" s="2">
        <v>2</v>
      </c>
      <c r="H141" s="2">
        <v>2</v>
      </c>
      <c r="I141" s="2">
        <v>2</v>
      </c>
      <c r="J141" s="2">
        <v>2</v>
      </c>
      <c r="K141" s="2">
        <v>2</v>
      </c>
      <c r="L141" s="2">
        <v>2</v>
      </c>
      <c r="M141" s="2">
        <v>2</v>
      </c>
      <c r="N141" s="2">
        <v>2</v>
      </c>
      <c r="O141" s="2">
        <v>2</v>
      </c>
      <c r="P141" s="2">
        <v>2</v>
      </c>
      <c r="Q141" s="2">
        <v>2</v>
      </c>
      <c r="R141" s="2">
        <v>2</v>
      </c>
      <c r="S141" s="2">
        <v>2</v>
      </c>
      <c r="T141" s="2">
        <v>1</v>
      </c>
      <c r="U141" s="2">
        <v>1</v>
      </c>
      <c r="V141" s="2">
        <v>1</v>
      </c>
      <c r="W141" s="2">
        <v>1</v>
      </c>
      <c r="X141" s="2">
        <v>1</v>
      </c>
      <c r="Y141" s="2">
        <v>1</v>
      </c>
      <c r="Z141" s="2">
        <v>1</v>
      </c>
      <c r="AA141" s="2">
        <v>1</v>
      </c>
      <c r="AB141" s="2">
        <v>1</v>
      </c>
      <c r="AC141" s="2">
        <v>1</v>
      </c>
      <c r="AD141" s="2">
        <v>1</v>
      </c>
      <c r="AE141" s="2">
        <v>1</v>
      </c>
      <c r="AF141" s="2">
        <v>1</v>
      </c>
      <c r="AG141" s="2">
        <v>0</v>
      </c>
    </row>
    <row r="142" spans="1:33" x14ac:dyDescent="0.25">
      <c r="B142" s="1" t="s">
        <v>34</v>
      </c>
      <c r="C142" s="2">
        <v>23</v>
      </c>
      <c r="D142" s="2">
        <v>24</v>
      </c>
      <c r="E142" s="2">
        <v>21</v>
      </c>
      <c r="F142" s="2">
        <v>18</v>
      </c>
      <c r="G142" s="2">
        <v>18</v>
      </c>
      <c r="H142" s="2">
        <v>18</v>
      </c>
      <c r="I142" s="2">
        <v>17</v>
      </c>
      <c r="J142" s="2">
        <v>15</v>
      </c>
      <c r="K142" s="2">
        <v>15</v>
      </c>
      <c r="L142" s="2">
        <v>38</v>
      </c>
      <c r="M142" s="2">
        <v>40</v>
      </c>
      <c r="N142" s="2">
        <v>14</v>
      </c>
      <c r="O142" s="2">
        <v>14</v>
      </c>
      <c r="P142" s="2">
        <v>13</v>
      </c>
      <c r="Q142" s="2">
        <v>12</v>
      </c>
      <c r="R142" s="2">
        <v>12</v>
      </c>
      <c r="S142" s="2">
        <v>12</v>
      </c>
      <c r="T142" s="2">
        <v>11</v>
      </c>
      <c r="U142" s="2">
        <v>10</v>
      </c>
      <c r="V142" s="2">
        <v>9</v>
      </c>
      <c r="W142" s="2">
        <v>9</v>
      </c>
      <c r="X142" s="2">
        <v>9</v>
      </c>
      <c r="Y142" s="2">
        <v>7</v>
      </c>
      <c r="Z142" s="2">
        <v>8</v>
      </c>
      <c r="AA142" s="2">
        <v>7</v>
      </c>
      <c r="AB142" s="2">
        <v>8</v>
      </c>
      <c r="AC142" s="2">
        <v>8</v>
      </c>
      <c r="AD142" s="2">
        <v>8</v>
      </c>
      <c r="AE142" s="2">
        <v>7</v>
      </c>
      <c r="AF142" s="2">
        <v>8</v>
      </c>
      <c r="AG142" s="2">
        <v>8</v>
      </c>
    </row>
    <row r="143" spans="1:33" x14ac:dyDescent="0.25">
      <c r="B143" s="1" t="s">
        <v>35</v>
      </c>
      <c r="C143" s="2">
        <v>4448</v>
      </c>
      <c r="D143" s="2">
        <v>6189</v>
      </c>
      <c r="E143" s="2">
        <v>6551</v>
      </c>
      <c r="F143" s="2">
        <v>6471</v>
      </c>
      <c r="G143" s="2">
        <v>6603</v>
      </c>
      <c r="H143" s="2">
        <v>6183</v>
      </c>
      <c r="I143" s="2">
        <v>7011</v>
      </c>
      <c r="J143" s="2">
        <v>8947</v>
      </c>
      <c r="K143" s="2">
        <v>8619</v>
      </c>
      <c r="L143" s="2">
        <v>11456</v>
      </c>
      <c r="M143" s="2">
        <v>10506</v>
      </c>
      <c r="N143" s="2">
        <v>10761</v>
      </c>
      <c r="O143" s="2">
        <v>10523</v>
      </c>
      <c r="P143" s="2">
        <v>10263</v>
      </c>
      <c r="Q143" s="2">
        <v>11057</v>
      </c>
      <c r="R143" s="2">
        <v>10497</v>
      </c>
      <c r="S143" s="2">
        <v>9790</v>
      </c>
      <c r="T143" s="2">
        <v>9232</v>
      </c>
      <c r="U143" s="2">
        <v>8393</v>
      </c>
      <c r="V143" s="2">
        <v>6886</v>
      </c>
      <c r="W143" s="2">
        <v>6611</v>
      </c>
      <c r="X143" s="2">
        <v>5301</v>
      </c>
      <c r="Y143" s="2">
        <v>4600</v>
      </c>
      <c r="Z143" s="2">
        <v>4280</v>
      </c>
      <c r="AA143" s="2">
        <v>3982</v>
      </c>
      <c r="AB143" s="2">
        <v>3796</v>
      </c>
      <c r="AC143" s="2">
        <v>3560</v>
      </c>
      <c r="AD143" s="2">
        <v>3434</v>
      </c>
      <c r="AE143" s="2">
        <v>2852</v>
      </c>
      <c r="AF143" s="2">
        <v>2245</v>
      </c>
      <c r="AG143" s="2">
        <v>1248</v>
      </c>
    </row>
    <row r="144" spans="1:33" x14ac:dyDescent="0.25">
      <c r="B144" s="1" t="s">
        <v>36</v>
      </c>
      <c r="C144" s="2">
        <v>89</v>
      </c>
      <c r="D144" s="2">
        <v>89</v>
      </c>
      <c r="E144" s="2">
        <v>78</v>
      </c>
      <c r="F144" s="2">
        <v>82</v>
      </c>
      <c r="G144" s="2">
        <v>77</v>
      </c>
      <c r="H144" s="2">
        <v>125</v>
      </c>
      <c r="I144" s="2">
        <v>365</v>
      </c>
      <c r="J144" s="2">
        <v>356</v>
      </c>
      <c r="K144" s="2">
        <v>313</v>
      </c>
      <c r="L144" s="2">
        <v>270</v>
      </c>
      <c r="M144" s="2">
        <v>407</v>
      </c>
      <c r="N144" s="2">
        <v>466</v>
      </c>
      <c r="O144" s="2">
        <v>393</v>
      </c>
      <c r="P144" s="2">
        <v>367</v>
      </c>
      <c r="Q144" s="2">
        <v>375</v>
      </c>
      <c r="R144" s="2">
        <v>345</v>
      </c>
      <c r="S144" s="2">
        <v>273</v>
      </c>
      <c r="T144" s="2">
        <v>99</v>
      </c>
      <c r="U144" s="2">
        <v>161</v>
      </c>
      <c r="V144" s="2">
        <v>152</v>
      </c>
      <c r="W144" s="2">
        <v>198</v>
      </c>
      <c r="X144" s="2">
        <v>169</v>
      </c>
      <c r="Y144" s="2">
        <v>108</v>
      </c>
      <c r="Z144" s="2">
        <v>99</v>
      </c>
      <c r="AA144" s="2">
        <v>110</v>
      </c>
      <c r="AB144" s="2">
        <v>133</v>
      </c>
      <c r="AC144" s="2">
        <v>212</v>
      </c>
      <c r="AD144" s="2">
        <v>311</v>
      </c>
      <c r="AE144" s="2">
        <v>416</v>
      </c>
      <c r="AF144" s="2">
        <v>499</v>
      </c>
      <c r="AG144" s="2">
        <v>416</v>
      </c>
    </row>
    <row r="145" spans="2:33" x14ac:dyDescent="0.25">
      <c r="B145" s="1" t="s">
        <v>37</v>
      </c>
      <c r="C145" s="2">
        <v>10</v>
      </c>
      <c r="D145" s="2">
        <v>9</v>
      </c>
      <c r="E145" s="2">
        <v>9</v>
      </c>
      <c r="F145" s="2">
        <v>8</v>
      </c>
      <c r="G145" s="2">
        <v>8</v>
      </c>
      <c r="H145" s="2">
        <v>6</v>
      </c>
      <c r="I145" s="2">
        <v>14</v>
      </c>
      <c r="J145" s="2">
        <v>21</v>
      </c>
      <c r="K145" s="2">
        <v>19</v>
      </c>
      <c r="L145" s="2">
        <v>17</v>
      </c>
      <c r="M145" s="2">
        <v>15</v>
      </c>
      <c r="N145" s="2">
        <v>11</v>
      </c>
      <c r="O145" s="2">
        <v>11</v>
      </c>
      <c r="P145" s="2">
        <v>10</v>
      </c>
      <c r="Q145" s="2">
        <v>7</v>
      </c>
      <c r="R145" s="2">
        <v>7</v>
      </c>
      <c r="S145" s="2">
        <v>4</v>
      </c>
      <c r="T145" s="2">
        <v>7</v>
      </c>
      <c r="U145" s="2">
        <v>7</v>
      </c>
      <c r="V145" s="2">
        <v>6</v>
      </c>
      <c r="W145" s="2">
        <v>6</v>
      </c>
      <c r="X145" s="2">
        <v>5</v>
      </c>
      <c r="Y145" s="2">
        <v>4</v>
      </c>
      <c r="Z145" s="2">
        <v>1</v>
      </c>
      <c r="AA145" s="2">
        <v>0</v>
      </c>
      <c r="AB145" s="2">
        <v>0</v>
      </c>
      <c r="AC145" s="2">
        <v>0</v>
      </c>
      <c r="AD145" s="2">
        <v>1</v>
      </c>
      <c r="AE145" s="2">
        <v>0</v>
      </c>
      <c r="AF145" s="2">
        <v>0</v>
      </c>
      <c r="AG145" s="2">
        <v>0</v>
      </c>
    </row>
    <row r="146" spans="2:33" x14ac:dyDescent="0.25">
      <c r="B146" s="1" t="s">
        <v>38</v>
      </c>
      <c r="C146" s="2">
        <v>43</v>
      </c>
      <c r="D146" s="2">
        <v>41</v>
      </c>
      <c r="E146" s="2">
        <v>40</v>
      </c>
      <c r="F146" s="2">
        <v>40</v>
      </c>
      <c r="G146" s="2">
        <v>39</v>
      </c>
      <c r="H146" s="2">
        <v>42</v>
      </c>
      <c r="I146" s="2">
        <v>61</v>
      </c>
      <c r="J146" s="2">
        <v>60</v>
      </c>
      <c r="K146" s="2">
        <v>61</v>
      </c>
      <c r="L146" s="2">
        <v>61</v>
      </c>
      <c r="M146" s="2">
        <v>58</v>
      </c>
      <c r="N146" s="2">
        <v>53</v>
      </c>
      <c r="O146" s="2">
        <v>44</v>
      </c>
      <c r="P146" s="2">
        <v>38</v>
      </c>
      <c r="Q146" s="2">
        <v>36</v>
      </c>
      <c r="R146" s="2">
        <v>34</v>
      </c>
      <c r="S146" s="2">
        <v>33</v>
      </c>
      <c r="T146" s="2">
        <v>43</v>
      </c>
      <c r="U146" s="2">
        <v>42</v>
      </c>
      <c r="V146" s="2">
        <v>37</v>
      </c>
      <c r="W146" s="2">
        <v>49</v>
      </c>
      <c r="X146" s="2">
        <v>35</v>
      </c>
      <c r="Y146" s="2">
        <v>24</v>
      </c>
      <c r="Z146" s="2">
        <v>20</v>
      </c>
      <c r="AA146" s="2">
        <v>12</v>
      </c>
      <c r="AB146" s="2">
        <v>16</v>
      </c>
      <c r="AC146" s="2">
        <v>21</v>
      </c>
      <c r="AD146" s="2">
        <v>25</v>
      </c>
      <c r="AE146" s="2">
        <v>32</v>
      </c>
      <c r="AF146" s="2">
        <v>28</v>
      </c>
      <c r="AG146" s="2">
        <v>14</v>
      </c>
    </row>
    <row r="147" spans="2:33" x14ac:dyDescent="0.25">
      <c r="B147" s="1" t="s">
        <v>39</v>
      </c>
      <c r="C147" s="2">
        <v>19</v>
      </c>
      <c r="D147" s="2">
        <v>22</v>
      </c>
      <c r="E147" s="2">
        <v>16</v>
      </c>
      <c r="F147" s="2">
        <v>12</v>
      </c>
      <c r="G147" s="2">
        <v>10</v>
      </c>
      <c r="H147" s="2">
        <v>5</v>
      </c>
      <c r="I147" s="2">
        <v>5</v>
      </c>
      <c r="J147" s="2">
        <v>5</v>
      </c>
      <c r="K147" s="2">
        <v>5</v>
      </c>
      <c r="L147" s="2">
        <v>4</v>
      </c>
      <c r="M147" s="2">
        <v>6</v>
      </c>
      <c r="N147" s="2">
        <v>6</v>
      </c>
      <c r="O147" s="2">
        <v>6</v>
      </c>
      <c r="P147" s="2">
        <v>5</v>
      </c>
      <c r="Q147" s="2">
        <v>5</v>
      </c>
      <c r="R147" s="2">
        <v>5</v>
      </c>
      <c r="S147" s="2">
        <v>4</v>
      </c>
      <c r="T147" s="2">
        <v>4</v>
      </c>
      <c r="U147" s="2">
        <v>17</v>
      </c>
      <c r="V147" s="2">
        <v>23</v>
      </c>
      <c r="W147" s="2">
        <v>24</v>
      </c>
      <c r="X147" s="2">
        <v>24</v>
      </c>
      <c r="Y147" s="2">
        <v>13</v>
      </c>
      <c r="Z147" s="2">
        <v>8</v>
      </c>
      <c r="AA147" s="2">
        <v>5</v>
      </c>
      <c r="AB147" s="2">
        <v>4</v>
      </c>
      <c r="AC147" s="2">
        <v>2</v>
      </c>
      <c r="AD147" s="2">
        <v>3</v>
      </c>
      <c r="AE147" s="2">
        <v>4</v>
      </c>
      <c r="AF147" s="2">
        <v>4</v>
      </c>
      <c r="AG147" s="2">
        <v>4</v>
      </c>
    </row>
    <row r="148" spans="2:33" x14ac:dyDescent="0.25">
      <c r="B148" s="1" t="s">
        <v>40</v>
      </c>
      <c r="C148" s="2">
        <v>8</v>
      </c>
      <c r="D148" s="2">
        <v>8</v>
      </c>
      <c r="E148" s="2">
        <v>8</v>
      </c>
      <c r="F148" s="2">
        <v>7</v>
      </c>
      <c r="G148" s="2">
        <v>6</v>
      </c>
      <c r="H148" s="2">
        <v>5</v>
      </c>
      <c r="I148" s="2">
        <v>5</v>
      </c>
      <c r="J148" s="2">
        <v>4</v>
      </c>
      <c r="K148" s="2">
        <v>5</v>
      </c>
      <c r="L148" s="2">
        <v>4</v>
      </c>
      <c r="M148" s="2">
        <v>5</v>
      </c>
      <c r="N148" s="2">
        <v>4</v>
      </c>
      <c r="O148" s="2">
        <v>4</v>
      </c>
      <c r="P148" s="2">
        <v>3</v>
      </c>
      <c r="Q148" s="2">
        <v>3</v>
      </c>
      <c r="R148" s="2">
        <v>2</v>
      </c>
      <c r="S148" s="2">
        <v>2</v>
      </c>
      <c r="T148" s="2">
        <v>2</v>
      </c>
      <c r="U148" s="2">
        <v>1</v>
      </c>
      <c r="V148" s="2">
        <v>1</v>
      </c>
      <c r="W148" s="2">
        <v>1</v>
      </c>
      <c r="X148" s="2">
        <v>1</v>
      </c>
      <c r="Y148" s="2">
        <v>0</v>
      </c>
      <c r="Z148" s="2">
        <v>0</v>
      </c>
      <c r="AA148" s="2">
        <v>0</v>
      </c>
      <c r="AB148" s="2">
        <v>0</v>
      </c>
      <c r="AC148" s="2">
        <v>1</v>
      </c>
      <c r="AD148" s="2">
        <v>0</v>
      </c>
      <c r="AE148" s="2">
        <v>0</v>
      </c>
      <c r="AF148" s="2">
        <v>0</v>
      </c>
      <c r="AG148" s="2">
        <v>0</v>
      </c>
    </row>
    <row r="149" spans="2:33" x14ac:dyDescent="0.25">
      <c r="B149" s="1" t="s">
        <v>41</v>
      </c>
      <c r="C149" s="2">
        <v>461</v>
      </c>
      <c r="D149" s="2">
        <v>496</v>
      </c>
      <c r="E149" s="2">
        <v>532</v>
      </c>
      <c r="F149" s="2">
        <v>536</v>
      </c>
      <c r="G149" s="2">
        <v>626</v>
      </c>
      <c r="H149" s="2">
        <v>629</v>
      </c>
      <c r="I149" s="2">
        <v>630</v>
      </c>
      <c r="J149" s="2">
        <v>488</v>
      </c>
      <c r="K149" s="2">
        <v>487</v>
      </c>
      <c r="L149" s="2">
        <v>489</v>
      </c>
      <c r="M149" s="2">
        <v>531</v>
      </c>
      <c r="N149" s="2">
        <v>463</v>
      </c>
      <c r="O149" s="2">
        <v>463</v>
      </c>
      <c r="P149" s="2">
        <v>460</v>
      </c>
      <c r="Q149" s="2">
        <v>461</v>
      </c>
      <c r="R149" s="2">
        <v>443</v>
      </c>
      <c r="S149" s="2">
        <v>621</v>
      </c>
      <c r="T149" s="2">
        <v>626</v>
      </c>
      <c r="U149" s="2">
        <v>605</v>
      </c>
      <c r="V149" s="2">
        <v>634</v>
      </c>
      <c r="W149" s="2">
        <v>632</v>
      </c>
      <c r="X149" s="2">
        <v>631</v>
      </c>
      <c r="Y149" s="2">
        <v>642</v>
      </c>
      <c r="Z149" s="2">
        <v>650</v>
      </c>
      <c r="AA149" s="2">
        <v>672</v>
      </c>
      <c r="AB149" s="2">
        <v>665</v>
      </c>
      <c r="AC149" s="2">
        <v>644</v>
      </c>
      <c r="AD149" s="2">
        <v>631</v>
      </c>
      <c r="AE149" s="2">
        <v>614</v>
      </c>
      <c r="AF149" s="2">
        <v>576</v>
      </c>
      <c r="AG149" s="2">
        <v>549</v>
      </c>
    </row>
    <row r="150" spans="2:33" x14ac:dyDescent="0.25">
      <c r="B150" s="1" t="s">
        <v>42</v>
      </c>
      <c r="C150" s="2">
        <v>10</v>
      </c>
      <c r="D150" s="2">
        <v>10</v>
      </c>
      <c r="E150" s="2">
        <v>10</v>
      </c>
      <c r="F150" s="2">
        <v>15</v>
      </c>
      <c r="G150" s="2">
        <v>15</v>
      </c>
      <c r="H150" s="2">
        <v>14</v>
      </c>
      <c r="I150" s="2">
        <v>14</v>
      </c>
      <c r="J150" s="2">
        <v>13</v>
      </c>
      <c r="K150" s="2">
        <v>33</v>
      </c>
      <c r="L150" s="2">
        <v>46</v>
      </c>
      <c r="M150" s="2">
        <v>46</v>
      </c>
      <c r="N150" s="2">
        <v>42</v>
      </c>
      <c r="O150" s="2">
        <v>32</v>
      </c>
      <c r="P150" s="2">
        <v>32</v>
      </c>
      <c r="Q150" s="2">
        <v>29</v>
      </c>
      <c r="R150" s="2">
        <v>11</v>
      </c>
      <c r="S150" s="2">
        <v>7</v>
      </c>
      <c r="T150" s="2">
        <v>5</v>
      </c>
      <c r="U150" s="2">
        <v>5</v>
      </c>
      <c r="V150" s="2">
        <v>5</v>
      </c>
      <c r="W150" s="2">
        <v>5</v>
      </c>
      <c r="X150" s="2">
        <v>7</v>
      </c>
      <c r="Y150" s="2">
        <v>8</v>
      </c>
      <c r="Z150" s="2">
        <v>9</v>
      </c>
      <c r="AA150" s="2">
        <v>25</v>
      </c>
      <c r="AB150" s="2">
        <v>27</v>
      </c>
      <c r="AC150" s="2">
        <v>33</v>
      </c>
      <c r="AD150" s="2">
        <v>44</v>
      </c>
      <c r="AE150" s="2">
        <v>60</v>
      </c>
      <c r="AF150" s="2">
        <v>68</v>
      </c>
      <c r="AG150" s="2">
        <v>74</v>
      </c>
    </row>
    <row r="151" spans="2:33" x14ac:dyDescent="0.25">
      <c r="B151" s="1" t="s">
        <v>43</v>
      </c>
      <c r="C151" s="2">
        <v>3</v>
      </c>
      <c r="D151" s="2">
        <v>3</v>
      </c>
      <c r="E151" s="2">
        <v>3</v>
      </c>
      <c r="F151" s="2">
        <v>3</v>
      </c>
      <c r="G151" s="2">
        <v>3</v>
      </c>
      <c r="H151" s="2">
        <v>3</v>
      </c>
      <c r="I151" s="2">
        <v>3</v>
      </c>
      <c r="J151" s="2">
        <v>4</v>
      </c>
      <c r="K151" s="2">
        <v>10</v>
      </c>
      <c r="L151" s="2">
        <v>10</v>
      </c>
      <c r="M151" s="2">
        <v>12</v>
      </c>
      <c r="N151" s="2">
        <v>11</v>
      </c>
      <c r="O151" s="2">
        <v>8</v>
      </c>
      <c r="P151" s="2">
        <v>7</v>
      </c>
      <c r="Q151" s="2">
        <v>7</v>
      </c>
      <c r="R151" s="2">
        <v>2</v>
      </c>
      <c r="S151" s="2">
        <v>2</v>
      </c>
      <c r="T151" s="2">
        <v>2</v>
      </c>
      <c r="U151" s="2">
        <v>2</v>
      </c>
      <c r="V151" s="2">
        <v>1</v>
      </c>
      <c r="W151" s="2">
        <v>2</v>
      </c>
      <c r="X151" s="2">
        <v>4</v>
      </c>
      <c r="Y151" s="2">
        <v>4</v>
      </c>
      <c r="Z151" s="2">
        <v>3</v>
      </c>
      <c r="AA151" s="2">
        <v>1</v>
      </c>
      <c r="AB151" s="2">
        <v>1</v>
      </c>
      <c r="AC151" s="2">
        <v>5</v>
      </c>
      <c r="AD151" s="2">
        <v>7</v>
      </c>
      <c r="AE151" s="2">
        <v>14</v>
      </c>
      <c r="AF151" s="2">
        <v>12</v>
      </c>
      <c r="AG151" s="2">
        <v>14</v>
      </c>
    </row>
    <row r="152" spans="2:33" x14ac:dyDescent="0.25">
      <c r="B152" s="1" t="s">
        <v>44</v>
      </c>
      <c r="C152" s="2">
        <v>7</v>
      </c>
      <c r="D152" s="2">
        <v>6</v>
      </c>
      <c r="E152" s="2">
        <v>6</v>
      </c>
      <c r="F152" s="2">
        <v>6</v>
      </c>
      <c r="G152" s="2">
        <v>5</v>
      </c>
      <c r="H152" s="2">
        <v>5</v>
      </c>
      <c r="I152" s="2">
        <v>6</v>
      </c>
      <c r="J152" s="2">
        <v>9</v>
      </c>
      <c r="K152" s="2">
        <v>10</v>
      </c>
      <c r="L152" s="2">
        <v>10</v>
      </c>
      <c r="M152" s="2">
        <v>11</v>
      </c>
      <c r="N152" s="2">
        <v>10</v>
      </c>
      <c r="O152" s="2">
        <v>9</v>
      </c>
      <c r="P152" s="2">
        <v>9</v>
      </c>
      <c r="Q152" s="2">
        <v>9</v>
      </c>
      <c r="R152" s="2">
        <v>8</v>
      </c>
      <c r="S152" s="2">
        <v>9</v>
      </c>
      <c r="T152" s="2">
        <v>6</v>
      </c>
      <c r="U152" s="2">
        <v>4</v>
      </c>
      <c r="V152" s="2">
        <v>2</v>
      </c>
      <c r="W152" s="2">
        <v>2</v>
      </c>
      <c r="X152" s="2">
        <v>2</v>
      </c>
      <c r="Y152" s="2">
        <v>2</v>
      </c>
      <c r="Z152" s="2">
        <v>1</v>
      </c>
      <c r="AA152" s="2">
        <v>1</v>
      </c>
      <c r="AB152" s="2">
        <v>1</v>
      </c>
      <c r="AC152" s="2">
        <v>1</v>
      </c>
      <c r="AD152" s="2">
        <v>2</v>
      </c>
      <c r="AE152" s="2">
        <v>2</v>
      </c>
      <c r="AF152" s="2">
        <v>2</v>
      </c>
      <c r="AG152" s="2">
        <v>1</v>
      </c>
    </row>
    <row r="153" spans="2:33" x14ac:dyDescent="0.25">
      <c r="B153" s="1" t="s">
        <v>45</v>
      </c>
      <c r="C153" s="2">
        <v>88</v>
      </c>
      <c r="D153" s="2">
        <v>98</v>
      </c>
      <c r="E153" s="2">
        <v>104</v>
      </c>
      <c r="F153" s="2">
        <v>106</v>
      </c>
      <c r="G153" s="2">
        <v>109</v>
      </c>
      <c r="H153" s="2">
        <v>115</v>
      </c>
      <c r="I153" s="2">
        <v>127</v>
      </c>
      <c r="J153" s="2">
        <v>142</v>
      </c>
      <c r="K153" s="2">
        <v>140</v>
      </c>
      <c r="L153" s="2">
        <v>139</v>
      </c>
      <c r="M153" s="2">
        <v>131</v>
      </c>
      <c r="N153" s="2">
        <v>149</v>
      </c>
      <c r="O153" s="2">
        <v>147</v>
      </c>
      <c r="P153" s="2">
        <v>146</v>
      </c>
      <c r="Q153" s="2">
        <v>164</v>
      </c>
      <c r="R153" s="2">
        <v>159</v>
      </c>
      <c r="S153" s="2">
        <v>145</v>
      </c>
      <c r="T153" s="2">
        <v>147</v>
      </c>
      <c r="U153" s="2">
        <v>127</v>
      </c>
      <c r="V153" s="2">
        <v>91</v>
      </c>
      <c r="W153" s="2">
        <v>89</v>
      </c>
      <c r="X153" s="2">
        <v>98</v>
      </c>
      <c r="Y153" s="2">
        <v>94</v>
      </c>
      <c r="Z153" s="2">
        <v>96</v>
      </c>
      <c r="AA153" s="2">
        <v>100</v>
      </c>
      <c r="AB153" s="2">
        <v>117</v>
      </c>
      <c r="AC153" s="2">
        <v>142</v>
      </c>
      <c r="AD153" s="2">
        <v>187</v>
      </c>
      <c r="AE153" s="2">
        <v>230</v>
      </c>
      <c r="AF153" s="2">
        <v>217</v>
      </c>
      <c r="AG153" s="2">
        <v>230</v>
      </c>
    </row>
    <row r="154" spans="2:33" x14ac:dyDescent="0.25">
      <c r="B154" s="1" t="s">
        <v>46</v>
      </c>
      <c r="C154" s="2">
        <v>5</v>
      </c>
      <c r="D154" s="2">
        <v>5</v>
      </c>
      <c r="E154" s="2">
        <v>4</v>
      </c>
      <c r="F154" s="2">
        <v>4</v>
      </c>
      <c r="G154" s="2">
        <v>4</v>
      </c>
      <c r="H154" s="2">
        <v>4</v>
      </c>
      <c r="I154" s="2">
        <v>4</v>
      </c>
      <c r="J154" s="2">
        <v>3</v>
      </c>
      <c r="K154" s="2">
        <v>4</v>
      </c>
      <c r="L154" s="2">
        <v>4</v>
      </c>
      <c r="M154" s="2">
        <v>4</v>
      </c>
      <c r="N154" s="2">
        <v>4</v>
      </c>
      <c r="O154" s="2">
        <v>3</v>
      </c>
      <c r="P154" s="2">
        <v>3</v>
      </c>
      <c r="Q154" s="2">
        <v>3</v>
      </c>
      <c r="R154" s="2">
        <v>2</v>
      </c>
      <c r="S154" s="2">
        <v>3</v>
      </c>
      <c r="T154" s="2">
        <v>3</v>
      </c>
      <c r="U154" s="2">
        <v>3</v>
      </c>
      <c r="V154" s="2">
        <v>2</v>
      </c>
      <c r="W154" s="2">
        <v>2</v>
      </c>
      <c r="X154" s="2">
        <v>2</v>
      </c>
      <c r="Y154" s="2">
        <v>2</v>
      </c>
      <c r="Z154" s="2">
        <v>2</v>
      </c>
      <c r="AA154" s="2">
        <v>2</v>
      </c>
      <c r="AB154" s="2">
        <v>2</v>
      </c>
      <c r="AC154" s="2">
        <v>2</v>
      </c>
      <c r="AD154" s="2">
        <v>2</v>
      </c>
      <c r="AE154" s="2">
        <v>2</v>
      </c>
      <c r="AF154" s="2">
        <v>2</v>
      </c>
      <c r="AG154" s="2">
        <v>1</v>
      </c>
    </row>
    <row r="155" spans="2:33" x14ac:dyDescent="0.25">
      <c r="B155" s="1" t="s">
        <v>47</v>
      </c>
      <c r="C155" s="2">
        <v>19</v>
      </c>
      <c r="D155" s="2">
        <v>19</v>
      </c>
      <c r="E155" s="2">
        <v>17</v>
      </c>
      <c r="F155" s="2">
        <v>17</v>
      </c>
      <c r="G155" s="2">
        <v>16</v>
      </c>
      <c r="H155" s="2">
        <v>14</v>
      </c>
      <c r="I155" s="2">
        <v>14</v>
      </c>
      <c r="J155" s="2">
        <v>12</v>
      </c>
      <c r="K155" s="2">
        <v>13</v>
      </c>
      <c r="L155" s="2">
        <v>12</v>
      </c>
      <c r="M155" s="2">
        <v>12</v>
      </c>
      <c r="N155" s="2">
        <v>12</v>
      </c>
      <c r="O155" s="2">
        <v>11</v>
      </c>
      <c r="P155" s="2">
        <v>13</v>
      </c>
      <c r="Q155" s="2">
        <v>13</v>
      </c>
      <c r="R155" s="2">
        <v>11</v>
      </c>
      <c r="S155" s="2">
        <v>11</v>
      </c>
      <c r="T155" s="2">
        <v>12</v>
      </c>
      <c r="U155" s="2">
        <v>10</v>
      </c>
      <c r="V155" s="2">
        <v>9</v>
      </c>
      <c r="W155" s="2">
        <v>10</v>
      </c>
      <c r="X155" s="2">
        <v>7</v>
      </c>
      <c r="Y155" s="2">
        <v>6</v>
      </c>
      <c r="Z155" s="2">
        <v>4</v>
      </c>
      <c r="AA155" s="2">
        <v>4</v>
      </c>
      <c r="AB155" s="2">
        <v>3</v>
      </c>
      <c r="AC155" s="2">
        <v>4</v>
      </c>
      <c r="AD155" s="2">
        <v>4</v>
      </c>
      <c r="AE155" s="2">
        <v>4</v>
      </c>
      <c r="AF155" s="2">
        <v>4</v>
      </c>
      <c r="AG155" s="2">
        <v>5</v>
      </c>
    </row>
    <row r="156" spans="2:33" x14ac:dyDescent="0.25">
      <c r="B156" s="1" t="s">
        <v>48</v>
      </c>
      <c r="C156" s="2">
        <v>5</v>
      </c>
      <c r="D156" s="2">
        <v>5</v>
      </c>
      <c r="E156" s="2">
        <v>4</v>
      </c>
      <c r="F156" s="2">
        <v>5</v>
      </c>
      <c r="G156" s="2">
        <v>6</v>
      </c>
      <c r="H156" s="2">
        <v>7</v>
      </c>
      <c r="I156" s="2">
        <v>10</v>
      </c>
      <c r="J156" s="2">
        <v>7</v>
      </c>
      <c r="K156" s="2">
        <v>12</v>
      </c>
      <c r="L156" s="2">
        <v>10</v>
      </c>
      <c r="M156" s="2">
        <v>9</v>
      </c>
      <c r="N156" s="2">
        <v>11</v>
      </c>
      <c r="O156" s="2">
        <v>11</v>
      </c>
      <c r="P156" s="2">
        <v>9</v>
      </c>
      <c r="Q156" s="2">
        <v>8</v>
      </c>
      <c r="R156" s="2">
        <v>6</v>
      </c>
      <c r="S156" s="2">
        <v>6</v>
      </c>
      <c r="T156" s="2">
        <v>8</v>
      </c>
      <c r="U156" s="2">
        <v>7</v>
      </c>
      <c r="V156" s="2">
        <v>6</v>
      </c>
      <c r="W156" s="2">
        <v>6</v>
      </c>
      <c r="X156" s="2">
        <v>5</v>
      </c>
      <c r="Y156" s="2">
        <v>4</v>
      </c>
      <c r="Z156" s="2">
        <v>3</v>
      </c>
      <c r="AA156" s="2">
        <v>6</v>
      </c>
      <c r="AB156" s="2">
        <v>5</v>
      </c>
      <c r="AC156" s="2">
        <v>3</v>
      </c>
      <c r="AD156" s="2">
        <v>4</v>
      </c>
      <c r="AE156" s="2">
        <v>6</v>
      </c>
      <c r="AF156" s="2">
        <v>3</v>
      </c>
      <c r="AG156" s="2">
        <v>17</v>
      </c>
    </row>
    <row r="157" spans="2:33" x14ac:dyDescent="0.25">
      <c r="B157" s="1" t="s">
        <v>49</v>
      </c>
      <c r="C157" s="2">
        <v>3</v>
      </c>
      <c r="D157" s="2">
        <v>3</v>
      </c>
      <c r="E157" s="2">
        <v>3</v>
      </c>
      <c r="F157" s="2">
        <v>3</v>
      </c>
      <c r="G157" s="2">
        <v>3</v>
      </c>
      <c r="H157" s="2">
        <v>4</v>
      </c>
      <c r="I157" s="2">
        <v>5</v>
      </c>
      <c r="J157" s="2">
        <v>3</v>
      </c>
      <c r="K157" s="2">
        <v>6</v>
      </c>
      <c r="L157" s="2">
        <v>5</v>
      </c>
      <c r="M157" s="2">
        <v>4</v>
      </c>
      <c r="N157" s="2">
        <v>4</v>
      </c>
      <c r="O157" s="2">
        <v>4</v>
      </c>
      <c r="P157" s="2">
        <v>5</v>
      </c>
      <c r="Q157" s="2">
        <v>4</v>
      </c>
      <c r="R157" s="2">
        <v>4</v>
      </c>
      <c r="S157" s="2">
        <v>4</v>
      </c>
      <c r="T157" s="2">
        <v>5</v>
      </c>
      <c r="U157" s="2">
        <v>6</v>
      </c>
      <c r="V157" s="2">
        <v>5</v>
      </c>
      <c r="W157" s="2">
        <v>5</v>
      </c>
      <c r="X157" s="2">
        <v>5</v>
      </c>
      <c r="Y157" s="2">
        <v>4</v>
      </c>
      <c r="Z157" s="2">
        <v>4</v>
      </c>
      <c r="AA157" s="2">
        <v>6</v>
      </c>
      <c r="AB157" s="2">
        <v>5</v>
      </c>
      <c r="AC157" s="2">
        <v>3</v>
      </c>
      <c r="AD157" s="2">
        <v>4</v>
      </c>
      <c r="AE157" s="2">
        <v>7</v>
      </c>
      <c r="AF157" s="2">
        <v>5</v>
      </c>
      <c r="AG157" s="2">
        <v>40</v>
      </c>
    </row>
    <row r="158" spans="2:33" x14ac:dyDescent="0.25">
      <c r="B158" s="1" t="s">
        <v>50</v>
      </c>
      <c r="C158" s="2">
        <v>16</v>
      </c>
      <c r="D158" s="2">
        <v>16</v>
      </c>
      <c r="E158" s="2">
        <v>15</v>
      </c>
      <c r="F158" s="2">
        <v>15</v>
      </c>
      <c r="G158" s="2">
        <v>13</v>
      </c>
      <c r="H158" s="2">
        <v>12</v>
      </c>
      <c r="I158" s="2">
        <v>11</v>
      </c>
      <c r="J158" s="2">
        <v>11</v>
      </c>
      <c r="K158" s="2">
        <v>32</v>
      </c>
      <c r="L158" s="2">
        <v>42</v>
      </c>
      <c r="M158" s="2">
        <v>44</v>
      </c>
      <c r="N158" s="2">
        <v>39</v>
      </c>
      <c r="O158" s="2">
        <v>39</v>
      </c>
      <c r="P158" s="2">
        <v>40</v>
      </c>
      <c r="Q158" s="2">
        <v>28</v>
      </c>
      <c r="R158" s="2">
        <v>23</v>
      </c>
      <c r="S158" s="2">
        <v>24</v>
      </c>
      <c r="T158" s="2">
        <v>25</v>
      </c>
      <c r="U158" s="2">
        <v>23</v>
      </c>
      <c r="V158" s="2">
        <v>29</v>
      </c>
      <c r="W158" s="2">
        <v>23</v>
      </c>
      <c r="X158" s="2">
        <v>26</v>
      </c>
      <c r="Y158" s="2">
        <v>6</v>
      </c>
      <c r="Z158" s="2">
        <v>5</v>
      </c>
      <c r="AA158" s="2">
        <v>6</v>
      </c>
      <c r="AB158" s="2">
        <v>31</v>
      </c>
      <c r="AC158" s="2">
        <v>26</v>
      </c>
      <c r="AD158" s="2">
        <v>23</v>
      </c>
      <c r="AE158" s="2">
        <v>19</v>
      </c>
      <c r="AF158" s="2">
        <v>23</v>
      </c>
      <c r="AG158" s="2">
        <v>15</v>
      </c>
    </row>
    <row r="159" spans="2:33" x14ac:dyDescent="0.25">
      <c r="B159" s="1" t="s">
        <v>51</v>
      </c>
      <c r="C159" s="2">
        <v>1</v>
      </c>
      <c r="D159" s="2">
        <v>1</v>
      </c>
      <c r="E159" s="2">
        <v>1</v>
      </c>
      <c r="F159" s="2">
        <v>2</v>
      </c>
      <c r="G159" s="2">
        <v>1</v>
      </c>
      <c r="H159" s="2">
        <v>1</v>
      </c>
      <c r="I159" s="2">
        <v>1</v>
      </c>
      <c r="J159" s="2">
        <v>1</v>
      </c>
      <c r="K159" s="2">
        <v>1</v>
      </c>
      <c r="L159" s="2">
        <v>1</v>
      </c>
      <c r="M159" s="2">
        <v>1</v>
      </c>
      <c r="N159" s="2">
        <v>1</v>
      </c>
      <c r="O159" s="2">
        <v>1</v>
      </c>
      <c r="P159" s="2">
        <v>1</v>
      </c>
      <c r="Q159" s="2">
        <v>1</v>
      </c>
      <c r="R159" s="2">
        <v>1</v>
      </c>
      <c r="S159" s="2">
        <v>1</v>
      </c>
      <c r="T159" s="2">
        <v>1</v>
      </c>
      <c r="U159" s="2">
        <v>1</v>
      </c>
      <c r="V159" s="2">
        <v>1</v>
      </c>
      <c r="W159" s="2">
        <v>1</v>
      </c>
      <c r="X159" s="2">
        <v>1</v>
      </c>
      <c r="Y159" s="2">
        <v>1</v>
      </c>
      <c r="Z159" s="2">
        <v>0</v>
      </c>
      <c r="AA159" s="2">
        <v>0</v>
      </c>
      <c r="AB159" s="2">
        <v>0</v>
      </c>
      <c r="AC159" s="2">
        <v>1</v>
      </c>
      <c r="AD159" s="2">
        <v>2</v>
      </c>
      <c r="AE159" s="2">
        <v>2</v>
      </c>
      <c r="AF159" s="2">
        <v>1</v>
      </c>
      <c r="AG159" s="2">
        <v>1</v>
      </c>
    </row>
    <row r="160" spans="2:33" x14ac:dyDescent="0.25">
      <c r="B160" s="1" t="s">
        <v>52</v>
      </c>
      <c r="C160" s="2">
        <v>1</v>
      </c>
      <c r="D160" s="2">
        <v>1</v>
      </c>
      <c r="E160" s="2">
        <v>1</v>
      </c>
      <c r="F160" s="2">
        <v>1</v>
      </c>
      <c r="G160" s="2">
        <v>1</v>
      </c>
      <c r="H160" s="2">
        <v>1</v>
      </c>
      <c r="I160" s="2">
        <v>1</v>
      </c>
      <c r="J160" s="2">
        <v>1</v>
      </c>
      <c r="K160" s="2">
        <v>1</v>
      </c>
      <c r="L160" s="2">
        <v>1</v>
      </c>
      <c r="M160" s="2">
        <v>1</v>
      </c>
      <c r="N160" s="2">
        <v>1</v>
      </c>
      <c r="O160" s="2">
        <v>1</v>
      </c>
      <c r="P160" s="2">
        <v>1</v>
      </c>
      <c r="Q160" s="2">
        <v>1</v>
      </c>
      <c r="R160" s="2">
        <v>1</v>
      </c>
      <c r="S160" s="2">
        <v>1</v>
      </c>
      <c r="T160" s="2">
        <v>1</v>
      </c>
      <c r="U160" s="2">
        <v>1</v>
      </c>
      <c r="V160" s="2">
        <v>1</v>
      </c>
      <c r="W160" s="2">
        <v>1</v>
      </c>
      <c r="X160" s="2">
        <v>0</v>
      </c>
      <c r="Y160" s="2">
        <v>0</v>
      </c>
      <c r="Z160" s="2">
        <v>0</v>
      </c>
      <c r="AA160" s="2">
        <v>1</v>
      </c>
      <c r="AB160" s="2">
        <v>1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</row>
    <row r="161" spans="2:33" x14ac:dyDescent="0.25">
      <c r="B161" s="1" t="s">
        <v>53</v>
      </c>
      <c r="C161" s="2">
        <v>22</v>
      </c>
      <c r="D161" s="2">
        <v>22</v>
      </c>
      <c r="E161" s="2">
        <v>22</v>
      </c>
      <c r="F161" s="2">
        <v>23</v>
      </c>
      <c r="G161" s="2">
        <v>23</v>
      </c>
      <c r="H161" s="2">
        <v>24</v>
      </c>
      <c r="I161" s="2">
        <v>30</v>
      </c>
      <c r="J161" s="2">
        <v>24</v>
      </c>
      <c r="K161" s="2">
        <v>33</v>
      </c>
      <c r="L161" s="2">
        <v>29</v>
      </c>
      <c r="M161" s="2">
        <v>30</v>
      </c>
      <c r="N161" s="2">
        <v>30</v>
      </c>
      <c r="O161" s="2">
        <v>28</v>
      </c>
      <c r="P161" s="2">
        <v>32</v>
      </c>
      <c r="Q161" s="2">
        <v>30</v>
      </c>
      <c r="R161" s="2">
        <v>28</v>
      </c>
      <c r="S161" s="2">
        <v>26</v>
      </c>
      <c r="T161" s="2">
        <v>29</v>
      </c>
      <c r="U161" s="2">
        <v>20</v>
      </c>
      <c r="V161" s="2">
        <v>16</v>
      </c>
      <c r="W161" s="2">
        <v>16</v>
      </c>
      <c r="X161" s="2">
        <v>17</v>
      </c>
      <c r="Y161" s="2">
        <v>14</v>
      </c>
      <c r="Z161" s="2">
        <v>10</v>
      </c>
      <c r="AA161" s="2">
        <v>8</v>
      </c>
      <c r="AB161" s="2">
        <v>8</v>
      </c>
      <c r="AC161" s="2">
        <v>7</v>
      </c>
      <c r="AD161" s="2">
        <v>7</v>
      </c>
      <c r="AE161" s="2">
        <v>11</v>
      </c>
      <c r="AF161" s="2">
        <v>9</v>
      </c>
      <c r="AG161" s="2">
        <v>42</v>
      </c>
    </row>
    <row r="162" spans="2:33" x14ac:dyDescent="0.25">
      <c r="B162" s="1" t="s">
        <v>54</v>
      </c>
      <c r="C162" s="2">
        <v>10</v>
      </c>
      <c r="D162" s="2">
        <v>10</v>
      </c>
      <c r="E162" s="2">
        <v>9</v>
      </c>
      <c r="F162" s="2">
        <v>10</v>
      </c>
      <c r="G162" s="2">
        <v>9</v>
      </c>
      <c r="H162" s="2">
        <v>8</v>
      </c>
      <c r="I162" s="2">
        <v>7</v>
      </c>
      <c r="J162" s="2">
        <v>7</v>
      </c>
      <c r="K162" s="2">
        <v>8</v>
      </c>
      <c r="L162" s="2">
        <v>7</v>
      </c>
      <c r="M162" s="2">
        <v>6</v>
      </c>
      <c r="N162" s="2">
        <v>6</v>
      </c>
      <c r="O162" s="2">
        <v>5</v>
      </c>
      <c r="P162" s="2">
        <v>6</v>
      </c>
      <c r="Q162" s="2">
        <v>5</v>
      </c>
      <c r="R162" s="2">
        <v>6</v>
      </c>
      <c r="S162" s="2">
        <v>6</v>
      </c>
      <c r="T162" s="2">
        <v>5</v>
      </c>
      <c r="U162" s="2">
        <v>4</v>
      </c>
      <c r="V162" s="2">
        <v>4</v>
      </c>
      <c r="W162" s="2">
        <v>4</v>
      </c>
      <c r="X162" s="2">
        <v>5</v>
      </c>
      <c r="Y162" s="2">
        <v>6</v>
      </c>
      <c r="Z162" s="2">
        <v>4</v>
      </c>
      <c r="AA162" s="2">
        <v>3</v>
      </c>
      <c r="AB162" s="2">
        <v>3</v>
      </c>
      <c r="AC162" s="2">
        <v>3</v>
      </c>
      <c r="AD162" s="2">
        <v>2</v>
      </c>
      <c r="AE162" s="2">
        <v>3</v>
      </c>
      <c r="AF162" s="2">
        <v>2</v>
      </c>
      <c r="AG162" s="2">
        <v>10</v>
      </c>
    </row>
    <row r="163" spans="2:33" x14ac:dyDescent="0.25">
      <c r="B163" s="1" t="s">
        <v>55</v>
      </c>
      <c r="C163" s="2">
        <v>1175</v>
      </c>
      <c r="D163" s="2">
        <v>1657</v>
      </c>
      <c r="E163" s="2">
        <v>2073</v>
      </c>
      <c r="F163" s="2">
        <v>3878</v>
      </c>
      <c r="G163" s="2">
        <v>7106</v>
      </c>
      <c r="H163" s="2">
        <v>12888</v>
      </c>
      <c r="I163" s="2">
        <v>16747</v>
      </c>
      <c r="J163" s="2">
        <v>16394</v>
      </c>
      <c r="K163" s="2">
        <v>18371</v>
      </c>
      <c r="L163" s="2">
        <v>18465</v>
      </c>
      <c r="M163" s="2">
        <v>17819</v>
      </c>
      <c r="N163" s="2">
        <v>18696</v>
      </c>
      <c r="O163" s="2">
        <v>18572</v>
      </c>
      <c r="P163" s="2">
        <v>18155</v>
      </c>
      <c r="Q163" s="2">
        <v>17984</v>
      </c>
      <c r="R163" s="2">
        <v>16089</v>
      </c>
      <c r="S163" s="2">
        <v>15002</v>
      </c>
      <c r="T163" s="2">
        <v>12931</v>
      </c>
      <c r="U163" s="2">
        <v>13289</v>
      </c>
      <c r="V163" s="2">
        <v>12241</v>
      </c>
      <c r="W163" s="2">
        <v>14533</v>
      </c>
      <c r="X163" s="2">
        <v>12562</v>
      </c>
      <c r="Y163" s="2">
        <v>9797</v>
      </c>
      <c r="Z163" s="2">
        <v>9104</v>
      </c>
      <c r="AA163" s="2">
        <v>8456</v>
      </c>
      <c r="AB163" s="2">
        <v>8394</v>
      </c>
      <c r="AC163" s="2">
        <v>11086</v>
      </c>
      <c r="AD163" s="2">
        <v>12205</v>
      </c>
      <c r="AE163" s="2">
        <v>13456</v>
      </c>
      <c r="AF163" s="2">
        <v>14749</v>
      </c>
      <c r="AG163" s="2">
        <v>15263</v>
      </c>
    </row>
    <row r="164" spans="2:33" x14ac:dyDescent="0.25">
      <c r="B164" s="1" t="s">
        <v>56</v>
      </c>
      <c r="C164" s="2">
        <v>1</v>
      </c>
      <c r="D164" s="2">
        <v>1</v>
      </c>
      <c r="E164" s="2">
        <v>1</v>
      </c>
      <c r="F164" s="2">
        <v>1</v>
      </c>
      <c r="G164" s="2">
        <v>1</v>
      </c>
      <c r="H164" s="2">
        <v>1</v>
      </c>
      <c r="I164" s="2">
        <v>1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</row>
    <row r="165" spans="2:33" x14ac:dyDescent="0.25">
      <c r="B165" s="1" t="s">
        <v>57</v>
      </c>
      <c r="C165" s="2">
        <v>64176</v>
      </c>
      <c r="D165" s="2">
        <v>64305</v>
      </c>
      <c r="E165" s="2">
        <v>63622</v>
      </c>
      <c r="F165" s="2">
        <v>63062</v>
      </c>
      <c r="G165" s="2">
        <v>59945</v>
      </c>
      <c r="H165" s="2">
        <v>56453</v>
      </c>
      <c r="I165" s="2">
        <v>55051</v>
      </c>
      <c r="J165" s="2">
        <v>51832</v>
      </c>
      <c r="K165" s="2">
        <v>48850</v>
      </c>
      <c r="L165" s="2">
        <v>49752</v>
      </c>
      <c r="M165" s="2">
        <v>47277</v>
      </c>
      <c r="N165" s="2">
        <v>48938</v>
      </c>
      <c r="O165" s="2">
        <v>46209</v>
      </c>
      <c r="P165" s="2">
        <v>47197</v>
      </c>
      <c r="Q165" s="2">
        <v>41881</v>
      </c>
      <c r="R165" s="2">
        <v>40976</v>
      </c>
      <c r="S165" s="2">
        <v>42907</v>
      </c>
      <c r="T165" s="2">
        <v>41320</v>
      </c>
      <c r="U165" s="2">
        <v>39849</v>
      </c>
      <c r="V165" s="2">
        <v>38535</v>
      </c>
      <c r="W165" s="2">
        <v>35781</v>
      </c>
      <c r="X165" s="2">
        <v>35725</v>
      </c>
      <c r="Y165" s="2">
        <v>34388</v>
      </c>
      <c r="Z165" s="2">
        <v>33030</v>
      </c>
      <c r="AA165" s="2">
        <v>32370</v>
      </c>
      <c r="AB165" s="2">
        <v>31122</v>
      </c>
      <c r="AC165" s="2">
        <v>29883</v>
      </c>
      <c r="AD165" s="2">
        <v>29065</v>
      </c>
      <c r="AE165" s="2">
        <v>28418</v>
      </c>
      <c r="AF165" s="2">
        <v>26922</v>
      </c>
      <c r="AG165" s="2">
        <v>26972</v>
      </c>
    </row>
    <row r="166" spans="2:33" x14ac:dyDescent="0.25">
      <c r="B166" s="1" t="s">
        <v>58</v>
      </c>
      <c r="C166" s="2">
        <v>145</v>
      </c>
      <c r="D166" s="2">
        <v>141</v>
      </c>
      <c r="E166" s="2">
        <v>120</v>
      </c>
      <c r="F166" s="2">
        <v>115</v>
      </c>
      <c r="G166" s="2">
        <v>113</v>
      </c>
      <c r="H166" s="2">
        <v>105</v>
      </c>
      <c r="I166" s="2">
        <v>106</v>
      </c>
      <c r="J166" s="2">
        <v>105</v>
      </c>
      <c r="K166" s="2">
        <v>111</v>
      </c>
      <c r="L166" s="2">
        <v>100</v>
      </c>
      <c r="M166" s="2">
        <v>98</v>
      </c>
      <c r="N166" s="2">
        <v>103</v>
      </c>
      <c r="O166" s="2">
        <v>109</v>
      </c>
      <c r="P166" s="2">
        <v>111</v>
      </c>
      <c r="Q166" s="2">
        <v>110</v>
      </c>
      <c r="R166" s="2">
        <v>103</v>
      </c>
      <c r="S166" s="2">
        <v>95</v>
      </c>
      <c r="T166" s="2">
        <v>94</v>
      </c>
      <c r="U166" s="2">
        <v>71</v>
      </c>
      <c r="V166" s="2">
        <v>55</v>
      </c>
      <c r="W166" s="2">
        <v>57</v>
      </c>
      <c r="X166" s="2">
        <v>57</v>
      </c>
      <c r="Y166" s="2">
        <v>49</v>
      </c>
      <c r="Z166" s="2">
        <v>42</v>
      </c>
      <c r="AA166" s="2">
        <v>41</v>
      </c>
      <c r="AB166" s="2">
        <v>41</v>
      </c>
      <c r="AC166" s="2">
        <v>40</v>
      </c>
      <c r="AD166" s="2">
        <v>37</v>
      </c>
      <c r="AE166" s="2">
        <v>38</v>
      </c>
      <c r="AF166" s="2">
        <v>35</v>
      </c>
      <c r="AG166" s="2">
        <v>35</v>
      </c>
    </row>
    <row r="167" spans="2:33" x14ac:dyDescent="0.25">
      <c r="B167" s="1" t="s">
        <v>59</v>
      </c>
      <c r="C167" s="2">
        <v>46</v>
      </c>
      <c r="D167" s="2">
        <v>45</v>
      </c>
      <c r="E167" s="2">
        <v>43</v>
      </c>
      <c r="F167" s="2">
        <v>48</v>
      </c>
      <c r="G167" s="2">
        <v>48</v>
      </c>
      <c r="H167" s="2">
        <v>51</v>
      </c>
      <c r="I167" s="2">
        <v>51</v>
      </c>
      <c r="J167" s="2">
        <v>54</v>
      </c>
      <c r="K167" s="2">
        <v>49</v>
      </c>
      <c r="L167" s="2">
        <v>48</v>
      </c>
      <c r="M167" s="2">
        <v>46</v>
      </c>
      <c r="N167" s="2">
        <v>44</v>
      </c>
      <c r="O167" s="2">
        <v>43</v>
      </c>
      <c r="P167" s="2">
        <v>40</v>
      </c>
      <c r="Q167" s="2">
        <v>37</v>
      </c>
      <c r="R167" s="2">
        <v>35</v>
      </c>
      <c r="S167" s="2">
        <v>33</v>
      </c>
      <c r="T167" s="2">
        <v>30</v>
      </c>
      <c r="U167" s="2">
        <v>25</v>
      </c>
      <c r="V167" s="2">
        <v>21</v>
      </c>
      <c r="W167" s="2">
        <v>22</v>
      </c>
      <c r="X167" s="2">
        <v>18</v>
      </c>
      <c r="Y167" s="2">
        <v>15</v>
      </c>
      <c r="Z167" s="2">
        <v>12</v>
      </c>
      <c r="AA167" s="2">
        <v>11</v>
      </c>
      <c r="AB167" s="2">
        <v>11</v>
      </c>
      <c r="AC167" s="2">
        <v>12</v>
      </c>
      <c r="AD167" s="2">
        <v>13</v>
      </c>
      <c r="AE167" s="2">
        <v>13</v>
      </c>
      <c r="AF167" s="2">
        <v>16</v>
      </c>
      <c r="AG167" s="2">
        <v>16</v>
      </c>
    </row>
    <row r="168" spans="2:33" x14ac:dyDescent="0.25">
      <c r="B168" s="1" t="s">
        <v>60</v>
      </c>
      <c r="C168" s="2">
        <v>131</v>
      </c>
      <c r="D168" s="2">
        <v>130</v>
      </c>
      <c r="E168" s="2">
        <v>132</v>
      </c>
      <c r="F168" s="2">
        <v>135</v>
      </c>
      <c r="G168" s="2">
        <v>150</v>
      </c>
      <c r="H168" s="2">
        <v>160</v>
      </c>
      <c r="I168" s="2">
        <v>166</v>
      </c>
      <c r="J168" s="2">
        <v>167</v>
      </c>
      <c r="K168" s="2">
        <v>178</v>
      </c>
      <c r="L168" s="2">
        <v>171</v>
      </c>
      <c r="M168" s="2">
        <v>165</v>
      </c>
      <c r="N168" s="2">
        <v>149</v>
      </c>
      <c r="O168" s="2">
        <v>149</v>
      </c>
      <c r="P168" s="2">
        <v>144</v>
      </c>
      <c r="Q168" s="2">
        <v>132</v>
      </c>
      <c r="R168" s="2">
        <v>123</v>
      </c>
      <c r="S168" s="2">
        <v>119</v>
      </c>
      <c r="T168" s="2">
        <v>104</v>
      </c>
      <c r="U168" s="2">
        <v>87</v>
      </c>
      <c r="V168" s="2">
        <v>76</v>
      </c>
      <c r="W168" s="2">
        <v>76</v>
      </c>
      <c r="X168" s="2">
        <v>53</v>
      </c>
      <c r="Y168" s="2">
        <v>40</v>
      </c>
      <c r="Z168" s="2">
        <v>31</v>
      </c>
      <c r="AA168" s="2">
        <v>22</v>
      </c>
      <c r="AB168" s="2">
        <v>20</v>
      </c>
      <c r="AC168" s="2">
        <v>18</v>
      </c>
      <c r="AD168" s="2">
        <v>20</v>
      </c>
      <c r="AE168" s="2">
        <v>26</v>
      </c>
      <c r="AF168" s="2">
        <v>31</v>
      </c>
      <c r="AG168" s="2">
        <v>35</v>
      </c>
    </row>
    <row r="169" spans="2:33" x14ac:dyDescent="0.25">
      <c r="B169" s="1" t="s">
        <v>61</v>
      </c>
      <c r="C169" s="2">
        <v>54</v>
      </c>
      <c r="D169" s="2">
        <v>56</v>
      </c>
      <c r="E169" s="2">
        <v>57</v>
      </c>
      <c r="F169" s="2">
        <v>64</v>
      </c>
      <c r="G169" s="2">
        <v>71</v>
      </c>
      <c r="H169" s="2">
        <v>74</v>
      </c>
      <c r="I169" s="2">
        <v>75</v>
      </c>
      <c r="J169" s="2">
        <v>75</v>
      </c>
      <c r="K169" s="2">
        <v>82</v>
      </c>
      <c r="L169" s="2">
        <v>76</v>
      </c>
      <c r="M169" s="2">
        <v>72</v>
      </c>
      <c r="N169" s="2">
        <v>69</v>
      </c>
      <c r="O169" s="2">
        <v>70</v>
      </c>
      <c r="P169" s="2">
        <v>68</v>
      </c>
      <c r="Q169" s="2">
        <v>64</v>
      </c>
      <c r="R169" s="2">
        <v>59</v>
      </c>
      <c r="S169" s="2">
        <v>59</v>
      </c>
      <c r="T169" s="2">
        <v>53</v>
      </c>
      <c r="U169" s="2">
        <v>45</v>
      </c>
      <c r="V169" s="2">
        <v>43</v>
      </c>
      <c r="W169" s="2">
        <v>44</v>
      </c>
      <c r="X169" s="2">
        <v>37</v>
      </c>
      <c r="Y169" s="2">
        <v>25</v>
      </c>
      <c r="Z169" s="2">
        <v>19</v>
      </c>
      <c r="AA169" s="2">
        <v>13</v>
      </c>
      <c r="AB169" s="2">
        <v>12</v>
      </c>
      <c r="AC169" s="2">
        <v>12</v>
      </c>
      <c r="AD169" s="2">
        <v>15</v>
      </c>
      <c r="AE169" s="2">
        <v>20</v>
      </c>
      <c r="AF169" s="2">
        <v>25</v>
      </c>
      <c r="AG169" s="2">
        <v>29</v>
      </c>
    </row>
    <row r="170" spans="2:33" x14ac:dyDescent="0.25">
      <c r="B170" s="1" t="s">
        <v>62</v>
      </c>
      <c r="C170" s="2">
        <v>364</v>
      </c>
      <c r="D170" s="2">
        <v>569</v>
      </c>
      <c r="E170" s="2">
        <v>320</v>
      </c>
      <c r="F170" s="2">
        <v>418</v>
      </c>
      <c r="G170" s="2">
        <v>384</v>
      </c>
      <c r="H170" s="2">
        <v>816</v>
      </c>
      <c r="I170" s="2">
        <v>426</v>
      </c>
      <c r="J170" s="2">
        <v>451</v>
      </c>
      <c r="K170" s="2">
        <v>363</v>
      </c>
      <c r="L170" s="2">
        <v>389</v>
      </c>
      <c r="M170" s="2">
        <v>365</v>
      </c>
      <c r="N170" s="2">
        <v>371</v>
      </c>
      <c r="O170" s="2">
        <v>353</v>
      </c>
      <c r="P170" s="2">
        <v>351</v>
      </c>
      <c r="Q170" s="2">
        <v>360</v>
      </c>
      <c r="R170" s="2">
        <v>402</v>
      </c>
      <c r="S170" s="2">
        <v>408</v>
      </c>
      <c r="T170" s="2">
        <v>355</v>
      </c>
      <c r="U170" s="2">
        <v>261</v>
      </c>
      <c r="V170" s="2">
        <v>275</v>
      </c>
      <c r="W170" s="2">
        <v>325</v>
      </c>
      <c r="X170" s="2">
        <v>308</v>
      </c>
      <c r="Y170" s="2">
        <v>264</v>
      </c>
      <c r="Z170" s="2">
        <v>290</v>
      </c>
      <c r="AA170" s="2">
        <v>354</v>
      </c>
      <c r="AB170" s="2">
        <v>231</v>
      </c>
      <c r="AC170" s="2">
        <v>223</v>
      </c>
      <c r="AD170" s="2">
        <v>213</v>
      </c>
      <c r="AE170" s="2">
        <v>218</v>
      </c>
      <c r="AF170" s="2">
        <v>235</v>
      </c>
      <c r="AG170" s="2">
        <v>232</v>
      </c>
    </row>
    <row r="171" spans="2:33" x14ac:dyDescent="0.25">
      <c r="B171" s="1" t="s">
        <v>63</v>
      </c>
      <c r="C171" s="2">
        <v>217</v>
      </c>
      <c r="D171" s="2">
        <v>263</v>
      </c>
      <c r="E171" s="2">
        <v>222</v>
      </c>
      <c r="F171" s="2">
        <v>282</v>
      </c>
      <c r="G171" s="2">
        <v>245</v>
      </c>
      <c r="H171" s="2">
        <v>271</v>
      </c>
      <c r="I171" s="2">
        <v>270</v>
      </c>
      <c r="J171" s="2">
        <v>292</v>
      </c>
      <c r="K171" s="2">
        <v>386</v>
      </c>
      <c r="L171" s="2">
        <v>372</v>
      </c>
      <c r="M171" s="2">
        <v>463</v>
      </c>
      <c r="N171" s="2">
        <v>440</v>
      </c>
      <c r="O171" s="2">
        <v>490</v>
      </c>
      <c r="P171" s="2">
        <v>581</v>
      </c>
      <c r="Q171" s="2">
        <v>626</v>
      </c>
      <c r="R171" s="2">
        <v>796</v>
      </c>
      <c r="S171" s="2">
        <v>1032</v>
      </c>
      <c r="T171" s="2">
        <v>1069</v>
      </c>
      <c r="U171" s="2">
        <v>1026</v>
      </c>
      <c r="V171" s="2">
        <v>919</v>
      </c>
      <c r="W171" s="2">
        <v>867</v>
      </c>
      <c r="X171" s="2">
        <v>947</v>
      </c>
      <c r="Y171" s="2">
        <v>886</v>
      </c>
      <c r="Z171" s="2">
        <v>803</v>
      </c>
      <c r="AA171" s="2">
        <v>783</v>
      </c>
      <c r="AB171" s="2">
        <v>848</v>
      </c>
      <c r="AC171" s="2">
        <v>865</v>
      </c>
      <c r="AD171" s="2">
        <v>938</v>
      </c>
      <c r="AE171" s="2">
        <v>1023</v>
      </c>
      <c r="AF171" s="2">
        <v>1047</v>
      </c>
      <c r="AG171" s="2">
        <v>899</v>
      </c>
    </row>
    <row r="172" spans="2:33" x14ac:dyDescent="0.25">
      <c r="B172" s="1" t="s">
        <v>64</v>
      </c>
      <c r="C172" s="2">
        <v>123</v>
      </c>
      <c r="D172" s="2">
        <v>114</v>
      </c>
      <c r="E172" s="2">
        <v>121</v>
      </c>
      <c r="F172" s="2">
        <v>127</v>
      </c>
      <c r="G172" s="2">
        <v>138</v>
      </c>
      <c r="H172" s="2">
        <v>136</v>
      </c>
      <c r="I172" s="2">
        <v>149</v>
      </c>
      <c r="J172" s="2">
        <v>176</v>
      </c>
      <c r="K172" s="2">
        <v>182</v>
      </c>
      <c r="L172" s="2">
        <v>166</v>
      </c>
      <c r="M172" s="2">
        <v>133</v>
      </c>
      <c r="N172" s="2">
        <v>156</v>
      </c>
      <c r="O172" s="2">
        <v>139</v>
      </c>
      <c r="P172" s="2">
        <v>163</v>
      </c>
      <c r="Q172" s="2">
        <v>153</v>
      </c>
      <c r="R172" s="2">
        <v>211</v>
      </c>
      <c r="S172" s="2">
        <v>197</v>
      </c>
      <c r="T172" s="2">
        <v>197</v>
      </c>
      <c r="U172" s="2">
        <v>191</v>
      </c>
      <c r="V172" s="2">
        <v>163</v>
      </c>
      <c r="W172" s="2">
        <v>168</v>
      </c>
      <c r="X172" s="2">
        <v>144</v>
      </c>
      <c r="Y172" s="2">
        <v>160</v>
      </c>
      <c r="Z172" s="2">
        <v>232</v>
      </c>
      <c r="AA172" s="2">
        <v>280</v>
      </c>
      <c r="AB172" s="2">
        <v>273</v>
      </c>
      <c r="AC172" s="2">
        <v>339</v>
      </c>
      <c r="AD172" s="2">
        <v>303</v>
      </c>
      <c r="AE172" s="2">
        <v>304</v>
      </c>
      <c r="AF172" s="2">
        <v>280</v>
      </c>
      <c r="AG172" s="2">
        <v>95</v>
      </c>
    </row>
    <row r="173" spans="2:33" x14ac:dyDescent="0.25">
      <c r="B173" s="1" t="s">
        <v>65</v>
      </c>
      <c r="C173" s="2">
        <v>14</v>
      </c>
      <c r="D173" s="2">
        <v>14</v>
      </c>
      <c r="E173" s="2">
        <v>14</v>
      </c>
      <c r="F173" s="2">
        <v>15</v>
      </c>
      <c r="G173" s="2">
        <v>17</v>
      </c>
      <c r="H173" s="2">
        <v>20</v>
      </c>
      <c r="I173" s="2">
        <v>19</v>
      </c>
      <c r="J173" s="2">
        <v>20</v>
      </c>
      <c r="K173" s="2">
        <v>19</v>
      </c>
      <c r="L173" s="2">
        <v>19</v>
      </c>
      <c r="M173" s="2">
        <v>19</v>
      </c>
      <c r="N173" s="2">
        <v>17</v>
      </c>
      <c r="O173" s="2">
        <v>20</v>
      </c>
      <c r="P173" s="2">
        <v>20</v>
      </c>
      <c r="Q173" s="2">
        <v>19</v>
      </c>
      <c r="R173" s="2">
        <v>20</v>
      </c>
      <c r="S173" s="2">
        <v>19</v>
      </c>
      <c r="T173" s="2">
        <v>16</v>
      </c>
      <c r="U173" s="2">
        <v>16</v>
      </c>
      <c r="V173" s="2">
        <v>12</v>
      </c>
      <c r="W173" s="2">
        <v>12</v>
      </c>
      <c r="X173" s="2">
        <v>9</v>
      </c>
      <c r="Y173" s="2">
        <v>9</v>
      </c>
      <c r="Z173" s="2">
        <v>7</v>
      </c>
      <c r="AA173" s="2">
        <v>6</v>
      </c>
      <c r="AB173" s="2">
        <v>5</v>
      </c>
      <c r="AC173" s="2">
        <v>4</v>
      </c>
      <c r="AD173" s="2">
        <v>5</v>
      </c>
      <c r="AE173" s="2">
        <v>6</v>
      </c>
      <c r="AF173" s="2">
        <v>6</v>
      </c>
      <c r="AG173" s="2">
        <v>7</v>
      </c>
    </row>
    <row r="174" spans="2:33" x14ac:dyDescent="0.25">
      <c r="B174" s="1" t="s">
        <v>66</v>
      </c>
      <c r="C174" s="2">
        <v>12</v>
      </c>
      <c r="D174" s="2">
        <v>14</v>
      </c>
      <c r="E174" s="2">
        <v>14</v>
      </c>
      <c r="F174" s="2">
        <v>12</v>
      </c>
      <c r="G174" s="2">
        <v>14</v>
      </c>
      <c r="H174" s="2">
        <v>13</v>
      </c>
      <c r="I174" s="2">
        <v>14</v>
      </c>
      <c r="J174" s="2">
        <v>14</v>
      </c>
      <c r="K174" s="2">
        <v>13</v>
      </c>
      <c r="L174" s="2">
        <v>13</v>
      </c>
      <c r="M174" s="2">
        <v>12</v>
      </c>
      <c r="N174" s="2">
        <v>11</v>
      </c>
      <c r="O174" s="2">
        <v>11</v>
      </c>
      <c r="P174" s="2">
        <v>12</v>
      </c>
      <c r="Q174" s="2">
        <v>12</v>
      </c>
      <c r="R174" s="2">
        <v>12</v>
      </c>
      <c r="S174" s="2">
        <v>12</v>
      </c>
      <c r="T174" s="2">
        <v>11</v>
      </c>
      <c r="U174" s="2">
        <v>10</v>
      </c>
      <c r="V174" s="2">
        <v>8</v>
      </c>
      <c r="W174" s="2">
        <v>8</v>
      </c>
      <c r="X174" s="2">
        <v>5</v>
      </c>
      <c r="Y174" s="2">
        <v>3</v>
      </c>
      <c r="Z174" s="2">
        <v>2</v>
      </c>
      <c r="AA174" s="2">
        <v>2</v>
      </c>
      <c r="AB174" s="2">
        <v>2</v>
      </c>
      <c r="AC174" s="2">
        <v>2</v>
      </c>
      <c r="AD174" s="2">
        <v>2</v>
      </c>
      <c r="AE174" s="2">
        <v>2</v>
      </c>
      <c r="AF174" s="2">
        <v>3</v>
      </c>
      <c r="AG174" s="2">
        <v>3</v>
      </c>
    </row>
    <row r="175" spans="2:33" x14ac:dyDescent="0.25">
      <c r="B175" s="1" t="s">
        <v>67</v>
      </c>
      <c r="C175" s="2">
        <v>16</v>
      </c>
      <c r="D175" s="2">
        <v>17</v>
      </c>
      <c r="E175" s="2">
        <v>21</v>
      </c>
      <c r="F175" s="2">
        <v>28</v>
      </c>
      <c r="G175" s="2">
        <v>35</v>
      </c>
      <c r="H175" s="2">
        <v>39</v>
      </c>
      <c r="I175" s="2">
        <v>40</v>
      </c>
      <c r="J175" s="2">
        <v>42</v>
      </c>
      <c r="K175" s="2">
        <v>43</v>
      </c>
      <c r="L175" s="2">
        <v>42</v>
      </c>
      <c r="M175" s="2">
        <v>41</v>
      </c>
      <c r="N175" s="2">
        <v>42</v>
      </c>
      <c r="O175" s="2">
        <v>42</v>
      </c>
      <c r="P175" s="2">
        <v>42</v>
      </c>
      <c r="Q175" s="2">
        <v>39</v>
      </c>
      <c r="R175" s="2">
        <v>37</v>
      </c>
      <c r="S175" s="2">
        <v>37</v>
      </c>
      <c r="T175" s="2">
        <v>34</v>
      </c>
      <c r="U175" s="2">
        <v>36</v>
      </c>
      <c r="V175" s="2">
        <v>34</v>
      </c>
      <c r="W175" s="2">
        <v>35</v>
      </c>
      <c r="X175" s="2">
        <v>27</v>
      </c>
      <c r="Y175" s="2">
        <v>19</v>
      </c>
      <c r="Z175" s="2">
        <v>15</v>
      </c>
      <c r="AA175" s="2">
        <v>11</v>
      </c>
      <c r="AB175" s="2">
        <v>10</v>
      </c>
      <c r="AC175" s="2">
        <v>10</v>
      </c>
      <c r="AD175" s="2">
        <v>14</v>
      </c>
      <c r="AE175" s="2">
        <v>19</v>
      </c>
      <c r="AF175" s="2">
        <v>28</v>
      </c>
      <c r="AG175" s="2">
        <v>33</v>
      </c>
    </row>
    <row r="176" spans="2:33" x14ac:dyDescent="0.25">
      <c r="B176" s="1" t="s">
        <v>68</v>
      </c>
      <c r="C176" s="2">
        <v>4</v>
      </c>
      <c r="D176" s="2">
        <v>4</v>
      </c>
      <c r="E176" s="2">
        <v>5</v>
      </c>
      <c r="F176" s="2">
        <v>6</v>
      </c>
      <c r="G176" s="2">
        <v>7</v>
      </c>
      <c r="H176" s="2">
        <v>8</v>
      </c>
      <c r="I176" s="2">
        <v>8</v>
      </c>
      <c r="J176" s="2">
        <v>8</v>
      </c>
      <c r="K176" s="2">
        <v>8</v>
      </c>
      <c r="L176" s="2">
        <v>8</v>
      </c>
      <c r="M176" s="2">
        <v>8</v>
      </c>
      <c r="N176" s="2">
        <v>7</v>
      </c>
      <c r="O176" s="2">
        <v>7</v>
      </c>
      <c r="P176" s="2">
        <v>7</v>
      </c>
      <c r="Q176" s="2">
        <v>5</v>
      </c>
      <c r="R176" s="2">
        <v>5</v>
      </c>
      <c r="S176" s="2">
        <v>5</v>
      </c>
      <c r="T176" s="2">
        <v>4</v>
      </c>
      <c r="U176" s="2">
        <v>4</v>
      </c>
      <c r="V176" s="2">
        <v>3</v>
      </c>
      <c r="W176" s="2">
        <v>3</v>
      </c>
      <c r="X176" s="2">
        <v>2</v>
      </c>
      <c r="Y176" s="2">
        <v>2</v>
      </c>
      <c r="Z176" s="2">
        <v>1</v>
      </c>
      <c r="AA176" s="2">
        <v>1</v>
      </c>
      <c r="AB176" s="2">
        <v>1</v>
      </c>
      <c r="AC176" s="2">
        <v>1</v>
      </c>
      <c r="AD176" s="2">
        <v>1</v>
      </c>
      <c r="AE176" s="2">
        <v>1</v>
      </c>
      <c r="AF176" s="2">
        <v>2</v>
      </c>
      <c r="AG176" s="2">
        <v>2</v>
      </c>
    </row>
    <row r="177" spans="2:33" x14ac:dyDescent="0.25">
      <c r="B177" s="1" t="s">
        <v>69</v>
      </c>
      <c r="C177" s="2">
        <v>3</v>
      </c>
      <c r="D177" s="2">
        <v>4</v>
      </c>
      <c r="E177" s="2">
        <v>4</v>
      </c>
      <c r="F177" s="2">
        <v>6</v>
      </c>
      <c r="G177" s="2">
        <v>7</v>
      </c>
      <c r="H177" s="2">
        <v>8</v>
      </c>
      <c r="I177" s="2">
        <v>8</v>
      </c>
      <c r="J177" s="2">
        <v>9</v>
      </c>
      <c r="K177" s="2">
        <v>9</v>
      </c>
      <c r="L177" s="2">
        <v>9</v>
      </c>
      <c r="M177" s="2">
        <v>9</v>
      </c>
      <c r="N177" s="2">
        <v>9</v>
      </c>
      <c r="O177" s="2">
        <v>9</v>
      </c>
      <c r="P177" s="2">
        <v>9</v>
      </c>
      <c r="Q177" s="2">
        <v>8</v>
      </c>
      <c r="R177" s="2">
        <v>8</v>
      </c>
      <c r="S177" s="2">
        <v>8</v>
      </c>
      <c r="T177" s="2">
        <v>7</v>
      </c>
      <c r="U177" s="2">
        <v>7</v>
      </c>
      <c r="V177" s="2">
        <v>7</v>
      </c>
      <c r="W177" s="2">
        <v>7</v>
      </c>
      <c r="X177" s="2">
        <v>5</v>
      </c>
      <c r="Y177" s="2">
        <v>4</v>
      </c>
      <c r="Z177" s="2">
        <v>3</v>
      </c>
      <c r="AA177" s="2">
        <v>2</v>
      </c>
      <c r="AB177" s="2">
        <v>2</v>
      </c>
      <c r="AC177" s="2">
        <v>2</v>
      </c>
      <c r="AD177" s="2">
        <v>3</v>
      </c>
      <c r="AE177" s="2">
        <v>4</v>
      </c>
      <c r="AF177" s="2">
        <v>6</v>
      </c>
      <c r="AG177" s="2">
        <v>8</v>
      </c>
    </row>
    <row r="178" spans="2:33" x14ac:dyDescent="0.25">
      <c r="B178" s="1" t="s">
        <v>70</v>
      </c>
      <c r="C178" s="2">
        <v>21</v>
      </c>
      <c r="D178" s="2">
        <v>19</v>
      </c>
      <c r="E178" s="2">
        <v>18</v>
      </c>
      <c r="F178" s="2">
        <v>15</v>
      </c>
      <c r="G178" s="2">
        <v>16</v>
      </c>
      <c r="H178" s="2">
        <v>15</v>
      </c>
      <c r="I178" s="2">
        <v>15</v>
      </c>
      <c r="J178" s="2">
        <v>15</v>
      </c>
      <c r="K178" s="2">
        <v>15</v>
      </c>
      <c r="L178" s="2">
        <v>11</v>
      </c>
      <c r="M178" s="2">
        <v>10</v>
      </c>
      <c r="N178" s="2">
        <v>9</v>
      </c>
      <c r="O178" s="2">
        <v>7</v>
      </c>
      <c r="P178" s="2">
        <v>5</v>
      </c>
      <c r="Q178" s="2">
        <v>4</v>
      </c>
      <c r="R178" s="2">
        <v>4</v>
      </c>
      <c r="S178" s="2">
        <v>3</v>
      </c>
      <c r="T178" s="2">
        <v>3</v>
      </c>
      <c r="U178" s="2">
        <v>4</v>
      </c>
      <c r="V178" s="2">
        <v>3</v>
      </c>
      <c r="W178" s="2">
        <v>3</v>
      </c>
      <c r="X178" s="2">
        <v>2</v>
      </c>
      <c r="Y178" s="2">
        <v>1</v>
      </c>
      <c r="Z178" s="2">
        <v>1</v>
      </c>
      <c r="AA178" s="2">
        <v>1</v>
      </c>
      <c r="AB178" s="2">
        <v>0</v>
      </c>
      <c r="AC178" s="2">
        <v>1</v>
      </c>
      <c r="AD178" s="2">
        <v>1</v>
      </c>
      <c r="AE178" s="2">
        <v>1</v>
      </c>
      <c r="AF178" s="2">
        <v>1</v>
      </c>
      <c r="AG178" s="2">
        <v>2</v>
      </c>
    </row>
    <row r="179" spans="2:33" x14ac:dyDescent="0.25">
      <c r="B179" s="1" t="s">
        <v>71</v>
      </c>
      <c r="C179" s="2">
        <v>7</v>
      </c>
      <c r="D179" s="2">
        <v>8</v>
      </c>
      <c r="E179" s="2">
        <v>8</v>
      </c>
      <c r="F179" s="2">
        <v>6</v>
      </c>
      <c r="G179" s="2">
        <v>8</v>
      </c>
      <c r="H179" s="2">
        <v>9</v>
      </c>
      <c r="I179" s="2">
        <v>8</v>
      </c>
      <c r="J179" s="2">
        <v>9</v>
      </c>
      <c r="K179" s="2">
        <v>10</v>
      </c>
      <c r="L179" s="2">
        <v>11</v>
      </c>
      <c r="M179" s="2">
        <v>12</v>
      </c>
      <c r="N179" s="2">
        <v>13</v>
      </c>
      <c r="O179" s="2">
        <v>14</v>
      </c>
      <c r="P179" s="2">
        <v>12</v>
      </c>
      <c r="Q179" s="2">
        <v>11</v>
      </c>
      <c r="R179" s="2">
        <v>10</v>
      </c>
      <c r="S179" s="2">
        <v>11</v>
      </c>
      <c r="T179" s="2">
        <v>10</v>
      </c>
      <c r="U179" s="2">
        <v>10</v>
      </c>
      <c r="V179" s="2">
        <v>9</v>
      </c>
      <c r="W179" s="2">
        <v>9</v>
      </c>
      <c r="X179" s="2">
        <v>7</v>
      </c>
      <c r="Y179" s="2">
        <v>5</v>
      </c>
      <c r="Z179" s="2">
        <v>4</v>
      </c>
      <c r="AA179" s="2">
        <v>3</v>
      </c>
      <c r="AB179" s="2">
        <v>2</v>
      </c>
      <c r="AC179" s="2">
        <v>2</v>
      </c>
      <c r="AD179" s="2">
        <v>3</v>
      </c>
      <c r="AE179" s="2">
        <v>4</v>
      </c>
      <c r="AF179" s="2">
        <v>5</v>
      </c>
      <c r="AG179" s="2">
        <v>7</v>
      </c>
    </row>
    <row r="180" spans="2:33" x14ac:dyDescent="0.25">
      <c r="B180" s="1" t="s">
        <v>72</v>
      </c>
      <c r="C180" s="2">
        <v>12</v>
      </c>
      <c r="D180" s="2">
        <v>12</v>
      </c>
      <c r="E180" s="2">
        <v>12</v>
      </c>
      <c r="F180" s="2">
        <v>12</v>
      </c>
      <c r="G180" s="2">
        <v>14</v>
      </c>
      <c r="H180" s="2">
        <v>15</v>
      </c>
      <c r="I180" s="2">
        <v>16</v>
      </c>
      <c r="J180" s="2">
        <v>16</v>
      </c>
      <c r="K180" s="2">
        <v>16</v>
      </c>
      <c r="L180" s="2">
        <v>15</v>
      </c>
      <c r="M180" s="2">
        <v>15</v>
      </c>
      <c r="N180" s="2">
        <v>16</v>
      </c>
      <c r="O180" s="2">
        <v>17</v>
      </c>
      <c r="P180" s="2">
        <v>16</v>
      </c>
      <c r="Q180" s="2">
        <v>14</v>
      </c>
      <c r="R180" s="2">
        <v>13</v>
      </c>
      <c r="S180" s="2">
        <v>13</v>
      </c>
      <c r="T180" s="2">
        <v>12</v>
      </c>
      <c r="U180" s="2">
        <v>12</v>
      </c>
      <c r="V180" s="2">
        <v>11</v>
      </c>
      <c r="W180" s="2">
        <v>10</v>
      </c>
      <c r="X180" s="2">
        <v>8</v>
      </c>
      <c r="Y180" s="2">
        <v>5</v>
      </c>
      <c r="Z180" s="2">
        <v>4</v>
      </c>
      <c r="AA180" s="2">
        <v>3</v>
      </c>
      <c r="AB180" s="2">
        <v>2</v>
      </c>
      <c r="AC180" s="2">
        <v>2</v>
      </c>
      <c r="AD180" s="2">
        <v>3</v>
      </c>
      <c r="AE180" s="2">
        <v>3</v>
      </c>
      <c r="AF180" s="2">
        <v>5</v>
      </c>
      <c r="AG180" s="2">
        <v>6</v>
      </c>
    </row>
    <row r="181" spans="2:33" x14ac:dyDescent="0.25">
      <c r="B181" s="1" t="s">
        <v>73</v>
      </c>
      <c r="C181" s="2">
        <v>2</v>
      </c>
      <c r="D181" s="2">
        <v>3</v>
      </c>
      <c r="E181" s="2">
        <v>3</v>
      </c>
      <c r="F181" s="2">
        <v>3</v>
      </c>
      <c r="G181" s="2">
        <v>3</v>
      </c>
      <c r="H181" s="2">
        <v>4</v>
      </c>
      <c r="I181" s="2">
        <v>4</v>
      </c>
      <c r="J181" s="2">
        <v>4</v>
      </c>
      <c r="K181" s="2">
        <v>4</v>
      </c>
      <c r="L181" s="2">
        <v>4</v>
      </c>
      <c r="M181" s="2">
        <v>4</v>
      </c>
      <c r="N181" s="2">
        <v>4</v>
      </c>
      <c r="O181" s="2">
        <v>4</v>
      </c>
      <c r="P181" s="2">
        <v>4</v>
      </c>
      <c r="Q181" s="2">
        <v>3</v>
      </c>
      <c r="R181" s="2">
        <v>3</v>
      </c>
      <c r="S181" s="2">
        <v>3</v>
      </c>
      <c r="T181" s="2">
        <v>3</v>
      </c>
      <c r="U181" s="2">
        <v>3</v>
      </c>
      <c r="V181" s="2">
        <v>3</v>
      </c>
      <c r="W181" s="2">
        <v>3</v>
      </c>
      <c r="X181" s="2">
        <v>2</v>
      </c>
      <c r="Y181" s="2">
        <v>1</v>
      </c>
      <c r="Z181" s="2">
        <v>1</v>
      </c>
      <c r="AA181" s="2">
        <v>1</v>
      </c>
      <c r="AB181" s="2">
        <v>1</v>
      </c>
      <c r="AC181" s="2">
        <v>1</v>
      </c>
      <c r="AD181" s="2">
        <v>1</v>
      </c>
      <c r="AE181" s="2">
        <v>1</v>
      </c>
      <c r="AF181" s="2">
        <v>2</v>
      </c>
      <c r="AG181" s="2">
        <v>2</v>
      </c>
    </row>
    <row r="182" spans="2:33" x14ac:dyDescent="0.25">
      <c r="B182" s="1" t="s">
        <v>74</v>
      </c>
      <c r="C182" s="2">
        <v>1</v>
      </c>
      <c r="D182" s="2">
        <v>1</v>
      </c>
      <c r="E182" s="2">
        <v>1</v>
      </c>
      <c r="F182" s="2">
        <v>1</v>
      </c>
      <c r="G182" s="2">
        <v>1</v>
      </c>
      <c r="H182" s="2">
        <v>1</v>
      </c>
      <c r="I182" s="2">
        <v>1</v>
      </c>
      <c r="J182" s="2">
        <v>1</v>
      </c>
      <c r="K182" s="2">
        <v>1</v>
      </c>
      <c r="L182" s="2">
        <v>1</v>
      </c>
      <c r="M182" s="2">
        <v>1</v>
      </c>
      <c r="N182" s="2">
        <v>1</v>
      </c>
      <c r="O182" s="2">
        <v>1</v>
      </c>
      <c r="P182" s="2">
        <v>1</v>
      </c>
      <c r="Q182" s="2">
        <v>1</v>
      </c>
      <c r="R182" s="2">
        <v>1</v>
      </c>
      <c r="S182" s="2">
        <v>1</v>
      </c>
      <c r="T182" s="2">
        <v>1</v>
      </c>
      <c r="U182" s="2">
        <v>1</v>
      </c>
      <c r="V182" s="2">
        <v>1</v>
      </c>
      <c r="W182" s="2">
        <v>1</v>
      </c>
      <c r="X182" s="2">
        <v>1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</row>
    <row r="183" spans="2:33" x14ac:dyDescent="0.25">
      <c r="B183" s="1" t="s">
        <v>75</v>
      </c>
      <c r="C183" s="2">
        <v>3</v>
      </c>
      <c r="D183" s="2">
        <v>4</v>
      </c>
      <c r="E183" s="2">
        <v>4</v>
      </c>
      <c r="F183" s="2">
        <v>3</v>
      </c>
      <c r="G183" s="2">
        <v>4</v>
      </c>
      <c r="H183" s="2">
        <v>4</v>
      </c>
      <c r="I183" s="2">
        <v>4</v>
      </c>
      <c r="J183" s="2">
        <v>5</v>
      </c>
      <c r="K183" s="2">
        <v>5</v>
      </c>
      <c r="L183" s="2">
        <v>5</v>
      </c>
      <c r="M183" s="2">
        <v>5</v>
      </c>
      <c r="N183" s="2">
        <v>5</v>
      </c>
      <c r="O183" s="2">
        <v>6</v>
      </c>
      <c r="P183" s="2">
        <v>6</v>
      </c>
      <c r="Q183" s="2">
        <v>4</v>
      </c>
      <c r="R183" s="2">
        <v>4</v>
      </c>
      <c r="S183" s="2">
        <v>4</v>
      </c>
      <c r="T183" s="2">
        <v>4</v>
      </c>
      <c r="U183" s="2">
        <v>3</v>
      </c>
      <c r="V183" s="2">
        <v>3</v>
      </c>
      <c r="W183" s="2">
        <v>3</v>
      </c>
      <c r="X183" s="2">
        <v>2</v>
      </c>
      <c r="Y183" s="2">
        <v>2</v>
      </c>
      <c r="Z183" s="2">
        <v>1</v>
      </c>
      <c r="AA183" s="2">
        <v>1</v>
      </c>
      <c r="AB183" s="2">
        <v>1</v>
      </c>
      <c r="AC183" s="2">
        <v>1</v>
      </c>
      <c r="AD183" s="2">
        <v>1</v>
      </c>
      <c r="AE183" s="2">
        <v>1</v>
      </c>
      <c r="AF183" s="2">
        <v>2</v>
      </c>
      <c r="AG183" s="2">
        <v>2</v>
      </c>
    </row>
    <row r="184" spans="2:33" x14ac:dyDescent="0.25">
      <c r="B184" s="1" t="s">
        <v>76</v>
      </c>
      <c r="C184" s="2">
        <v>6</v>
      </c>
      <c r="D184" s="2">
        <v>6</v>
      </c>
      <c r="E184" s="2">
        <v>5</v>
      </c>
      <c r="F184" s="2">
        <v>4</v>
      </c>
      <c r="G184" s="2">
        <v>5</v>
      </c>
      <c r="H184" s="2">
        <v>4</v>
      </c>
      <c r="I184" s="2">
        <v>5</v>
      </c>
      <c r="J184" s="2">
        <v>5</v>
      </c>
      <c r="K184" s="2">
        <v>5</v>
      </c>
      <c r="L184" s="2">
        <v>5</v>
      </c>
      <c r="M184" s="2">
        <v>6</v>
      </c>
      <c r="N184" s="2">
        <v>6</v>
      </c>
      <c r="O184" s="2">
        <v>5</v>
      </c>
      <c r="P184" s="2">
        <v>6</v>
      </c>
      <c r="Q184" s="2">
        <v>6</v>
      </c>
      <c r="R184" s="2">
        <v>6</v>
      </c>
      <c r="S184" s="2">
        <v>5</v>
      </c>
      <c r="T184" s="2">
        <v>6</v>
      </c>
      <c r="U184" s="2">
        <v>5</v>
      </c>
      <c r="V184" s="2">
        <v>4</v>
      </c>
      <c r="W184" s="2">
        <v>4</v>
      </c>
      <c r="X184" s="2">
        <v>4</v>
      </c>
      <c r="Y184" s="2">
        <v>3</v>
      </c>
      <c r="Z184" s="2">
        <v>2</v>
      </c>
      <c r="AA184" s="2">
        <v>2</v>
      </c>
      <c r="AB184" s="2">
        <v>2</v>
      </c>
      <c r="AC184" s="2">
        <v>1</v>
      </c>
      <c r="AD184" s="2">
        <v>2</v>
      </c>
      <c r="AE184" s="2">
        <v>2</v>
      </c>
      <c r="AF184" s="2">
        <v>2</v>
      </c>
      <c r="AG184" s="2">
        <v>2</v>
      </c>
    </row>
    <row r="185" spans="2:33" x14ac:dyDescent="0.25">
      <c r="B185" s="1" t="s">
        <v>77</v>
      </c>
      <c r="C185" s="2">
        <v>6</v>
      </c>
      <c r="D185" s="2">
        <v>7</v>
      </c>
      <c r="E185" s="2">
        <v>7</v>
      </c>
      <c r="F185" s="2">
        <v>8</v>
      </c>
      <c r="G185" s="2">
        <v>8</v>
      </c>
      <c r="H185" s="2">
        <v>7</v>
      </c>
      <c r="I185" s="2">
        <v>7</v>
      </c>
      <c r="J185" s="2">
        <v>7</v>
      </c>
      <c r="K185" s="2">
        <v>7</v>
      </c>
      <c r="L185" s="2">
        <v>6</v>
      </c>
      <c r="M185" s="2">
        <v>6</v>
      </c>
      <c r="N185" s="2">
        <v>6</v>
      </c>
      <c r="O185" s="2">
        <v>6</v>
      </c>
      <c r="P185" s="2">
        <v>5</v>
      </c>
      <c r="Q185" s="2">
        <v>5</v>
      </c>
      <c r="R185" s="2">
        <v>4</v>
      </c>
      <c r="S185" s="2">
        <v>4</v>
      </c>
      <c r="T185" s="2">
        <v>3</v>
      </c>
      <c r="U185" s="2">
        <v>3</v>
      </c>
      <c r="V185" s="2">
        <v>2</v>
      </c>
      <c r="W185" s="2">
        <v>2</v>
      </c>
      <c r="X185" s="2">
        <v>3</v>
      </c>
      <c r="Y185" s="2">
        <v>2</v>
      </c>
      <c r="Z185" s="2">
        <v>2</v>
      </c>
      <c r="AA185" s="2">
        <v>1</v>
      </c>
      <c r="AB185" s="2">
        <v>1</v>
      </c>
      <c r="AC185" s="2">
        <v>1</v>
      </c>
      <c r="AD185" s="2">
        <v>2</v>
      </c>
      <c r="AE185" s="2">
        <v>2</v>
      </c>
      <c r="AF185" s="2">
        <v>3</v>
      </c>
      <c r="AG185" s="2">
        <v>4</v>
      </c>
    </row>
    <row r="186" spans="2:33" x14ac:dyDescent="0.25">
      <c r="B186" s="1" t="s">
        <v>78</v>
      </c>
      <c r="C186" s="2">
        <v>2</v>
      </c>
      <c r="D186" s="2">
        <v>2</v>
      </c>
      <c r="E186" s="2">
        <v>2</v>
      </c>
      <c r="F186" s="2">
        <v>2</v>
      </c>
      <c r="G186" s="2">
        <v>2</v>
      </c>
      <c r="H186" s="2">
        <v>2</v>
      </c>
      <c r="I186" s="2">
        <v>2</v>
      </c>
      <c r="J186" s="2">
        <v>2</v>
      </c>
      <c r="K186" s="2">
        <v>2</v>
      </c>
      <c r="L186" s="2">
        <v>2</v>
      </c>
      <c r="M186" s="2">
        <v>2</v>
      </c>
      <c r="N186" s="2">
        <v>2</v>
      </c>
      <c r="O186" s="2">
        <v>2</v>
      </c>
      <c r="P186" s="2">
        <v>2</v>
      </c>
      <c r="Q186" s="2">
        <v>1</v>
      </c>
      <c r="R186" s="2">
        <v>1</v>
      </c>
      <c r="S186" s="2">
        <v>1</v>
      </c>
      <c r="T186" s="2">
        <v>1</v>
      </c>
      <c r="U186" s="2">
        <v>1</v>
      </c>
      <c r="V186" s="2">
        <v>1</v>
      </c>
      <c r="W186" s="2">
        <v>1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</row>
    <row r="187" spans="2:33" x14ac:dyDescent="0.25">
      <c r="B187" s="1" t="s">
        <v>79</v>
      </c>
      <c r="C187" s="2">
        <v>11</v>
      </c>
      <c r="D187" s="2">
        <v>12</v>
      </c>
      <c r="E187" s="2">
        <v>12</v>
      </c>
      <c r="F187" s="2">
        <v>11</v>
      </c>
      <c r="G187" s="2">
        <v>12</v>
      </c>
      <c r="H187" s="2">
        <v>12</v>
      </c>
      <c r="I187" s="2">
        <v>13</v>
      </c>
      <c r="J187" s="2">
        <v>13</v>
      </c>
      <c r="K187" s="2">
        <v>13</v>
      </c>
      <c r="L187" s="2">
        <v>13</v>
      </c>
      <c r="M187" s="2">
        <v>13</v>
      </c>
      <c r="N187" s="2">
        <v>13</v>
      </c>
      <c r="O187" s="2">
        <v>14</v>
      </c>
      <c r="P187" s="2">
        <v>14</v>
      </c>
      <c r="Q187" s="2">
        <v>13</v>
      </c>
      <c r="R187" s="2">
        <v>11</v>
      </c>
      <c r="S187" s="2">
        <v>11</v>
      </c>
      <c r="T187" s="2">
        <v>10</v>
      </c>
      <c r="U187" s="2">
        <v>10</v>
      </c>
      <c r="V187" s="2">
        <v>10</v>
      </c>
      <c r="W187" s="2">
        <v>10</v>
      </c>
      <c r="X187" s="2">
        <v>6</v>
      </c>
      <c r="Y187" s="2">
        <v>5</v>
      </c>
      <c r="Z187" s="2">
        <v>4</v>
      </c>
      <c r="AA187" s="2">
        <v>3</v>
      </c>
      <c r="AB187" s="2">
        <v>3</v>
      </c>
      <c r="AC187" s="2">
        <v>3</v>
      </c>
      <c r="AD187" s="2">
        <v>3</v>
      </c>
      <c r="AE187" s="2">
        <v>4</v>
      </c>
      <c r="AF187" s="2">
        <v>5</v>
      </c>
      <c r="AG187" s="2">
        <v>6</v>
      </c>
    </row>
    <row r="188" spans="2:33" x14ac:dyDescent="0.25">
      <c r="B188" s="1" t="s">
        <v>80</v>
      </c>
      <c r="C188" s="2">
        <v>14</v>
      </c>
      <c r="D188" s="2">
        <v>15</v>
      </c>
      <c r="E188" s="2">
        <v>16</v>
      </c>
      <c r="F188" s="2">
        <v>14</v>
      </c>
      <c r="G188" s="2">
        <v>16</v>
      </c>
      <c r="H188" s="2">
        <v>16</v>
      </c>
      <c r="I188" s="2">
        <v>17</v>
      </c>
      <c r="J188" s="2">
        <v>17</v>
      </c>
      <c r="K188" s="2">
        <v>18</v>
      </c>
      <c r="L188" s="2">
        <v>17</v>
      </c>
      <c r="M188" s="2">
        <v>16</v>
      </c>
      <c r="N188" s="2">
        <v>16</v>
      </c>
      <c r="O188" s="2">
        <v>17</v>
      </c>
      <c r="P188" s="2">
        <v>15</v>
      </c>
      <c r="Q188" s="2">
        <v>17</v>
      </c>
      <c r="R188" s="2">
        <v>13</v>
      </c>
      <c r="S188" s="2">
        <v>13</v>
      </c>
      <c r="T188" s="2">
        <v>12</v>
      </c>
      <c r="U188" s="2">
        <v>12</v>
      </c>
      <c r="V188" s="2">
        <v>11</v>
      </c>
      <c r="W188" s="2">
        <v>11</v>
      </c>
      <c r="X188" s="2">
        <v>8</v>
      </c>
      <c r="Y188" s="2">
        <v>5</v>
      </c>
      <c r="Z188" s="2">
        <v>4</v>
      </c>
      <c r="AA188" s="2">
        <v>3</v>
      </c>
      <c r="AB188" s="2">
        <v>3</v>
      </c>
      <c r="AC188" s="2">
        <v>4</v>
      </c>
      <c r="AD188" s="2">
        <v>5</v>
      </c>
      <c r="AE188" s="2">
        <v>7</v>
      </c>
      <c r="AF188" s="2">
        <v>10</v>
      </c>
      <c r="AG188" s="2">
        <v>12</v>
      </c>
    </row>
    <row r="189" spans="2:33" x14ac:dyDescent="0.25">
      <c r="B189" s="1" t="s">
        <v>81</v>
      </c>
      <c r="C189" s="2">
        <v>0</v>
      </c>
      <c r="D189" s="2">
        <v>0</v>
      </c>
      <c r="E189" s="2">
        <v>0</v>
      </c>
      <c r="F189" s="2">
        <v>0</v>
      </c>
      <c r="G189" s="2">
        <v>1</v>
      </c>
      <c r="H189" s="2">
        <v>1</v>
      </c>
      <c r="I189" s="2">
        <v>1</v>
      </c>
      <c r="J189" s="2">
        <v>1</v>
      </c>
      <c r="K189" s="2">
        <v>1</v>
      </c>
      <c r="L189" s="2">
        <v>1</v>
      </c>
      <c r="M189" s="2">
        <v>2</v>
      </c>
      <c r="N189" s="2">
        <v>1</v>
      </c>
      <c r="O189" s="2">
        <v>1</v>
      </c>
      <c r="P189" s="2">
        <v>2</v>
      </c>
      <c r="Q189" s="2">
        <v>2</v>
      </c>
      <c r="R189" s="2">
        <v>2</v>
      </c>
      <c r="S189" s="2">
        <v>2</v>
      </c>
      <c r="T189" s="2">
        <v>2</v>
      </c>
      <c r="U189" s="2">
        <v>2</v>
      </c>
      <c r="V189" s="2">
        <v>2</v>
      </c>
      <c r="W189" s="2">
        <v>2</v>
      </c>
      <c r="X189" s="2">
        <v>1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1</v>
      </c>
      <c r="AF189" s="2">
        <v>1</v>
      </c>
      <c r="AG189" s="2">
        <v>1</v>
      </c>
    </row>
    <row r="190" spans="2:33" x14ac:dyDescent="0.25">
      <c r="B190" s="1" t="s">
        <v>82</v>
      </c>
      <c r="C190" s="2">
        <v>1</v>
      </c>
      <c r="D190" s="2">
        <v>1</v>
      </c>
      <c r="E190" s="2">
        <v>2</v>
      </c>
      <c r="F190" s="2">
        <v>2</v>
      </c>
      <c r="G190" s="2">
        <v>3</v>
      </c>
      <c r="H190" s="2">
        <v>3</v>
      </c>
      <c r="I190" s="2">
        <v>4</v>
      </c>
      <c r="J190" s="2">
        <v>4</v>
      </c>
      <c r="K190" s="2">
        <v>4</v>
      </c>
      <c r="L190" s="2">
        <v>4</v>
      </c>
      <c r="M190" s="2">
        <v>4</v>
      </c>
      <c r="N190" s="2">
        <v>4</v>
      </c>
      <c r="O190" s="2">
        <v>3</v>
      </c>
      <c r="P190" s="2">
        <v>3</v>
      </c>
      <c r="Q190" s="2">
        <v>3</v>
      </c>
      <c r="R190" s="2">
        <v>3</v>
      </c>
      <c r="S190" s="2">
        <v>3</v>
      </c>
      <c r="T190" s="2">
        <v>2</v>
      </c>
      <c r="U190" s="2">
        <v>1</v>
      </c>
      <c r="V190" s="2">
        <v>1</v>
      </c>
      <c r="W190" s="2">
        <v>1</v>
      </c>
      <c r="X190" s="2">
        <v>1</v>
      </c>
      <c r="Y190" s="2">
        <v>1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1</v>
      </c>
    </row>
    <row r="191" spans="2:33" x14ac:dyDescent="0.25">
      <c r="B191" s="1" t="s">
        <v>83</v>
      </c>
      <c r="C191" s="2">
        <v>6</v>
      </c>
      <c r="D191" s="2">
        <v>7</v>
      </c>
      <c r="E191" s="2">
        <v>7</v>
      </c>
      <c r="F191" s="2">
        <v>5</v>
      </c>
      <c r="G191" s="2">
        <v>5</v>
      </c>
      <c r="H191" s="2">
        <v>6</v>
      </c>
      <c r="I191" s="2">
        <v>6</v>
      </c>
      <c r="J191" s="2">
        <v>6</v>
      </c>
      <c r="K191" s="2">
        <v>7</v>
      </c>
      <c r="L191" s="2">
        <v>6</v>
      </c>
      <c r="M191" s="2">
        <v>7</v>
      </c>
      <c r="N191" s="2">
        <v>7</v>
      </c>
      <c r="O191" s="2">
        <v>7</v>
      </c>
      <c r="P191" s="2">
        <v>6</v>
      </c>
      <c r="Q191" s="2">
        <v>5</v>
      </c>
      <c r="R191" s="2">
        <v>5</v>
      </c>
      <c r="S191" s="2">
        <v>4</v>
      </c>
      <c r="T191" s="2">
        <v>4</v>
      </c>
      <c r="U191" s="2">
        <v>4</v>
      </c>
      <c r="V191" s="2">
        <v>4</v>
      </c>
      <c r="W191" s="2">
        <v>3</v>
      </c>
      <c r="X191" s="2">
        <v>3</v>
      </c>
      <c r="Y191" s="2">
        <v>2</v>
      </c>
      <c r="Z191" s="2">
        <v>2</v>
      </c>
      <c r="AA191" s="2">
        <v>1</v>
      </c>
      <c r="AB191" s="2">
        <v>1</v>
      </c>
      <c r="AC191" s="2">
        <v>1</v>
      </c>
      <c r="AD191" s="2">
        <v>1</v>
      </c>
      <c r="AE191" s="2">
        <v>1</v>
      </c>
      <c r="AF191" s="2">
        <v>2</v>
      </c>
      <c r="AG191" s="2">
        <v>2</v>
      </c>
    </row>
    <row r="192" spans="2:33" x14ac:dyDescent="0.25">
      <c r="B192" s="1" t="s">
        <v>84</v>
      </c>
      <c r="C192" s="2">
        <v>4</v>
      </c>
      <c r="D192" s="2">
        <v>4</v>
      </c>
      <c r="E192" s="2">
        <v>4</v>
      </c>
      <c r="F192" s="2">
        <v>4</v>
      </c>
      <c r="G192" s="2">
        <v>4</v>
      </c>
      <c r="H192" s="2">
        <v>4</v>
      </c>
      <c r="I192" s="2">
        <v>4</v>
      </c>
      <c r="J192" s="2">
        <v>4</v>
      </c>
      <c r="K192" s="2">
        <v>5</v>
      </c>
      <c r="L192" s="2">
        <v>5</v>
      </c>
      <c r="M192" s="2">
        <v>5</v>
      </c>
      <c r="N192" s="2">
        <v>5</v>
      </c>
      <c r="O192" s="2">
        <v>6</v>
      </c>
      <c r="P192" s="2">
        <v>6</v>
      </c>
      <c r="Q192" s="2">
        <v>5</v>
      </c>
      <c r="R192" s="2">
        <v>4</v>
      </c>
      <c r="S192" s="2">
        <v>4</v>
      </c>
      <c r="T192" s="2">
        <v>3</v>
      </c>
      <c r="U192" s="2">
        <v>4</v>
      </c>
      <c r="V192" s="2">
        <v>3</v>
      </c>
      <c r="W192" s="2">
        <v>3</v>
      </c>
      <c r="X192" s="2">
        <v>3</v>
      </c>
      <c r="Y192" s="2">
        <v>2</v>
      </c>
      <c r="Z192" s="2">
        <v>2</v>
      </c>
      <c r="AA192" s="2">
        <v>1</v>
      </c>
      <c r="AB192" s="2">
        <v>1</v>
      </c>
      <c r="AC192" s="2">
        <v>1</v>
      </c>
      <c r="AD192" s="2">
        <v>1</v>
      </c>
      <c r="AE192" s="2">
        <v>2</v>
      </c>
      <c r="AF192" s="2">
        <v>3</v>
      </c>
      <c r="AG192" s="2">
        <v>3</v>
      </c>
    </row>
    <row r="193" spans="2:33" x14ac:dyDescent="0.25">
      <c r="B193" s="1" t="s">
        <v>85</v>
      </c>
      <c r="C193" s="2">
        <v>2</v>
      </c>
      <c r="D193" s="2">
        <v>2</v>
      </c>
      <c r="E193" s="2">
        <v>2</v>
      </c>
      <c r="F193" s="2">
        <v>2</v>
      </c>
      <c r="G193" s="2">
        <v>3</v>
      </c>
      <c r="H193" s="2">
        <v>3</v>
      </c>
      <c r="I193" s="2">
        <v>3</v>
      </c>
      <c r="J193" s="2">
        <v>3</v>
      </c>
      <c r="K193" s="2">
        <v>2</v>
      </c>
      <c r="L193" s="2">
        <v>3</v>
      </c>
      <c r="M193" s="2">
        <v>3</v>
      </c>
      <c r="N193" s="2">
        <v>3</v>
      </c>
      <c r="O193" s="2">
        <v>3</v>
      </c>
      <c r="P193" s="2">
        <v>3</v>
      </c>
      <c r="Q193" s="2">
        <v>3</v>
      </c>
      <c r="R193" s="2">
        <v>4</v>
      </c>
      <c r="S193" s="2">
        <v>3</v>
      </c>
      <c r="T193" s="2">
        <v>3</v>
      </c>
      <c r="U193" s="2">
        <v>3</v>
      </c>
      <c r="V193" s="2">
        <v>2</v>
      </c>
      <c r="W193" s="2">
        <v>2</v>
      </c>
      <c r="X193" s="2">
        <v>1</v>
      </c>
      <c r="Y193" s="2">
        <v>1</v>
      </c>
      <c r="Z193" s="2">
        <v>1</v>
      </c>
      <c r="AA193" s="2">
        <v>1</v>
      </c>
      <c r="AB193" s="2">
        <v>1</v>
      </c>
      <c r="AC193" s="2">
        <v>1</v>
      </c>
      <c r="AD193" s="2">
        <v>1</v>
      </c>
      <c r="AE193" s="2">
        <v>1</v>
      </c>
      <c r="AF193" s="2">
        <v>1</v>
      </c>
      <c r="AG193" s="2">
        <v>1</v>
      </c>
    </row>
    <row r="194" spans="2:33" x14ac:dyDescent="0.25">
      <c r="B194" s="1" t="s">
        <v>86</v>
      </c>
      <c r="C194" s="2">
        <v>1</v>
      </c>
      <c r="D194" s="2">
        <v>2</v>
      </c>
      <c r="E194" s="2">
        <v>2</v>
      </c>
      <c r="F194" s="2">
        <v>2</v>
      </c>
      <c r="G194" s="2">
        <v>3</v>
      </c>
      <c r="H194" s="2">
        <v>3</v>
      </c>
      <c r="I194" s="2">
        <v>3</v>
      </c>
      <c r="J194" s="2">
        <v>4</v>
      </c>
      <c r="K194" s="2">
        <v>4</v>
      </c>
      <c r="L194" s="2">
        <v>4</v>
      </c>
      <c r="M194" s="2">
        <v>5</v>
      </c>
      <c r="N194" s="2">
        <v>6</v>
      </c>
      <c r="O194" s="2">
        <v>6</v>
      </c>
      <c r="P194" s="2">
        <v>6</v>
      </c>
      <c r="Q194" s="2">
        <v>6</v>
      </c>
      <c r="R194" s="2">
        <v>6</v>
      </c>
      <c r="S194" s="2">
        <v>8</v>
      </c>
      <c r="T194" s="2">
        <v>7</v>
      </c>
      <c r="U194" s="2">
        <v>7</v>
      </c>
      <c r="V194" s="2">
        <v>6</v>
      </c>
      <c r="W194" s="2">
        <v>6</v>
      </c>
      <c r="X194" s="2">
        <v>4</v>
      </c>
      <c r="Y194" s="2">
        <v>3</v>
      </c>
      <c r="Z194" s="2">
        <v>2</v>
      </c>
      <c r="AA194" s="2">
        <v>2</v>
      </c>
      <c r="AB194" s="2">
        <v>2</v>
      </c>
      <c r="AC194" s="2">
        <v>1</v>
      </c>
      <c r="AD194" s="2">
        <v>2</v>
      </c>
      <c r="AE194" s="2">
        <v>3</v>
      </c>
      <c r="AF194" s="2">
        <v>4</v>
      </c>
      <c r="AG194" s="2">
        <v>5</v>
      </c>
    </row>
    <row r="195" spans="2:33" x14ac:dyDescent="0.25">
      <c r="B195" s="1" t="s">
        <v>87</v>
      </c>
      <c r="C195" s="2">
        <v>1</v>
      </c>
      <c r="D195" s="2">
        <v>1</v>
      </c>
      <c r="E195" s="2">
        <v>1</v>
      </c>
      <c r="F195" s="2">
        <v>1</v>
      </c>
      <c r="G195" s="2">
        <v>1</v>
      </c>
      <c r="H195" s="2">
        <v>1</v>
      </c>
      <c r="I195" s="2">
        <v>2</v>
      </c>
      <c r="J195" s="2">
        <v>2</v>
      </c>
      <c r="K195" s="2">
        <v>2</v>
      </c>
      <c r="L195" s="2">
        <v>2</v>
      </c>
      <c r="M195" s="2">
        <v>1</v>
      </c>
      <c r="N195" s="2">
        <v>1</v>
      </c>
      <c r="O195" s="2">
        <v>1</v>
      </c>
      <c r="P195" s="2">
        <v>1</v>
      </c>
      <c r="Q195" s="2">
        <v>1</v>
      </c>
      <c r="R195" s="2">
        <v>1</v>
      </c>
      <c r="S195" s="2">
        <v>1</v>
      </c>
      <c r="T195" s="2">
        <v>1</v>
      </c>
      <c r="U195" s="2">
        <v>1</v>
      </c>
      <c r="V195" s="2">
        <v>1</v>
      </c>
      <c r="W195" s="2">
        <v>1</v>
      </c>
      <c r="X195" s="2">
        <v>1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1</v>
      </c>
      <c r="AG195" s="2">
        <v>1</v>
      </c>
    </row>
    <row r="196" spans="2:33" x14ac:dyDescent="0.25">
      <c r="B196" s="1" t="s">
        <v>88</v>
      </c>
      <c r="C196" s="2">
        <v>15</v>
      </c>
      <c r="D196" s="2">
        <v>15</v>
      </c>
      <c r="E196" s="2">
        <v>15</v>
      </c>
      <c r="F196" s="2">
        <v>17</v>
      </c>
      <c r="G196" s="2">
        <v>19</v>
      </c>
      <c r="H196" s="2">
        <v>19</v>
      </c>
      <c r="I196" s="2">
        <v>20</v>
      </c>
      <c r="J196" s="2">
        <v>21</v>
      </c>
      <c r="K196" s="2">
        <v>23</v>
      </c>
      <c r="L196" s="2">
        <v>22</v>
      </c>
      <c r="M196" s="2">
        <v>22</v>
      </c>
      <c r="N196" s="2">
        <v>24</v>
      </c>
      <c r="O196" s="2">
        <v>24</v>
      </c>
      <c r="P196" s="2">
        <v>27</v>
      </c>
      <c r="Q196" s="2">
        <v>26</v>
      </c>
      <c r="R196" s="2">
        <v>25</v>
      </c>
      <c r="S196" s="2">
        <v>24</v>
      </c>
      <c r="T196" s="2">
        <v>23</v>
      </c>
      <c r="U196" s="2">
        <v>18</v>
      </c>
      <c r="V196" s="2">
        <v>16</v>
      </c>
      <c r="W196" s="2">
        <v>14</v>
      </c>
      <c r="X196" s="2">
        <v>13</v>
      </c>
      <c r="Y196" s="2">
        <v>10</v>
      </c>
      <c r="Z196" s="2">
        <v>8</v>
      </c>
      <c r="AA196" s="2">
        <v>6</v>
      </c>
      <c r="AB196" s="2">
        <v>6</v>
      </c>
      <c r="AC196" s="2">
        <v>5</v>
      </c>
      <c r="AD196" s="2">
        <v>6</v>
      </c>
      <c r="AE196" s="2">
        <v>8</v>
      </c>
      <c r="AF196" s="2">
        <v>11</v>
      </c>
      <c r="AG196" s="2">
        <v>13</v>
      </c>
    </row>
    <row r="197" spans="2:33" x14ac:dyDescent="0.25">
      <c r="B197" s="1" t="s">
        <v>89</v>
      </c>
      <c r="C197" s="2">
        <v>38</v>
      </c>
      <c r="D197" s="2">
        <v>49</v>
      </c>
      <c r="E197" s="2">
        <v>44</v>
      </c>
      <c r="F197" s="2">
        <v>49</v>
      </c>
      <c r="G197" s="2">
        <v>57</v>
      </c>
      <c r="H197" s="2">
        <v>61</v>
      </c>
      <c r="I197" s="2">
        <v>54</v>
      </c>
      <c r="J197" s="2">
        <v>57</v>
      </c>
      <c r="K197" s="2">
        <v>59</v>
      </c>
      <c r="L197" s="2">
        <v>55</v>
      </c>
      <c r="M197" s="2">
        <v>47</v>
      </c>
      <c r="N197" s="2">
        <v>46</v>
      </c>
      <c r="O197" s="2">
        <v>41</v>
      </c>
      <c r="P197" s="2">
        <v>41</v>
      </c>
      <c r="Q197" s="2">
        <v>46</v>
      </c>
      <c r="R197" s="2">
        <v>45</v>
      </c>
      <c r="S197" s="2">
        <v>39</v>
      </c>
      <c r="T197" s="2">
        <v>38</v>
      </c>
      <c r="U197" s="2">
        <v>27</v>
      </c>
      <c r="V197" s="2">
        <v>30</v>
      </c>
      <c r="W197" s="2">
        <v>28</v>
      </c>
      <c r="X197" s="2">
        <v>27</v>
      </c>
      <c r="Y197" s="2">
        <v>21</v>
      </c>
      <c r="Z197" s="2">
        <v>18</v>
      </c>
      <c r="AA197" s="2">
        <v>14</v>
      </c>
      <c r="AB197" s="2">
        <v>13</v>
      </c>
      <c r="AC197" s="2">
        <v>12</v>
      </c>
      <c r="AD197" s="2">
        <v>15</v>
      </c>
      <c r="AE197" s="2">
        <v>16</v>
      </c>
      <c r="AF197" s="2">
        <v>20</v>
      </c>
      <c r="AG197" s="2">
        <v>25</v>
      </c>
    </row>
    <row r="198" spans="2:33" x14ac:dyDescent="0.25">
      <c r="B198" s="1" t="s">
        <v>90</v>
      </c>
      <c r="C198" s="2">
        <v>1</v>
      </c>
      <c r="D198" s="2">
        <v>1</v>
      </c>
      <c r="E198" s="2">
        <v>1</v>
      </c>
      <c r="F198" s="2">
        <v>1</v>
      </c>
      <c r="G198" s="2">
        <v>2</v>
      </c>
      <c r="H198" s="2">
        <v>2</v>
      </c>
      <c r="I198" s="2">
        <v>2</v>
      </c>
      <c r="J198" s="2">
        <v>2</v>
      </c>
      <c r="K198" s="2">
        <v>2</v>
      </c>
      <c r="L198" s="2">
        <v>2</v>
      </c>
      <c r="M198" s="2">
        <v>2</v>
      </c>
      <c r="N198" s="2">
        <v>2</v>
      </c>
      <c r="O198" s="2">
        <v>2</v>
      </c>
      <c r="P198" s="2">
        <v>2</v>
      </c>
      <c r="Q198" s="2">
        <v>2</v>
      </c>
      <c r="R198" s="2">
        <v>2</v>
      </c>
      <c r="S198" s="2">
        <v>1</v>
      </c>
      <c r="T198" s="2">
        <v>1</v>
      </c>
      <c r="U198" s="2">
        <v>1</v>
      </c>
      <c r="V198" s="2">
        <v>1</v>
      </c>
      <c r="W198" s="2">
        <v>1</v>
      </c>
      <c r="X198" s="2">
        <v>1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1</v>
      </c>
      <c r="AF198" s="2">
        <v>1</v>
      </c>
      <c r="AG198" s="2">
        <v>1</v>
      </c>
    </row>
    <row r="199" spans="2:33" x14ac:dyDescent="0.25">
      <c r="B199" s="1" t="s">
        <v>91</v>
      </c>
      <c r="C199" s="2">
        <v>8</v>
      </c>
      <c r="D199" s="2">
        <v>10</v>
      </c>
      <c r="E199" s="2">
        <v>16</v>
      </c>
      <c r="F199" s="2">
        <v>30</v>
      </c>
      <c r="G199" s="2">
        <v>45</v>
      </c>
      <c r="H199" s="2">
        <v>49</v>
      </c>
      <c r="I199" s="2">
        <v>54</v>
      </c>
      <c r="J199" s="2">
        <v>56</v>
      </c>
      <c r="K199" s="2">
        <v>56</v>
      </c>
      <c r="L199" s="2">
        <v>57</v>
      </c>
      <c r="M199" s="2">
        <v>56</v>
      </c>
      <c r="N199" s="2">
        <v>53</v>
      </c>
      <c r="O199" s="2">
        <v>52</v>
      </c>
      <c r="P199" s="2">
        <v>51</v>
      </c>
      <c r="Q199" s="2">
        <v>48</v>
      </c>
      <c r="R199" s="2">
        <v>45</v>
      </c>
      <c r="S199" s="2">
        <v>47</v>
      </c>
      <c r="T199" s="2">
        <v>42</v>
      </c>
      <c r="U199" s="2">
        <v>37</v>
      </c>
      <c r="V199" s="2">
        <v>41</v>
      </c>
      <c r="W199" s="2">
        <v>43</v>
      </c>
      <c r="X199" s="2">
        <v>41</v>
      </c>
      <c r="Y199" s="2">
        <v>30</v>
      </c>
      <c r="Z199" s="2">
        <v>24</v>
      </c>
      <c r="AA199" s="2">
        <v>17</v>
      </c>
      <c r="AB199" s="2">
        <v>16</v>
      </c>
      <c r="AC199" s="2">
        <v>14</v>
      </c>
      <c r="AD199" s="2">
        <v>17</v>
      </c>
      <c r="AE199" s="2">
        <v>23</v>
      </c>
      <c r="AF199" s="2">
        <v>32</v>
      </c>
      <c r="AG199" s="2">
        <v>41</v>
      </c>
    </row>
    <row r="200" spans="2:33" x14ac:dyDescent="0.25">
      <c r="B200" s="1" t="s">
        <v>92</v>
      </c>
      <c r="C200" s="2">
        <v>0</v>
      </c>
      <c r="D200" s="2">
        <v>0</v>
      </c>
      <c r="E200" s="2">
        <v>0</v>
      </c>
      <c r="F200" s="2">
        <v>1</v>
      </c>
      <c r="G200" s="2">
        <v>1</v>
      </c>
      <c r="H200" s="2">
        <v>1</v>
      </c>
      <c r="I200" s="2">
        <v>1</v>
      </c>
      <c r="J200" s="2">
        <v>1</v>
      </c>
      <c r="K200" s="2">
        <v>1</v>
      </c>
      <c r="L200" s="2">
        <v>1</v>
      </c>
      <c r="M200" s="2">
        <v>1</v>
      </c>
      <c r="N200" s="2">
        <v>1</v>
      </c>
      <c r="O200" s="2">
        <v>1</v>
      </c>
      <c r="P200" s="2">
        <v>1</v>
      </c>
      <c r="Q200" s="2">
        <v>1</v>
      </c>
      <c r="R200" s="2">
        <v>1</v>
      </c>
      <c r="S200" s="2">
        <v>1</v>
      </c>
      <c r="T200" s="2">
        <v>1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</row>
    <row r="201" spans="2:33" x14ac:dyDescent="0.25">
      <c r="B201" s="1" t="s">
        <v>93</v>
      </c>
      <c r="C201" s="2">
        <v>8</v>
      </c>
      <c r="D201" s="2">
        <v>9</v>
      </c>
      <c r="E201" s="2">
        <v>14</v>
      </c>
      <c r="F201" s="2">
        <v>21</v>
      </c>
      <c r="G201" s="2">
        <v>29</v>
      </c>
      <c r="H201" s="2">
        <v>32</v>
      </c>
      <c r="I201" s="2">
        <v>35</v>
      </c>
      <c r="J201" s="2">
        <v>35</v>
      </c>
      <c r="K201" s="2">
        <v>35</v>
      </c>
      <c r="L201" s="2">
        <v>35</v>
      </c>
      <c r="M201" s="2">
        <v>34</v>
      </c>
      <c r="N201" s="2">
        <v>33</v>
      </c>
      <c r="O201" s="2">
        <v>32</v>
      </c>
      <c r="P201" s="2">
        <v>32</v>
      </c>
      <c r="Q201" s="2">
        <v>29</v>
      </c>
      <c r="R201" s="2">
        <v>27</v>
      </c>
      <c r="S201" s="2">
        <v>28</v>
      </c>
      <c r="T201" s="2">
        <v>25</v>
      </c>
      <c r="U201" s="2">
        <v>23</v>
      </c>
      <c r="V201" s="2">
        <v>23</v>
      </c>
      <c r="W201" s="2">
        <v>25</v>
      </c>
      <c r="X201" s="2">
        <v>21</v>
      </c>
      <c r="Y201" s="2">
        <v>15</v>
      </c>
      <c r="Z201" s="2">
        <v>13</v>
      </c>
      <c r="AA201" s="2">
        <v>10</v>
      </c>
      <c r="AB201" s="2">
        <v>9</v>
      </c>
      <c r="AC201" s="2">
        <v>9</v>
      </c>
      <c r="AD201" s="2">
        <v>11</v>
      </c>
      <c r="AE201" s="2">
        <v>15</v>
      </c>
      <c r="AF201" s="2">
        <v>22</v>
      </c>
      <c r="AG201" s="2">
        <v>28</v>
      </c>
    </row>
    <row r="202" spans="2:33" x14ac:dyDescent="0.25">
      <c r="B202" s="1" t="s">
        <v>94</v>
      </c>
      <c r="C202" s="2">
        <v>13</v>
      </c>
      <c r="D202" s="2">
        <v>15</v>
      </c>
      <c r="E202" s="2">
        <v>23</v>
      </c>
      <c r="F202" s="2">
        <v>38</v>
      </c>
      <c r="G202" s="2">
        <v>54</v>
      </c>
      <c r="H202" s="2">
        <v>58</v>
      </c>
      <c r="I202" s="2">
        <v>64</v>
      </c>
      <c r="J202" s="2">
        <v>67</v>
      </c>
      <c r="K202" s="2">
        <v>68</v>
      </c>
      <c r="L202" s="2">
        <v>69</v>
      </c>
      <c r="M202" s="2">
        <v>68</v>
      </c>
      <c r="N202" s="2">
        <v>65</v>
      </c>
      <c r="O202" s="2">
        <v>62</v>
      </c>
      <c r="P202" s="2">
        <v>63</v>
      </c>
      <c r="Q202" s="2">
        <v>57</v>
      </c>
      <c r="R202" s="2">
        <v>53</v>
      </c>
      <c r="S202" s="2">
        <v>55</v>
      </c>
      <c r="T202" s="2">
        <v>50</v>
      </c>
      <c r="U202" s="2">
        <v>43</v>
      </c>
      <c r="V202" s="2">
        <v>43</v>
      </c>
      <c r="W202" s="2">
        <v>45</v>
      </c>
      <c r="X202" s="2">
        <v>29</v>
      </c>
      <c r="Y202" s="2">
        <v>21</v>
      </c>
      <c r="Z202" s="2">
        <v>17</v>
      </c>
      <c r="AA202" s="2">
        <v>12</v>
      </c>
      <c r="AB202" s="2">
        <v>11</v>
      </c>
      <c r="AC202" s="2">
        <v>11</v>
      </c>
      <c r="AD202" s="2">
        <v>13</v>
      </c>
      <c r="AE202" s="2">
        <v>18</v>
      </c>
      <c r="AF202" s="2">
        <v>25</v>
      </c>
      <c r="AG202" s="2">
        <v>31</v>
      </c>
    </row>
    <row r="203" spans="2:33" x14ac:dyDescent="0.25">
      <c r="B203" s="1" t="s">
        <v>95</v>
      </c>
      <c r="C203" s="2">
        <v>3</v>
      </c>
      <c r="D203" s="2">
        <v>3</v>
      </c>
      <c r="E203" s="2">
        <v>5</v>
      </c>
      <c r="F203" s="2">
        <v>9</v>
      </c>
      <c r="G203" s="2">
        <v>12</v>
      </c>
      <c r="H203" s="2">
        <v>13</v>
      </c>
      <c r="I203" s="2">
        <v>14</v>
      </c>
      <c r="J203" s="2">
        <v>15</v>
      </c>
      <c r="K203" s="2">
        <v>15</v>
      </c>
      <c r="L203" s="2">
        <v>15</v>
      </c>
      <c r="M203" s="2">
        <v>15</v>
      </c>
      <c r="N203" s="2">
        <v>15</v>
      </c>
      <c r="O203" s="2">
        <v>14</v>
      </c>
      <c r="P203" s="2">
        <v>14</v>
      </c>
      <c r="Q203" s="2">
        <v>13</v>
      </c>
      <c r="R203" s="2">
        <v>12</v>
      </c>
      <c r="S203" s="2">
        <v>13</v>
      </c>
      <c r="T203" s="2">
        <v>11</v>
      </c>
      <c r="U203" s="2">
        <v>10</v>
      </c>
      <c r="V203" s="2">
        <v>10</v>
      </c>
      <c r="W203" s="2">
        <v>10</v>
      </c>
      <c r="X203" s="2">
        <v>8</v>
      </c>
      <c r="Y203" s="2">
        <v>6</v>
      </c>
      <c r="Z203" s="2">
        <v>5</v>
      </c>
      <c r="AA203" s="2">
        <v>3</v>
      </c>
      <c r="AB203" s="2">
        <v>3</v>
      </c>
      <c r="AC203" s="2">
        <v>4</v>
      </c>
      <c r="AD203" s="2">
        <v>5</v>
      </c>
      <c r="AE203" s="2">
        <v>7</v>
      </c>
      <c r="AF203" s="2">
        <v>10</v>
      </c>
      <c r="AG203" s="2">
        <v>13</v>
      </c>
    </row>
    <row r="204" spans="2:33" x14ac:dyDescent="0.25">
      <c r="B204" s="1" t="s">
        <v>96</v>
      </c>
      <c r="C204" s="2">
        <v>2</v>
      </c>
      <c r="D204" s="2">
        <v>3</v>
      </c>
      <c r="E204" s="2">
        <v>4</v>
      </c>
      <c r="F204" s="2">
        <v>6</v>
      </c>
      <c r="G204" s="2">
        <v>9</v>
      </c>
      <c r="H204" s="2">
        <v>10</v>
      </c>
      <c r="I204" s="2">
        <v>11</v>
      </c>
      <c r="J204" s="2">
        <v>11</v>
      </c>
      <c r="K204" s="2">
        <v>12</v>
      </c>
      <c r="L204" s="2">
        <v>12</v>
      </c>
      <c r="M204" s="2">
        <v>12</v>
      </c>
      <c r="N204" s="2">
        <v>13</v>
      </c>
      <c r="O204" s="2">
        <v>13</v>
      </c>
      <c r="P204" s="2">
        <v>13</v>
      </c>
      <c r="Q204" s="2">
        <v>13</v>
      </c>
      <c r="R204" s="2">
        <v>12</v>
      </c>
      <c r="S204" s="2">
        <v>12</v>
      </c>
      <c r="T204" s="2">
        <v>11</v>
      </c>
      <c r="U204" s="2">
        <v>11</v>
      </c>
      <c r="V204" s="2">
        <v>11</v>
      </c>
      <c r="W204" s="2">
        <v>12</v>
      </c>
      <c r="X204" s="2">
        <v>9</v>
      </c>
      <c r="Y204" s="2">
        <v>6</v>
      </c>
      <c r="Z204" s="2">
        <v>5</v>
      </c>
      <c r="AA204" s="2">
        <v>3</v>
      </c>
      <c r="AB204" s="2">
        <v>3</v>
      </c>
      <c r="AC204" s="2">
        <v>3</v>
      </c>
      <c r="AD204" s="2">
        <v>5</v>
      </c>
      <c r="AE204" s="2">
        <v>7</v>
      </c>
      <c r="AF204" s="2">
        <v>10</v>
      </c>
      <c r="AG204" s="2">
        <v>12</v>
      </c>
    </row>
    <row r="205" spans="2:33" x14ac:dyDescent="0.25">
      <c r="B205" s="1" t="s">
        <v>97</v>
      </c>
      <c r="C205" s="2">
        <v>3</v>
      </c>
      <c r="D205" s="2">
        <v>4</v>
      </c>
      <c r="E205" s="2">
        <v>4</v>
      </c>
      <c r="F205" s="2">
        <v>5</v>
      </c>
      <c r="G205" s="2">
        <v>6</v>
      </c>
      <c r="H205" s="2">
        <v>6</v>
      </c>
      <c r="I205" s="2">
        <v>6</v>
      </c>
      <c r="J205" s="2">
        <v>6</v>
      </c>
      <c r="K205" s="2">
        <v>6</v>
      </c>
      <c r="L205" s="2">
        <v>6</v>
      </c>
      <c r="M205" s="2">
        <v>6</v>
      </c>
      <c r="N205" s="2">
        <v>6</v>
      </c>
      <c r="O205" s="2">
        <v>6</v>
      </c>
      <c r="P205" s="2">
        <v>6</v>
      </c>
      <c r="Q205" s="2">
        <v>5</v>
      </c>
      <c r="R205" s="2">
        <v>5</v>
      </c>
      <c r="S205" s="2">
        <v>5</v>
      </c>
      <c r="T205" s="2">
        <v>4</v>
      </c>
      <c r="U205" s="2">
        <v>4</v>
      </c>
      <c r="V205" s="2">
        <v>4</v>
      </c>
      <c r="W205" s="2">
        <v>4</v>
      </c>
      <c r="X205" s="2">
        <v>3</v>
      </c>
      <c r="Y205" s="2">
        <v>2</v>
      </c>
      <c r="Z205" s="2">
        <v>2</v>
      </c>
      <c r="AA205" s="2">
        <v>1</v>
      </c>
      <c r="AB205" s="2">
        <v>1</v>
      </c>
      <c r="AC205" s="2">
        <v>1</v>
      </c>
      <c r="AD205" s="2">
        <v>1</v>
      </c>
      <c r="AE205" s="2">
        <v>2</v>
      </c>
      <c r="AF205" s="2">
        <v>2</v>
      </c>
      <c r="AG205" s="2">
        <v>3</v>
      </c>
    </row>
    <row r="206" spans="2:33" x14ac:dyDescent="0.25">
      <c r="B206" s="1" t="s">
        <v>98</v>
      </c>
      <c r="C206" s="2">
        <v>6</v>
      </c>
      <c r="D206" s="2">
        <v>6</v>
      </c>
      <c r="E206" s="2">
        <v>6</v>
      </c>
      <c r="F206" s="2">
        <v>6</v>
      </c>
      <c r="G206" s="2">
        <v>6</v>
      </c>
      <c r="H206" s="2">
        <v>6</v>
      </c>
      <c r="I206" s="2">
        <v>6</v>
      </c>
      <c r="J206" s="2">
        <v>6</v>
      </c>
      <c r="K206" s="2">
        <v>7</v>
      </c>
      <c r="L206" s="2">
        <v>7</v>
      </c>
      <c r="M206" s="2">
        <v>8</v>
      </c>
      <c r="N206" s="2">
        <v>8</v>
      </c>
      <c r="O206" s="2">
        <v>8</v>
      </c>
      <c r="P206" s="2">
        <v>8</v>
      </c>
      <c r="Q206" s="2">
        <v>7</v>
      </c>
      <c r="R206" s="2">
        <v>5</v>
      </c>
      <c r="S206" s="2">
        <v>5</v>
      </c>
      <c r="T206" s="2">
        <v>4</v>
      </c>
      <c r="U206" s="2">
        <v>3</v>
      </c>
      <c r="V206" s="2">
        <v>2</v>
      </c>
      <c r="W206" s="2">
        <v>2</v>
      </c>
      <c r="X206" s="2">
        <v>1</v>
      </c>
      <c r="Y206" s="2">
        <v>1</v>
      </c>
      <c r="Z206" s="2">
        <v>1</v>
      </c>
      <c r="AA206" s="2">
        <v>0</v>
      </c>
      <c r="AB206" s="2">
        <v>0</v>
      </c>
      <c r="AC206" s="2">
        <v>0</v>
      </c>
      <c r="AD206" s="2">
        <v>0</v>
      </c>
      <c r="AE206" s="2">
        <v>1</v>
      </c>
      <c r="AF206" s="2">
        <v>1</v>
      </c>
      <c r="AG206" s="2">
        <v>1</v>
      </c>
    </row>
    <row r="207" spans="2:33" x14ac:dyDescent="0.25">
      <c r="B207" s="1" t="s">
        <v>99</v>
      </c>
      <c r="C207" s="2">
        <v>6</v>
      </c>
      <c r="D207" s="2">
        <v>6</v>
      </c>
      <c r="E207" s="2">
        <v>6</v>
      </c>
      <c r="F207" s="2">
        <v>7</v>
      </c>
      <c r="G207" s="2">
        <v>8</v>
      </c>
      <c r="H207" s="2">
        <v>7</v>
      </c>
      <c r="I207" s="2">
        <v>8</v>
      </c>
      <c r="J207" s="2">
        <v>7</v>
      </c>
      <c r="K207" s="2">
        <v>8</v>
      </c>
      <c r="L207" s="2">
        <v>7</v>
      </c>
      <c r="M207" s="2">
        <v>7</v>
      </c>
      <c r="N207" s="2">
        <v>7</v>
      </c>
      <c r="O207" s="2">
        <v>7</v>
      </c>
      <c r="P207" s="2">
        <v>7</v>
      </c>
      <c r="Q207" s="2">
        <v>7</v>
      </c>
      <c r="R207" s="2">
        <v>7</v>
      </c>
      <c r="S207" s="2">
        <v>7</v>
      </c>
      <c r="T207" s="2">
        <v>7</v>
      </c>
      <c r="U207" s="2">
        <v>5</v>
      </c>
      <c r="V207" s="2">
        <v>5</v>
      </c>
      <c r="W207" s="2">
        <v>6</v>
      </c>
      <c r="X207" s="2">
        <v>3</v>
      </c>
      <c r="Y207" s="2">
        <v>2</v>
      </c>
      <c r="Z207" s="2">
        <v>2</v>
      </c>
      <c r="AA207" s="2">
        <v>2</v>
      </c>
      <c r="AB207" s="2">
        <v>2</v>
      </c>
      <c r="AC207" s="2">
        <v>2</v>
      </c>
      <c r="AD207" s="2">
        <v>2</v>
      </c>
      <c r="AE207" s="2">
        <v>2</v>
      </c>
      <c r="AF207" s="2">
        <v>2</v>
      </c>
      <c r="AG207" s="2">
        <v>2</v>
      </c>
    </row>
    <row r="208" spans="2:33" x14ac:dyDescent="0.25">
      <c r="B208" s="1" t="s">
        <v>100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</row>
    <row r="209" spans="1:33" x14ac:dyDescent="0.25">
      <c r="A209" s="1" t="s">
        <v>103</v>
      </c>
      <c r="B209" s="1" t="s">
        <v>32</v>
      </c>
      <c r="C209" s="3" t="s">
        <v>104</v>
      </c>
      <c r="D209" s="3" t="s">
        <v>104</v>
      </c>
      <c r="E209" s="3" t="s">
        <v>104</v>
      </c>
      <c r="F209" s="3" t="s">
        <v>104</v>
      </c>
      <c r="G209" s="3" t="s">
        <v>104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</row>
    <row r="210" spans="1:33" x14ac:dyDescent="0.25">
      <c r="B210" s="1" t="s">
        <v>33</v>
      </c>
      <c r="C210" s="3" t="s">
        <v>104</v>
      </c>
      <c r="D210" s="3" t="s">
        <v>104</v>
      </c>
      <c r="E210" s="3" t="s">
        <v>104</v>
      </c>
      <c r="F210" s="3" t="s">
        <v>104</v>
      </c>
      <c r="G210" s="3" t="s">
        <v>104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</row>
    <row r="211" spans="1:33" x14ac:dyDescent="0.25">
      <c r="B211" s="1" t="s">
        <v>34</v>
      </c>
      <c r="C211" s="3" t="s">
        <v>104</v>
      </c>
      <c r="D211" s="3" t="s">
        <v>104</v>
      </c>
      <c r="E211" s="3" t="s">
        <v>104</v>
      </c>
      <c r="F211" s="3" t="s">
        <v>104</v>
      </c>
      <c r="G211" s="3" t="s">
        <v>104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</row>
    <row r="212" spans="1:33" x14ac:dyDescent="0.25">
      <c r="B212" s="1" t="s">
        <v>35</v>
      </c>
      <c r="C212" s="3" t="s">
        <v>104</v>
      </c>
      <c r="D212" s="3" t="s">
        <v>104</v>
      </c>
      <c r="E212" s="3" t="s">
        <v>104</v>
      </c>
      <c r="F212" s="3" t="s">
        <v>104</v>
      </c>
      <c r="G212" s="3" t="s">
        <v>104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</row>
    <row r="213" spans="1:33" x14ac:dyDescent="0.25">
      <c r="B213" s="1" t="s">
        <v>36</v>
      </c>
      <c r="C213" s="3" t="s">
        <v>104</v>
      </c>
      <c r="D213" s="3" t="s">
        <v>104</v>
      </c>
      <c r="E213" s="3" t="s">
        <v>104</v>
      </c>
      <c r="F213" s="3" t="s">
        <v>104</v>
      </c>
      <c r="G213" s="3" t="s">
        <v>104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</row>
    <row r="214" spans="1:33" x14ac:dyDescent="0.25">
      <c r="B214" s="1" t="s">
        <v>37</v>
      </c>
      <c r="C214" s="3" t="s">
        <v>104</v>
      </c>
      <c r="D214" s="3" t="s">
        <v>104</v>
      </c>
      <c r="E214" s="3" t="s">
        <v>104</v>
      </c>
      <c r="F214" s="3" t="s">
        <v>104</v>
      </c>
      <c r="G214" s="3" t="s">
        <v>104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</row>
    <row r="215" spans="1:33" x14ac:dyDescent="0.25">
      <c r="B215" s="1" t="s">
        <v>38</v>
      </c>
      <c r="C215" s="3" t="s">
        <v>104</v>
      </c>
      <c r="D215" s="3" t="s">
        <v>104</v>
      </c>
      <c r="E215" s="3" t="s">
        <v>104</v>
      </c>
      <c r="F215" s="3" t="s">
        <v>104</v>
      </c>
      <c r="G215" s="3" t="s">
        <v>104</v>
      </c>
      <c r="H215" s="2">
        <v>1810</v>
      </c>
      <c r="I215" s="2">
        <v>2095</v>
      </c>
      <c r="J215" s="2">
        <v>2314</v>
      </c>
      <c r="K215" s="2">
        <v>2535</v>
      </c>
      <c r="L215" s="2">
        <v>2754</v>
      </c>
      <c r="M215" s="2">
        <v>2879</v>
      </c>
      <c r="N215" s="2">
        <v>2884</v>
      </c>
      <c r="O215" s="2">
        <v>2884</v>
      </c>
      <c r="P215" s="2">
        <v>2884</v>
      </c>
      <c r="Q215" s="2">
        <v>2884</v>
      </c>
      <c r="R215" s="2">
        <v>2884</v>
      </c>
      <c r="S215" s="2">
        <v>2804</v>
      </c>
      <c r="T215" s="2">
        <v>2687</v>
      </c>
      <c r="U215" s="2">
        <v>3138</v>
      </c>
      <c r="V215" s="2">
        <v>3118</v>
      </c>
      <c r="W215" s="2">
        <v>3014</v>
      </c>
      <c r="X215" s="2">
        <v>2813</v>
      </c>
      <c r="Y215" s="2">
        <v>2618</v>
      </c>
      <c r="Z215" s="2">
        <v>2042</v>
      </c>
      <c r="AA215" s="2">
        <v>1595</v>
      </c>
      <c r="AB215" s="2">
        <v>1071</v>
      </c>
      <c r="AC215" s="2">
        <v>682</v>
      </c>
      <c r="AD215" s="2">
        <v>519</v>
      </c>
      <c r="AE215" s="2">
        <v>295</v>
      </c>
      <c r="AF215" s="2">
        <v>117</v>
      </c>
      <c r="AG215" s="2">
        <v>4</v>
      </c>
    </row>
    <row r="216" spans="1:33" x14ac:dyDescent="0.25">
      <c r="B216" s="1" t="s">
        <v>39</v>
      </c>
      <c r="C216" s="3" t="s">
        <v>104</v>
      </c>
      <c r="D216" s="3" t="s">
        <v>104</v>
      </c>
      <c r="E216" s="3" t="s">
        <v>104</v>
      </c>
      <c r="F216" s="3" t="s">
        <v>104</v>
      </c>
      <c r="G216" s="3" t="s">
        <v>104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</row>
    <row r="217" spans="1:33" x14ac:dyDescent="0.25">
      <c r="B217" s="1" t="s">
        <v>40</v>
      </c>
      <c r="C217" s="3" t="s">
        <v>104</v>
      </c>
      <c r="D217" s="3" t="s">
        <v>104</v>
      </c>
      <c r="E217" s="3" t="s">
        <v>104</v>
      </c>
      <c r="F217" s="3" t="s">
        <v>104</v>
      </c>
      <c r="G217" s="3" t="s">
        <v>104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</row>
    <row r="218" spans="1:33" x14ac:dyDescent="0.25">
      <c r="B218" s="1" t="s">
        <v>41</v>
      </c>
      <c r="C218" s="3" t="s">
        <v>104</v>
      </c>
      <c r="D218" s="3" t="s">
        <v>104</v>
      </c>
      <c r="E218" s="3" t="s">
        <v>104</v>
      </c>
      <c r="F218" s="3" t="s">
        <v>104</v>
      </c>
      <c r="G218" s="3" t="s">
        <v>104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</row>
    <row r="219" spans="1:33" x14ac:dyDescent="0.25">
      <c r="B219" s="1" t="s">
        <v>42</v>
      </c>
      <c r="C219" s="3" t="s">
        <v>104</v>
      </c>
      <c r="D219" s="3" t="s">
        <v>104</v>
      </c>
      <c r="E219" s="3" t="s">
        <v>104</v>
      </c>
      <c r="F219" s="3" t="s">
        <v>104</v>
      </c>
      <c r="G219" s="3" t="s">
        <v>104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</row>
    <row r="220" spans="1:33" x14ac:dyDescent="0.25">
      <c r="B220" s="1" t="s">
        <v>43</v>
      </c>
      <c r="C220" s="3" t="s">
        <v>104</v>
      </c>
      <c r="D220" s="3" t="s">
        <v>104</v>
      </c>
      <c r="E220" s="3" t="s">
        <v>104</v>
      </c>
      <c r="F220" s="3" t="s">
        <v>104</v>
      </c>
      <c r="G220" s="3" t="s">
        <v>104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</row>
    <row r="221" spans="1:33" x14ac:dyDescent="0.25">
      <c r="B221" s="1" t="s">
        <v>44</v>
      </c>
      <c r="C221" s="3" t="s">
        <v>104</v>
      </c>
      <c r="D221" s="3" t="s">
        <v>104</v>
      </c>
      <c r="E221" s="3" t="s">
        <v>104</v>
      </c>
      <c r="F221" s="3" t="s">
        <v>104</v>
      </c>
      <c r="G221" s="3" t="s">
        <v>104</v>
      </c>
      <c r="H221" s="2">
        <v>396</v>
      </c>
      <c r="I221" s="2">
        <v>458</v>
      </c>
      <c r="J221" s="2">
        <v>506</v>
      </c>
      <c r="K221" s="2">
        <v>555</v>
      </c>
      <c r="L221" s="2">
        <v>602</v>
      </c>
      <c r="M221" s="2">
        <v>630</v>
      </c>
      <c r="N221" s="2">
        <v>631</v>
      </c>
      <c r="O221" s="2">
        <v>631</v>
      </c>
      <c r="P221" s="2">
        <v>631</v>
      </c>
      <c r="Q221" s="2">
        <v>631</v>
      </c>
      <c r="R221" s="2">
        <v>631</v>
      </c>
      <c r="S221" s="2">
        <v>555</v>
      </c>
      <c r="T221" s="2">
        <v>1307</v>
      </c>
      <c r="U221" s="2">
        <v>771</v>
      </c>
      <c r="V221" s="2">
        <v>781</v>
      </c>
      <c r="W221" s="2">
        <v>761</v>
      </c>
      <c r="X221" s="2">
        <v>832</v>
      </c>
      <c r="Y221" s="2">
        <v>780</v>
      </c>
      <c r="Z221" s="2">
        <v>714</v>
      </c>
      <c r="AA221" s="2">
        <v>406</v>
      </c>
      <c r="AB221" s="2">
        <v>303</v>
      </c>
      <c r="AC221" s="2">
        <v>235</v>
      </c>
      <c r="AD221" s="2">
        <v>161</v>
      </c>
      <c r="AE221" s="2">
        <v>94</v>
      </c>
      <c r="AF221" s="2">
        <v>40</v>
      </c>
      <c r="AG221" s="2">
        <v>2</v>
      </c>
    </row>
    <row r="222" spans="1:33" x14ac:dyDescent="0.25">
      <c r="B222" s="1" t="s">
        <v>45</v>
      </c>
      <c r="C222" s="3" t="s">
        <v>104</v>
      </c>
      <c r="D222" s="3" t="s">
        <v>104</v>
      </c>
      <c r="E222" s="3" t="s">
        <v>104</v>
      </c>
      <c r="F222" s="3" t="s">
        <v>104</v>
      </c>
      <c r="G222" s="3" t="s">
        <v>104</v>
      </c>
      <c r="H222" s="2">
        <v>46194</v>
      </c>
      <c r="I222" s="2">
        <v>32176</v>
      </c>
      <c r="J222" s="2">
        <v>24654</v>
      </c>
      <c r="K222" s="2">
        <v>24999</v>
      </c>
      <c r="L222" s="2">
        <v>24660</v>
      </c>
      <c r="M222" s="2">
        <v>14159</v>
      </c>
      <c r="N222" s="2">
        <v>596</v>
      </c>
      <c r="O222" s="2">
        <v>38</v>
      </c>
      <c r="P222" s="2">
        <v>38</v>
      </c>
      <c r="Q222" s="2">
        <v>38</v>
      </c>
      <c r="R222" s="2">
        <v>38</v>
      </c>
      <c r="S222" s="2">
        <v>38</v>
      </c>
      <c r="T222" s="2">
        <v>58</v>
      </c>
      <c r="U222" s="2">
        <v>66</v>
      </c>
      <c r="V222" s="2">
        <v>60</v>
      </c>
      <c r="W222" s="2">
        <v>65</v>
      </c>
      <c r="X222" s="2">
        <v>53</v>
      </c>
      <c r="Y222" s="2">
        <v>41</v>
      </c>
      <c r="Z222" s="2">
        <v>31</v>
      </c>
      <c r="AA222" s="2">
        <v>23</v>
      </c>
      <c r="AB222" s="2">
        <v>19</v>
      </c>
      <c r="AC222" s="2">
        <v>11</v>
      </c>
      <c r="AD222" s="2">
        <v>9</v>
      </c>
      <c r="AE222" s="2">
        <v>5</v>
      </c>
      <c r="AF222" s="2">
        <v>2</v>
      </c>
      <c r="AG222" s="2">
        <v>0</v>
      </c>
    </row>
    <row r="223" spans="1:33" x14ac:dyDescent="0.25">
      <c r="B223" s="1" t="s">
        <v>46</v>
      </c>
      <c r="C223" s="3" t="s">
        <v>104</v>
      </c>
      <c r="D223" s="3" t="s">
        <v>104</v>
      </c>
      <c r="E223" s="3" t="s">
        <v>104</v>
      </c>
      <c r="F223" s="3" t="s">
        <v>104</v>
      </c>
      <c r="G223" s="3" t="s">
        <v>104</v>
      </c>
      <c r="H223" s="2">
        <v>34210</v>
      </c>
      <c r="I223" s="2">
        <v>9132</v>
      </c>
      <c r="J223" s="2">
        <v>13695</v>
      </c>
      <c r="K223" s="2">
        <v>15974</v>
      </c>
      <c r="L223" s="2">
        <v>15978</v>
      </c>
      <c r="M223" s="2">
        <v>20333</v>
      </c>
      <c r="N223" s="2">
        <v>18</v>
      </c>
      <c r="O223" s="2">
        <v>16</v>
      </c>
      <c r="P223" s="2">
        <v>16</v>
      </c>
      <c r="Q223" s="2">
        <v>16</v>
      </c>
      <c r="R223" s="2">
        <v>17</v>
      </c>
      <c r="S223" s="2">
        <v>16</v>
      </c>
      <c r="T223" s="2">
        <v>7</v>
      </c>
      <c r="U223" s="2">
        <v>6</v>
      </c>
      <c r="V223" s="2">
        <v>5</v>
      </c>
      <c r="W223" s="2">
        <v>5</v>
      </c>
      <c r="X223" s="2">
        <v>6</v>
      </c>
      <c r="Y223" s="2">
        <v>5</v>
      </c>
      <c r="Z223" s="2">
        <v>4</v>
      </c>
      <c r="AA223" s="2">
        <v>3</v>
      </c>
      <c r="AB223" s="2">
        <v>2</v>
      </c>
      <c r="AC223" s="2">
        <v>2</v>
      </c>
      <c r="AD223" s="2">
        <v>1</v>
      </c>
      <c r="AE223" s="2">
        <v>1</v>
      </c>
      <c r="AF223" s="2">
        <v>0</v>
      </c>
      <c r="AG223" s="2">
        <v>0</v>
      </c>
    </row>
    <row r="224" spans="1:33" x14ac:dyDescent="0.25">
      <c r="B224" s="1" t="s">
        <v>47</v>
      </c>
      <c r="C224" s="3" t="s">
        <v>104</v>
      </c>
      <c r="D224" s="3" t="s">
        <v>104</v>
      </c>
      <c r="E224" s="3" t="s">
        <v>104</v>
      </c>
      <c r="F224" s="3" t="s">
        <v>104</v>
      </c>
      <c r="G224" s="3" t="s">
        <v>104</v>
      </c>
      <c r="H224" s="2">
        <v>647</v>
      </c>
      <c r="I224" s="2">
        <v>696</v>
      </c>
      <c r="J224" s="2">
        <v>1034</v>
      </c>
      <c r="K224" s="2">
        <v>837</v>
      </c>
      <c r="L224" s="2">
        <v>1205</v>
      </c>
      <c r="M224" s="2">
        <v>1181</v>
      </c>
      <c r="N224" s="2">
        <v>1214</v>
      </c>
      <c r="O224" s="2">
        <v>946</v>
      </c>
      <c r="P224" s="2">
        <v>999</v>
      </c>
      <c r="Q224" s="2">
        <v>992</v>
      </c>
      <c r="R224" s="2">
        <v>1147</v>
      </c>
      <c r="S224" s="2">
        <v>1068</v>
      </c>
      <c r="T224" s="2">
        <v>1328</v>
      </c>
      <c r="U224" s="2">
        <v>1324</v>
      </c>
      <c r="V224" s="2">
        <v>1284</v>
      </c>
      <c r="W224" s="2">
        <v>1159</v>
      </c>
      <c r="X224" s="2">
        <v>1150</v>
      </c>
      <c r="Y224" s="2">
        <v>900</v>
      </c>
      <c r="Z224" s="2">
        <v>774</v>
      </c>
      <c r="AA224" s="2">
        <v>530</v>
      </c>
      <c r="AB224" s="2">
        <v>385</v>
      </c>
      <c r="AC224" s="2">
        <v>382</v>
      </c>
      <c r="AD224" s="2">
        <v>329</v>
      </c>
      <c r="AE224" s="2">
        <v>221</v>
      </c>
      <c r="AF224" s="2">
        <v>143</v>
      </c>
      <c r="AG224" s="2">
        <v>121</v>
      </c>
    </row>
    <row r="225" spans="2:33" x14ac:dyDescent="0.25">
      <c r="B225" s="1" t="s">
        <v>48</v>
      </c>
      <c r="C225" s="3" t="s">
        <v>104</v>
      </c>
      <c r="D225" s="3" t="s">
        <v>104</v>
      </c>
      <c r="E225" s="3" t="s">
        <v>104</v>
      </c>
      <c r="F225" s="3" t="s">
        <v>104</v>
      </c>
      <c r="G225" s="3" t="s">
        <v>104</v>
      </c>
      <c r="H225" s="2">
        <v>11571</v>
      </c>
      <c r="I225" s="2">
        <v>4682</v>
      </c>
      <c r="J225" s="2">
        <v>14192</v>
      </c>
      <c r="K225" s="2">
        <v>140</v>
      </c>
      <c r="L225" s="2">
        <v>573</v>
      </c>
      <c r="M225" s="2">
        <v>488</v>
      </c>
      <c r="N225" s="2">
        <v>5321</v>
      </c>
      <c r="O225" s="2">
        <v>4026</v>
      </c>
      <c r="P225" s="2">
        <v>9460</v>
      </c>
      <c r="Q225" s="2">
        <v>13212</v>
      </c>
      <c r="R225" s="2">
        <v>436</v>
      </c>
      <c r="S225" s="2">
        <v>13707</v>
      </c>
      <c r="T225" s="2">
        <v>6616</v>
      </c>
      <c r="U225" s="2">
        <v>6352</v>
      </c>
      <c r="V225" s="2">
        <v>12798</v>
      </c>
      <c r="W225" s="2">
        <v>14764</v>
      </c>
      <c r="X225" s="2">
        <v>17039</v>
      </c>
      <c r="Y225" s="2">
        <v>16759</v>
      </c>
      <c r="Z225" s="2">
        <v>26167</v>
      </c>
      <c r="AA225" s="2">
        <v>16882</v>
      </c>
      <c r="AB225" s="2">
        <v>1644</v>
      </c>
      <c r="AC225" s="2">
        <v>15840</v>
      </c>
      <c r="AD225" s="2">
        <v>4413</v>
      </c>
      <c r="AE225" s="2">
        <v>2520</v>
      </c>
      <c r="AF225" s="2">
        <v>2466</v>
      </c>
      <c r="AG225" s="2">
        <v>632</v>
      </c>
    </row>
    <row r="226" spans="2:33" x14ac:dyDescent="0.25">
      <c r="B226" s="1" t="s">
        <v>49</v>
      </c>
      <c r="C226" s="3" t="s">
        <v>104</v>
      </c>
      <c r="D226" s="3" t="s">
        <v>104</v>
      </c>
      <c r="E226" s="3" t="s">
        <v>104</v>
      </c>
      <c r="F226" s="3" t="s">
        <v>104</v>
      </c>
      <c r="G226" s="3" t="s">
        <v>104</v>
      </c>
      <c r="H226" s="2">
        <v>262</v>
      </c>
      <c r="I226" s="2">
        <v>206</v>
      </c>
      <c r="J226" s="2">
        <v>714</v>
      </c>
      <c r="K226" s="2">
        <v>240</v>
      </c>
      <c r="L226" s="2">
        <v>803</v>
      </c>
      <c r="M226" s="2">
        <v>696</v>
      </c>
      <c r="N226" s="2">
        <v>754</v>
      </c>
      <c r="O226" s="2">
        <v>260</v>
      </c>
      <c r="P226" s="2">
        <v>358</v>
      </c>
      <c r="Q226" s="2">
        <v>345</v>
      </c>
      <c r="R226" s="2">
        <v>630</v>
      </c>
      <c r="S226" s="2">
        <v>801</v>
      </c>
      <c r="T226" s="2">
        <v>3389</v>
      </c>
      <c r="U226" s="2">
        <v>5400</v>
      </c>
      <c r="V226" s="2">
        <v>3506</v>
      </c>
      <c r="W226" s="2">
        <v>2922</v>
      </c>
      <c r="X226" s="2">
        <v>2579</v>
      </c>
      <c r="Y226" s="2">
        <v>1770</v>
      </c>
      <c r="Z226" s="2">
        <v>1523</v>
      </c>
      <c r="AA226" s="2">
        <v>815</v>
      </c>
      <c r="AB226" s="2">
        <v>854</v>
      </c>
      <c r="AC226" s="2">
        <v>1913</v>
      </c>
      <c r="AD226" s="2">
        <v>2008</v>
      </c>
      <c r="AE226" s="2">
        <v>1500</v>
      </c>
      <c r="AF226" s="2">
        <v>1135</v>
      </c>
      <c r="AG226" s="2">
        <v>1351</v>
      </c>
    </row>
    <row r="227" spans="2:33" x14ac:dyDescent="0.25">
      <c r="B227" s="1" t="s">
        <v>50</v>
      </c>
      <c r="C227" s="3" t="s">
        <v>104</v>
      </c>
      <c r="D227" s="3" t="s">
        <v>104</v>
      </c>
      <c r="E227" s="3" t="s">
        <v>104</v>
      </c>
      <c r="F227" s="3" t="s">
        <v>104</v>
      </c>
      <c r="G227" s="3" t="s">
        <v>104</v>
      </c>
      <c r="H227" s="2">
        <v>1028</v>
      </c>
      <c r="I227" s="2">
        <v>734</v>
      </c>
      <c r="J227" s="2">
        <v>3085</v>
      </c>
      <c r="K227" s="2">
        <v>845</v>
      </c>
      <c r="L227" s="2">
        <v>3452</v>
      </c>
      <c r="M227" s="2">
        <v>2938</v>
      </c>
      <c r="N227" s="2">
        <v>3209</v>
      </c>
      <c r="O227" s="2">
        <v>903</v>
      </c>
      <c r="P227" s="2">
        <v>1359</v>
      </c>
      <c r="Q227" s="2">
        <v>1300</v>
      </c>
      <c r="R227" s="2">
        <v>2629</v>
      </c>
      <c r="S227" s="2">
        <v>2533</v>
      </c>
      <c r="T227" s="2">
        <v>687</v>
      </c>
      <c r="U227" s="2">
        <v>316</v>
      </c>
      <c r="V227" s="2">
        <v>201</v>
      </c>
      <c r="W227" s="2">
        <v>228</v>
      </c>
      <c r="X227" s="2">
        <v>235</v>
      </c>
      <c r="Y227" s="2">
        <v>133</v>
      </c>
      <c r="Z227" s="2">
        <v>135</v>
      </c>
      <c r="AA227" s="2">
        <v>124</v>
      </c>
      <c r="AB227" s="2">
        <v>219</v>
      </c>
      <c r="AC227" s="2">
        <v>256</v>
      </c>
      <c r="AD227" s="2">
        <v>390</v>
      </c>
      <c r="AE227" s="2">
        <v>250</v>
      </c>
      <c r="AF227" s="2">
        <v>75</v>
      </c>
      <c r="AG227" s="2">
        <v>90</v>
      </c>
    </row>
    <row r="228" spans="2:33" x14ac:dyDescent="0.25">
      <c r="B228" s="1" t="s">
        <v>51</v>
      </c>
      <c r="C228" s="3" t="s">
        <v>104</v>
      </c>
      <c r="D228" s="3" t="s">
        <v>104</v>
      </c>
      <c r="E228" s="3" t="s">
        <v>104</v>
      </c>
      <c r="F228" s="3" t="s">
        <v>104</v>
      </c>
      <c r="G228" s="3" t="s">
        <v>104</v>
      </c>
      <c r="H228" s="2">
        <v>57</v>
      </c>
      <c r="I228" s="2">
        <v>65</v>
      </c>
      <c r="J228" s="2">
        <v>77</v>
      </c>
      <c r="K228" s="2">
        <v>78</v>
      </c>
      <c r="L228" s="2">
        <v>91</v>
      </c>
      <c r="M228" s="2">
        <v>93</v>
      </c>
      <c r="N228" s="2">
        <v>94</v>
      </c>
      <c r="O228" s="2">
        <v>89</v>
      </c>
      <c r="P228" s="2">
        <v>90</v>
      </c>
      <c r="Q228" s="2">
        <v>90</v>
      </c>
      <c r="R228" s="2">
        <v>93</v>
      </c>
      <c r="S228" s="2">
        <v>78</v>
      </c>
      <c r="T228" s="2">
        <v>73</v>
      </c>
      <c r="U228" s="2">
        <v>75</v>
      </c>
      <c r="V228" s="2">
        <v>63</v>
      </c>
      <c r="W228" s="2">
        <v>80</v>
      </c>
      <c r="X228" s="2">
        <v>70</v>
      </c>
      <c r="Y228" s="2">
        <v>75</v>
      </c>
      <c r="Z228" s="2">
        <v>62</v>
      </c>
      <c r="AA228" s="2">
        <v>50</v>
      </c>
      <c r="AB228" s="2">
        <v>29</v>
      </c>
      <c r="AC228" s="2">
        <v>24</v>
      </c>
      <c r="AD228" s="2">
        <v>16</v>
      </c>
      <c r="AE228" s="2">
        <v>10</v>
      </c>
      <c r="AF228" s="2">
        <v>3</v>
      </c>
      <c r="AG228" s="2">
        <v>0</v>
      </c>
    </row>
    <row r="229" spans="2:33" x14ac:dyDescent="0.25">
      <c r="B229" s="1" t="s">
        <v>52</v>
      </c>
      <c r="C229" s="3" t="s">
        <v>104</v>
      </c>
      <c r="D229" s="3" t="s">
        <v>104</v>
      </c>
      <c r="E229" s="3" t="s">
        <v>104</v>
      </c>
      <c r="F229" s="3" t="s">
        <v>104</v>
      </c>
      <c r="G229" s="3" t="s">
        <v>104</v>
      </c>
      <c r="H229" s="2">
        <v>12</v>
      </c>
      <c r="I229" s="2">
        <v>14</v>
      </c>
      <c r="J229" s="2">
        <v>15</v>
      </c>
      <c r="K229" s="2">
        <v>17</v>
      </c>
      <c r="L229" s="2">
        <v>18</v>
      </c>
      <c r="M229" s="2">
        <v>19</v>
      </c>
      <c r="N229" s="2">
        <v>19</v>
      </c>
      <c r="O229" s="2">
        <v>19</v>
      </c>
      <c r="P229" s="2">
        <v>19</v>
      </c>
      <c r="Q229" s="2">
        <v>19</v>
      </c>
      <c r="R229" s="2">
        <v>19</v>
      </c>
      <c r="S229" s="2">
        <v>18</v>
      </c>
      <c r="T229" s="2">
        <v>17</v>
      </c>
      <c r="U229" s="2">
        <v>18</v>
      </c>
      <c r="V229" s="2">
        <v>23</v>
      </c>
      <c r="W229" s="2">
        <v>15</v>
      </c>
      <c r="X229" s="2">
        <v>10</v>
      </c>
      <c r="Y229" s="2">
        <v>10</v>
      </c>
      <c r="Z229" s="2">
        <v>9</v>
      </c>
      <c r="AA229" s="2">
        <v>6</v>
      </c>
      <c r="AB229" s="2">
        <v>6</v>
      </c>
      <c r="AC229" s="2">
        <v>4</v>
      </c>
      <c r="AD229" s="2">
        <v>3</v>
      </c>
      <c r="AE229" s="2">
        <v>2</v>
      </c>
      <c r="AF229" s="2">
        <v>1</v>
      </c>
      <c r="AG229" s="2">
        <v>0</v>
      </c>
    </row>
    <row r="230" spans="2:33" x14ac:dyDescent="0.25">
      <c r="B230" s="1" t="s">
        <v>53</v>
      </c>
      <c r="C230" s="3" t="s">
        <v>104</v>
      </c>
      <c r="D230" s="3" t="s">
        <v>104</v>
      </c>
      <c r="E230" s="3" t="s">
        <v>104</v>
      </c>
      <c r="F230" s="3" t="s">
        <v>104</v>
      </c>
      <c r="G230" s="3" t="s">
        <v>104</v>
      </c>
      <c r="H230" s="2">
        <v>47</v>
      </c>
      <c r="I230" s="2">
        <v>34</v>
      </c>
      <c r="J230" s="2">
        <v>141</v>
      </c>
      <c r="K230" s="2">
        <v>39</v>
      </c>
      <c r="L230" s="2">
        <v>158</v>
      </c>
      <c r="M230" s="2">
        <v>135</v>
      </c>
      <c r="N230" s="2">
        <v>147</v>
      </c>
      <c r="O230" s="2">
        <v>41</v>
      </c>
      <c r="P230" s="2">
        <v>62</v>
      </c>
      <c r="Q230" s="2">
        <v>60</v>
      </c>
      <c r="R230" s="2">
        <v>120</v>
      </c>
      <c r="S230" s="2">
        <v>108</v>
      </c>
      <c r="T230" s="2">
        <v>40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</row>
    <row r="231" spans="2:33" x14ac:dyDescent="0.25">
      <c r="B231" s="1" t="s">
        <v>54</v>
      </c>
      <c r="C231" s="3" t="s">
        <v>104</v>
      </c>
      <c r="D231" s="3" t="s">
        <v>104</v>
      </c>
      <c r="E231" s="3" t="s">
        <v>104</v>
      </c>
      <c r="F231" s="3" t="s">
        <v>104</v>
      </c>
      <c r="G231" s="3" t="s">
        <v>104</v>
      </c>
      <c r="H231" s="2">
        <v>6</v>
      </c>
      <c r="I231" s="2">
        <v>4</v>
      </c>
      <c r="J231" s="2">
        <v>19</v>
      </c>
      <c r="K231" s="2">
        <v>5</v>
      </c>
      <c r="L231" s="2">
        <v>21</v>
      </c>
      <c r="M231" s="2">
        <v>18</v>
      </c>
      <c r="N231" s="2">
        <v>19</v>
      </c>
      <c r="O231" s="2">
        <v>5</v>
      </c>
      <c r="P231" s="2">
        <v>8</v>
      </c>
      <c r="Q231" s="2">
        <v>8</v>
      </c>
      <c r="R231" s="2">
        <v>16</v>
      </c>
      <c r="S231" s="2">
        <v>20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</row>
    <row r="232" spans="2:33" x14ac:dyDescent="0.25">
      <c r="B232" s="1" t="s">
        <v>55</v>
      </c>
      <c r="C232" s="3" t="s">
        <v>104</v>
      </c>
      <c r="D232" s="3" t="s">
        <v>104</v>
      </c>
      <c r="E232" s="3" t="s">
        <v>104</v>
      </c>
      <c r="F232" s="3" t="s">
        <v>104</v>
      </c>
      <c r="G232" s="3" t="s">
        <v>104</v>
      </c>
      <c r="H232" s="2">
        <v>2098</v>
      </c>
      <c r="I232" s="2">
        <v>2987</v>
      </c>
      <c r="J232" s="2">
        <v>3876</v>
      </c>
      <c r="K232" s="2">
        <v>4765</v>
      </c>
      <c r="L232" s="2">
        <v>5654</v>
      </c>
      <c r="M232" s="2">
        <v>6135</v>
      </c>
      <c r="N232" s="2">
        <v>6538</v>
      </c>
      <c r="O232" s="2">
        <v>6978</v>
      </c>
      <c r="P232" s="2">
        <v>7077</v>
      </c>
      <c r="Q232" s="2">
        <v>7242</v>
      </c>
      <c r="R232" s="2">
        <v>7397</v>
      </c>
      <c r="S232" s="2">
        <v>7748</v>
      </c>
      <c r="T232" s="2">
        <v>8104</v>
      </c>
      <c r="U232" s="2">
        <v>8617</v>
      </c>
      <c r="V232" s="2">
        <v>9179</v>
      </c>
      <c r="W232" s="2">
        <v>9539</v>
      </c>
      <c r="X232" s="2">
        <v>9835</v>
      </c>
      <c r="Y232" s="2">
        <v>10097</v>
      </c>
      <c r="Z232" s="2">
        <v>10248</v>
      </c>
      <c r="AA232" s="2">
        <v>10472</v>
      </c>
      <c r="AB232" s="2">
        <v>10557</v>
      </c>
      <c r="AC232" s="2">
        <v>10658</v>
      </c>
      <c r="AD232" s="2">
        <v>10865</v>
      </c>
      <c r="AE232" s="2">
        <v>11090</v>
      </c>
      <c r="AF232" s="2">
        <v>11238</v>
      </c>
      <c r="AG232" s="2">
        <v>11323</v>
      </c>
    </row>
    <row r="233" spans="2:33" x14ac:dyDescent="0.25">
      <c r="B233" s="1" t="s">
        <v>56</v>
      </c>
      <c r="C233" s="3" t="s">
        <v>104</v>
      </c>
      <c r="D233" s="3" t="s">
        <v>104</v>
      </c>
      <c r="E233" s="3" t="s">
        <v>104</v>
      </c>
      <c r="F233" s="3" t="s">
        <v>104</v>
      </c>
      <c r="G233" s="3" t="s">
        <v>104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</row>
    <row r="234" spans="2:33" x14ac:dyDescent="0.25">
      <c r="B234" s="1" t="s">
        <v>57</v>
      </c>
      <c r="C234" s="3" t="s">
        <v>104</v>
      </c>
      <c r="D234" s="3" t="s">
        <v>104</v>
      </c>
      <c r="E234" s="3" t="s">
        <v>104</v>
      </c>
      <c r="F234" s="3" t="s">
        <v>104</v>
      </c>
      <c r="G234" s="3" t="s">
        <v>104</v>
      </c>
      <c r="H234" s="2">
        <v>2508</v>
      </c>
      <c r="I234" s="2">
        <v>2508</v>
      </c>
      <c r="J234" s="2">
        <v>2508</v>
      </c>
      <c r="K234" s="2">
        <v>2508</v>
      </c>
      <c r="L234" s="2">
        <v>2508</v>
      </c>
      <c r="M234" s="2">
        <v>2508</v>
      </c>
      <c r="N234" s="2">
        <v>2508</v>
      </c>
      <c r="O234" s="2">
        <v>2508</v>
      </c>
      <c r="P234" s="2">
        <v>2508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38760</v>
      </c>
      <c r="Y234" s="2">
        <v>93024</v>
      </c>
      <c r="Z234" s="2">
        <v>105427</v>
      </c>
      <c r="AA234" s="2">
        <v>120931</v>
      </c>
      <c r="AB234" s="2">
        <v>104652</v>
      </c>
      <c r="AC234" s="2">
        <v>72869</v>
      </c>
      <c r="AD234" s="2">
        <v>55814</v>
      </c>
      <c r="AE234" s="2">
        <v>56590</v>
      </c>
      <c r="AF234" s="2">
        <v>55814</v>
      </c>
      <c r="AG234" s="2">
        <v>32008</v>
      </c>
    </row>
    <row r="235" spans="2:33" x14ac:dyDescent="0.25">
      <c r="B235" s="1" t="s">
        <v>58</v>
      </c>
      <c r="C235" s="3" t="s">
        <v>104</v>
      </c>
      <c r="D235" s="3" t="s">
        <v>104</v>
      </c>
      <c r="E235" s="3" t="s">
        <v>104</v>
      </c>
      <c r="F235" s="3" t="s">
        <v>104</v>
      </c>
      <c r="G235" s="3" t="s">
        <v>104</v>
      </c>
      <c r="H235" s="2">
        <v>2909</v>
      </c>
      <c r="I235" s="2">
        <v>3367</v>
      </c>
      <c r="J235" s="2">
        <v>3718</v>
      </c>
      <c r="K235" s="2">
        <v>4074</v>
      </c>
      <c r="L235" s="2">
        <v>4424</v>
      </c>
      <c r="M235" s="2">
        <v>4626</v>
      </c>
      <c r="N235" s="2">
        <v>4634</v>
      </c>
      <c r="O235" s="2">
        <v>4634</v>
      </c>
      <c r="P235" s="2">
        <v>4634</v>
      </c>
      <c r="Q235" s="2">
        <v>4634</v>
      </c>
      <c r="R235" s="2">
        <v>4634</v>
      </c>
      <c r="S235" s="2">
        <v>4873</v>
      </c>
      <c r="T235" s="2">
        <v>4730</v>
      </c>
      <c r="U235" s="2">
        <v>4271</v>
      </c>
      <c r="V235" s="2">
        <v>4278</v>
      </c>
      <c r="W235" s="2">
        <v>4418</v>
      </c>
      <c r="X235" s="2">
        <v>4077</v>
      </c>
      <c r="Y235" s="2">
        <v>3263</v>
      </c>
      <c r="Z235" s="2">
        <v>2764</v>
      </c>
      <c r="AA235" s="2">
        <v>2167</v>
      </c>
      <c r="AB235" s="2">
        <v>1656</v>
      </c>
      <c r="AC235" s="2">
        <v>1296</v>
      </c>
      <c r="AD235" s="2">
        <v>926</v>
      </c>
      <c r="AE235" s="2">
        <v>608</v>
      </c>
      <c r="AF235" s="2">
        <v>207</v>
      </c>
      <c r="AG235" s="2">
        <v>8</v>
      </c>
    </row>
    <row r="236" spans="2:33" x14ac:dyDescent="0.25">
      <c r="B236" s="1" t="s">
        <v>59</v>
      </c>
      <c r="C236" s="3" t="s">
        <v>104</v>
      </c>
      <c r="D236" s="3" t="s">
        <v>104</v>
      </c>
      <c r="E236" s="3" t="s">
        <v>104</v>
      </c>
      <c r="F236" s="3" t="s">
        <v>104</v>
      </c>
      <c r="G236" s="3" t="s">
        <v>104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</row>
    <row r="237" spans="2:33" x14ac:dyDescent="0.25">
      <c r="B237" s="1" t="s">
        <v>60</v>
      </c>
      <c r="C237" s="3" t="s">
        <v>104</v>
      </c>
      <c r="D237" s="3" t="s">
        <v>104</v>
      </c>
      <c r="E237" s="3" t="s">
        <v>104</v>
      </c>
      <c r="F237" s="3" t="s">
        <v>104</v>
      </c>
      <c r="G237" s="3" t="s">
        <v>104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</row>
    <row r="238" spans="2:33" x14ac:dyDescent="0.25">
      <c r="B238" s="1" t="s">
        <v>61</v>
      </c>
      <c r="C238" s="3" t="s">
        <v>104</v>
      </c>
      <c r="D238" s="3" t="s">
        <v>104</v>
      </c>
      <c r="E238" s="3" t="s">
        <v>104</v>
      </c>
      <c r="F238" s="3" t="s">
        <v>104</v>
      </c>
      <c r="G238" s="3" t="s">
        <v>104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</row>
    <row r="239" spans="2:33" x14ac:dyDescent="0.25">
      <c r="B239" s="1" t="s">
        <v>62</v>
      </c>
      <c r="C239" s="3" t="s">
        <v>104</v>
      </c>
      <c r="D239" s="3" t="s">
        <v>104</v>
      </c>
      <c r="E239" s="3" t="s">
        <v>104</v>
      </c>
      <c r="F239" s="3" t="s">
        <v>104</v>
      </c>
      <c r="G239" s="3" t="s">
        <v>104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</row>
    <row r="240" spans="2:33" x14ac:dyDescent="0.25">
      <c r="B240" s="1" t="s">
        <v>63</v>
      </c>
      <c r="C240" s="3" t="s">
        <v>104</v>
      </c>
      <c r="D240" s="3" t="s">
        <v>104</v>
      </c>
      <c r="E240" s="3" t="s">
        <v>104</v>
      </c>
      <c r="F240" s="3" t="s">
        <v>104</v>
      </c>
      <c r="G240" s="3" t="s">
        <v>104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</row>
    <row r="241" spans="2:33" x14ac:dyDescent="0.25">
      <c r="B241" s="1" t="s">
        <v>64</v>
      </c>
      <c r="C241" s="3" t="s">
        <v>104</v>
      </c>
      <c r="D241" s="3" t="s">
        <v>104</v>
      </c>
      <c r="E241" s="3" t="s">
        <v>104</v>
      </c>
      <c r="F241" s="3" t="s">
        <v>104</v>
      </c>
      <c r="G241" s="3" t="s">
        <v>104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</row>
    <row r="242" spans="2:33" x14ac:dyDescent="0.25">
      <c r="B242" s="1" t="s">
        <v>65</v>
      </c>
      <c r="C242" s="3" t="s">
        <v>104</v>
      </c>
      <c r="D242" s="3" t="s">
        <v>104</v>
      </c>
      <c r="E242" s="3" t="s">
        <v>104</v>
      </c>
      <c r="F242" s="3" t="s">
        <v>104</v>
      </c>
      <c r="G242" s="3" t="s">
        <v>104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</row>
    <row r="243" spans="2:33" x14ac:dyDescent="0.25">
      <c r="B243" s="1" t="s">
        <v>66</v>
      </c>
      <c r="C243" s="3" t="s">
        <v>104</v>
      </c>
      <c r="D243" s="3" t="s">
        <v>104</v>
      </c>
      <c r="E243" s="3" t="s">
        <v>104</v>
      </c>
      <c r="F243" s="3" t="s">
        <v>104</v>
      </c>
      <c r="G243" s="3" t="s">
        <v>104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</row>
    <row r="244" spans="2:33" x14ac:dyDescent="0.25">
      <c r="B244" s="1" t="s">
        <v>67</v>
      </c>
      <c r="C244" s="3" t="s">
        <v>104</v>
      </c>
      <c r="D244" s="3" t="s">
        <v>104</v>
      </c>
      <c r="E244" s="3" t="s">
        <v>104</v>
      </c>
      <c r="F244" s="3" t="s">
        <v>104</v>
      </c>
      <c r="G244" s="3" t="s">
        <v>104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</row>
    <row r="245" spans="2:33" x14ac:dyDescent="0.25">
      <c r="B245" s="1" t="s">
        <v>68</v>
      </c>
      <c r="C245" s="3" t="s">
        <v>104</v>
      </c>
      <c r="D245" s="3" t="s">
        <v>104</v>
      </c>
      <c r="E245" s="3" t="s">
        <v>104</v>
      </c>
      <c r="F245" s="3" t="s">
        <v>104</v>
      </c>
      <c r="G245" s="3" t="s">
        <v>104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28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</row>
    <row r="246" spans="2:33" x14ac:dyDescent="0.25">
      <c r="B246" s="1" t="s">
        <v>69</v>
      </c>
      <c r="C246" s="3" t="s">
        <v>104</v>
      </c>
      <c r="D246" s="3" t="s">
        <v>104</v>
      </c>
      <c r="E246" s="3" t="s">
        <v>104</v>
      </c>
      <c r="F246" s="3" t="s">
        <v>104</v>
      </c>
      <c r="G246" s="3" t="s">
        <v>104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1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</row>
    <row r="247" spans="2:33" x14ac:dyDescent="0.25">
      <c r="B247" s="1" t="s">
        <v>70</v>
      </c>
      <c r="C247" s="3" t="s">
        <v>104</v>
      </c>
      <c r="D247" s="3" t="s">
        <v>104</v>
      </c>
      <c r="E247" s="3" t="s">
        <v>104</v>
      </c>
      <c r="F247" s="3" t="s">
        <v>104</v>
      </c>
      <c r="G247" s="3" t="s">
        <v>104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</row>
    <row r="248" spans="2:33" x14ac:dyDescent="0.25">
      <c r="B248" s="1" t="s">
        <v>71</v>
      </c>
      <c r="C248" s="3" t="s">
        <v>104</v>
      </c>
      <c r="D248" s="3" t="s">
        <v>104</v>
      </c>
      <c r="E248" s="3" t="s">
        <v>104</v>
      </c>
      <c r="F248" s="3" t="s">
        <v>104</v>
      </c>
      <c r="G248" s="3" t="s">
        <v>104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</row>
    <row r="249" spans="2:33" x14ac:dyDescent="0.25">
      <c r="B249" s="1" t="s">
        <v>72</v>
      </c>
      <c r="C249" s="3" t="s">
        <v>104</v>
      </c>
      <c r="D249" s="3" t="s">
        <v>104</v>
      </c>
      <c r="E249" s="3" t="s">
        <v>104</v>
      </c>
      <c r="F249" s="3" t="s">
        <v>104</v>
      </c>
      <c r="G249" s="3" t="s">
        <v>104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</row>
    <row r="250" spans="2:33" x14ac:dyDescent="0.25">
      <c r="B250" s="1" t="s">
        <v>73</v>
      </c>
      <c r="C250" s="3" t="s">
        <v>104</v>
      </c>
      <c r="D250" s="3" t="s">
        <v>104</v>
      </c>
      <c r="E250" s="3" t="s">
        <v>104</v>
      </c>
      <c r="F250" s="3" t="s">
        <v>104</v>
      </c>
      <c r="G250" s="3" t="s">
        <v>104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</row>
    <row r="251" spans="2:33" x14ac:dyDescent="0.25">
      <c r="B251" s="1" t="s">
        <v>74</v>
      </c>
      <c r="C251" s="3" t="s">
        <v>104</v>
      </c>
      <c r="D251" s="3" t="s">
        <v>104</v>
      </c>
      <c r="E251" s="3" t="s">
        <v>104</v>
      </c>
      <c r="F251" s="3" t="s">
        <v>104</v>
      </c>
      <c r="G251" s="3" t="s">
        <v>104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</row>
    <row r="252" spans="2:33" x14ac:dyDescent="0.25">
      <c r="B252" s="1" t="s">
        <v>75</v>
      </c>
      <c r="C252" s="3" t="s">
        <v>104</v>
      </c>
      <c r="D252" s="3" t="s">
        <v>104</v>
      </c>
      <c r="E252" s="3" t="s">
        <v>104</v>
      </c>
      <c r="F252" s="3" t="s">
        <v>104</v>
      </c>
      <c r="G252" s="3" t="s">
        <v>104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</row>
    <row r="253" spans="2:33" x14ac:dyDescent="0.25">
      <c r="B253" s="1" t="s">
        <v>76</v>
      </c>
      <c r="C253" s="3" t="s">
        <v>104</v>
      </c>
      <c r="D253" s="3" t="s">
        <v>104</v>
      </c>
      <c r="E253" s="3" t="s">
        <v>104</v>
      </c>
      <c r="F253" s="3" t="s">
        <v>104</v>
      </c>
      <c r="G253" s="3" t="s">
        <v>104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</row>
    <row r="254" spans="2:33" x14ac:dyDescent="0.25">
      <c r="B254" s="1" t="s">
        <v>77</v>
      </c>
      <c r="C254" s="3" t="s">
        <v>104</v>
      </c>
      <c r="D254" s="3" t="s">
        <v>104</v>
      </c>
      <c r="E254" s="3" t="s">
        <v>104</v>
      </c>
      <c r="F254" s="3" t="s">
        <v>104</v>
      </c>
      <c r="G254" s="3" t="s">
        <v>104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</row>
    <row r="255" spans="2:33" x14ac:dyDescent="0.25">
      <c r="B255" s="1" t="s">
        <v>78</v>
      </c>
      <c r="C255" s="3" t="s">
        <v>104</v>
      </c>
      <c r="D255" s="3" t="s">
        <v>104</v>
      </c>
      <c r="E255" s="3" t="s">
        <v>104</v>
      </c>
      <c r="F255" s="3" t="s">
        <v>104</v>
      </c>
      <c r="G255" s="3" t="s">
        <v>104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</row>
    <row r="256" spans="2:33" x14ac:dyDescent="0.25">
      <c r="B256" s="1" t="s">
        <v>79</v>
      </c>
      <c r="C256" s="3" t="s">
        <v>104</v>
      </c>
      <c r="D256" s="3" t="s">
        <v>104</v>
      </c>
      <c r="E256" s="3" t="s">
        <v>104</v>
      </c>
      <c r="F256" s="3" t="s">
        <v>104</v>
      </c>
      <c r="G256" s="3" t="s">
        <v>104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</row>
    <row r="257" spans="2:33" x14ac:dyDescent="0.25">
      <c r="B257" s="1" t="s">
        <v>80</v>
      </c>
      <c r="C257" s="3" t="s">
        <v>104</v>
      </c>
      <c r="D257" s="3" t="s">
        <v>104</v>
      </c>
      <c r="E257" s="3" t="s">
        <v>104</v>
      </c>
      <c r="F257" s="3" t="s">
        <v>104</v>
      </c>
      <c r="G257" s="3" t="s">
        <v>104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</row>
    <row r="258" spans="2:33" x14ac:dyDescent="0.25">
      <c r="B258" s="1" t="s">
        <v>81</v>
      </c>
      <c r="C258" s="3" t="s">
        <v>104</v>
      </c>
      <c r="D258" s="3" t="s">
        <v>104</v>
      </c>
      <c r="E258" s="3" t="s">
        <v>104</v>
      </c>
      <c r="F258" s="3" t="s">
        <v>104</v>
      </c>
      <c r="G258" s="3" t="s">
        <v>104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</row>
    <row r="259" spans="2:33" x14ac:dyDescent="0.25">
      <c r="B259" s="1" t="s">
        <v>82</v>
      </c>
      <c r="C259" s="3" t="s">
        <v>104</v>
      </c>
      <c r="D259" s="3" t="s">
        <v>104</v>
      </c>
      <c r="E259" s="3" t="s">
        <v>104</v>
      </c>
      <c r="F259" s="3" t="s">
        <v>104</v>
      </c>
      <c r="G259" s="3" t="s">
        <v>104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</row>
    <row r="260" spans="2:33" x14ac:dyDescent="0.25">
      <c r="B260" s="1" t="s">
        <v>83</v>
      </c>
      <c r="C260" s="3" t="s">
        <v>104</v>
      </c>
      <c r="D260" s="3" t="s">
        <v>104</v>
      </c>
      <c r="E260" s="3" t="s">
        <v>104</v>
      </c>
      <c r="F260" s="3" t="s">
        <v>104</v>
      </c>
      <c r="G260" s="3" t="s">
        <v>104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</row>
    <row r="261" spans="2:33" x14ac:dyDescent="0.25">
      <c r="B261" s="1" t="s">
        <v>84</v>
      </c>
      <c r="C261" s="3" t="s">
        <v>104</v>
      </c>
      <c r="D261" s="3" t="s">
        <v>104</v>
      </c>
      <c r="E261" s="3" t="s">
        <v>104</v>
      </c>
      <c r="F261" s="3" t="s">
        <v>104</v>
      </c>
      <c r="G261" s="3" t="s">
        <v>104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</row>
    <row r="262" spans="2:33" x14ac:dyDescent="0.25">
      <c r="B262" s="1" t="s">
        <v>85</v>
      </c>
      <c r="C262" s="3" t="s">
        <v>104</v>
      </c>
      <c r="D262" s="3" t="s">
        <v>104</v>
      </c>
      <c r="E262" s="3" t="s">
        <v>104</v>
      </c>
      <c r="F262" s="3" t="s">
        <v>104</v>
      </c>
      <c r="G262" s="3" t="s">
        <v>104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</row>
    <row r="263" spans="2:33" x14ac:dyDescent="0.25">
      <c r="B263" s="1" t="s">
        <v>86</v>
      </c>
      <c r="C263" s="3" t="s">
        <v>104</v>
      </c>
      <c r="D263" s="3" t="s">
        <v>104</v>
      </c>
      <c r="E263" s="3" t="s">
        <v>104</v>
      </c>
      <c r="F263" s="3" t="s">
        <v>104</v>
      </c>
      <c r="G263" s="3" t="s">
        <v>104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</row>
    <row r="264" spans="2:33" x14ac:dyDescent="0.25">
      <c r="B264" s="1" t="s">
        <v>87</v>
      </c>
      <c r="C264" s="3" t="s">
        <v>104</v>
      </c>
      <c r="D264" s="3" t="s">
        <v>104</v>
      </c>
      <c r="E264" s="3" t="s">
        <v>104</v>
      </c>
      <c r="F264" s="3" t="s">
        <v>104</v>
      </c>
      <c r="G264" s="3" t="s">
        <v>104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</row>
    <row r="265" spans="2:33" x14ac:dyDescent="0.25">
      <c r="B265" s="1" t="s">
        <v>88</v>
      </c>
      <c r="C265" s="3" t="s">
        <v>104</v>
      </c>
      <c r="D265" s="3" t="s">
        <v>104</v>
      </c>
      <c r="E265" s="3" t="s">
        <v>104</v>
      </c>
      <c r="F265" s="3" t="s">
        <v>104</v>
      </c>
      <c r="G265" s="3" t="s">
        <v>104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</row>
    <row r="266" spans="2:33" x14ac:dyDescent="0.25">
      <c r="B266" s="1" t="s">
        <v>89</v>
      </c>
      <c r="C266" s="3" t="s">
        <v>104</v>
      </c>
      <c r="D266" s="3" t="s">
        <v>104</v>
      </c>
      <c r="E266" s="3" t="s">
        <v>104</v>
      </c>
      <c r="F266" s="3" t="s">
        <v>104</v>
      </c>
      <c r="G266" s="3" t="s">
        <v>104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</row>
    <row r="267" spans="2:33" x14ac:dyDescent="0.25">
      <c r="B267" s="1" t="s">
        <v>90</v>
      </c>
      <c r="C267" s="3" t="s">
        <v>104</v>
      </c>
      <c r="D267" s="3" t="s">
        <v>104</v>
      </c>
      <c r="E267" s="3" t="s">
        <v>104</v>
      </c>
      <c r="F267" s="3" t="s">
        <v>104</v>
      </c>
      <c r="G267" s="3" t="s">
        <v>104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</row>
    <row r="268" spans="2:33" x14ac:dyDescent="0.25">
      <c r="B268" s="1" t="s">
        <v>91</v>
      </c>
      <c r="C268" s="3" t="s">
        <v>104</v>
      </c>
      <c r="D268" s="3" t="s">
        <v>104</v>
      </c>
      <c r="E268" s="3" t="s">
        <v>104</v>
      </c>
      <c r="F268" s="3" t="s">
        <v>104</v>
      </c>
      <c r="G268" s="3" t="s">
        <v>104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</row>
    <row r="269" spans="2:33" x14ac:dyDescent="0.25">
      <c r="B269" s="1" t="s">
        <v>92</v>
      </c>
      <c r="C269" s="3" t="s">
        <v>104</v>
      </c>
      <c r="D269" s="3" t="s">
        <v>104</v>
      </c>
      <c r="E269" s="3" t="s">
        <v>104</v>
      </c>
      <c r="F269" s="3" t="s">
        <v>104</v>
      </c>
      <c r="G269" s="3" t="s">
        <v>104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</row>
    <row r="270" spans="2:33" x14ac:dyDescent="0.25">
      <c r="B270" s="1" t="s">
        <v>93</v>
      </c>
      <c r="C270" s="3" t="s">
        <v>104</v>
      </c>
      <c r="D270" s="3" t="s">
        <v>104</v>
      </c>
      <c r="E270" s="3" t="s">
        <v>104</v>
      </c>
      <c r="F270" s="3" t="s">
        <v>104</v>
      </c>
      <c r="G270" s="3" t="s">
        <v>104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</row>
    <row r="271" spans="2:33" x14ac:dyDescent="0.25">
      <c r="B271" s="1" t="s">
        <v>94</v>
      </c>
      <c r="C271" s="3" t="s">
        <v>104</v>
      </c>
      <c r="D271" s="3" t="s">
        <v>104</v>
      </c>
      <c r="E271" s="3" t="s">
        <v>104</v>
      </c>
      <c r="F271" s="3" t="s">
        <v>104</v>
      </c>
      <c r="G271" s="3" t="s">
        <v>104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</row>
    <row r="272" spans="2:33" x14ac:dyDescent="0.25">
      <c r="B272" s="1" t="s">
        <v>95</v>
      </c>
      <c r="C272" s="3" t="s">
        <v>104</v>
      </c>
      <c r="D272" s="3" t="s">
        <v>104</v>
      </c>
      <c r="E272" s="3" t="s">
        <v>104</v>
      </c>
      <c r="F272" s="3" t="s">
        <v>104</v>
      </c>
      <c r="G272" s="3" t="s">
        <v>104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</row>
    <row r="273" spans="1:33" x14ac:dyDescent="0.25">
      <c r="B273" s="1" t="s">
        <v>96</v>
      </c>
      <c r="C273" s="3" t="s">
        <v>104</v>
      </c>
      <c r="D273" s="3" t="s">
        <v>104</v>
      </c>
      <c r="E273" s="3" t="s">
        <v>104</v>
      </c>
      <c r="F273" s="3" t="s">
        <v>104</v>
      </c>
      <c r="G273" s="3" t="s">
        <v>104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</row>
    <row r="274" spans="1:33" x14ac:dyDescent="0.25">
      <c r="B274" s="1" t="s">
        <v>97</v>
      </c>
      <c r="C274" s="3" t="s">
        <v>104</v>
      </c>
      <c r="D274" s="3" t="s">
        <v>104</v>
      </c>
      <c r="E274" s="3" t="s">
        <v>104</v>
      </c>
      <c r="F274" s="3" t="s">
        <v>104</v>
      </c>
      <c r="G274" s="3" t="s">
        <v>104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</row>
    <row r="275" spans="1:33" x14ac:dyDescent="0.25">
      <c r="B275" s="1" t="s">
        <v>98</v>
      </c>
      <c r="C275" s="3" t="s">
        <v>104</v>
      </c>
      <c r="D275" s="3" t="s">
        <v>104</v>
      </c>
      <c r="E275" s="3" t="s">
        <v>104</v>
      </c>
      <c r="F275" s="3" t="s">
        <v>104</v>
      </c>
      <c r="G275" s="3" t="s">
        <v>104</v>
      </c>
      <c r="H275" s="2">
        <v>0</v>
      </c>
      <c r="I275" s="2">
        <v>0</v>
      </c>
      <c r="J275" s="2">
        <v>1</v>
      </c>
      <c r="K275" s="2">
        <v>0</v>
      </c>
      <c r="L275" s="2">
        <v>2</v>
      </c>
      <c r="M275" s="2">
        <v>1</v>
      </c>
      <c r="N275" s="2">
        <v>2</v>
      </c>
      <c r="O275" s="2">
        <v>0</v>
      </c>
      <c r="P275" s="2">
        <v>1</v>
      </c>
      <c r="Q275" s="2">
        <v>1</v>
      </c>
      <c r="R275" s="2">
        <v>1</v>
      </c>
      <c r="S275" s="2">
        <v>1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</row>
    <row r="276" spans="1:33" x14ac:dyDescent="0.25">
      <c r="B276" s="1" t="s">
        <v>99</v>
      </c>
      <c r="C276" s="3" t="s">
        <v>104</v>
      </c>
      <c r="D276" s="3" t="s">
        <v>104</v>
      </c>
      <c r="E276" s="3" t="s">
        <v>104</v>
      </c>
      <c r="F276" s="3" t="s">
        <v>104</v>
      </c>
      <c r="G276" s="3" t="s">
        <v>104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</row>
    <row r="277" spans="1:33" x14ac:dyDescent="0.25">
      <c r="B277" s="1" t="s">
        <v>100</v>
      </c>
      <c r="C277" s="3" t="s">
        <v>104</v>
      </c>
      <c r="D277" s="3" t="s">
        <v>104</v>
      </c>
      <c r="E277" s="3" t="s">
        <v>104</v>
      </c>
      <c r="F277" s="3" t="s">
        <v>104</v>
      </c>
      <c r="G277" s="3" t="s">
        <v>104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</row>
    <row r="278" spans="1:33" x14ac:dyDescent="0.25">
      <c r="A278" s="1" t="s">
        <v>105</v>
      </c>
      <c r="B278" s="1" t="s">
        <v>32</v>
      </c>
      <c r="C278" s="3" t="s">
        <v>104</v>
      </c>
      <c r="D278" s="3" t="s">
        <v>104</v>
      </c>
      <c r="E278" s="3" t="s">
        <v>104</v>
      </c>
      <c r="F278" s="3" t="s">
        <v>104</v>
      </c>
      <c r="G278" s="3" t="s">
        <v>104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</row>
    <row r="279" spans="1:33" x14ac:dyDescent="0.25">
      <c r="B279" s="1" t="s">
        <v>33</v>
      </c>
      <c r="C279" s="3" t="s">
        <v>104</v>
      </c>
      <c r="D279" s="3" t="s">
        <v>104</v>
      </c>
      <c r="E279" s="3" t="s">
        <v>104</v>
      </c>
      <c r="F279" s="3" t="s">
        <v>104</v>
      </c>
      <c r="G279" s="3" t="s">
        <v>104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</row>
    <row r="280" spans="1:33" x14ac:dyDescent="0.25">
      <c r="B280" s="1" t="s">
        <v>34</v>
      </c>
      <c r="C280" s="3" t="s">
        <v>104</v>
      </c>
      <c r="D280" s="3" t="s">
        <v>104</v>
      </c>
      <c r="E280" s="3" t="s">
        <v>104</v>
      </c>
      <c r="F280" s="3" t="s">
        <v>104</v>
      </c>
      <c r="G280" s="3" t="s">
        <v>104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</row>
    <row r="281" spans="1:33" x14ac:dyDescent="0.25">
      <c r="B281" s="1" t="s">
        <v>35</v>
      </c>
      <c r="C281" s="3" t="s">
        <v>104</v>
      </c>
      <c r="D281" s="3" t="s">
        <v>104</v>
      </c>
      <c r="E281" s="3" t="s">
        <v>104</v>
      </c>
      <c r="F281" s="3" t="s">
        <v>104</v>
      </c>
      <c r="G281" s="3" t="s">
        <v>104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</row>
    <row r="282" spans="1:33" x14ac:dyDescent="0.25">
      <c r="B282" s="1" t="s">
        <v>36</v>
      </c>
      <c r="C282" s="3" t="s">
        <v>104</v>
      </c>
      <c r="D282" s="3" t="s">
        <v>104</v>
      </c>
      <c r="E282" s="3" t="s">
        <v>104</v>
      </c>
      <c r="F282" s="3" t="s">
        <v>104</v>
      </c>
      <c r="G282" s="3" t="s">
        <v>104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1</v>
      </c>
      <c r="AC282" s="2">
        <v>2</v>
      </c>
      <c r="AD282" s="2">
        <v>2</v>
      </c>
      <c r="AE282" s="2">
        <v>2</v>
      </c>
      <c r="AF282" s="2">
        <v>2</v>
      </c>
      <c r="AG282" s="2">
        <v>2</v>
      </c>
    </row>
    <row r="283" spans="1:33" x14ac:dyDescent="0.25">
      <c r="B283" s="1" t="s">
        <v>37</v>
      </c>
      <c r="C283" s="3" t="s">
        <v>104</v>
      </c>
      <c r="D283" s="3" t="s">
        <v>104</v>
      </c>
      <c r="E283" s="3" t="s">
        <v>104</v>
      </c>
      <c r="F283" s="3" t="s">
        <v>104</v>
      </c>
      <c r="G283" s="3" t="s">
        <v>104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870</v>
      </c>
      <c r="AE283" s="2">
        <v>0</v>
      </c>
      <c r="AF283" s="2">
        <v>0</v>
      </c>
      <c r="AG283" s="2">
        <v>0</v>
      </c>
    </row>
    <row r="284" spans="1:33" x14ac:dyDescent="0.25">
      <c r="B284" s="1" t="s">
        <v>38</v>
      </c>
      <c r="C284" s="3" t="s">
        <v>104</v>
      </c>
      <c r="D284" s="3" t="s">
        <v>104</v>
      </c>
      <c r="E284" s="3" t="s">
        <v>104</v>
      </c>
      <c r="F284" s="3" t="s">
        <v>104</v>
      </c>
      <c r="G284" s="3" t="s">
        <v>104</v>
      </c>
      <c r="H284" s="2">
        <v>1</v>
      </c>
      <c r="I284" s="2">
        <v>3</v>
      </c>
      <c r="J284" s="2">
        <v>6</v>
      </c>
      <c r="K284" s="2">
        <v>17</v>
      </c>
      <c r="L284" s="2">
        <v>23</v>
      </c>
      <c r="M284" s="2">
        <v>30</v>
      </c>
      <c r="N284" s="2">
        <v>35</v>
      </c>
      <c r="O284" s="2">
        <v>36</v>
      </c>
      <c r="P284" s="2">
        <v>35</v>
      </c>
      <c r="Q284" s="2">
        <v>32</v>
      </c>
      <c r="R284" s="2">
        <v>29</v>
      </c>
      <c r="S284" s="2">
        <v>28</v>
      </c>
      <c r="T284" s="2">
        <v>23</v>
      </c>
      <c r="U284" s="2">
        <v>25</v>
      </c>
      <c r="V284" s="2">
        <v>21</v>
      </c>
      <c r="W284" s="2">
        <v>4</v>
      </c>
      <c r="X284" s="2">
        <v>3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</row>
    <row r="285" spans="1:33" x14ac:dyDescent="0.25">
      <c r="B285" s="1" t="s">
        <v>39</v>
      </c>
      <c r="C285" s="3" t="s">
        <v>104</v>
      </c>
      <c r="D285" s="3" t="s">
        <v>104</v>
      </c>
      <c r="E285" s="3" t="s">
        <v>104</v>
      </c>
      <c r="F285" s="3" t="s">
        <v>104</v>
      </c>
      <c r="G285" s="3" t="s">
        <v>104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</row>
    <row r="286" spans="1:33" x14ac:dyDescent="0.25">
      <c r="B286" s="1" t="s">
        <v>40</v>
      </c>
      <c r="C286" s="3" t="s">
        <v>104</v>
      </c>
      <c r="D286" s="3" t="s">
        <v>104</v>
      </c>
      <c r="E286" s="3" t="s">
        <v>104</v>
      </c>
      <c r="F286" s="3" t="s">
        <v>104</v>
      </c>
      <c r="G286" s="3" t="s">
        <v>104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</row>
    <row r="287" spans="1:33" x14ac:dyDescent="0.25">
      <c r="B287" s="1" t="s">
        <v>41</v>
      </c>
      <c r="C287" s="3" t="s">
        <v>104</v>
      </c>
      <c r="D287" s="3" t="s">
        <v>104</v>
      </c>
      <c r="E287" s="3" t="s">
        <v>104</v>
      </c>
      <c r="F287" s="3" t="s">
        <v>104</v>
      </c>
      <c r="G287" s="3" t="s">
        <v>104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</row>
    <row r="288" spans="1:33" x14ac:dyDescent="0.25">
      <c r="B288" s="1" t="s">
        <v>42</v>
      </c>
      <c r="C288" s="3" t="s">
        <v>104</v>
      </c>
      <c r="D288" s="3" t="s">
        <v>104</v>
      </c>
      <c r="E288" s="3" t="s">
        <v>104</v>
      </c>
      <c r="F288" s="3" t="s">
        <v>104</v>
      </c>
      <c r="G288" s="3" t="s">
        <v>104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</row>
    <row r="289" spans="2:33" x14ac:dyDescent="0.25">
      <c r="B289" s="1" t="s">
        <v>43</v>
      </c>
      <c r="C289" s="3" t="s">
        <v>104</v>
      </c>
      <c r="D289" s="3" t="s">
        <v>104</v>
      </c>
      <c r="E289" s="3" t="s">
        <v>104</v>
      </c>
      <c r="F289" s="3" t="s">
        <v>104</v>
      </c>
      <c r="G289" s="3" t="s">
        <v>104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</row>
    <row r="290" spans="2:33" x14ac:dyDescent="0.25">
      <c r="B290" s="1" t="s">
        <v>44</v>
      </c>
      <c r="C290" s="3" t="s">
        <v>104</v>
      </c>
      <c r="D290" s="3" t="s">
        <v>104</v>
      </c>
      <c r="E290" s="3" t="s">
        <v>104</v>
      </c>
      <c r="F290" s="3" t="s">
        <v>104</v>
      </c>
      <c r="G290" s="3" t="s">
        <v>104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</row>
    <row r="291" spans="2:33" x14ac:dyDescent="0.25">
      <c r="B291" s="1" t="s">
        <v>45</v>
      </c>
      <c r="C291" s="3" t="s">
        <v>104</v>
      </c>
      <c r="D291" s="3" t="s">
        <v>104</v>
      </c>
      <c r="E291" s="3" t="s">
        <v>104</v>
      </c>
      <c r="F291" s="3" t="s">
        <v>104</v>
      </c>
      <c r="G291" s="3" t="s">
        <v>104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</row>
    <row r="292" spans="2:33" x14ac:dyDescent="0.25">
      <c r="B292" s="1" t="s">
        <v>46</v>
      </c>
      <c r="C292" s="3" t="s">
        <v>104</v>
      </c>
      <c r="D292" s="3" t="s">
        <v>104</v>
      </c>
      <c r="E292" s="3" t="s">
        <v>104</v>
      </c>
      <c r="F292" s="3" t="s">
        <v>104</v>
      </c>
      <c r="G292" s="3" t="s">
        <v>104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</row>
    <row r="293" spans="2:33" x14ac:dyDescent="0.25">
      <c r="B293" s="1" t="s">
        <v>47</v>
      </c>
      <c r="C293" s="3" t="s">
        <v>104</v>
      </c>
      <c r="D293" s="3" t="s">
        <v>104</v>
      </c>
      <c r="E293" s="3" t="s">
        <v>104</v>
      </c>
      <c r="F293" s="3" t="s">
        <v>104</v>
      </c>
      <c r="G293" s="3" t="s">
        <v>104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</row>
    <row r="294" spans="2:33" x14ac:dyDescent="0.25">
      <c r="B294" s="1" t="s">
        <v>48</v>
      </c>
      <c r="C294" s="3" t="s">
        <v>104</v>
      </c>
      <c r="D294" s="3" t="s">
        <v>104</v>
      </c>
      <c r="E294" s="3" t="s">
        <v>104</v>
      </c>
      <c r="F294" s="3" t="s">
        <v>104</v>
      </c>
      <c r="G294" s="3" t="s">
        <v>104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2384</v>
      </c>
      <c r="N294" s="2">
        <v>4592</v>
      </c>
      <c r="O294" s="2">
        <v>4415</v>
      </c>
      <c r="P294" s="2">
        <v>2208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83</v>
      </c>
      <c r="Z294" s="2">
        <v>0</v>
      </c>
      <c r="AA294" s="2">
        <v>0</v>
      </c>
      <c r="AB294" s="2">
        <v>0</v>
      </c>
      <c r="AC294" s="2">
        <v>0</v>
      </c>
      <c r="AD294" s="2">
        <v>7</v>
      </c>
      <c r="AE294" s="2">
        <v>0</v>
      </c>
      <c r="AF294" s="2">
        <v>88</v>
      </c>
      <c r="AG294" s="2">
        <v>0</v>
      </c>
    </row>
    <row r="295" spans="2:33" x14ac:dyDescent="0.25">
      <c r="B295" s="1" t="s">
        <v>49</v>
      </c>
      <c r="C295" s="3" t="s">
        <v>104</v>
      </c>
      <c r="D295" s="3" t="s">
        <v>104</v>
      </c>
      <c r="E295" s="3" t="s">
        <v>104</v>
      </c>
      <c r="F295" s="3" t="s">
        <v>104</v>
      </c>
      <c r="G295" s="3" t="s">
        <v>104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3922</v>
      </c>
      <c r="T295" s="2">
        <v>5670</v>
      </c>
      <c r="U295" s="2">
        <v>4403</v>
      </c>
      <c r="V295" s="2">
        <v>7295</v>
      </c>
      <c r="W295" s="2">
        <v>7295</v>
      </c>
      <c r="X295" s="2">
        <v>5598</v>
      </c>
      <c r="Y295" s="2">
        <v>3390</v>
      </c>
      <c r="Z295" s="2">
        <v>3695</v>
      </c>
      <c r="AA295" s="2">
        <v>2649</v>
      </c>
      <c r="AB295" s="2">
        <v>1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</row>
    <row r="296" spans="2:33" x14ac:dyDescent="0.25">
      <c r="B296" s="1" t="s">
        <v>50</v>
      </c>
      <c r="C296" s="3" t="s">
        <v>104</v>
      </c>
      <c r="D296" s="3" t="s">
        <v>104</v>
      </c>
      <c r="E296" s="3" t="s">
        <v>104</v>
      </c>
      <c r="F296" s="3" t="s">
        <v>104</v>
      </c>
      <c r="G296" s="3" t="s">
        <v>104</v>
      </c>
      <c r="H296" s="2">
        <v>223</v>
      </c>
      <c r="I296" s="2">
        <v>491</v>
      </c>
      <c r="J296" s="2">
        <v>1287</v>
      </c>
      <c r="K296" s="2">
        <v>1383</v>
      </c>
      <c r="L296" s="2">
        <v>1732</v>
      </c>
      <c r="M296" s="2">
        <v>1901</v>
      </c>
      <c r="N296" s="2">
        <v>1689</v>
      </c>
      <c r="O296" s="2">
        <v>1482</v>
      </c>
      <c r="P296" s="2">
        <v>1292</v>
      </c>
      <c r="Q296" s="2">
        <v>1170</v>
      </c>
      <c r="R296" s="2">
        <v>1091</v>
      </c>
      <c r="S296" s="2">
        <v>1012</v>
      </c>
      <c r="T296" s="2">
        <v>937</v>
      </c>
      <c r="U296" s="2">
        <v>1314</v>
      </c>
      <c r="V296" s="2">
        <v>1124</v>
      </c>
      <c r="W296" s="2">
        <v>222</v>
      </c>
      <c r="X296" s="2">
        <v>167</v>
      </c>
      <c r="Y296" s="2">
        <v>0</v>
      </c>
      <c r="Z296" s="2">
        <v>0</v>
      </c>
      <c r="AA296" s="2">
        <v>4</v>
      </c>
      <c r="AB296" s="2">
        <v>11</v>
      </c>
      <c r="AC296" s="2">
        <v>1</v>
      </c>
      <c r="AD296" s="2">
        <v>210</v>
      </c>
      <c r="AE296" s="2">
        <v>0</v>
      </c>
      <c r="AF296" s="2">
        <v>950</v>
      </c>
      <c r="AG296" s="2">
        <v>0</v>
      </c>
    </row>
    <row r="297" spans="2:33" x14ac:dyDescent="0.25">
      <c r="B297" s="1" t="s">
        <v>51</v>
      </c>
      <c r="C297" s="3" t="s">
        <v>104</v>
      </c>
      <c r="D297" s="3" t="s">
        <v>104</v>
      </c>
      <c r="E297" s="3" t="s">
        <v>104</v>
      </c>
      <c r="F297" s="3" t="s">
        <v>104</v>
      </c>
      <c r="G297" s="3" t="s">
        <v>104</v>
      </c>
      <c r="H297" s="2">
        <v>2</v>
      </c>
      <c r="I297" s="2">
        <v>8</v>
      </c>
      <c r="J297" s="2">
        <v>19</v>
      </c>
      <c r="K297" s="2">
        <v>49</v>
      </c>
      <c r="L297" s="2">
        <v>68</v>
      </c>
      <c r="M297" s="2">
        <v>89</v>
      </c>
      <c r="N297" s="2">
        <v>105</v>
      </c>
      <c r="O297" s="2">
        <v>107</v>
      </c>
      <c r="P297" s="2">
        <v>102</v>
      </c>
      <c r="Q297" s="2">
        <v>94</v>
      </c>
      <c r="R297" s="2">
        <v>86</v>
      </c>
      <c r="S297" s="2">
        <v>66</v>
      </c>
      <c r="T297" s="2">
        <v>60</v>
      </c>
      <c r="U297" s="2">
        <v>57</v>
      </c>
      <c r="V297" s="2">
        <v>41</v>
      </c>
      <c r="W297" s="2">
        <v>11</v>
      </c>
      <c r="X297" s="2">
        <v>7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</row>
    <row r="298" spans="2:33" x14ac:dyDescent="0.25">
      <c r="B298" s="1" t="s">
        <v>52</v>
      </c>
      <c r="C298" s="3" t="s">
        <v>104</v>
      </c>
      <c r="D298" s="3" t="s">
        <v>104</v>
      </c>
      <c r="E298" s="3" t="s">
        <v>104</v>
      </c>
      <c r="F298" s="3" t="s">
        <v>104</v>
      </c>
      <c r="G298" s="3" t="s">
        <v>104</v>
      </c>
      <c r="H298" s="2">
        <v>16</v>
      </c>
      <c r="I298" s="2">
        <v>61</v>
      </c>
      <c r="J298" s="2">
        <v>148</v>
      </c>
      <c r="K298" s="2">
        <v>382</v>
      </c>
      <c r="L298" s="2">
        <v>531</v>
      </c>
      <c r="M298" s="2">
        <v>692</v>
      </c>
      <c r="N298" s="2">
        <v>819</v>
      </c>
      <c r="O298" s="2">
        <v>838</v>
      </c>
      <c r="P298" s="2">
        <v>799</v>
      </c>
      <c r="Q298" s="2">
        <v>733</v>
      </c>
      <c r="R298" s="2">
        <v>670</v>
      </c>
      <c r="S298" s="2">
        <v>596</v>
      </c>
      <c r="T298" s="2">
        <v>155</v>
      </c>
      <c r="U298" s="2">
        <v>149</v>
      </c>
      <c r="V298" s="2">
        <v>161</v>
      </c>
      <c r="W298" s="2">
        <v>20</v>
      </c>
      <c r="X298" s="2">
        <v>11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</row>
    <row r="299" spans="2:33" x14ac:dyDescent="0.25">
      <c r="B299" s="1" t="s">
        <v>53</v>
      </c>
      <c r="C299" s="3" t="s">
        <v>104</v>
      </c>
      <c r="D299" s="3" t="s">
        <v>104</v>
      </c>
      <c r="E299" s="3" t="s">
        <v>104</v>
      </c>
      <c r="F299" s="3" t="s">
        <v>104</v>
      </c>
      <c r="G299" s="3" t="s">
        <v>104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63</v>
      </c>
      <c r="AG299" s="2">
        <v>0</v>
      </c>
    </row>
    <row r="300" spans="2:33" x14ac:dyDescent="0.25">
      <c r="B300" s="1" t="s">
        <v>54</v>
      </c>
      <c r="C300" s="3" t="s">
        <v>104</v>
      </c>
      <c r="D300" s="3" t="s">
        <v>104</v>
      </c>
      <c r="E300" s="3" t="s">
        <v>104</v>
      </c>
      <c r="F300" s="3" t="s">
        <v>104</v>
      </c>
      <c r="G300" s="3" t="s">
        <v>104</v>
      </c>
      <c r="H300" s="2">
        <v>4</v>
      </c>
      <c r="I300" s="2">
        <v>14</v>
      </c>
      <c r="J300" s="2">
        <v>35</v>
      </c>
      <c r="K300" s="2">
        <v>90</v>
      </c>
      <c r="L300" s="2">
        <v>125</v>
      </c>
      <c r="M300" s="2">
        <v>163</v>
      </c>
      <c r="N300" s="2">
        <v>193</v>
      </c>
      <c r="O300" s="2">
        <v>197</v>
      </c>
      <c r="P300" s="2">
        <v>188</v>
      </c>
      <c r="Q300" s="2">
        <v>173</v>
      </c>
      <c r="R300" s="2">
        <v>158</v>
      </c>
      <c r="S300" s="2">
        <v>165</v>
      </c>
      <c r="T300" s="2">
        <v>90</v>
      </c>
      <c r="U300" s="2">
        <v>100</v>
      </c>
      <c r="V300" s="2">
        <v>86</v>
      </c>
      <c r="W300" s="2">
        <v>16</v>
      </c>
      <c r="X300" s="2">
        <v>15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</row>
    <row r="301" spans="2:33" x14ac:dyDescent="0.25">
      <c r="B301" s="1" t="s">
        <v>55</v>
      </c>
      <c r="C301" s="3" t="s">
        <v>104</v>
      </c>
      <c r="D301" s="3" t="s">
        <v>104</v>
      </c>
      <c r="E301" s="3" t="s">
        <v>104</v>
      </c>
      <c r="F301" s="3" t="s">
        <v>104</v>
      </c>
      <c r="G301" s="3" t="s">
        <v>104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</row>
    <row r="302" spans="2:33" x14ac:dyDescent="0.25">
      <c r="B302" s="1" t="s">
        <v>56</v>
      </c>
      <c r="C302" s="3" t="s">
        <v>104</v>
      </c>
      <c r="D302" s="3" t="s">
        <v>104</v>
      </c>
      <c r="E302" s="3" t="s">
        <v>104</v>
      </c>
      <c r="F302" s="3" t="s">
        <v>104</v>
      </c>
      <c r="G302" s="3" t="s">
        <v>104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</row>
    <row r="303" spans="2:33" x14ac:dyDescent="0.25">
      <c r="B303" s="1" t="s">
        <v>57</v>
      </c>
      <c r="C303" s="3" t="s">
        <v>104</v>
      </c>
      <c r="D303" s="3" t="s">
        <v>104</v>
      </c>
      <c r="E303" s="3" t="s">
        <v>104</v>
      </c>
      <c r="F303" s="3" t="s">
        <v>104</v>
      </c>
      <c r="G303" s="3" t="s">
        <v>104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</row>
    <row r="304" spans="2:33" x14ac:dyDescent="0.25">
      <c r="B304" s="1" t="s">
        <v>58</v>
      </c>
      <c r="C304" s="3" t="s">
        <v>104</v>
      </c>
      <c r="D304" s="3" t="s">
        <v>104</v>
      </c>
      <c r="E304" s="3" t="s">
        <v>104</v>
      </c>
      <c r="F304" s="3" t="s">
        <v>104</v>
      </c>
      <c r="G304" s="3" t="s">
        <v>104</v>
      </c>
      <c r="H304" s="2">
        <v>389</v>
      </c>
      <c r="I304" s="2">
        <v>1517</v>
      </c>
      <c r="J304" s="2">
        <v>3699</v>
      </c>
      <c r="K304" s="2">
        <v>9552</v>
      </c>
      <c r="L304" s="2">
        <v>13264</v>
      </c>
      <c r="M304" s="2">
        <v>17305</v>
      </c>
      <c r="N304" s="2">
        <v>20475</v>
      </c>
      <c r="O304" s="2">
        <v>20934</v>
      </c>
      <c r="P304" s="2">
        <v>19965</v>
      </c>
      <c r="Q304" s="2">
        <v>18329</v>
      </c>
      <c r="R304" s="2">
        <v>16731</v>
      </c>
      <c r="S304" s="2">
        <v>15359</v>
      </c>
      <c r="T304" s="2">
        <v>14250</v>
      </c>
      <c r="U304" s="2">
        <v>12394</v>
      </c>
      <c r="V304" s="2">
        <v>10815</v>
      </c>
      <c r="W304" s="2">
        <v>2655</v>
      </c>
      <c r="X304" s="2">
        <v>1906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</row>
    <row r="305" spans="2:33" x14ac:dyDescent="0.25">
      <c r="B305" s="1" t="s">
        <v>59</v>
      </c>
      <c r="C305" s="3" t="s">
        <v>104</v>
      </c>
      <c r="D305" s="3" t="s">
        <v>104</v>
      </c>
      <c r="E305" s="3" t="s">
        <v>104</v>
      </c>
      <c r="F305" s="3" t="s">
        <v>104</v>
      </c>
      <c r="G305" s="3" t="s">
        <v>104</v>
      </c>
      <c r="H305" s="2">
        <v>0</v>
      </c>
      <c r="I305" s="2">
        <v>0</v>
      </c>
      <c r="J305" s="2">
        <v>1</v>
      </c>
      <c r="K305" s="2">
        <v>1</v>
      </c>
      <c r="L305" s="2">
        <v>2</v>
      </c>
      <c r="M305" s="2">
        <v>3</v>
      </c>
      <c r="N305" s="2">
        <v>3</v>
      </c>
      <c r="O305" s="2">
        <v>3</v>
      </c>
      <c r="P305" s="2">
        <v>3</v>
      </c>
      <c r="Q305" s="2">
        <v>3</v>
      </c>
      <c r="R305" s="2">
        <v>2</v>
      </c>
      <c r="S305" s="2">
        <v>2</v>
      </c>
      <c r="T305" s="2">
        <v>3</v>
      </c>
      <c r="U305" s="2">
        <v>2</v>
      </c>
      <c r="V305" s="2">
        <v>2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</row>
    <row r="306" spans="2:33" x14ac:dyDescent="0.25">
      <c r="B306" s="1" t="s">
        <v>60</v>
      </c>
      <c r="C306" s="3" t="s">
        <v>104</v>
      </c>
      <c r="D306" s="3" t="s">
        <v>104</v>
      </c>
      <c r="E306" s="3" t="s">
        <v>104</v>
      </c>
      <c r="F306" s="3" t="s">
        <v>104</v>
      </c>
      <c r="G306" s="3" t="s">
        <v>104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2</v>
      </c>
      <c r="AC306" s="2">
        <v>3</v>
      </c>
      <c r="AD306" s="2">
        <v>3</v>
      </c>
      <c r="AE306" s="2">
        <v>3</v>
      </c>
      <c r="AF306" s="2">
        <v>3</v>
      </c>
      <c r="AG306" s="2">
        <v>3</v>
      </c>
    </row>
    <row r="307" spans="2:33" x14ac:dyDescent="0.25">
      <c r="B307" s="1" t="s">
        <v>61</v>
      </c>
      <c r="C307" s="3" t="s">
        <v>104</v>
      </c>
      <c r="D307" s="3" t="s">
        <v>104</v>
      </c>
      <c r="E307" s="3" t="s">
        <v>104</v>
      </c>
      <c r="F307" s="3" t="s">
        <v>104</v>
      </c>
      <c r="G307" s="3" t="s">
        <v>104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1</v>
      </c>
      <c r="AC307" s="2">
        <v>1</v>
      </c>
      <c r="AD307" s="2">
        <v>1</v>
      </c>
      <c r="AE307" s="2">
        <v>1</v>
      </c>
      <c r="AF307" s="2">
        <v>1</v>
      </c>
      <c r="AG307" s="2">
        <v>1</v>
      </c>
    </row>
    <row r="308" spans="2:33" x14ac:dyDescent="0.25">
      <c r="B308" s="1" t="s">
        <v>62</v>
      </c>
      <c r="C308" s="3" t="s">
        <v>104</v>
      </c>
      <c r="D308" s="3" t="s">
        <v>104</v>
      </c>
      <c r="E308" s="3" t="s">
        <v>104</v>
      </c>
      <c r="F308" s="3" t="s">
        <v>104</v>
      </c>
      <c r="G308" s="3" t="s">
        <v>104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</row>
    <row r="309" spans="2:33" x14ac:dyDescent="0.25">
      <c r="B309" s="1" t="s">
        <v>63</v>
      </c>
      <c r="C309" s="3" t="s">
        <v>104</v>
      </c>
      <c r="D309" s="3" t="s">
        <v>104</v>
      </c>
      <c r="E309" s="3" t="s">
        <v>104</v>
      </c>
      <c r="F309" s="3" t="s">
        <v>104</v>
      </c>
      <c r="G309" s="3" t="s">
        <v>104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</row>
    <row r="310" spans="2:33" x14ac:dyDescent="0.25">
      <c r="B310" s="1" t="s">
        <v>64</v>
      </c>
      <c r="C310" s="3" t="s">
        <v>104</v>
      </c>
      <c r="D310" s="3" t="s">
        <v>104</v>
      </c>
      <c r="E310" s="3" t="s">
        <v>104</v>
      </c>
      <c r="F310" s="3" t="s">
        <v>104</v>
      </c>
      <c r="G310" s="3" t="s">
        <v>104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</row>
    <row r="311" spans="2:33" x14ac:dyDescent="0.25">
      <c r="B311" s="1" t="s">
        <v>65</v>
      </c>
      <c r="C311" s="3" t="s">
        <v>104</v>
      </c>
      <c r="D311" s="3" t="s">
        <v>104</v>
      </c>
      <c r="E311" s="3" t="s">
        <v>104</v>
      </c>
      <c r="F311" s="3" t="s">
        <v>104</v>
      </c>
      <c r="G311" s="3" t="s">
        <v>104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</row>
    <row r="312" spans="2:33" x14ac:dyDescent="0.25">
      <c r="B312" s="1" t="s">
        <v>66</v>
      </c>
      <c r="C312" s="3" t="s">
        <v>104</v>
      </c>
      <c r="D312" s="3" t="s">
        <v>104</v>
      </c>
      <c r="E312" s="3" t="s">
        <v>104</v>
      </c>
      <c r="F312" s="3" t="s">
        <v>104</v>
      </c>
      <c r="G312" s="3" t="s">
        <v>104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</row>
    <row r="313" spans="2:33" x14ac:dyDescent="0.25">
      <c r="B313" s="1" t="s">
        <v>67</v>
      </c>
      <c r="C313" s="3" t="s">
        <v>104</v>
      </c>
      <c r="D313" s="3" t="s">
        <v>104</v>
      </c>
      <c r="E313" s="3" t="s">
        <v>104</v>
      </c>
      <c r="F313" s="3" t="s">
        <v>104</v>
      </c>
      <c r="G313" s="3" t="s">
        <v>104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1</v>
      </c>
      <c r="AC313" s="2">
        <v>1</v>
      </c>
      <c r="AD313" s="2">
        <v>1</v>
      </c>
      <c r="AE313" s="2">
        <v>1</v>
      </c>
      <c r="AF313" s="2">
        <v>1</v>
      </c>
      <c r="AG313" s="2">
        <v>1</v>
      </c>
    </row>
    <row r="314" spans="2:33" x14ac:dyDescent="0.25">
      <c r="B314" s="1" t="s">
        <v>68</v>
      </c>
      <c r="C314" s="3" t="s">
        <v>104</v>
      </c>
      <c r="D314" s="3" t="s">
        <v>104</v>
      </c>
      <c r="E314" s="3" t="s">
        <v>104</v>
      </c>
      <c r="F314" s="3" t="s">
        <v>104</v>
      </c>
      <c r="G314" s="3" t="s">
        <v>104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</row>
    <row r="315" spans="2:33" x14ac:dyDescent="0.25">
      <c r="B315" s="1" t="s">
        <v>69</v>
      </c>
      <c r="C315" s="3" t="s">
        <v>104</v>
      </c>
      <c r="D315" s="3" t="s">
        <v>104</v>
      </c>
      <c r="E315" s="3" t="s">
        <v>104</v>
      </c>
      <c r="F315" s="3" t="s">
        <v>104</v>
      </c>
      <c r="G315" s="3" t="s">
        <v>104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</row>
    <row r="316" spans="2:33" x14ac:dyDescent="0.25">
      <c r="B316" s="1" t="s">
        <v>70</v>
      </c>
      <c r="C316" s="3" t="s">
        <v>104</v>
      </c>
      <c r="D316" s="3" t="s">
        <v>104</v>
      </c>
      <c r="E316" s="3" t="s">
        <v>104</v>
      </c>
      <c r="F316" s="3" t="s">
        <v>104</v>
      </c>
      <c r="G316" s="3" t="s">
        <v>104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</row>
    <row r="317" spans="2:33" x14ac:dyDescent="0.25">
      <c r="B317" s="1" t="s">
        <v>71</v>
      </c>
      <c r="C317" s="3" t="s">
        <v>104</v>
      </c>
      <c r="D317" s="3" t="s">
        <v>104</v>
      </c>
      <c r="E317" s="3" t="s">
        <v>104</v>
      </c>
      <c r="F317" s="3" t="s">
        <v>104</v>
      </c>
      <c r="G317" s="3" t="s">
        <v>104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</row>
    <row r="318" spans="2:33" x14ac:dyDescent="0.25">
      <c r="B318" s="1" t="s">
        <v>72</v>
      </c>
      <c r="C318" s="3" t="s">
        <v>104</v>
      </c>
      <c r="D318" s="3" t="s">
        <v>104</v>
      </c>
      <c r="E318" s="3" t="s">
        <v>104</v>
      </c>
      <c r="F318" s="3" t="s">
        <v>104</v>
      </c>
      <c r="G318" s="3" t="s">
        <v>104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</row>
    <row r="319" spans="2:33" x14ac:dyDescent="0.25">
      <c r="B319" s="1" t="s">
        <v>73</v>
      </c>
      <c r="C319" s="3" t="s">
        <v>104</v>
      </c>
      <c r="D319" s="3" t="s">
        <v>104</v>
      </c>
      <c r="E319" s="3" t="s">
        <v>104</v>
      </c>
      <c r="F319" s="3" t="s">
        <v>104</v>
      </c>
      <c r="G319" s="3" t="s">
        <v>104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</row>
    <row r="320" spans="2:33" x14ac:dyDescent="0.25">
      <c r="B320" s="1" t="s">
        <v>74</v>
      </c>
      <c r="C320" s="3" t="s">
        <v>104</v>
      </c>
      <c r="D320" s="3" t="s">
        <v>104</v>
      </c>
      <c r="E320" s="3" t="s">
        <v>104</v>
      </c>
      <c r="F320" s="3" t="s">
        <v>104</v>
      </c>
      <c r="G320" s="3" t="s">
        <v>104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</row>
    <row r="321" spans="2:33" x14ac:dyDescent="0.25">
      <c r="B321" s="1" t="s">
        <v>75</v>
      </c>
      <c r="C321" s="3" t="s">
        <v>104</v>
      </c>
      <c r="D321" s="3" t="s">
        <v>104</v>
      </c>
      <c r="E321" s="3" t="s">
        <v>104</v>
      </c>
      <c r="F321" s="3" t="s">
        <v>104</v>
      </c>
      <c r="G321" s="3" t="s">
        <v>104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</row>
    <row r="322" spans="2:33" x14ac:dyDescent="0.25">
      <c r="B322" s="1" t="s">
        <v>76</v>
      </c>
      <c r="C322" s="3" t="s">
        <v>104</v>
      </c>
      <c r="D322" s="3" t="s">
        <v>104</v>
      </c>
      <c r="E322" s="3" t="s">
        <v>104</v>
      </c>
      <c r="F322" s="3" t="s">
        <v>104</v>
      </c>
      <c r="G322" s="3" t="s">
        <v>104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</row>
    <row r="323" spans="2:33" x14ac:dyDescent="0.25">
      <c r="B323" s="1" t="s">
        <v>77</v>
      </c>
      <c r="C323" s="3" t="s">
        <v>104</v>
      </c>
      <c r="D323" s="3" t="s">
        <v>104</v>
      </c>
      <c r="E323" s="3" t="s">
        <v>104</v>
      </c>
      <c r="F323" s="3" t="s">
        <v>104</v>
      </c>
      <c r="G323" s="3" t="s">
        <v>104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</row>
    <row r="324" spans="2:33" x14ac:dyDescent="0.25">
      <c r="B324" s="1" t="s">
        <v>78</v>
      </c>
      <c r="C324" s="3" t="s">
        <v>104</v>
      </c>
      <c r="D324" s="3" t="s">
        <v>104</v>
      </c>
      <c r="E324" s="3" t="s">
        <v>104</v>
      </c>
      <c r="F324" s="3" t="s">
        <v>104</v>
      </c>
      <c r="G324" s="3" t="s">
        <v>104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</row>
    <row r="325" spans="2:33" x14ac:dyDescent="0.25">
      <c r="B325" s="1" t="s">
        <v>79</v>
      </c>
      <c r="C325" s="3" t="s">
        <v>104</v>
      </c>
      <c r="D325" s="3" t="s">
        <v>104</v>
      </c>
      <c r="E325" s="3" t="s">
        <v>104</v>
      </c>
      <c r="F325" s="3" t="s">
        <v>104</v>
      </c>
      <c r="G325" s="3" t="s">
        <v>104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</row>
    <row r="326" spans="2:33" x14ac:dyDescent="0.25">
      <c r="B326" s="1" t="s">
        <v>80</v>
      </c>
      <c r="C326" s="3" t="s">
        <v>104</v>
      </c>
      <c r="D326" s="3" t="s">
        <v>104</v>
      </c>
      <c r="E326" s="3" t="s">
        <v>104</v>
      </c>
      <c r="F326" s="3" t="s">
        <v>104</v>
      </c>
      <c r="G326" s="3" t="s">
        <v>104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</row>
    <row r="327" spans="2:33" x14ac:dyDescent="0.25">
      <c r="B327" s="1" t="s">
        <v>81</v>
      </c>
      <c r="C327" s="3" t="s">
        <v>104</v>
      </c>
      <c r="D327" s="3" t="s">
        <v>104</v>
      </c>
      <c r="E327" s="3" t="s">
        <v>104</v>
      </c>
      <c r="F327" s="3" t="s">
        <v>104</v>
      </c>
      <c r="G327" s="3" t="s">
        <v>104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</row>
    <row r="328" spans="2:33" x14ac:dyDescent="0.25">
      <c r="B328" s="1" t="s">
        <v>82</v>
      </c>
      <c r="C328" s="3" t="s">
        <v>104</v>
      </c>
      <c r="D328" s="3" t="s">
        <v>104</v>
      </c>
      <c r="E328" s="3" t="s">
        <v>104</v>
      </c>
      <c r="F328" s="3" t="s">
        <v>104</v>
      </c>
      <c r="G328" s="3" t="s">
        <v>104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</row>
    <row r="329" spans="2:33" x14ac:dyDescent="0.25">
      <c r="B329" s="1" t="s">
        <v>83</v>
      </c>
      <c r="C329" s="3" t="s">
        <v>104</v>
      </c>
      <c r="D329" s="3" t="s">
        <v>104</v>
      </c>
      <c r="E329" s="3" t="s">
        <v>104</v>
      </c>
      <c r="F329" s="3" t="s">
        <v>104</v>
      </c>
      <c r="G329" s="3" t="s">
        <v>104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</row>
    <row r="330" spans="2:33" x14ac:dyDescent="0.25">
      <c r="B330" s="1" t="s">
        <v>84</v>
      </c>
      <c r="C330" s="3" t="s">
        <v>104</v>
      </c>
      <c r="D330" s="3" t="s">
        <v>104</v>
      </c>
      <c r="E330" s="3" t="s">
        <v>104</v>
      </c>
      <c r="F330" s="3" t="s">
        <v>104</v>
      </c>
      <c r="G330" s="3" t="s">
        <v>104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</row>
    <row r="331" spans="2:33" x14ac:dyDescent="0.25">
      <c r="B331" s="1" t="s">
        <v>85</v>
      </c>
      <c r="C331" s="3" t="s">
        <v>104</v>
      </c>
      <c r="D331" s="3" t="s">
        <v>104</v>
      </c>
      <c r="E331" s="3" t="s">
        <v>104</v>
      </c>
      <c r="F331" s="3" t="s">
        <v>104</v>
      </c>
      <c r="G331" s="3" t="s">
        <v>104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</row>
    <row r="332" spans="2:33" x14ac:dyDescent="0.25">
      <c r="B332" s="1" t="s">
        <v>86</v>
      </c>
      <c r="C332" s="3" t="s">
        <v>104</v>
      </c>
      <c r="D332" s="3" t="s">
        <v>104</v>
      </c>
      <c r="E332" s="3" t="s">
        <v>104</v>
      </c>
      <c r="F332" s="3" t="s">
        <v>104</v>
      </c>
      <c r="G332" s="3" t="s">
        <v>104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</row>
    <row r="333" spans="2:33" x14ac:dyDescent="0.25">
      <c r="B333" s="1" t="s">
        <v>87</v>
      </c>
      <c r="C333" s="3" t="s">
        <v>104</v>
      </c>
      <c r="D333" s="3" t="s">
        <v>104</v>
      </c>
      <c r="E333" s="3" t="s">
        <v>104</v>
      </c>
      <c r="F333" s="3" t="s">
        <v>104</v>
      </c>
      <c r="G333" s="3" t="s">
        <v>104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</row>
    <row r="334" spans="2:33" x14ac:dyDescent="0.25">
      <c r="B334" s="1" t="s">
        <v>88</v>
      </c>
      <c r="C334" s="3" t="s">
        <v>104</v>
      </c>
      <c r="D334" s="3" t="s">
        <v>104</v>
      </c>
      <c r="E334" s="3" t="s">
        <v>104</v>
      </c>
      <c r="F334" s="3" t="s">
        <v>104</v>
      </c>
      <c r="G334" s="3" t="s">
        <v>104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</row>
    <row r="335" spans="2:33" x14ac:dyDescent="0.25">
      <c r="B335" s="1" t="s">
        <v>89</v>
      </c>
      <c r="C335" s="3" t="s">
        <v>104</v>
      </c>
      <c r="D335" s="3" t="s">
        <v>104</v>
      </c>
      <c r="E335" s="3" t="s">
        <v>104</v>
      </c>
      <c r="F335" s="3" t="s">
        <v>104</v>
      </c>
      <c r="G335" s="3" t="s">
        <v>104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</row>
    <row r="336" spans="2:33" x14ac:dyDescent="0.25">
      <c r="B336" s="1" t="s">
        <v>90</v>
      </c>
      <c r="C336" s="3" t="s">
        <v>104</v>
      </c>
      <c r="D336" s="3" t="s">
        <v>104</v>
      </c>
      <c r="E336" s="3" t="s">
        <v>104</v>
      </c>
      <c r="F336" s="3" t="s">
        <v>104</v>
      </c>
      <c r="G336" s="3" t="s">
        <v>104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</row>
    <row r="337" spans="1:33" x14ac:dyDescent="0.25">
      <c r="B337" s="1" t="s">
        <v>91</v>
      </c>
      <c r="C337" s="3" t="s">
        <v>104</v>
      </c>
      <c r="D337" s="3" t="s">
        <v>104</v>
      </c>
      <c r="E337" s="3" t="s">
        <v>104</v>
      </c>
      <c r="F337" s="3" t="s">
        <v>104</v>
      </c>
      <c r="G337" s="3" t="s">
        <v>104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</row>
    <row r="338" spans="1:33" x14ac:dyDescent="0.25">
      <c r="B338" s="1" t="s">
        <v>92</v>
      </c>
      <c r="C338" s="3" t="s">
        <v>104</v>
      </c>
      <c r="D338" s="3" t="s">
        <v>104</v>
      </c>
      <c r="E338" s="3" t="s">
        <v>104</v>
      </c>
      <c r="F338" s="3" t="s">
        <v>104</v>
      </c>
      <c r="G338" s="3" t="s">
        <v>104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</row>
    <row r="339" spans="1:33" x14ac:dyDescent="0.25">
      <c r="B339" s="1" t="s">
        <v>93</v>
      </c>
      <c r="C339" s="3" t="s">
        <v>104</v>
      </c>
      <c r="D339" s="3" t="s">
        <v>104</v>
      </c>
      <c r="E339" s="3" t="s">
        <v>104</v>
      </c>
      <c r="F339" s="3" t="s">
        <v>104</v>
      </c>
      <c r="G339" s="3" t="s">
        <v>104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1</v>
      </c>
      <c r="AC339" s="2">
        <v>1</v>
      </c>
      <c r="AD339" s="2">
        <v>1</v>
      </c>
      <c r="AE339" s="2">
        <v>1</v>
      </c>
      <c r="AF339" s="2">
        <v>1</v>
      </c>
      <c r="AG339" s="2">
        <v>1</v>
      </c>
    </row>
    <row r="340" spans="1:33" x14ac:dyDescent="0.25">
      <c r="B340" s="1" t="s">
        <v>94</v>
      </c>
      <c r="C340" s="3" t="s">
        <v>104</v>
      </c>
      <c r="D340" s="3" t="s">
        <v>104</v>
      </c>
      <c r="E340" s="3" t="s">
        <v>104</v>
      </c>
      <c r="F340" s="3" t="s">
        <v>104</v>
      </c>
      <c r="G340" s="3" t="s">
        <v>104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</row>
    <row r="341" spans="1:33" x14ac:dyDescent="0.25">
      <c r="B341" s="1" t="s">
        <v>95</v>
      </c>
      <c r="C341" s="3" t="s">
        <v>104</v>
      </c>
      <c r="D341" s="3" t="s">
        <v>104</v>
      </c>
      <c r="E341" s="3" t="s">
        <v>104</v>
      </c>
      <c r="F341" s="3" t="s">
        <v>104</v>
      </c>
      <c r="G341" s="3" t="s">
        <v>104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</row>
    <row r="342" spans="1:33" x14ac:dyDescent="0.25">
      <c r="B342" s="1" t="s">
        <v>96</v>
      </c>
      <c r="C342" s="3" t="s">
        <v>104</v>
      </c>
      <c r="D342" s="3" t="s">
        <v>104</v>
      </c>
      <c r="E342" s="3" t="s">
        <v>104</v>
      </c>
      <c r="F342" s="3" t="s">
        <v>104</v>
      </c>
      <c r="G342" s="3" t="s">
        <v>104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</row>
    <row r="343" spans="1:33" x14ac:dyDescent="0.25">
      <c r="B343" s="1" t="s">
        <v>97</v>
      </c>
      <c r="C343" s="3" t="s">
        <v>104</v>
      </c>
      <c r="D343" s="3" t="s">
        <v>104</v>
      </c>
      <c r="E343" s="3" t="s">
        <v>104</v>
      </c>
      <c r="F343" s="3" t="s">
        <v>104</v>
      </c>
      <c r="G343" s="3" t="s">
        <v>104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</row>
    <row r="344" spans="1:33" x14ac:dyDescent="0.25">
      <c r="B344" s="1" t="s">
        <v>98</v>
      </c>
      <c r="C344" s="3" t="s">
        <v>104</v>
      </c>
      <c r="D344" s="3" t="s">
        <v>104</v>
      </c>
      <c r="E344" s="3" t="s">
        <v>104</v>
      </c>
      <c r="F344" s="3" t="s">
        <v>104</v>
      </c>
      <c r="G344" s="3" t="s">
        <v>104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</row>
    <row r="345" spans="1:33" x14ac:dyDescent="0.25">
      <c r="B345" s="1" t="s">
        <v>99</v>
      </c>
      <c r="C345" s="3" t="s">
        <v>104</v>
      </c>
      <c r="D345" s="3" t="s">
        <v>104</v>
      </c>
      <c r="E345" s="3" t="s">
        <v>104</v>
      </c>
      <c r="F345" s="3" t="s">
        <v>104</v>
      </c>
      <c r="G345" s="3" t="s">
        <v>104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</row>
    <row r="346" spans="1:33" x14ac:dyDescent="0.25">
      <c r="B346" s="1" t="s">
        <v>100</v>
      </c>
      <c r="C346" s="3" t="s">
        <v>104</v>
      </c>
      <c r="D346" s="3" t="s">
        <v>104</v>
      </c>
      <c r="E346" s="3" t="s">
        <v>104</v>
      </c>
      <c r="F346" s="3" t="s">
        <v>104</v>
      </c>
      <c r="G346" s="3" t="s">
        <v>104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</row>
    <row r="347" spans="1:33" x14ac:dyDescent="0.25">
      <c r="A347" s="1" t="s">
        <v>106</v>
      </c>
      <c r="B347" s="1" t="s">
        <v>32</v>
      </c>
      <c r="C347" s="3" t="s">
        <v>104</v>
      </c>
      <c r="D347" s="3" t="s">
        <v>104</v>
      </c>
      <c r="E347" s="3" t="s">
        <v>104</v>
      </c>
      <c r="F347" s="3" t="s">
        <v>104</v>
      </c>
      <c r="G347" s="3" t="s">
        <v>104</v>
      </c>
      <c r="H347" s="2">
        <v>177</v>
      </c>
      <c r="I347" s="2">
        <v>310</v>
      </c>
      <c r="J347" s="2">
        <v>512</v>
      </c>
      <c r="K347" s="2">
        <v>1611</v>
      </c>
      <c r="L347" s="2">
        <v>6218</v>
      </c>
      <c r="M347" s="2">
        <v>6673</v>
      </c>
      <c r="N347" s="2">
        <v>2790</v>
      </c>
      <c r="O347" s="2">
        <v>3398</v>
      </c>
      <c r="P347" s="2">
        <v>2937</v>
      </c>
      <c r="Q347" s="2">
        <v>2608</v>
      </c>
      <c r="R347" s="2">
        <v>2377</v>
      </c>
      <c r="S347" s="2">
        <v>2258</v>
      </c>
      <c r="T347" s="2">
        <v>2226</v>
      </c>
      <c r="U347" s="2">
        <v>1241</v>
      </c>
      <c r="V347" s="2">
        <v>1839</v>
      </c>
      <c r="W347" s="2">
        <v>1901</v>
      </c>
      <c r="X347" s="2">
        <v>2187</v>
      </c>
      <c r="Y347" s="2">
        <v>2334</v>
      </c>
      <c r="Z347" s="2">
        <v>2493</v>
      </c>
      <c r="AA347" s="2">
        <v>1917</v>
      </c>
      <c r="AB347" s="2">
        <v>1411</v>
      </c>
      <c r="AC347" s="2">
        <v>1885</v>
      </c>
      <c r="AD347" s="2">
        <v>1324</v>
      </c>
      <c r="AE347" s="2">
        <v>1820</v>
      </c>
      <c r="AF347" s="2">
        <v>1153</v>
      </c>
      <c r="AG347" s="2">
        <v>1227</v>
      </c>
    </row>
    <row r="348" spans="1:33" x14ac:dyDescent="0.25">
      <c r="B348" s="1" t="s">
        <v>33</v>
      </c>
      <c r="C348" s="3" t="s">
        <v>104</v>
      </c>
      <c r="D348" s="3" t="s">
        <v>104</v>
      </c>
      <c r="E348" s="3" t="s">
        <v>104</v>
      </c>
      <c r="F348" s="3" t="s">
        <v>104</v>
      </c>
      <c r="G348" s="3" t="s">
        <v>104</v>
      </c>
      <c r="H348" s="2">
        <v>6</v>
      </c>
      <c r="I348" s="2">
        <v>10</v>
      </c>
      <c r="J348" s="2">
        <v>17</v>
      </c>
      <c r="K348" s="2">
        <v>54</v>
      </c>
      <c r="L348" s="2">
        <v>210</v>
      </c>
      <c r="M348" s="2">
        <v>225</v>
      </c>
      <c r="N348" s="2">
        <v>94</v>
      </c>
      <c r="O348" s="2">
        <v>115</v>
      </c>
      <c r="P348" s="2">
        <v>99</v>
      </c>
      <c r="Q348" s="2">
        <v>88</v>
      </c>
      <c r="R348" s="2">
        <v>80</v>
      </c>
      <c r="S348" s="2">
        <v>83</v>
      </c>
      <c r="T348" s="2">
        <v>102</v>
      </c>
      <c r="U348" s="2">
        <v>71</v>
      </c>
      <c r="V348" s="2">
        <v>88</v>
      </c>
      <c r="W348" s="2">
        <v>112</v>
      </c>
      <c r="X348" s="2">
        <v>127</v>
      </c>
      <c r="Y348" s="2">
        <v>163</v>
      </c>
      <c r="Z348" s="2">
        <v>179</v>
      </c>
      <c r="AA348" s="2">
        <v>139</v>
      </c>
      <c r="AB348" s="2">
        <v>104</v>
      </c>
      <c r="AC348" s="2">
        <v>140</v>
      </c>
      <c r="AD348" s="2">
        <v>101</v>
      </c>
      <c r="AE348" s="2">
        <v>136</v>
      </c>
      <c r="AF348" s="2">
        <v>81</v>
      </c>
      <c r="AG348" s="2">
        <v>87</v>
      </c>
    </row>
    <row r="349" spans="1:33" x14ac:dyDescent="0.25">
      <c r="B349" s="1" t="s">
        <v>34</v>
      </c>
      <c r="C349" s="3" t="s">
        <v>104</v>
      </c>
      <c r="D349" s="3" t="s">
        <v>104</v>
      </c>
      <c r="E349" s="3" t="s">
        <v>104</v>
      </c>
      <c r="F349" s="3" t="s">
        <v>104</v>
      </c>
      <c r="G349" s="3" t="s">
        <v>104</v>
      </c>
      <c r="H349" s="2">
        <v>3</v>
      </c>
      <c r="I349" s="2">
        <v>5</v>
      </c>
      <c r="J349" s="2">
        <v>9</v>
      </c>
      <c r="K349" s="2">
        <v>27</v>
      </c>
      <c r="L349" s="2">
        <v>104</v>
      </c>
      <c r="M349" s="2">
        <v>112</v>
      </c>
      <c r="N349" s="2">
        <v>47</v>
      </c>
      <c r="O349" s="2">
        <v>57</v>
      </c>
      <c r="P349" s="2">
        <v>49</v>
      </c>
      <c r="Q349" s="2">
        <v>44</v>
      </c>
      <c r="R349" s="2">
        <v>40</v>
      </c>
      <c r="S349" s="2">
        <v>40</v>
      </c>
      <c r="T349" s="2">
        <v>47</v>
      </c>
      <c r="U349" s="2">
        <v>31</v>
      </c>
      <c r="V349" s="2">
        <v>35</v>
      </c>
      <c r="W349" s="2">
        <v>35</v>
      </c>
      <c r="X349" s="2">
        <v>31</v>
      </c>
      <c r="Y349" s="2">
        <v>42</v>
      </c>
      <c r="Z349" s="2">
        <v>46</v>
      </c>
      <c r="AA349" s="2">
        <v>35</v>
      </c>
      <c r="AB349" s="2">
        <v>26</v>
      </c>
      <c r="AC349" s="2">
        <v>36</v>
      </c>
      <c r="AD349" s="2">
        <v>27</v>
      </c>
      <c r="AE349" s="2">
        <v>36</v>
      </c>
      <c r="AF349" s="2">
        <v>21</v>
      </c>
      <c r="AG349" s="2">
        <v>23</v>
      </c>
    </row>
    <row r="350" spans="1:33" x14ac:dyDescent="0.25">
      <c r="B350" s="1" t="s">
        <v>35</v>
      </c>
      <c r="C350" s="3" t="s">
        <v>104</v>
      </c>
      <c r="D350" s="3" t="s">
        <v>104</v>
      </c>
      <c r="E350" s="3" t="s">
        <v>104</v>
      </c>
      <c r="F350" s="3" t="s">
        <v>104</v>
      </c>
      <c r="G350" s="3" t="s">
        <v>104</v>
      </c>
      <c r="H350" s="2">
        <v>2</v>
      </c>
      <c r="I350" s="2">
        <v>3</v>
      </c>
      <c r="J350" s="2">
        <v>6</v>
      </c>
      <c r="K350" s="2">
        <v>18</v>
      </c>
      <c r="L350" s="2">
        <v>68</v>
      </c>
      <c r="M350" s="2">
        <v>73</v>
      </c>
      <c r="N350" s="2">
        <v>31</v>
      </c>
      <c r="O350" s="2">
        <v>37</v>
      </c>
      <c r="P350" s="2">
        <v>32</v>
      </c>
      <c r="Q350" s="2">
        <v>29</v>
      </c>
      <c r="R350" s="2">
        <v>26</v>
      </c>
      <c r="S350" s="2">
        <v>26</v>
      </c>
      <c r="T350" s="2">
        <v>24</v>
      </c>
      <c r="U350" s="2">
        <v>22</v>
      </c>
      <c r="V350" s="2">
        <v>26</v>
      </c>
      <c r="W350" s="2">
        <v>23</v>
      </c>
      <c r="X350" s="2">
        <v>24</v>
      </c>
      <c r="Y350" s="2">
        <v>31</v>
      </c>
      <c r="Z350" s="2">
        <v>31</v>
      </c>
      <c r="AA350" s="2">
        <v>23</v>
      </c>
      <c r="AB350" s="2">
        <v>17</v>
      </c>
      <c r="AC350" s="2">
        <v>25</v>
      </c>
      <c r="AD350" s="2">
        <v>20</v>
      </c>
      <c r="AE350" s="2">
        <v>27</v>
      </c>
      <c r="AF350" s="2">
        <v>16</v>
      </c>
      <c r="AG350" s="2">
        <v>17</v>
      </c>
    </row>
    <row r="351" spans="1:33" x14ac:dyDescent="0.25">
      <c r="B351" s="1" t="s">
        <v>36</v>
      </c>
      <c r="C351" s="3" t="s">
        <v>104</v>
      </c>
      <c r="D351" s="3" t="s">
        <v>104</v>
      </c>
      <c r="E351" s="3" t="s">
        <v>104</v>
      </c>
      <c r="F351" s="3" t="s">
        <v>104</v>
      </c>
      <c r="G351" s="3" t="s">
        <v>104</v>
      </c>
      <c r="H351" s="2">
        <v>6078</v>
      </c>
      <c r="I351" s="2">
        <v>22993</v>
      </c>
      <c r="J351" s="2">
        <v>39705</v>
      </c>
      <c r="K351" s="2">
        <v>50577</v>
      </c>
      <c r="L351" s="2">
        <v>70010</v>
      </c>
      <c r="M351" s="2">
        <v>88120</v>
      </c>
      <c r="N351" s="2">
        <v>108808</v>
      </c>
      <c r="O351" s="2">
        <v>114536</v>
      </c>
      <c r="P351" s="2">
        <v>128573</v>
      </c>
      <c r="Q351" s="2">
        <v>135075</v>
      </c>
      <c r="R351" s="2">
        <v>154228</v>
      </c>
      <c r="S351" s="2">
        <v>153427</v>
      </c>
      <c r="T351" s="2">
        <v>151651</v>
      </c>
      <c r="U351" s="2">
        <v>150076</v>
      </c>
      <c r="V351" s="2">
        <v>145192</v>
      </c>
      <c r="W351" s="2">
        <v>133603</v>
      </c>
      <c r="X351" s="2">
        <v>123950</v>
      </c>
      <c r="Y351" s="2">
        <v>112815</v>
      </c>
      <c r="Z351" s="2">
        <v>96935</v>
      </c>
      <c r="AA351" s="2">
        <v>80452</v>
      </c>
      <c r="AB351" s="2">
        <v>62705</v>
      </c>
      <c r="AC351" s="2">
        <v>59538</v>
      </c>
      <c r="AD351" s="2">
        <v>53473</v>
      </c>
      <c r="AE351" s="2">
        <v>49428</v>
      </c>
      <c r="AF351" s="2">
        <v>33920</v>
      </c>
      <c r="AG351" s="2">
        <v>29563</v>
      </c>
    </row>
    <row r="352" spans="1:33" x14ac:dyDescent="0.25">
      <c r="B352" s="1" t="s">
        <v>37</v>
      </c>
      <c r="C352" s="3" t="s">
        <v>104</v>
      </c>
      <c r="D352" s="3" t="s">
        <v>104</v>
      </c>
      <c r="E352" s="3" t="s">
        <v>104</v>
      </c>
      <c r="F352" s="3" t="s">
        <v>104</v>
      </c>
      <c r="G352" s="3" t="s">
        <v>104</v>
      </c>
      <c r="H352" s="2">
        <v>4</v>
      </c>
      <c r="I352" s="2">
        <v>7</v>
      </c>
      <c r="J352" s="2">
        <v>11</v>
      </c>
      <c r="K352" s="2">
        <v>36</v>
      </c>
      <c r="L352" s="2">
        <v>139</v>
      </c>
      <c r="M352" s="2">
        <v>149</v>
      </c>
      <c r="N352" s="2">
        <v>62</v>
      </c>
      <c r="O352" s="2">
        <v>76</v>
      </c>
      <c r="P352" s="2">
        <v>66</v>
      </c>
      <c r="Q352" s="2">
        <v>58</v>
      </c>
      <c r="R352" s="2">
        <v>53</v>
      </c>
      <c r="S352" s="2">
        <v>46</v>
      </c>
      <c r="T352" s="2">
        <v>45</v>
      </c>
      <c r="U352" s="2">
        <v>41</v>
      </c>
      <c r="V352" s="2">
        <v>36</v>
      </c>
      <c r="W352" s="2">
        <v>35</v>
      </c>
      <c r="X352" s="2">
        <v>40</v>
      </c>
      <c r="Y352" s="2">
        <v>39</v>
      </c>
      <c r="Z352" s="2">
        <v>46</v>
      </c>
      <c r="AA352" s="2">
        <v>35</v>
      </c>
      <c r="AB352" s="2">
        <v>25</v>
      </c>
      <c r="AC352" s="2">
        <v>31</v>
      </c>
      <c r="AD352" s="2">
        <v>25</v>
      </c>
      <c r="AE352" s="2">
        <v>34</v>
      </c>
      <c r="AF352" s="2">
        <v>20</v>
      </c>
      <c r="AG352" s="2">
        <v>21</v>
      </c>
    </row>
    <row r="353" spans="2:33" x14ac:dyDescent="0.25">
      <c r="B353" s="1" t="s">
        <v>38</v>
      </c>
      <c r="C353" s="3" t="s">
        <v>104</v>
      </c>
      <c r="D353" s="3" t="s">
        <v>104</v>
      </c>
      <c r="E353" s="3" t="s">
        <v>104</v>
      </c>
      <c r="F353" s="3" t="s">
        <v>104</v>
      </c>
      <c r="G353" s="3" t="s">
        <v>104</v>
      </c>
      <c r="H353" s="2">
        <v>4</v>
      </c>
      <c r="I353" s="2">
        <v>8</v>
      </c>
      <c r="J353" s="2">
        <v>12</v>
      </c>
      <c r="K353" s="2">
        <v>43</v>
      </c>
      <c r="L353" s="2">
        <v>159</v>
      </c>
      <c r="M353" s="2">
        <v>180</v>
      </c>
      <c r="N353" s="2">
        <v>96</v>
      </c>
      <c r="O353" s="2">
        <v>121</v>
      </c>
      <c r="P353" s="2">
        <v>133</v>
      </c>
      <c r="Q353" s="2">
        <v>147</v>
      </c>
      <c r="R353" s="2">
        <v>162</v>
      </c>
      <c r="S353" s="2">
        <v>175</v>
      </c>
      <c r="T353" s="2">
        <v>187</v>
      </c>
      <c r="U353" s="2">
        <v>199</v>
      </c>
      <c r="V353" s="2">
        <v>209</v>
      </c>
      <c r="W353" s="2">
        <v>89</v>
      </c>
      <c r="X353" s="2">
        <v>95</v>
      </c>
      <c r="Y353" s="2">
        <v>110</v>
      </c>
      <c r="Z353" s="2">
        <v>112</v>
      </c>
      <c r="AA353" s="2">
        <v>112</v>
      </c>
      <c r="AB353" s="2">
        <v>91</v>
      </c>
      <c r="AC353" s="2">
        <v>105</v>
      </c>
      <c r="AD353" s="2">
        <v>100</v>
      </c>
      <c r="AE353" s="2">
        <v>112</v>
      </c>
      <c r="AF353" s="2">
        <v>97</v>
      </c>
      <c r="AG353" s="2">
        <v>103</v>
      </c>
    </row>
    <row r="354" spans="2:33" x14ac:dyDescent="0.25">
      <c r="B354" s="1" t="s">
        <v>39</v>
      </c>
      <c r="C354" s="3" t="s">
        <v>104</v>
      </c>
      <c r="D354" s="3" t="s">
        <v>104</v>
      </c>
      <c r="E354" s="3" t="s">
        <v>104</v>
      </c>
      <c r="F354" s="3" t="s">
        <v>104</v>
      </c>
      <c r="G354" s="3" t="s">
        <v>104</v>
      </c>
      <c r="H354" s="2">
        <v>1</v>
      </c>
      <c r="I354" s="2">
        <v>2</v>
      </c>
      <c r="J354" s="2">
        <v>4</v>
      </c>
      <c r="K354" s="2">
        <v>13</v>
      </c>
      <c r="L354" s="2">
        <v>50</v>
      </c>
      <c r="M354" s="2">
        <v>54</v>
      </c>
      <c r="N354" s="2">
        <v>22</v>
      </c>
      <c r="O354" s="2">
        <v>27</v>
      </c>
      <c r="P354" s="2">
        <v>24</v>
      </c>
      <c r="Q354" s="2">
        <v>21</v>
      </c>
      <c r="R354" s="2">
        <v>19</v>
      </c>
      <c r="S354" s="2">
        <v>21</v>
      </c>
      <c r="T354" s="2">
        <v>20</v>
      </c>
      <c r="U354" s="2">
        <v>17</v>
      </c>
      <c r="V354" s="2">
        <v>16</v>
      </c>
      <c r="W354" s="2">
        <v>15</v>
      </c>
      <c r="X354" s="2">
        <v>16</v>
      </c>
      <c r="Y354" s="2">
        <v>17</v>
      </c>
      <c r="Z354" s="2">
        <v>20</v>
      </c>
      <c r="AA354" s="2">
        <v>14</v>
      </c>
      <c r="AB354" s="2">
        <v>10</v>
      </c>
      <c r="AC354" s="2">
        <v>14</v>
      </c>
      <c r="AD354" s="2">
        <v>9</v>
      </c>
      <c r="AE354" s="2">
        <v>13</v>
      </c>
      <c r="AF354" s="2">
        <v>8</v>
      </c>
      <c r="AG354" s="2">
        <v>8</v>
      </c>
    </row>
    <row r="355" spans="2:33" x14ac:dyDescent="0.25">
      <c r="B355" s="1" t="s">
        <v>40</v>
      </c>
      <c r="C355" s="3" t="s">
        <v>104</v>
      </c>
      <c r="D355" s="3" t="s">
        <v>104</v>
      </c>
      <c r="E355" s="3" t="s">
        <v>104</v>
      </c>
      <c r="F355" s="3" t="s">
        <v>104</v>
      </c>
      <c r="G355" s="3" t="s">
        <v>104</v>
      </c>
      <c r="H355" s="2">
        <v>4</v>
      </c>
      <c r="I355" s="2">
        <v>7</v>
      </c>
      <c r="J355" s="2">
        <v>12</v>
      </c>
      <c r="K355" s="2">
        <v>37</v>
      </c>
      <c r="L355" s="2">
        <v>145</v>
      </c>
      <c r="M355" s="2">
        <v>155</v>
      </c>
      <c r="N355" s="2">
        <v>65</v>
      </c>
      <c r="O355" s="2">
        <v>79</v>
      </c>
      <c r="P355" s="2">
        <v>68</v>
      </c>
      <c r="Q355" s="2">
        <v>61</v>
      </c>
      <c r="R355" s="2">
        <v>55</v>
      </c>
      <c r="S355" s="2">
        <v>52</v>
      </c>
      <c r="T355" s="2">
        <v>47</v>
      </c>
      <c r="U355" s="2">
        <v>41</v>
      </c>
      <c r="V355" s="2">
        <v>39</v>
      </c>
      <c r="W355" s="2">
        <v>35</v>
      </c>
      <c r="X355" s="2">
        <v>37</v>
      </c>
      <c r="Y355" s="2">
        <v>37</v>
      </c>
      <c r="Z355" s="2">
        <v>40</v>
      </c>
      <c r="AA355" s="2">
        <v>30</v>
      </c>
      <c r="AB355" s="2">
        <v>21</v>
      </c>
      <c r="AC355" s="2">
        <v>26</v>
      </c>
      <c r="AD355" s="2">
        <v>20</v>
      </c>
      <c r="AE355" s="2">
        <v>27</v>
      </c>
      <c r="AF355" s="2">
        <v>17</v>
      </c>
      <c r="AG355" s="2">
        <v>18</v>
      </c>
    </row>
    <row r="356" spans="2:33" x14ac:dyDescent="0.25">
      <c r="B356" s="1" t="s">
        <v>41</v>
      </c>
      <c r="C356" s="3" t="s">
        <v>104</v>
      </c>
      <c r="D356" s="3" t="s">
        <v>104</v>
      </c>
      <c r="E356" s="3" t="s">
        <v>104</v>
      </c>
      <c r="F356" s="3" t="s">
        <v>104</v>
      </c>
      <c r="G356" s="3" t="s">
        <v>104</v>
      </c>
      <c r="H356" s="2">
        <v>0</v>
      </c>
      <c r="I356" s="2">
        <v>1</v>
      </c>
      <c r="J356" s="2">
        <v>1</v>
      </c>
      <c r="K356" s="2">
        <v>3</v>
      </c>
      <c r="L356" s="2">
        <v>10</v>
      </c>
      <c r="M356" s="2">
        <v>11</v>
      </c>
      <c r="N356" s="2">
        <v>5</v>
      </c>
      <c r="O356" s="2">
        <v>5</v>
      </c>
      <c r="P356" s="2">
        <v>5</v>
      </c>
      <c r="Q356" s="2">
        <v>4</v>
      </c>
      <c r="R356" s="2">
        <v>4</v>
      </c>
      <c r="S356" s="2">
        <v>3</v>
      </c>
      <c r="T356" s="2">
        <v>3</v>
      </c>
      <c r="U356" s="2">
        <v>2</v>
      </c>
      <c r="V356" s="2">
        <v>2</v>
      </c>
      <c r="W356" s="2">
        <v>2</v>
      </c>
      <c r="X356" s="2">
        <v>5</v>
      </c>
      <c r="Y356" s="2">
        <v>5</v>
      </c>
      <c r="Z356" s="2">
        <v>7</v>
      </c>
      <c r="AA356" s="2">
        <v>6</v>
      </c>
      <c r="AB356" s="2">
        <v>4</v>
      </c>
      <c r="AC356" s="2">
        <v>6</v>
      </c>
      <c r="AD356" s="2">
        <v>3</v>
      </c>
      <c r="AE356" s="2">
        <v>5</v>
      </c>
      <c r="AF356" s="2">
        <v>3</v>
      </c>
      <c r="AG356" s="2">
        <v>4</v>
      </c>
    </row>
    <row r="357" spans="2:33" x14ac:dyDescent="0.25">
      <c r="B357" s="1" t="s">
        <v>42</v>
      </c>
      <c r="C357" s="3" t="s">
        <v>104</v>
      </c>
      <c r="D357" s="3" t="s">
        <v>104</v>
      </c>
      <c r="E357" s="3" t="s">
        <v>104</v>
      </c>
      <c r="F357" s="3" t="s">
        <v>104</v>
      </c>
      <c r="G357" s="3" t="s">
        <v>104</v>
      </c>
      <c r="H357" s="2">
        <v>4</v>
      </c>
      <c r="I357" s="2">
        <v>6</v>
      </c>
      <c r="J357" s="2">
        <v>11</v>
      </c>
      <c r="K357" s="2">
        <v>33</v>
      </c>
      <c r="L357" s="2">
        <v>128</v>
      </c>
      <c r="M357" s="2">
        <v>137</v>
      </c>
      <c r="N357" s="2">
        <v>57</v>
      </c>
      <c r="O357" s="2">
        <v>70</v>
      </c>
      <c r="P357" s="2">
        <v>60</v>
      </c>
      <c r="Q357" s="2">
        <v>54</v>
      </c>
      <c r="R357" s="2">
        <v>49</v>
      </c>
      <c r="S357" s="2">
        <v>46</v>
      </c>
      <c r="T357" s="2">
        <v>45</v>
      </c>
      <c r="U357" s="2">
        <v>43</v>
      </c>
      <c r="V357" s="2">
        <v>40</v>
      </c>
      <c r="W357" s="2">
        <v>35</v>
      </c>
      <c r="X357" s="2">
        <v>39</v>
      </c>
      <c r="Y357" s="2">
        <v>40</v>
      </c>
      <c r="Z357" s="2">
        <v>45</v>
      </c>
      <c r="AA357" s="2">
        <v>35</v>
      </c>
      <c r="AB357" s="2">
        <v>27</v>
      </c>
      <c r="AC357" s="2">
        <v>36</v>
      </c>
      <c r="AD357" s="2">
        <v>27</v>
      </c>
      <c r="AE357" s="2">
        <v>38</v>
      </c>
      <c r="AF357" s="2">
        <v>24</v>
      </c>
      <c r="AG357" s="2">
        <v>26</v>
      </c>
    </row>
    <row r="358" spans="2:33" x14ac:dyDescent="0.25">
      <c r="B358" s="1" t="s">
        <v>43</v>
      </c>
      <c r="C358" s="3" t="s">
        <v>104</v>
      </c>
      <c r="D358" s="3" t="s">
        <v>104</v>
      </c>
      <c r="E358" s="3" t="s">
        <v>104</v>
      </c>
      <c r="F358" s="3" t="s">
        <v>104</v>
      </c>
      <c r="G358" s="3" t="s">
        <v>104</v>
      </c>
      <c r="H358" s="2">
        <v>1</v>
      </c>
      <c r="I358" s="2">
        <v>2</v>
      </c>
      <c r="J358" s="2">
        <v>3</v>
      </c>
      <c r="K358" s="2">
        <v>10</v>
      </c>
      <c r="L358" s="2">
        <v>40</v>
      </c>
      <c r="M358" s="2">
        <v>43</v>
      </c>
      <c r="N358" s="2">
        <v>18</v>
      </c>
      <c r="O358" s="2">
        <v>22</v>
      </c>
      <c r="P358" s="2">
        <v>19</v>
      </c>
      <c r="Q358" s="2">
        <v>17</v>
      </c>
      <c r="R358" s="2">
        <v>15</v>
      </c>
      <c r="S358" s="2">
        <v>14</v>
      </c>
      <c r="T358" s="2">
        <v>14</v>
      </c>
      <c r="U358" s="2">
        <v>13</v>
      </c>
      <c r="V358" s="2">
        <v>13</v>
      </c>
      <c r="W358" s="2">
        <v>15</v>
      </c>
      <c r="X358" s="2">
        <v>27</v>
      </c>
      <c r="Y358" s="2">
        <v>26</v>
      </c>
      <c r="Z358" s="2">
        <v>30</v>
      </c>
      <c r="AA358" s="2">
        <v>25</v>
      </c>
      <c r="AB358" s="2">
        <v>20</v>
      </c>
      <c r="AC358" s="2">
        <v>28</v>
      </c>
      <c r="AD358" s="2">
        <v>18</v>
      </c>
      <c r="AE358" s="2">
        <v>24</v>
      </c>
      <c r="AF358" s="2">
        <v>16</v>
      </c>
      <c r="AG358" s="2">
        <v>17</v>
      </c>
    </row>
    <row r="359" spans="2:33" x14ac:dyDescent="0.25">
      <c r="B359" s="1" t="s">
        <v>44</v>
      </c>
      <c r="C359" s="3" t="s">
        <v>104</v>
      </c>
      <c r="D359" s="3" t="s">
        <v>104</v>
      </c>
      <c r="E359" s="3" t="s">
        <v>104</v>
      </c>
      <c r="F359" s="3" t="s">
        <v>104</v>
      </c>
      <c r="G359" s="3" t="s">
        <v>104</v>
      </c>
      <c r="H359" s="2">
        <v>1328</v>
      </c>
      <c r="I359" s="2">
        <v>1763</v>
      </c>
      <c r="J359" s="2">
        <v>1169</v>
      </c>
      <c r="K359" s="2">
        <v>1465</v>
      </c>
      <c r="L359" s="2">
        <v>1071</v>
      </c>
      <c r="M359" s="2">
        <v>986</v>
      </c>
      <c r="N359" s="2">
        <v>767</v>
      </c>
      <c r="O359" s="2">
        <v>658</v>
      </c>
      <c r="P359" s="2">
        <v>360</v>
      </c>
      <c r="Q359" s="2">
        <v>520</v>
      </c>
      <c r="R359" s="2">
        <v>279</v>
      </c>
      <c r="S359" s="2">
        <v>216</v>
      </c>
      <c r="T359" s="2">
        <v>179</v>
      </c>
      <c r="U359" s="2">
        <v>121</v>
      </c>
      <c r="V359" s="2">
        <v>94</v>
      </c>
      <c r="W359" s="2">
        <v>65</v>
      </c>
      <c r="X359" s="2">
        <v>67</v>
      </c>
      <c r="Y359" s="2">
        <v>79</v>
      </c>
      <c r="Z359" s="2">
        <v>76</v>
      </c>
      <c r="AA359" s="2">
        <v>55</v>
      </c>
      <c r="AB359" s="2">
        <v>38</v>
      </c>
      <c r="AC359" s="2">
        <v>54</v>
      </c>
      <c r="AD359" s="2">
        <v>40</v>
      </c>
      <c r="AE359" s="2">
        <v>57</v>
      </c>
      <c r="AF359" s="2">
        <v>35</v>
      </c>
      <c r="AG359" s="2">
        <v>38</v>
      </c>
    </row>
    <row r="360" spans="2:33" x14ac:dyDescent="0.25">
      <c r="B360" s="1" t="s">
        <v>45</v>
      </c>
      <c r="C360" s="3" t="s">
        <v>104</v>
      </c>
      <c r="D360" s="3" t="s">
        <v>104</v>
      </c>
      <c r="E360" s="3" t="s">
        <v>104</v>
      </c>
      <c r="F360" s="3" t="s">
        <v>104</v>
      </c>
      <c r="G360" s="3" t="s">
        <v>104</v>
      </c>
      <c r="H360" s="2">
        <v>9</v>
      </c>
      <c r="I360" s="2">
        <v>16</v>
      </c>
      <c r="J360" s="2">
        <v>26</v>
      </c>
      <c r="K360" s="2">
        <v>82</v>
      </c>
      <c r="L360" s="2">
        <v>318</v>
      </c>
      <c r="M360" s="2">
        <v>341</v>
      </c>
      <c r="N360" s="2">
        <v>143</v>
      </c>
      <c r="O360" s="2">
        <v>174</v>
      </c>
      <c r="P360" s="2">
        <v>150</v>
      </c>
      <c r="Q360" s="2">
        <v>133</v>
      </c>
      <c r="R360" s="2">
        <v>121</v>
      </c>
      <c r="S360" s="2">
        <v>118</v>
      </c>
      <c r="T360" s="2">
        <v>144</v>
      </c>
      <c r="U360" s="2">
        <v>135</v>
      </c>
      <c r="V360" s="2">
        <v>120</v>
      </c>
      <c r="W360" s="2">
        <v>128</v>
      </c>
      <c r="X360" s="2">
        <v>140</v>
      </c>
      <c r="Y360" s="2">
        <v>175</v>
      </c>
      <c r="Z360" s="2">
        <v>196</v>
      </c>
      <c r="AA360" s="2">
        <v>148</v>
      </c>
      <c r="AB360" s="2">
        <v>113</v>
      </c>
      <c r="AC360" s="2">
        <v>168</v>
      </c>
      <c r="AD360" s="2">
        <v>111</v>
      </c>
      <c r="AE360" s="2">
        <v>152</v>
      </c>
      <c r="AF360" s="2">
        <v>105</v>
      </c>
      <c r="AG360" s="2">
        <v>112</v>
      </c>
    </row>
    <row r="361" spans="2:33" x14ac:dyDescent="0.25">
      <c r="B361" s="1" t="s">
        <v>46</v>
      </c>
      <c r="C361" s="3" t="s">
        <v>104</v>
      </c>
      <c r="D361" s="3" t="s">
        <v>104</v>
      </c>
      <c r="E361" s="3" t="s">
        <v>104</v>
      </c>
      <c r="F361" s="3" t="s">
        <v>104</v>
      </c>
      <c r="G361" s="3" t="s">
        <v>104</v>
      </c>
      <c r="H361" s="2">
        <v>214</v>
      </c>
      <c r="I361" s="2">
        <v>284</v>
      </c>
      <c r="J361" s="2">
        <v>189</v>
      </c>
      <c r="K361" s="2">
        <v>239</v>
      </c>
      <c r="L361" s="2">
        <v>183</v>
      </c>
      <c r="M361" s="2">
        <v>170</v>
      </c>
      <c r="N361" s="2">
        <v>135</v>
      </c>
      <c r="O361" s="2">
        <v>112</v>
      </c>
      <c r="P361" s="2">
        <v>63</v>
      </c>
      <c r="Q361" s="2">
        <v>88</v>
      </c>
      <c r="R361" s="2">
        <v>49</v>
      </c>
      <c r="S361" s="2">
        <v>41</v>
      </c>
      <c r="T361" s="2">
        <v>39</v>
      </c>
      <c r="U361" s="2">
        <v>25</v>
      </c>
      <c r="V361" s="2">
        <v>21</v>
      </c>
      <c r="W361" s="2">
        <v>14</v>
      </c>
      <c r="X361" s="2">
        <v>18</v>
      </c>
      <c r="Y361" s="2">
        <v>17</v>
      </c>
      <c r="Z361" s="2">
        <v>21</v>
      </c>
      <c r="AA361" s="2">
        <v>17</v>
      </c>
      <c r="AB361" s="2">
        <v>14</v>
      </c>
      <c r="AC361" s="2">
        <v>19</v>
      </c>
      <c r="AD361" s="2">
        <v>12</v>
      </c>
      <c r="AE361" s="2">
        <v>18</v>
      </c>
      <c r="AF361" s="2">
        <v>11</v>
      </c>
      <c r="AG361" s="2">
        <v>12</v>
      </c>
    </row>
    <row r="362" spans="2:33" x14ac:dyDescent="0.25">
      <c r="B362" s="1" t="s">
        <v>47</v>
      </c>
      <c r="C362" s="3" t="s">
        <v>104</v>
      </c>
      <c r="D362" s="3" t="s">
        <v>104</v>
      </c>
      <c r="E362" s="3" t="s">
        <v>104</v>
      </c>
      <c r="F362" s="3" t="s">
        <v>104</v>
      </c>
      <c r="G362" s="3" t="s">
        <v>104</v>
      </c>
      <c r="H362" s="2">
        <v>76</v>
      </c>
      <c r="I362" s="2">
        <v>117</v>
      </c>
      <c r="J362" s="2">
        <v>160</v>
      </c>
      <c r="K362" s="2">
        <v>334</v>
      </c>
      <c r="L362" s="2">
        <v>921</v>
      </c>
      <c r="M362" s="2">
        <v>999</v>
      </c>
      <c r="N362" s="2">
        <v>1315</v>
      </c>
      <c r="O362" s="2">
        <v>619</v>
      </c>
      <c r="P362" s="2">
        <v>560</v>
      </c>
      <c r="Q362" s="2">
        <v>521</v>
      </c>
      <c r="R362" s="2">
        <v>491</v>
      </c>
      <c r="S362" s="2">
        <v>550</v>
      </c>
      <c r="T362" s="2">
        <v>523</v>
      </c>
      <c r="U362" s="2">
        <v>484</v>
      </c>
      <c r="V362" s="2">
        <v>464</v>
      </c>
      <c r="W362" s="2">
        <v>446</v>
      </c>
      <c r="X362" s="2">
        <v>529</v>
      </c>
      <c r="Y362" s="2">
        <v>458</v>
      </c>
      <c r="Z362" s="2">
        <v>463</v>
      </c>
      <c r="AA362" s="2">
        <v>332</v>
      </c>
      <c r="AB362" s="2">
        <v>248</v>
      </c>
      <c r="AC362" s="2">
        <v>324</v>
      </c>
      <c r="AD362" s="2">
        <v>230</v>
      </c>
      <c r="AE362" s="2">
        <v>412</v>
      </c>
      <c r="AF362" s="2">
        <v>393</v>
      </c>
      <c r="AG362" s="2">
        <v>410</v>
      </c>
    </row>
    <row r="363" spans="2:33" x14ac:dyDescent="0.25">
      <c r="B363" s="1" t="s">
        <v>48</v>
      </c>
      <c r="C363" s="3" t="s">
        <v>104</v>
      </c>
      <c r="D363" s="3" t="s">
        <v>104</v>
      </c>
      <c r="E363" s="3" t="s">
        <v>104</v>
      </c>
      <c r="F363" s="3" t="s">
        <v>104</v>
      </c>
      <c r="G363" s="3" t="s">
        <v>104</v>
      </c>
      <c r="H363" s="2">
        <v>10300</v>
      </c>
      <c r="I363" s="2">
        <v>13661</v>
      </c>
      <c r="J363" s="2">
        <v>9014</v>
      </c>
      <c r="K363" s="2">
        <v>11109</v>
      </c>
      <c r="L363" s="2">
        <v>7173</v>
      </c>
      <c r="M363" s="2">
        <v>6432</v>
      </c>
      <c r="N363" s="2">
        <v>5472</v>
      </c>
      <c r="O363" s="2">
        <v>4512</v>
      </c>
      <c r="P363" s="2">
        <v>2288</v>
      </c>
      <c r="Q363" s="2">
        <v>3589</v>
      </c>
      <c r="R363" s="2">
        <v>1762</v>
      </c>
      <c r="S363" s="2">
        <v>1361</v>
      </c>
      <c r="T363" s="2">
        <v>483</v>
      </c>
      <c r="U363" s="2">
        <v>38</v>
      </c>
      <c r="V363" s="2">
        <v>36</v>
      </c>
      <c r="W363" s="2">
        <v>37</v>
      </c>
      <c r="X363" s="2">
        <v>46</v>
      </c>
      <c r="Y363" s="2">
        <v>51</v>
      </c>
      <c r="Z363" s="2">
        <v>54</v>
      </c>
      <c r="AA363" s="2">
        <v>39</v>
      </c>
      <c r="AB363" s="2">
        <v>31</v>
      </c>
      <c r="AC363" s="2">
        <v>42</v>
      </c>
      <c r="AD363" s="2">
        <v>34</v>
      </c>
      <c r="AE363" s="2">
        <v>37</v>
      </c>
      <c r="AF363" s="2">
        <v>22</v>
      </c>
      <c r="AG363" s="2">
        <v>24</v>
      </c>
    </row>
    <row r="364" spans="2:33" x14ac:dyDescent="0.25">
      <c r="B364" s="1" t="s">
        <v>49</v>
      </c>
      <c r="C364" s="3" t="s">
        <v>104</v>
      </c>
      <c r="D364" s="3" t="s">
        <v>104</v>
      </c>
      <c r="E364" s="3" t="s">
        <v>104</v>
      </c>
      <c r="F364" s="3" t="s">
        <v>104</v>
      </c>
      <c r="G364" s="3" t="s">
        <v>104</v>
      </c>
      <c r="H364" s="2">
        <v>68303</v>
      </c>
      <c r="I364" s="2">
        <v>90786</v>
      </c>
      <c r="J364" s="2">
        <v>61309</v>
      </c>
      <c r="K364" s="2">
        <v>75980</v>
      </c>
      <c r="L364" s="2">
        <v>50814</v>
      </c>
      <c r="M364" s="2">
        <v>46660</v>
      </c>
      <c r="N364" s="2">
        <v>50842</v>
      </c>
      <c r="O364" s="2">
        <v>35226</v>
      </c>
      <c r="P364" s="2">
        <v>20834</v>
      </c>
      <c r="Q364" s="2">
        <v>29304</v>
      </c>
      <c r="R364" s="2">
        <v>17462</v>
      </c>
      <c r="S364" s="2">
        <v>14145</v>
      </c>
      <c r="T364" s="2">
        <v>12928</v>
      </c>
      <c r="U364" s="2">
        <v>7527</v>
      </c>
      <c r="V364" s="2">
        <v>9076</v>
      </c>
      <c r="W364" s="2">
        <v>11201</v>
      </c>
      <c r="X364" s="2">
        <v>10768</v>
      </c>
      <c r="Y364" s="2">
        <v>5150</v>
      </c>
      <c r="Z364" s="2">
        <v>2447</v>
      </c>
      <c r="AA364" s="2">
        <v>3277</v>
      </c>
      <c r="AB364" s="2">
        <v>898</v>
      </c>
      <c r="AC364" s="2">
        <v>526</v>
      </c>
      <c r="AD364" s="2">
        <v>279</v>
      </c>
      <c r="AE364" s="2">
        <v>305</v>
      </c>
      <c r="AF364" s="2">
        <v>540</v>
      </c>
      <c r="AG364" s="2">
        <v>543</v>
      </c>
    </row>
    <row r="365" spans="2:33" x14ac:dyDescent="0.25">
      <c r="B365" s="1" t="s">
        <v>50</v>
      </c>
      <c r="C365" s="3" t="s">
        <v>104</v>
      </c>
      <c r="D365" s="3" t="s">
        <v>104</v>
      </c>
      <c r="E365" s="3" t="s">
        <v>104</v>
      </c>
      <c r="F365" s="3" t="s">
        <v>104</v>
      </c>
      <c r="G365" s="3" t="s">
        <v>104</v>
      </c>
      <c r="H365" s="2">
        <v>122268</v>
      </c>
      <c r="I365" s="2">
        <v>163136</v>
      </c>
      <c r="J365" s="2">
        <v>114825</v>
      </c>
      <c r="K365" s="2">
        <v>144006</v>
      </c>
      <c r="L365" s="2">
        <v>104205</v>
      </c>
      <c r="M365" s="2">
        <v>99681</v>
      </c>
      <c r="N365" s="2">
        <v>92087</v>
      </c>
      <c r="O365" s="2">
        <v>84093</v>
      </c>
      <c r="P365" s="2">
        <v>60178</v>
      </c>
      <c r="Q365" s="2">
        <v>75645</v>
      </c>
      <c r="R365" s="2">
        <v>54894</v>
      </c>
      <c r="S365" s="2">
        <v>57653</v>
      </c>
      <c r="T365" s="2">
        <v>59136</v>
      </c>
      <c r="U365" s="2">
        <v>68627</v>
      </c>
      <c r="V365" s="2">
        <v>68888</v>
      </c>
      <c r="W365" s="2">
        <v>54250</v>
      </c>
      <c r="X365" s="2">
        <v>54871</v>
      </c>
      <c r="Y365" s="2">
        <v>49506</v>
      </c>
      <c r="Z365" s="2">
        <v>36812</v>
      </c>
      <c r="AA365" s="2">
        <v>28487</v>
      </c>
      <c r="AB365" s="2">
        <v>20008</v>
      </c>
      <c r="AC365" s="2">
        <v>13626</v>
      </c>
      <c r="AD365" s="2">
        <v>10150</v>
      </c>
      <c r="AE365" s="2">
        <v>10386</v>
      </c>
      <c r="AF365" s="2">
        <v>8883</v>
      </c>
      <c r="AG365" s="2">
        <v>9187</v>
      </c>
    </row>
    <row r="366" spans="2:33" x14ac:dyDescent="0.25">
      <c r="B366" s="1" t="s">
        <v>51</v>
      </c>
      <c r="C366" s="3" t="s">
        <v>104</v>
      </c>
      <c r="D366" s="3" t="s">
        <v>104</v>
      </c>
      <c r="E366" s="3" t="s">
        <v>104</v>
      </c>
      <c r="F366" s="3" t="s">
        <v>104</v>
      </c>
      <c r="G366" s="3" t="s">
        <v>104</v>
      </c>
      <c r="H366" s="2">
        <v>6547</v>
      </c>
      <c r="I366" s="2">
        <v>9585</v>
      </c>
      <c r="J366" s="2">
        <v>12591</v>
      </c>
      <c r="K366" s="2">
        <v>17772</v>
      </c>
      <c r="L366" s="2">
        <v>21303</v>
      </c>
      <c r="M366" s="2">
        <v>24372</v>
      </c>
      <c r="N366" s="2">
        <v>26517</v>
      </c>
      <c r="O366" s="2">
        <v>27532</v>
      </c>
      <c r="P366" s="2">
        <v>27580</v>
      </c>
      <c r="Q366" s="2">
        <v>27644</v>
      </c>
      <c r="R366" s="2">
        <v>27655</v>
      </c>
      <c r="S366" s="2">
        <v>19227</v>
      </c>
      <c r="T366" s="2">
        <v>15334</v>
      </c>
      <c r="U366" s="2">
        <v>12754</v>
      </c>
      <c r="V366" s="2">
        <v>7657</v>
      </c>
      <c r="W366" s="2">
        <v>5162</v>
      </c>
      <c r="X366" s="2">
        <v>2827</v>
      </c>
      <c r="Y366" s="2">
        <v>2930</v>
      </c>
      <c r="Z366" s="2">
        <v>1880</v>
      </c>
      <c r="AA366" s="2">
        <v>1605</v>
      </c>
      <c r="AB366" s="2">
        <v>753</v>
      </c>
      <c r="AC366" s="2">
        <v>465</v>
      </c>
      <c r="AD366" s="2">
        <v>253</v>
      </c>
      <c r="AE366" s="2">
        <v>248</v>
      </c>
      <c r="AF366" s="2">
        <v>228</v>
      </c>
      <c r="AG366" s="2">
        <v>237</v>
      </c>
    </row>
    <row r="367" spans="2:33" x14ac:dyDescent="0.25">
      <c r="B367" s="1" t="s">
        <v>52</v>
      </c>
      <c r="C367" s="3" t="s">
        <v>104</v>
      </c>
      <c r="D367" s="3" t="s">
        <v>104</v>
      </c>
      <c r="E367" s="3" t="s">
        <v>104</v>
      </c>
      <c r="F367" s="3" t="s">
        <v>104</v>
      </c>
      <c r="G367" s="3" t="s">
        <v>104</v>
      </c>
      <c r="H367" s="2">
        <v>377</v>
      </c>
      <c r="I367" s="2">
        <v>552</v>
      </c>
      <c r="J367" s="2">
        <v>726</v>
      </c>
      <c r="K367" s="2">
        <v>1115</v>
      </c>
      <c r="L367" s="2">
        <v>1436</v>
      </c>
      <c r="M367" s="2">
        <v>1844</v>
      </c>
      <c r="N367" s="2">
        <v>2186</v>
      </c>
      <c r="O367" s="2">
        <v>2484</v>
      </c>
      <c r="P367" s="2">
        <v>3017</v>
      </c>
      <c r="Q367" s="2">
        <v>3523</v>
      </c>
      <c r="R367" s="2">
        <v>4003</v>
      </c>
      <c r="S367" s="2">
        <v>4994</v>
      </c>
      <c r="T367" s="2">
        <v>3181</v>
      </c>
      <c r="U367" s="2">
        <v>2368</v>
      </c>
      <c r="V367" s="2">
        <v>2939</v>
      </c>
      <c r="W367" s="2">
        <v>1116</v>
      </c>
      <c r="X367" s="2">
        <v>700</v>
      </c>
      <c r="Y367" s="2">
        <v>708</v>
      </c>
      <c r="Z367" s="2">
        <v>657</v>
      </c>
      <c r="AA367" s="2">
        <v>474</v>
      </c>
      <c r="AB367" s="2">
        <v>509</v>
      </c>
      <c r="AC367" s="2">
        <v>418</v>
      </c>
      <c r="AD367" s="2">
        <v>382</v>
      </c>
      <c r="AE367" s="2">
        <v>396</v>
      </c>
      <c r="AF367" s="2">
        <v>451</v>
      </c>
      <c r="AG367" s="2">
        <v>479</v>
      </c>
    </row>
    <row r="368" spans="2:33" x14ac:dyDescent="0.25">
      <c r="B368" s="1" t="s">
        <v>53</v>
      </c>
      <c r="C368" s="3" t="s">
        <v>104</v>
      </c>
      <c r="D368" s="3" t="s">
        <v>104</v>
      </c>
      <c r="E368" s="3" t="s">
        <v>104</v>
      </c>
      <c r="F368" s="3" t="s">
        <v>104</v>
      </c>
      <c r="G368" s="3" t="s">
        <v>104</v>
      </c>
      <c r="H368" s="2">
        <v>31</v>
      </c>
      <c r="I368" s="2">
        <v>45</v>
      </c>
      <c r="J368" s="2">
        <v>44</v>
      </c>
      <c r="K368" s="2">
        <v>101</v>
      </c>
      <c r="L368" s="2">
        <v>311</v>
      </c>
      <c r="M368" s="2">
        <v>331</v>
      </c>
      <c r="N368" s="2">
        <v>149</v>
      </c>
      <c r="O368" s="2">
        <v>171</v>
      </c>
      <c r="P368" s="2">
        <v>144</v>
      </c>
      <c r="Q368" s="2">
        <v>132</v>
      </c>
      <c r="R368" s="2">
        <v>117</v>
      </c>
      <c r="S368" s="2">
        <v>117</v>
      </c>
      <c r="T368" s="2">
        <v>127</v>
      </c>
      <c r="U368" s="2">
        <v>94</v>
      </c>
      <c r="V368" s="2">
        <v>100</v>
      </c>
      <c r="W368" s="2">
        <v>100</v>
      </c>
      <c r="X368" s="2">
        <v>99</v>
      </c>
      <c r="Y368" s="2">
        <v>120</v>
      </c>
      <c r="Z368" s="2">
        <v>130</v>
      </c>
      <c r="AA368" s="2">
        <v>102</v>
      </c>
      <c r="AB368" s="2">
        <v>78</v>
      </c>
      <c r="AC368" s="2">
        <v>110</v>
      </c>
      <c r="AD368" s="2">
        <v>79</v>
      </c>
      <c r="AE368" s="2">
        <v>103</v>
      </c>
      <c r="AF368" s="2">
        <v>68</v>
      </c>
      <c r="AG368" s="2">
        <v>72</v>
      </c>
    </row>
    <row r="369" spans="2:33" x14ac:dyDescent="0.25">
      <c r="B369" s="1" t="s">
        <v>54</v>
      </c>
      <c r="C369" s="3" t="s">
        <v>104</v>
      </c>
      <c r="D369" s="3" t="s">
        <v>104</v>
      </c>
      <c r="E369" s="3" t="s">
        <v>104</v>
      </c>
      <c r="F369" s="3" t="s">
        <v>104</v>
      </c>
      <c r="G369" s="3" t="s">
        <v>104</v>
      </c>
      <c r="H369" s="2">
        <v>1731</v>
      </c>
      <c r="I369" s="2">
        <v>2538</v>
      </c>
      <c r="J369" s="2">
        <v>3343</v>
      </c>
      <c r="K369" s="2">
        <v>4806</v>
      </c>
      <c r="L369" s="2">
        <v>6114</v>
      </c>
      <c r="M369" s="2">
        <v>7002</v>
      </c>
      <c r="N369" s="2">
        <v>7307</v>
      </c>
      <c r="O369" s="2">
        <v>7669</v>
      </c>
      <c r="P369" s="2">
        <v>7754</v>
      </c>
      <c r="Q369" s="2">
        <v>7847</v>
      </c>
      <c r="R369" s="2">
        <v>7930</v>
      </c>
      <c r="S369" s="2">
        <v>4303</v>
      </c>
      <c r="T369" s="2">
        <v>1897</v>
      </c>
      <c r="U369" s="2">
        <v>1606</v>
      </c>
      <c r="V369" s="2">
        <v>1802</v>
      </c>
      <c r="W369" s="2">
        <v>1242</v>
      </c>
      <c r="X369" s="2">
        <v>1364</v>
      </c>
      <c r="Y369" s="2">
        <v>1629</v>
      </c>
      <c r="Z369" s="2">
        <v>1466</v>
      </c>
      <c r="AA369" s="2">
        <v>909</v>
      </c>
      <c r="AB369" s="2">
        <v>654</v>
      </c>
      <c r="AC369" s="2">
        <v>623</v>
      </c>
      <c r="AD369" s="2">
        <v>616</v>
      </c>
      <c r="AE369" s="2">
        <v>680</v>
      </c>
      <c r="AF369" s="2">
        <v>660</v>
      </c>
      <c r="AG369" s="2">
        <v>700</v>
      </c>
    </row>
    <row r="370" spans="2:33" x14ac:dyDescent="0.25">
      <c r="B370" s="1" t="s">
        <v>55</v>
      </c>
      <c r="C370" s="3" t="s">
        <v>104</v>
      </c>
      <c r="D370" s="3" t="s">
        <v>104</v>
      </c>
      <c r="E370" s="3" t="s">
        <v>104</v>
      </c>
      <c r="F370" s="3" t="s">
        <v>104</v>
      </c>
      <c r="G370" s="3" t="s">
        <v>104</v>
      </c>
      <c r="H370" s="2">
        <v>9</v>
      </c>
      <c r="I370" s="2">
        <v>16</v>
      </c>
      <c r="J370" s="2">
        <v>27</v>
      </c>
      <c r="K370" s="2">
        <v>85</v>
      </c>
      <c r="L370" s="2">
        <v>329</v>
      </c>
      <c r="M370" s="2">
        <v>353</v>
      </c>
      <c r="N370" s="2">
        <v>148</v>
      </c>
      <c r="O370" s="2">
        <v>180</v>
      </c>
      <c r="P370" s="2">
        <v>156</v>
      </c>
      <c r="Q370" s="2">
        <v>138</v>
      </c>
      <c r="R370" s="2">
        <v>126</v>
      </c>
      <c r="S370" s="2">
        <v>129</v>
      </c>
      <c r="T370" s="2">
        <v>143</v>
      </c>
      <c r="U370" s="2">
        <v>148</v>
      </c>
      <c r="V370" s="2">
        <v>144</v>
      </c>
      <c r="W370" s="2">
        <v>150</v>
      </c>
      <c r="X370" s="2">
        <v>160</v>
      </c>
      <c r="Y370" s="2">
        <v>182</v>
      </c>
      <c r="Z370" s="2">
        <v>176</v>
      </c>
      <c r="AA370" s="2">
        <v>138</v>
      </c>
      <c r="AB370" s="2">
        <v>100</v>
      </c>
      <c r="AC370" s="2">
        <v>138</v>
      </c>
      <c r="AD370" s="2">
        <v>94</v>
      </c>
      <c r="AE370" s="2">
        <v>126</v>
      </c>
      <c r="AF370" s="2">
        <v>84</v>
      </c>
      <c r="AG370" s="2">
        <v>89</v>
      </c>
    </row>
    <row r="371" spans="2:33" x14ac:dyDescent="0.25">
      <c r="B371" s="1" t="s">
        <v>56</v>
      </c>
      <c r="C371" s="3" t="s">
        <v>104</v>
      </c>
      <c r="D371" s="3" t="s">
        <v>104</v>
      </c>
      <c r="E371" s="3" t="s">
        <v>104</v>
      </c>
      <c r="F371" s="3" t="s">
        <v>104</v>
      </c>
      <c r="G371" s="3" t="s">
        <v>104</v>
      </c>
      <c r="H371" s="2">
        <v>1</v>
      </c>
      <c r="I371" s="2">
        <v>1</v>
      </c>
      <c r="J371" s="2">
        <v>2</v>
      </c>
      <c r="K371" s="2">
        <v>8</v>
      </c>
      <c r="L371" s="2">
        <v>30</v>
      </c>
      <c r="M371" s="2">
        <v>32</v>
      </c>
      <c r="N371" s="2">
        <v>13</v>
      </c>
      <c r="O371" s="2">
        <v>16</v>
      </c>
      <c r="P371" s="2">
        <v>14</v>
      </c>
      <c r="Q371" s="2">
        <v>12</v>
      </c>
      <c r="R371" s="2">
        <v>11</v>
      </c>
      <c r="S371" s="2">
        <v>12</v>
      </c>
      <c r="T371" s="2">
        <v>12</v>
      </c>
      <c r="U371" s="2">
        <v>13</v>
      </c>
      <c r="V371" s="2">
        <v>14</v>
      </c>
      <c r="W371" s="2">
        <v>26</v>
      </c>
      <c r="X371" s="2">
        <v>30</v>
      </c>
      <c r="Y371" s="2">
        <v>34</v>
      </c>
      <c r="Z371" s="2">
        <v>36</v>
      </c>
      <c r="AA371" s="2">
        <v>31</v>
      </c>
      <c r="AB371" s="2">
        <v>23</v>
      </c>
      <c r="AC371" s="2">
        <v>34</v>
      </c>
      <c r="AD371" s="2">
        <v>22</v>
      </c>
      <c r="AE371" s="2">
        <v>30</v>
      </c>
      <c r="AF371" s="2">
        <v>21</v>
      </c>
      <c r="AG371" s="2">
        <v>22</v>
      </c>
    </row>
    <row r="372" spans="2:33" x14ac:dyDescent="0.25">
      <c r="B372" s="1" t="s">
        <v>57</v>
      </c>
      <c r="C372" s="3" t="s">
        <v>104</v>
      </c>
      <c r="D372" s="3" t="s">
        <v>104</v>
      </c>
      <c r="E372" s="3" t="s">
        <v>104</v>
      </c>
      <c r="F372" s="3" t="s">
        <v>104</v>
      </c>
      <c r="G372" s="3" t="s">
        <v>104</v>
      </c>
      <c r="H372" s="2">
        <v>12</v>
      </c>
      <c r="I372" s="2">
        <v>21</v>
      </c>
      <c r="J372" s="2">
        <v>35</v>
      </c>
      <c r="K372" s="2">
        <v>111</v>
      </c>
      <c r="L372" s="2">
        <v>429</v>
      </c>
      <c r="M372" s="2">
        <v>461</v>
      </c>
      <c r="N372" s="2">
        <v>433</v>
      </c>
      <c r="O372" s="2">
        <v>674</v>
      </c>
      <c r="P372" s="2">
        <v>203</v>
      </c>
      <c r="Q372" s="2">
        <v>239</v>
      </c>
      <c r="R372" s="2">
        <v>164</v>
      </c>
      <c r="S372" s="2">
        <v>1458</v>
      </c>
      <c r="T372" s="2">
        <v>7778</v>
      </c>
      <c r="U372" s="2">
        <v>21229</v>
      </c>
      <c r="V372" s="2">
        <v>72535</v>
      </c>
      <c r="W372" s="2">
        <v>68295</v>
      </c>
      <c r="X372" s="2">
        <v>48105</v>
      </c>
      <c r="Y372" s="2">
        <v>83559</v>
      </c>
      <c r="Z372" s="2">
        <v>83813</v>
      </c>
      <c r="AA372" s="2">
        <v>99015</v>
      </c>
      <c r="AB372" s="2">
        <v>34868</v>
      </c>
      <c r="AC372" s="2">
        <v>79333</v>
      </c>
      <c r="AD372" s="2">
        <v>45928</v>
      </c>
      <c r="AE372" s="2">
        <v>99404</v>
      </c>
      <c r="AF372" s="2">
        <v>40900</v>
      </c>
      <c r="AG372" s="2">
        <v>54328</v>
      </c>
    </row>
    <row r="373" spans="2:33" x14ac:dyDescent="0.25">
      <c r="B373" s="1" t="s">
        <v>58</v>
      </c>
      <c r="C373" s="3" t="s">
        <v>104</v>
      </c>
      <c r="D373" s="3" t="s">
        <v>104</v>
      </c>
      <c r="E373" s="3" t="s">
        <v>104</v>
      </c>
      <c r="F373" s="3" t="s">
        <v>104</v>
      </c>
      <c r="G373" s="3" t="s">
        <v>104</v>
      </c>
      <c r="H373" s="2">
        <v>1068</v>
      </c>
      <c r="I373" s="2">
        <v>1660</v>
      </c>
      <c r="J373" s="2">
        <v>2378</v>
      </c>
      <c r="K373" s="2">
        <v>7225</v>
      </c>
      <c r="L373" s="2">
        <v>18778</v>
      </c>
      <c r="M373" s="2">
        <v>25767</v>
      </c>
      <c r="N373" s="2">
        <v>24597</v>
      </c>
      <c r="O373" s="2">
        <v>31835</v>
      </c>
      <c r="P373" s="2">
        <v>44344</v>
      </c>
      <c r="Q373" s="2">
        <v>56402</v>
      </c>
      <c r="R373" s="2">
        <v>68050</v>
      </c>
      <c r="S373" s="2">
        <v>70396</v>
      </c>
      <c r="T373" s="2">
        <v>80341</v>
      </c>
      <c r="U373" s="2">
        <v>80711</v>
      </c>
      <c r="V373" s="2">
        <v>90631</v>
      </c>
      <c r="W373" s="2">
        <v>34155</v>
      </c>
      <c r="X373" s="2">
        <v>38475</v>
      </c>
      <c r="Y373" s="2">
        <v>41356</v>
      </c>
      <c r="Z373" s="2">
        <v>45157</v>
      </c>
      <c r="AA373" s="2">
        <v>47286</v>
      </c>
      <c r="AB373" s="2">
        <v>48211</v>
      </c>
      <c r="AC373" s="2">
        <v>53858</v>
      </c>
      <c r="AD373" s="2">
        <v>53980</v>
      </c>
      <c r="AE373" s="2">
        <v>58531</v>
      </c>
      <c r="AF373" s="2">
        <v>58409</v>
      </c>
      <c r="AG373" s="2">
        <v>62116</v>
      </c>
    </row>
    <row r="374" spans="2:33" x14ac:dyDescent="0.25">
      <c r="B374" s="1" t="s">
        <v>59</v>
      </c>
      <c r="C374" s="3" t="s">
        <v>104</v>
      </c>
      <c r="D374" s="3" t="s">
        <v>104</v>
      </c>
      <c r="E374" s="3" t="s">
        <v>104</v>
      </c>
      <c r="F374" s="3" t="s">
        <v>104</v>
      </c>
      <c r="G374" s="3" t="s">
        <v>104</v>
      </c>
      <c r="H374" s="2">
        <v>81</v>
      </c>
      <c r="I374" s="2">
        <v>141</v>
      </c>
      <c r="J374" s="2">
        <v>233</v>
      </c>
      <c r="K374" s="2">
        <v>734</v>
      </c>
      <c r="L374" s="2">
        <v>2833</v>
      </c>
      <c r="M374" s="2">
        <v>3041</v>
      </c>
      <c r="N374" s="2">
        <v>1273</v>
      </c>
      <c r="O374" s="2">
        <v>1551</v>
      </c>
      <c r="P374" s="2">
        <v>1343</v>
      </c>
      <c r="Q374" s="2">
        <v>1195</v>
      </c>
      <c r="R374" s="2">
        <v>1091</v>
      </c>
      <c r="S374" s="2">
        <v>1081</v>
      </c>
      <c r="T374" s="2">
        <v>1126</v>
      </c>
      <c r="U374" s="2">
        <v>1005</v>
      </c>
      <c r="V374" s="2">
        <v>949</v>
      </c>
      <c r="W374" s="2">
        <v>1048</v>
      </c>
      <c r="X374" s="2">
        <v>1362</v>
      </c>
      <c r="Y374" s="2">
        <v>1608</v>
      </c>
      <c r="Z374" s="2">
        <v>1743</v>
      </c>
      <c r="AA374" s="2">
        <v>1460</v>
      </c>
      <c r="AB374" s="2">
        <v>1160</v>
      </c>
      <c r="AC374" s="2">
        <v>1804</v>
      </c>
      <c r="AD374" s="2">
        <v>1347</v>
      </c>
      <c r="AE374" s="2">
        <v>1801</v>
      </c>
      <c r="AF374" s="2">
        <v>1241</v>
      </c>
      <c r="AG374" s="2">
        <v>1321</v>
      </c>
    </row>
    <row r="375" spans="2:33" x14ac:dyDescent="0.25">
      <c r="B375" s="1" t="s">
        <v>60</v>
      </c>
      <c r="C375" s="3" t="s">
        <v>104</v>
      </c>
      <c r="D375" s="3" t="s">
        <v>104</v>
      </c>
      <c r="E375" s="3" t="s">
        <v>104</v>
      </c>
      <c r="F375" s="3" t="s">
        <v>104</v>
      </c>
      <c r="G375" s="3" t="s">
        <v>104</v>
      </c>
      <c r="H375" s="2">
        <v>9497</v>
      </c>
      <c r="I375" s="2">
        <v>36031</v>
      </c>
      <c r="J375" s="2">
        <v>62594</v>
      </c>
      <c r="K375" s="2">
        <v>79949</v>
      </c>
      <c r="L375" s="2">
        <v>113658</v>
      </c>
      <c r="M375" s="2">
        <v>142374</v>
      </c>
      <c r="N375" s="2">
        <v>186758</v>
      </c>
      <c r="O375" s="2">
        <v>197256</v>
      </c>
      <c r="P375" s="2">
        <v>222073</v>
      </c>
      <c r="Q375" s="2">
        <v>232414</v>
      </c>
      <c r="R375" s="2">
        <v>262184</v>
      </c>
      <c r="S375" s="2">
        <v>276520</v>
      </c>
      <c r="T375" s="2">
        <v>294191</v>
      </c>
      <c r="U375" s="2">
        <v>280044</v>
      </c>
      <c r="V375" s="2">
        <v>253281</v>
      </c>
      <c r="W375" s="2">
        <v>223796</v>
      </c>
      <c r="X375" s="2">
        <v>203137</v>
      </c>
      <c r="Y375" s="2">
        <v>198631</v>
      </c>
      <c r="Z375" s="2">
        <v>175751</v>
      </c>
      <c r="AA375" s="2">
        <v>157562</v>
      </c>
      <c r="AB375" s="2">
        <v>133675</v>
      </c>
      <c r="AC375" s="2">
        <v>132821</v>
      </c>
      <c r="AD375" s="2">
        <v>110148</v>
      </c>
      <c r="AE375" s="2">
        <v>108315</v>
      </c>
      <c r="AF375" s="2">
        <v>80105</v>
      </c>
      <c r="AG375" s="2">
        <v>70324</v>
      </c>
    </row>
    <row r="376" spans="2:33" x14ac:dyDescent="0.25">
      <c r="B376" s="1" t="s">
        <v>61</v>
      </c>
      <c r="C376" s="3" t="s">
        <v>104</v>
      </c>
      <c r="D376" s="3" t="s">
        <v>104</v>
      </c>
      <c r="E376" s="3" t="s">
        <v>104</v>
      </c>
      <c r="F376" s="3" t="s">
        <v>104</v>
      </c>
      <c r="G376" s="3" t="s">
        <v>104</v>
      </c>
      <c r="H376" s="2">
        <v>3123</v>
      </c>
      <c r="I376" s="2">
        <v>11712</v>
      </c>
      <c r="J376" s="2">
        <v>20219</v>
      </c>
      <c r="K376" s="2">
        <v>26020</v>
      </c>
      <c r="L376" s="2">
        <v>37116</v>
      </c>
      <c r="M376" s="2">
        <v>46399</v>
      </c>
      <c r="N376" s="2">
        <v>55791</v>
      </c>
      <c r="O376" s="2">
        <v>58855</v>
      </c>
      <c r="P376" s="2">
        <v>65826</v>
      </c>
      <c r="Q376" s="2">
        <v>69023</v>
      </c>
      <c r="R376" s="2">
        <v>78644</v>
      </c>
      <c r="S376" s="2">
        <v>80892</v>
      </c>
      <c r="T376" s="2">
        <v>85657</v>
      </c>
      <c r="U376" s="2">
        <v>94018</v>
      </c>
      <c r="V376" s="2">
        <v>92274</v>
      </c>
      <c r="W376" s="2">
        <v>79559</v>
      </c>
      <c r="X376" s="2">
        <v>68374</v>
      </c>
      <c r="Y376" s="2">
        <v>60100</v>
      </c>
      <c r="Z376" s="2">
        <v>51359</v>
      </c>
      <c r="AA376" s="2">
        <v>42896</v>
      </c>
      <c r="AB376" s="2">
        <v>36145</v>
      </c>
      <c r="AC376" s="2">
        <v>34433</v>
      </c>
      <c r="AD376" s="2">
        <v>29987</v>
      </c>
      <c r="AE376" s="2">
        <v>28559</v>
      </c>
      <c r="AF376" s="2">
        <v>17873</v>
      </c>
      <c r="AG376" s="2">
        <v>15634</v>
      </c>
    </row>
    <row r="377" spans="2:33" x14ac:dyDescent="0.25">
      <c r="B377" s="1" t="s">
        <v>62</v>
      </c>
      <c r="C377" s="3" t="s">
        <v>104</v>
      </c>
      <c r="D377" s="3" t="s">
        <v>104</v>
      </c>
      <c r="E377" s="3" t="s">
        <v>104</v>
      </c>
      <c r="F377" s="3" t="s">
        <v>104</v>
      </c>
      <c r="G377" s="3" t="s">
        <v>104</v>
      </c>
      <c r="H377" s="2">
        <v>219</v>
      </c>
      <c r="I377" s="2">
        <v>384</v>
      </c>
      <c r="J377" s="2">
        <v>633</v>
      </c>
      <c r="K377" s="2">
        <v>1992</v>
      </c>
      <c r="L377" s="2">
        <v>7686</v>
      </c>
      <c r="M377" s="2">
        <v>8248</v>
      </c>
      <c r="N377" s="2">
        <v>3449</v>
      </c>
      <c r="O377" s="2">
        <v>4200</v>
      </c>
      <c r="P377" s="2">
        <v>3631</v>
      </c>
      <c r="Q377" s="2">
        <v>3224</v>
      </c>
      <c r="R377" s="2">
        <v>2938</v>
      </c>
      <c r="S377" s="2">
        <v>2982</v>
      </c>
      <c r="T377" s="2">
        <v>2838</v>
      </c>
      <c r="U377" s="2">
        <v>2715</v>
      </c>
      <c r="V377" s="2">
        <v>2503</v>
      </c>
      <c r="W377" s="2">
        <v>2651</v>
      </c>
      <c r="X377" s="2">
        <v>3030</v>
      </c>
      <c r="Y377" s="2">
        <v>3190</v>
      </c>
      <c r="Z377" s="2">
        <v>3732</v>
      </c>
      <c r="AA377" s="2">
        <v>2983</v>
      </c>
      <c r="AB377" s="2">
        <v>2157</v>
      </c>
      <c r="AC377" s="2">
        <v>3027</v>
      </c>
      <c r="AD377" s="2">
        <v>2196</v>
      </c>
      <c r="AE377" s="2">
        <v>3147</v>
      </c>
      <c r="AF377" s="2">
        <v>2009</v>
      </c>
      <c r="AG377" s="2">
        <v>2139</v>
      </c>
    </row>
    <row r="378" spans="2:33" x14ac:dyDescent="0.25">
      <c r="B378" s="1" t="s">
        <v>63</v>
      </c>
      <c r="C378" s="3" t="s">
        <v>104</v>
      </c>
      <c r="D378" s="3" t="s">
        <v>104</v>
      </c>
      <c r="E378" s="3" t="s">
        <v>104</v>
      </c>
      <c r="F378" s="3" t="s">
        <v>104</v>
      </c>
      <c r="G378" s="3" t="s">
        <v>104</v>
      </c>
      <c r="H378" s="2">
        <v>1</v>
      </c>
      <c r="I378" s="2">
        <v>3</v>
      </c>
      <c r="J378" s="2">
        <v>4</v>
      </c>
      <c r="K378" s="2">
        <v>13</v>
      </c>
      <c r="L378" s="2">
        <v>50</v>
      </c>
      <c r="M378" s="2">
        <v>54</v>
      </c>
      <c r="N378" s="2">
        <v>22</v>
      </c>
      <c r="O378" s="2">
        <v>27</v>
      </c>
      <c r="P378" s="2">
        <v>24</v>
      </c>
      <c r="Q378" s="2">
        <v>21</v>
      </c>
      <c r="R378" s="2">
        <v>19</v>
      </c>
      <c r="S378" s="2">
        <v>19</v>
      </c>
      <c r="T378" s="2">
        <v>19</v>
      </c>
      <c r="U378" s="2">
        <v>20</v>
      </c>
      <c r="V378" s="2">
        <v>20</v>
      </c>
      <c r="W378" s="2">
        <v>21</v>
      </c>
      <c r="X378" s="2">
        <v>27</v>
      </c>
      <c r="Y378" s="2">
        <v>27</v>
      </c>
      <c r="Z378" s="2">
        <v>30</v>
      </c>
      <c r="AA378" s="2">
        <v>22</v>
      </c>
      <c r="AB378" s="2">
        <v>18</v>
      </c>
      <c r="AC378" s="2">
        <v>24</v>
      </c>
      <c r="AD378" s="2">
        <v>14</v>
      </c>
      <c r="AE378" s="2">
        <v>18</v>
      </c>
      <c r="AF378" s="2">
        <v>10</v>
      </c>
      <c r="AG378" s="2">
        <v>11</v>
      </c>
    </row>
    <row r="379" spans="2:33" x14ac:dyDescent="0.25">
      <c r="B379" s="1" t="s">
        <v>64</v>
      </c>
      <c r="C379" s="3" t="s">
        <v>104</v>
      </c>
      <c r="D379" s="3" t="s">
        <v>104</v>
      </c>
      <c r="E379" s="3" t="s">
        <v>104</v>
      </c>
      <c r="F379" s="3" t="s">
        <v>104</v>
      </c>
      <c r="G379" s="3" t="s">
        <v>104</v>
      </c>
      <c r="H379" s="2">
        <v>1</v>
      </c>
      <c r="I379" s="2">
        <v>2</v>
      </c>
      <c r="J379" s="2">
        <v>3</v>
      </c>
      <c r="K379" s="2">
        <v>10</v>
      </c>
      <c r="L379" s="2">
        <v>38</v>
      </c>
      <c r="M379" s="2">
        <v>40</v>
      </c>
      <c r="N379" s="2">
        <v>17</v>
      </c>
      <c r="O379" s="2">
        <v>20</v>
      </c>
      <c r="P379" s="2">
        <v>18</v>
      </c>
      <c r="Q379" s="2">
        <v>16</v>
      </c>
      <c r="R379" s="2">
        <v>14</v>
      </c>
      <c r="S379" s="2">
        <v>15</v>
      </c>
      <c r="T379" s="2">
        <v>14</v>
      </c>
      <c r="U379" s="2">
        <v>13</v>
      </c>
      <c r="V379" s="2">
        <v>11</v>
      </c>
      <c r="W379" s="2">
        <v>9</v>
      </c>
      <c r="X379" s="2">
        <v>10</v>
      </c>
      <c r="Y379" s="2">
        <v>27</v>
      </c>
      <c r="Z379" s="2">
        <v>28</v>
      </c>
      <c r="AA379" s="2">
        <v>13</v>
      </c>
      <c r="AB379" s="2">
        <v>9</v>
      </c>
      <c r="AC379" s="2">
        <v>13</v>
      </c>
      <c r="AD379" s="2">
        <v>9</v>
      </c>
      <c r="AE379" s="2">
        <v>12</v>
      </c>
      <c r="AF379" s="2">
        <v>9</v>
      </c>
      <c r="AG379" s="2">
        <v>9</v>
      </c>
    </row>
    <row r="380" spans="2:33" x14ac:dyDescent="0.25">
      <c r="B380" s="1" t="s">
        <v>65</v>
      </c>
      <c r="C380" s="3" t="s">
        <v>104</v>
      </c>
      <c r="D380" s="3" t="s">
        <v>104</v>
      </c>
      <c r="E380" s="3" t="s">
        <v>104</v>
      </c>
      <c r="F380" s="3" t="s">
        <v>104</v>
      </c>
      <c r="G380" s="3" t="s">
        <v>104</v>
      </c>
      <c r="H380" s="2">
        <v>18</v>
      </c>
      <c r="I380" s="2">
        <v>31</v>
      </c>
      <c r="J380" s="2">
        <v>52</v>
      </c>
      <c r="K380" s="2">
        <v>162</v>
      </c>
      <c r="L380" s="2">
        <v>626</v>
      </c>
      <c r="M380" s="2">
        <v>672</v>
      </c>
      <c r="N380" s="2">
        <v>281</v>
      </c>
      <c r="O380" s="2">
        <v>342</v>
      </c>
      <c r="P380" s="2">
        <v>296</v>
      </c>
      <c r="Q380" s="2">
        <v>263</v>
      </c>
      <c r="R380" s="2">
        <v>239</v>
      </c>
      <c r="S380" s="2">
        <v>240</v>
      </c>
      <c r="T380" s="2">
        <v>239</v>
      </c>
      <c r="U380" s="2">
        <v>238</v>
      </c>
      <c r="V380" s="2">
        <v>214</v>
      </c>
      <c r="W380" s="2">
        <v>233</v>
      </c>
      <c r="X380" s="2">
        <v>295</v>
      </c>
      <c r="Y380" s="2">
        <v>353</v>
      </c>
      <c r="Z380" s="2">
        <v>393</v>
      </c>
      <c r="AA380" s="2">
        <v>330</v>
      </c>
      <c r="AB380" s="2">
        <v>268</v>
      </c>
      <c r="AC380" s="2">
        <v>370</v>
      </c>
      <c r="AD380" s="2">
        <v>265</v>
      </c>
      <c r="AE380" s="2">
        <v>359</v>
      </c>
      <c r="AF380" s="2">
        <v>231</v>
      </c>
      <c r="AG380" s="2">
        <v>246</v>
      </c>
    </row>
    <row r="381" spans="2:33" x14ac:dyDescent="0.25">
      <c r="B381" s="1" t="s">
        <v>66</v>
      </c>
      <c r="C381" s="3" t="s">
        <v>104</v>
      </c>
      <c r="D381" s="3" t="s">
        <v>104</v>
      </c>
      <c r="E381" s="3" t="s">
        <v>104</v>
      </c>
      <c r="F381" s="3" t="s">
        <v>104</v>
      </c>
      <c r="G381" s="3" t="s">
        <v>104</v>
      </c>
      <c r="H381" s="2">
        <v>20</v>
      </c>
      <c r="I381" s="2">
        <v>36</v>
      </c>
      <c r="J381" s="2">
        <v>59</v>
      </c>
      <c r="K381" s="2">
        <v>186</v>
      </c>
      <c r="L381" s="2">
        <v>716</v>
      </c>
      <c r="M381" s="2">
        <v>768</v>
      </c>
      <c r="N381" s="2">
        <v>321</v>
      </c>
      <c r="O381" s="2">
        <v>391</v>
      </c>
      <c r="P381" s="2">
        <v>338</v>
      </c>
      <c r="Q381" s="2">
        <v>300</v>
      </c>
      <c r="R381" s="2">
        <v>274</v>
      </c>
      <c r="S381" s="2">
        <v>291</v>
      </c>
      <c r="T381" s="2">
        <v>304</v>
      </c>
      <c r="U381" s="2">
        <v>288</v>
      </c>
      <c r="V381" s="2">
        <v>248</v>
      </c>
      <c r="W381" s="2">
        <v>262</v>
      </c>
      <c r="X381" s="2">
        <v>296</v>
      </c>
      <c r="Y381" s="2">
        <v>148</v>
      </c>
      <c r="Z381" s="2">
        <v>165</v>
      </c>
      <c r="AA381" s="2">
        <v>172</v>
      </c>
      <c r="AB381" s="2">
        <v>128</v>
      </c>
      <c r="AC381" s="2">
        <v>194</v>
      </c>
      <c r="AD381" s="2">
        <v>146</v>
      </c>
      <c r="AE381" s="2">
        <v>210</v>
      </c>
      <c r="AF381" s="2">
        <v>119</v>
      </c>
      <c r="AG381" s="2">
        <v>127</v>
      </c>
    </row>
    <row r="382" spans="2:33" x14ac:dyDescent="0.25">
      <c r="B382" s="1" t="s">
        <v>67</v>
      </c>
      <c r="C382" s="3" t="s">
        <v>104</v>
      </c>
      <c r="D382" s="3" t="s">
        <v>104</v>
      </c>
      <c r="E382" s="3" t="s">
        <v>104</v>
      </c>
      <c r="F382" s="3" t="s">
        <v>104</v>
      </c>
      <c r="G382" s="3" t="s">
        <v>104</v>
      </c>
      <c r="H382" s="2">
        <v>2202</v>
      </c>
      <c r="I382" s="2">
        <v>8304</v>
      </c>
      <c r="J382" s="2">
        <v>14337</v>
      </c>
      <c r="K382" s="2">
        <v>18330</v>
      </c>
      <c r="L382" s="2">
        <v>25648</v>
      </c>
      <c r="M382" s="2">
        <v>32203</v>
      </c>
      <c r="N382" s="2">
        <v>39386</v>
      </c>
      <c r="O382" s="2">
        <v>41492</v>
      </c>
      <c r="P382" s="2">
        <v>46516</v>
      </c>
      <c r="Q382" s="2">
        <v>48835</v>
      </c>
      <c r="R382" s="2">
        <v>55718</v>
      </c>
      <c r="S382" s="2">
        <v>59068</v>
      </c>
      <c r="T382" s="2">
        <v>64832</v>
      </c>
      <c r="U382" s="2">
        <v>64355</v>
      </c>
      <c r="V382" s="2">
        <v>62818</v>
      </c>
      <c r="W382" s="2">
        <v>56327</v>
      </c>
      <c r="X382" s="2">
        <v>47875</v>
      </c>
      <c r="Y382" s="2">
        <v>43463</v>
      </c>
      <c r="Z382" s="2">
        <v>38198</v>
      </c>
      <c r="AA382" s="2">
        <v>33318</v>
      </c>
      <c r="AB382" s="2">
        <v>28230</v>
      </c>
      <c r="AC382" s="2">
        <v>28155</v>
      </c>
      <c r="AD382" s="2">
        <v>24248</v>
      </c>
      <c r="AE382" s="2">
        <v>23781</v>
      </c>
      <c r="AF382" s="2">
        <v>15428</v>
      </c>
      <c r="AG382" s="2">
        <v>13469</v>
      </c>
    </row>
    <row r="383" spans="2:33" x14ac:dyDescent="0.25">
      <c r="B383" s="1" t="s">
        <v>68</v>
      </c>
      <c r="C383" s="3" t="s">
        <v>104</v>
      </c>
      <c r="D383" s="3" t="s">
        <v>104</v>
      </c>
      <c r="E383" s="3" t="s">
        <v>104</v>
      </c>
      <c r="F383" s="3" t="s">
        <v>104</v>
      </c>
      <c r="G383" s="3" t="s">
        <v>104</v>
      </c>
      <c r="H383" s="2">
        <v>3</v>
      </c>
      <c r="I383" s="2">
        <v>6</v>
      </c>
      <c r="J383" s="2">
        <v>10</v>
      </c>
      <c r="K383" s="2">
        <v>31</v>
      </c>
      <c r="L383" s="2">
        <v>118</v>
      </c>
      <c r="M383" s="2">
        <v>127</v>
      </c>
      <c r="N383" s="2">
        <v>53</v>
      </c>
      <c r="O383" s="2">
        <v>65</v>
      </c>
      <c r="P383" s="2">
        <v>56</v>
      </c>
      <c r="Q383" s="2">
        <v>50</v>
      </c>
      <c r="R383" s="2">
        <v>45</v>
      </c>
      <c r="S383" s="2">
        <v>53</v>
      </c>
      <c r="T383" s="2">
        <v>63</v>
      </c>
      <c r="U383" s="2">
        <v>57</v>
      </c>
      <c r="V383" s="2">
        <v>51</v>
      </c>
      <c r="W383" s="2">
        <v>49</v>
      </c>
      <c r="X383" s="2">
        <v>54</v>
      </c>
      <c r="Y383" s="2">
        <v>60</v>
      </c>
      <c r="Z383" s="2">
        <v>57</v>
      </c>
      <c r="AA383" s="2">
        <v>43</v>
      </c>
      <c r="AB383" s="2">
        <v>32</v>
      </c>
      <c r="AC383" s="2">
        <v>43</v>
      </c>
      <c r="AD383" s="2">
        <v>27</v>
      </c>
      <c r="AE383" s="2">
        <v>41</v>
      </c>
      <c r="AF383" s="2">
        <v>24</v>
      </c>
      <c r="AG383" s="2">
        <v>26</v>
      </c>
    </row>
    <row r="384" spans="2:33" x14ac:dyDescent="0.25">
      <c r="B384" s="1" t="s">
        <v>69</v>
      </c>
      <c r="C384" s="3" t="s">
        <v>104</v>
      </c>
      <c r="D384" s="3" t="s">
        <v>104</v>
      </c>
      <c r="E384" s="3" t="s">
        <v>104</v>
      </c>
      <c r="F384" s="3" t="s">
        <v>104</v>
      </c>
      <c r="G384" s="3" t="s">
        <v>104</v>
      </c>
      <c r="H384" s="2">
        <v>3</v>
      </c>
      <c r="I384" s="2">
        <v>6</v>
      </c>
      <c r="J384" s="2">
        <v>10</v>
      </c>
      <c r="K384" s="2">
        <v>30</v>
      </c>
      <c r="L384" s="2">
        <v>116</v>
      </c>
      <c r="M384" s="2">
        <v>124</v>
      </c>
      <c r="N384" s="2">
        <v>52</v>
      </c>
      <c r="O384" s="2">
        <v>63</v>
      </c>
      <c r="P384" s="2">
        <v>55</v>
      </c>
      <c r="Q384" s="2">
        <v>49</v>
      </c>
      <c r="R384" s="2">
        <v>44</v>
      </c>
      <c r="S384" s="2">
        <v>45</v>
      </c>
      <c r="T384" s="2">
        <v>50</v>
      </c>
      <c r="U384" s="2">
        <v>39</v>
      </c>
      <c r="V384" s="2">
        <v>40</v>
      </c>
      <c r="W384" s="2">
        <v>37</v>
      </c>
      <c r="X384" s="2">
        <v>42</v>
      </c>
      <c r="Y384" s="2">
        <v>50</v>
      </c>
      <c r="Z384" s="2">
        <v>55</v>
      </c>
      <c r="AA384" s="2">
        <v>44</v>
      </c>
      <c r="AB384" s="2">
        <v>32</v>
      </c>
      <c r="AC384" s="2">
        <v>44</v>
      </c>
      <c r="AD384" s="2">
        <v>29</v>
      </c>
      <c r="AE384" s="2">
        <v>41</v>
      </c>
      <c r="AF384" s="2">
        <v>27</v>
      </c>
      <c r="AG384" s="2">
        <v>28</v>
      </c>
    </row>
    <row r="385" spans="2:33" x14ac:dyDescent="0.25">
      <c r="B385" s="1" t="s">
        <v>70</v>
      </c>
      <c r="C385" s="3" t="s">
        <v>104</v>
      </c>
      <c r="D385" s="3" t="s">
        <v>104</v>
      </c>
      <c r="E385" s="3" t="s">
        <v>104</v>
      </c>
      <c r="F385" s="3" t="s">
        <v>104</v>
      </c>
      <c r="G385" s="3" t="s">
        <v>104</v>
      </c>
      <c r="H385" s="2">
        <v>3</v>
      </c>
      <c r="I385" s="2">
        <v>6</v>
      </c>
      <c r="J385" s="2">
        <v>10</v>
      </c>
      <c r="K385" s="2">
        <v>31</v>
      </c>
      <c r="L385" s="2">
        <v>120</v>
      </c>
      <c r="M385" s="2">
        <v>129</v>
      </c>
      <c r="N385" s="2">
        <v>54</v>
      </c>
      <c r="O385" s="2">
        <v>66</v>
      </c>
      <c r="P385" s="2">
        <v>57</v>
      </c>
      <c r="Q385" s="2">
        <v>50</v>
      </c>
      <c r="R385" s="2">
        <v>46</v>
      </c>
      <c r="S385" s="2">
        <v>40</v>
      </c>
      <c r="T385" s="2">
        <v>57</v>
      </c>
      <c r="U385" s="2">
        <v>171</v>
      </c>
      <c r="V385" s="2">
        <v>127</v>
      </c>
      <c r="W385" s="2">
        <v>116</v>
      </c>
      <c r="X385" s="2">
        <v>114</v>
      </c>
      <c r="Y385" s="2">
        <v>153</v>
      </c>
      <c r="Z385" s="2">
        <v>161</v>
      </c>
      <c r="AA385" s="2">
        <v>127</v>
      </c>
      <c r="AB385" s="2">
        <v>96</v>
      </c>
      <c r="AC385" s="2">
        <v>128</v>
      </c>
      <c r="AD385" s="2">
        <v>85</v>
      </c>
      <c r="AE385" s="2">
        <v>114</v>
      </c>
      <c r="AF385" s="2">
        <v>74</v>
      </c>
      <c r="AG385" s="2">
        <v>79</v>
      </c>
    </row>
    <row r="386" spans="2:33" x14ac:dyDescent="0.25">
      <c r="B386" s="1" t="s">
        <v>71</v>
      </c>
      <c r="C386" s="3" t="s">
        <v>104</v>
      </c>
      <c r="D386" s="3" t="s">
        <v>104</v>
      </c>
      <c r="E386" s="3" t="s">
        <v>104</v>
      </c>
      <c r="F386" s="3" t="s">
        <v>104</v>
      </c>
      <c r="G386" s="3" t="s">
        <v>104</v>
      </c>
      <c r="H386" s="2">
        <v>14</v>
      </c>
      <c r="I386" s="2">
        <v>24</v>
      </c>
      <c r="J386" s="2">
        <v>40</v>
      </c>
      <c r="K386" s="2">
        <v>127</v>
      </c>
      <c r="L386" s="2">
        <v>489</v>
      </c>
      <c r="M386" s="2">
        <v>524</v>
      </c>
      <c r="N386" s="2">
        <v>219</v>
      </c>
      <c r="O386" s="2">
        <v>267</v>
      </c>
      <c r="P386" s="2">
        <v>231</v>
      </c>
      <c r="Q386" s="2">
        <v>205</v>
      </c>
      <c r="R386" s="2">
        <v>187</v>
      </c>
      <c r="S386" s="2">
        <v>179</v>
      </c>
      <c r="T386" s="2">
        <v>228</v>
      </c>
      <c r="U386" s="2">
        <v>192</v>
      </c>
      <c r="V386" s="2">
        <v>193</v>
      </c>
      <c r="W386" s="2">
        <v>189</v>
      </c>
      <c r="X386" s="2">
        <v>208</v>
      </c>
      <c r="Y386" s="2">
        <v>225</v>
      </c>
      <c r="Z386" s="2">
        <v>247</v>
      </c>
      <c r="AA386" s="2">
        <v>190</v>
      </c>
      <c r="AB386" s="2">
        <v>136</v>
      </c>
      <c r="AC386" s="2">
        <v>185</v>
      </c>
      <c r="AD386" s="2">
        <v>129</v>
      </c>
      <c r="AE386" s="2">
        <v>173</v>
      </c>
      <c r="AF386" s="2">
        <v>109</v>
      </c>
      <c r="AG386" s="2">
        <v>116</v>
      </c>
    </row>
    <row r="387" spans="2:33" x14ac:dyDescent="0.25">
      <c r="B387" s="1" t="s">
        <v>72</v>
      </c>
      <c r="C387" s="3" t="s">
        <v>104</v>
      </c>
      <c r="D387" s="3" t="s">
        <v>104</v>
      </c>
      <c r="E387" s="3" t="s">
        <v>104</v>
      </c>
      <c r="F387" s="3" t="s">
        <v>104</v>
      </c>
      <c r="G387" s="3" t="s">
        <v>104</v>
      </c>
      <c r="H387" s="2">
        <v>13</v>
      </c>
      <c r="I387" s="2">
        <v>23</v>
      </c>
      <c r="J387" s="2">
        <v>38</v>
      </c>
      <c r="K387" s="2">
        <v>120</v>
      </c>
      <c r="L387" s="2">
        <v>462</v>
      </c>
      <c r="M387" s="2">
        <v>495</v>
      </c>
      <c r="N387" s="2">
        <v>207</v>
      </c>
      <c r="O387" s="2">
        <v>252</v>
      </c>
      <c r="P387" s="2">
        <v>218</v>
      </c>
      <c r="Q387" s="2">
        <v>194</v>
      </c>
      <c r="R387" s="2">
        <v>176</v>
      </c>
      <c r="S387" s="2">
        <v>173</v>
      </c>
      <c r="T387" s="2">
        <v>179</v>
      </c>
      <c r="U387" s="2">
        <v>167</v>
      </c>
      <c r="V387" s="2">
        <v>154</v>
      </c>
      <c r="W387" s="2">
        <v>152</v>
      </c>
      <c r="X387" s="2">
        <v>179</v>
      </c>
      <c r="Y387" s="2">
        <v>187</v>
      </c>
      <c r="Z387" s="2">
        <v>205</v>
      </c>
      <c r="AA387" s="2">
        <v>168</v>
      </c>
      <c r="AB387" s="2">
        <v>123</v>
      </c>
      <c r="AC387" s="2">
        <v>199</v>
      </c>
      <c r="AD387" s="2">
        <v>131</v>
      </c>
      <c r="AE387" s="2">
        <v>187</v>
      </c>
      <c r="AF387" s="2">
        <v>118</v>
      </c>
      <c r="AG387" s="2">
        <v>125</v>
      </c>
    </row>
    <row r="388" spans="2:33" x14ac:dyDescent="0.25">
      <c r="B388" s="1" t="s">
        <v>73</v>
      </c>
      <c r="C388" s="3" t="s">
        <v>104</v>
      </c>
      <c r="D388" s="3" t="s">
        <v>104</v>
      </c>
      <c r="E388" s="3" t="s">
        <v>104</v>
      </c>
      <c r="F388" s="3" t="s">
        <v>104</v>
      </c>
      <c r="G388" s="3" t="s">
        <v>104</v>
      </c>
      <c r="H388" s="2">
        <v>1</v>
      </c>
      <c r="I388" s="2">
        <v>1</v>
      </c>
      <c r="J388" s="2">
        <v>2</v>
      </c>
      <c r="K388" s="2">
        <v>6</v>
      </c>
      <c r="L388" s="2">
        <v>24</v>
      </c>
      <c r="M388" s="2">
        <v>26</v>
      </c>
      <c r="N388" s="2">
        <v>11</v>
      </c>
      <c r="O388" s="2">
        <v>13</v>
      </c>
      <c r="P388" s="2">
        <v>11</v>
      </c>
      <c r="Q388" s="2">
        <v>10</v>
      </c>
      <c r="R388" s="2">
        <v>9</v>
      </c>
      <c r="S388" s="2">
        <v>10</v>
      </c>
      <c r="T388" s="2">
        <v>12</v>
      </c>
      <c r="U388" s="2">
        <v>15</v>
      </c>
      <c r="V388" s="2">
        <v>15</v>
      </c>
      <c r="W388" s="2">
        <v>16</v>
      </c>
      <c r="X388" s="2">
        <v>21</v>
      </c>
      <c r="Y388" s="2">
        <v>30</v>
      </c>
      <c r="Z388" s="2">
        <v>38</v>
      </c>
      <c r="AA388" s="2">
        <v>32</v>
      </c>
      <c r="AB388" s="2">
        <v>24</v>
      </c>
      <c r="AC388" s="2">
        <v>33</v>
      </c>
      <c r="AD388" s="2">
        <v>23</v>
      </c>
      <c r="AE388" s="2">
        <v>33</v>
      </c>
      <c r="AF388" s="2">
        <v>21</v>
      </c>
      <c r="AG388" s="2">
        <v>22</v>
      </c>
    </row>
    <row r="389" spans="2:33" x14ac:dyDescent="0.25">
      <c r="B389" s="1" t="s">
        <v>74</v>
      </c>
      <c r="C389" s="3" t="s">
        <v>104</v>
      </c>
      <c r="D389" s="3" t="s">
        <v>104</v>
      </c>
      <c r="E389" s="3" t="s">
        <v>104</v>
      </c>
      <c r="F389" s="3" t="s">
        <v>104</v>
      </c>
      <c r="G389" s="3" t="s">
        <v>104</v>
      </c>
      <c r="H389" s="2">
        <v>1</v>
      </c>
      <c r="I389" s="2">
        <v>1</v>
      </c>
      <c r="J389" s="2">
        <v>2</v>
      </c>
      <c r="K389" s="2">
        <v>6</v>
      </c>
      <c r="L389" s="2">
        <v>23</v>
      </c>
      <c r="M389" s="2">
        <v>25</v>
      </c>
      <c r="N389" s="2">
        <v>10</v>
      </c>
      <c r="O389" s="2">
        <v>12</v>
      </c>
      <c r="P389" s="2">
        <v>11</v>
      </c>
      <c r="Q389" s="2">
        <v>10</v>
      </c>
      <c r="R389" s="2">
        <v>9</v>
      </c>
      <c r="S389" s="2">
        <v>9</v>
      </c>
      <c r="T389" s="2">
        <v>9</v>
      </c>
      <c r="U389" s="2">
        <v>10</v>
      </c>
      <c r="V389" s="2">
        <v>14</v>
      </c>
      <c r="W389" s="2">
        <v>16</v>
      </c>
      <c r="X389" s="2">
        <v>17</v>
      </c>
      <c r="Y389" s="2">
        <v>21</v>
      </c>
      <c r="Z389" s="2">
        <v>24</v>
      </c>
      <c r="AA389" s="2">
        <v>19</v>
      </c>
      <c r="AB389" s="2">
        <v>14</v>
      </c>
      <c r="AC389" s="2">
        <v>20</v>
      </c>
      <c r="AD389" s="2">
        <v>13</v>
      </c>
      <c r="AE389" s="2">
        <v>18</v>
      </c>
      <c r="AF389" s="2">
        <v>12</v>
      </c>
      <c r="AG389" s="2">
        <v>12</v>
      </c>
    </row>
    <row r="390" spans="2:33" x14ac:dyDescent="0.25">
      <c r="B390" s="1" t="s">
        <v>75</v>
      </c>
      <c r="C390" s="3" t="s">
        <v>104</v>
      </c>
      <c r="D390" s="3" t="s">
        <v>104</v>
      </c>
      <c r="E390" s="3" t="s">
        <v>104</v>
      </c>
      <c r="F390" s="3" t="s">
        <v>104</v>
      </c>
      <c r="G390" s="3" t="s">
        <v>104</v>
      </c>
      <c r="H390" s="2">
        <v>7</v>
      </c>
      <c r="I390" s="2">
        <v>12</v>
      </c>
      <c r="J390" s="2">
        <v>20</v>
      </c>
      <c r="K390" s="2">
        <v>62</v>
      </c>
      <c r="L390" s="2">
        <v>239</v>
      </c>
      <c r="M390" s="2">
        <v>256</v>
      </c>
      <c r="N390" s="2">
        <v>107</v>
      </c>
      <c r="O390" s="2">
        <v>130</v>
      </c>
      <c r="P390" s="2">
        <v>113</v>
      </c>
      <c r="Q390" s="2">
        <v>100</v>
      </c>
      <c r="R390" s="2">
        <v>91</v>
      </c>
      <c r="S390" s="2">
        <v>99</v>
      </c>
      <c r="T390" s="2">
        <v>117</v>
      </c>
      <c r="U390" s="2">
        <v>83</v>
      </c>
      <c r="V390" s="2">
        <v>71</v>
      </c>
      <c r="W390" s="2">
        <v>73</v>
      </c>
      <c r="X390" s="2">
        <v>86</v>
      </c>
      <c r="Y390" s="2">
        <v>106</v>
      </c>
      <c r="Z390" s="2">
        <v>120</v>
      </c>
      <c r="AA390" s="2">
        <v>95</v>
      </c>
      <c r="AB390" s="2">
        <v>71</v>
      </c>
      <c r="AC390" s="2">
        <v>95</v>
      </c>
      <c r="AD390" s="2">
        <v>74</v>
      </c>
      <c r="AE390" s="2">
        <v>105</v>
      </c>
      <c r="AF390" s="2">
        <v>71</v>
      </c>
      <c r="AG390" s="2">
        <v>76</v>
      </c>
    </row>
    <row r="391" spans="2:33" x14ac:dyDescent="0.25">
      <c r="B391" s="1" t="s">
        <v>76</v>
      </c>
      <c r="C391" s="3" t="s">
        <v>104</v>
      </c>
      <c r="D391" s="3" t="s">
        <v>104</v>
      </c>
      <c r="E391" s="3" t="s">
        <v>104</v>
      </c>
      <c r="F391" s="3" t="s">
        <v>104</v>
      </c>
      <c r="G391" s="3" t="s">
        <v>104</v>
      </c>
      <c r="H391" s="2">
        <v>15</v>
      </c>
      <c r="I391" s="2">
        <v>27</v>
      </c>
      <c r="J391" s="2">
        <v>44</v>
      </c>
      <c r="K391" s="2">
        <v>138</v>
      </c>
      <c r="L391" s="2">
        <v>531</v>
      </c>
      <c r="M391" s="2">
        <v>570</v>
      </c>
      <c r="N391" s="2">
        <v>238</v>
      </c>
      <c r="O391" s="2">
        <v>290</v>
      </c>
      <c r="P391" s="2">
        <v>251</v>
      </c>
      <c r="Q391" s="2">
        <v>223</v>
      </c>
      <c r="R391" s="2">
        <v>203</v>
      </c>
      <c r="S391" s="2">
        <v>204</v>
      </c>
      <c r="T391" s="2">
        <v>218</v>
      </c>
      <c r="U391" s="2">
        <v>190</v>
      </c>
      <c r="V391" s="2">
        <v>203</v>
      </c>
      <c r="W391" s="2">
        <v>259</v>
      </c>
      <c r="X391" s="2">
        <v>261</v>
      </c>
      <c r="Y391" s="2">
        <v>339</v>
      </c>
      <c r="Z391" s="2">
        <v>335</v>
      </c>
      <c r="AA391" s="2">
        <v>243</v>
      </c>
      <c r="AB391" s="2">
        <v>177</v>
      </c>
      <c r="AC391" s="2">
        <v>233</v>
      </c>
      <c r="AD391" s="2">
        <v>162</v>
      </c>
      <c r="AE391" s="2">
        <v>222</v>
      </c>
      <c r="AF391" s="2">
        <v>145</v>
      </c>
      <c r="AG391" s="2">
        <v>154</v>
      </c>
    </row>
    <row r="392" spans="2:33" x14ac:dyDescent="0.25">
      <c r="B392" s="1" t="s">
        <v>77</v>
      </c>
      <c r="C392" s="3" t="s">
        <v>104</v>
      </c>
      <c r="D392" s="3" t="s">
        <v>104</v>
      </c>
      <c r="E392" s="3" t="s">
        <v>104</v>
      </c>
      <c r="F392" s="3" t="s">
        <v>104</v>
      </c>
      <c r="G392" s="3" t="s">
        <v>104</v>
      </c>
      <c r="H392" s="2">
        <v>3</v>
      </c>
      <c r="I392" s="2">
        <v>6</v>
      </c>
      <c r="J392" s="2">
        <v>9</v>
      </c>
      <c r="K392" s="2">
        <v>30</v>
      </c>
      <c r="L392" s="2">
        <v>115</v>
      </c>
      <c r="M392" s="2">
        <v>124</v>
      </c>
      <c r="N392" s="2">
        <v>52</v>
      </c>
      <c r="O392" s="2">
        <v>63</v>
      </c>
      <c r="P392" s="2">
        <v>55</v>
      </c>
      <c r="Q392" s="2">
        <v>48</v>
      </c>
      <c r="R392" s="2">
        <v>44</v>
      </c>
      <c r="S392" s="2">
        <v>44</v>
      </c>
      <c r="T392" s="2">
        <v>41</v>
      </c>
      <c r="U392" s="2">
        <v>49</v>
      </c>
      <c r="V392" s="2">
        <v>62</v>
      </c>
      <c r="W392" s="2">
        <v>69</v>
      </c>
      <c r="X392" s="2">
        <v>77</v>
      </c>
      <c r="Y392" s="2">
        <v>101</v>
      </c>
      <c r="Z392" s="2">
        <v>114</v>
      </c>
      <c r="AA392" s="2">
        <v>97</v>
      </c>
      <c r="AB392" s="2">
        <v>73</v>
      </c>
      <c r="AC392" s="2">
        <v>106</v>
      </c>
      <c r="AD392" s="2">
        <v>78</v>
      </c>
      <c r="AE392" s="2">
        <v>105</v>
      </c>
      <c r="AF392" s="2">
        <v>77</v>
      </c>
      <c r="AG392" s="2">
        <v>82</v>
      </c>
    </row>
    <row r="393" spans="2:33" x14ac:dyDescent="0.25">
      <c r="B393" s="1" t="s">
        <v>78</v>
      </c>
      <c r="C393" s="3" t="s">
        <v>104</v>
      </c>
      <c r="D393" s="3" t="s">
        <v>104</v>
      </c>
      <c r="E393" s="3" t="s">
        <v>104</v>
      </c>
      <c r="F393" s="3" t="s">
        <v>104</v>
      </c>
      <c r="G393" s="3" t="s">
        <v>104</v>
      </c>
      <c r="H393" s="2">
        <v>1</v>
      </c>
      <c r="I393" s="2">
        <v>2</v>
      </c>
      <c r="J393" s="2">
        <v>3</v>
      </c>
      <c r="K393" s="2">
        <v>9</v>
      </c>
      <c r="L393" s="2">
        <v>34</v>
      </c>
      <c r="M393" s="2">
        <v>37</v>
      </c>
      <c r="N393" s="2">
        <v>16</v>
      </c>
      <c r="O393" s="2">
        <v>19</v>
      </c>
      <c r="P393" s="2">
        <v>16</v>
      </c>
      <c r="Q393" s="2">
        <v>15</v>
      </c>
      <c r="R393" s="2">
        <v>13</v>
      </c>
      <c r="S393" s="2">
        <v>13</v>
      </c>
      <c r="T393" s="2">
        <v>13</v>
      </c>
      <c r="U393" s="2">
        <v>15</v>
      </c>
      <c r="V393" s="2">
        <v>19</v>
      </c>
      <c r="W393" s="2">
        <v>21</v>
      </c>
      <c r="X393" s="2">
        <v>23</v>
      </c>
      <c r="Y393" s="2">
        <v>30</v>
      </c>
      <c r="Z393" s="2">
        <v>34</v>
      </c>
      <c r="AA393" s="2">
        <v>29</v>
      </c>
      <c r="AB393" s="2">
        <v>22</v>
      </c>
      <c r="AC393" s="2">
        <v>32</v>
      </c>
      <c r="AD393" s="2">
        <v>23</v>
      </c>
      <c r="AE393" s="2">
        <v>31</v>
      </c>
      <c r="AF393" s="2">
        <v>23</v>
      </c>
      <c r="AG393" s="2">
        <v>24</v>
      </c>
    </row>
    <row r="394" spans="2:33" x14ac:dyDescent="0.25">
      <c r="B394" s="1" t="s">
        <v>79</v>
      </c>
      <c r="C394" s="3" t="s">
        <v>104</v>
      </c>
      <c r="D394" s="3" t="s">
        <v>104</v>
      </c>
      <c r="E394" s="3" t="s">
        <v>104</v>
      </c>
      <c r="F394" s="3" t="s">
        <v>104</v>
      </c>
      <c r="G394" s="3" t="s">
        <v>104</v>
      </c>
      <c r="H394" s="2">
        <v>14</v>
      </c>
      <c r="I394" s="2">
        <v>25</v>
      </c>
      <c r="J394" s="2">
        <v>41</v>
      </c>
      <c r="K394" s="2">
        <v>129</v>
      </c>
      <c r="L394" s="2">
        <v>498</v>
      </c>
      <c r="M394" s="2">
        <v>534</v>
      </c>
      <c r="N394" s="2">
        <v>223</v>
      </c>
      <c r="O394" s="2">
        <v>272</v>
      </c>
      <c r="P394" s="2">
        <v>235</v>
      </c>
      <c r="Q394" s="2">
        <v>209</v>
      </c>
      <c r="R394" s="2">
        <v>190</v>
      </c>
      <c r="S394" s="2">
        <v>176</v>
      </c>
      <c r="T394" s="2">
        <v>219</v>
      </c>
      <c r="U394" s="2">
        <v>176</v>
      </c>
      <c r="V394" s="2">
        <v>212</v>
      </c>
      <c r="W394" s="2">
        <v>231</v>
      </c>
      <c r="X394" s="2">
        <v>241</v>
      </c>
      <c r="Y394" s="2">
        <v>307</v>
      </c>
      <c r="Z394" s="2">
        <v>383</v>
      </c>
      <c r="AA394" s="2">
        <v>283</v>
      </c>
      <c r="AB394" s="2">
        <v>207</v>
      </c>
      <c r="AC394" s="2">
        <v>257</v>
      </c>
      <c r="AD394" s="2">
        <v>185</v>
      </c>
      <c r="AE394" s="2">
        <v>283</v>
      </c>
      <c r="AF394" s="2">
        <v>182</v>
      </c>
      <c r="AG394" s="2">
        <v>193</v>
      </c>
    </row>
    <row r="395" spans="2:33" x14ac:dyDescent="0.25">
      <c r="B395" s="1" t="s">
        <v>80</v>
      </c>
      <c r="C395" s="3" t="s">
        <v>104</v>
      </c>
      <c r="D395" s="3" t="s">
        <v>104</v>
      </c>
      <c r="E395" s="3" t="s">
        <v>104</v>
      </c>
      <c r="F395" s="3" t="s">
        <v>104</v>
      </c>
      <c r="G395" s="3" t="s">
        <v>104</v>
      </c>
      <c r="H395" s="2">
        <v>18</v>
      </c>
      <c r="I395" s="2">
        <v>31</v>
      </c>
      <c r="J395" s="2">
        <v>51</v>
      </c>
      <c r="K395" s="2">
        <v>160</v>
      </c>
      <c r="L395" s="2">
        <v>617</v>
      </c>
      <c r="M395" s="2">
        <v>662</v>
      </c>
      <c r="N395" s="2">
        <v>277</v>
      </c>
      <c r="O395" s="2">
        <v>337</v>
      </c>
      <c r="P395" s="2">
        <v>291</v>
      </c>
      <c r="Q395" s="2">
        <v>259</v>
      </c>
      <c r="R395" s="2">
        <v>236</v>
      </c>
      <c r="S395" s="2">
        <v>246</v>
      </c>
      <c r="T395" s="2">
        <v>249</v>
      </c>
      <c r="U395" s="2">
        <v>219</v>
      </c>
      <c r="V395" s="2">
        <v>205</v>
      </c>
      <c r="W395" s="2">
        <v>219</v>
      </c>
      <c r="X395" s="2">
        <v>215</v>
      </c>
      <c r="Y395" s="2">
        <v>266</v>
      </c>
      <c r="Z395" s="2">
        <v>293</v>
      </c>
      <c r="AA395" s="2">
        <v>235</v>
      </c>
      <c r="AB395" s="2">
        <v>165</v>
      </c>
      <c r="AC395" s="2">
        <v>243</v>
      </c>
      <c r="AD395" s="2">
        <v>167</v>
      </c>
      <c r="AE395" s="2">
        <v>248</v>
      </c>
      <c r="AF395" s="2">
        <v>159</v>
      </c>
      <c r="AG395" s="2">
        <v>169</v>
      </c>
    </row>
    <row r="396" spans="2:33" x14ac:dyDescent="0.25">
      <c r="B396" s="1" t="s">
        <v>81</v>
      </c>
      <c r="C396" s="3" t="s">
        <v>104</v>
      </c>
      <c r="D396" s="3" t="s">
        <v>104</v>
      </c>
      <c r="E396" s="3" t="s">
        <v>104</v>
      </c>
      <c r="F396" s="3" t="s">
        <v>104</v>
      </c>
      <c r="G396" s="3" t="s">
        <v>104</v>
      </c>
      <c r="H396" s="2">
        <v>0</v>
      </c>
      <c r="I396" s="2">
        <v>1</v>
      </c>
      <c r="J396" s="2">
        <v>1</v>
      </c>
      <c r="K396" s="2">
        <v>3</v>
      </c>
      <c r="L396" s="2">
        <v>13</v>
      </c>
      <c r="M396" s="2">
        <v>14</v>
      </c>
      <c r="N396" s="2">
        <v>6</v>
      </c>
      <c r="O396" s="2">
        <v>7</v>
      </c>
      <c r="P396" s="2">
        <v>6</v>
      </c>
      <c r="Q396" s="2">
        <v>6</v>
      </c>
      <c r="R396" s="2">
        <v>5</v>
      </c>
      <c r="S396" s="2">
        <v>6</v>
      </c>
      <c r="T396" s="2">
        <v>5</v>
      </c>
      <c r="U396" s="2">
        <v>6</v>
      </c>
      <c r="V396" s="2">
        <v>6</v>
      </c>
      <c r="W396" s="2">
        <v>7</v>
      </c>
      <c r="X396" s="2">
        <v>8</v>
      </c>
      <c r="Y396" s="2">
        <v>10</v>
      </c>
      <c r="Z396" s="2">
        <v>11</v>
      </c>
      <c r="AA396" s="2">
        <v>8</v>
      </c>
      <c r="AB396" s="2">
        <v>5</v>
      </c>
      <c r="AC396" s="2">
        <v>8</v>
      </c>
      <c r="AD396" s="2">
        <v>6</v>
      </c>
      <c r="AE396" s="2">
        <v>8</v>
      </c>
      <c r="AF396" s="2">
        <v>5</v>
      </c>
      <c r="AG396" s="2">
        <v>6</v>
      </c>
    </row>
    <row r="397" spans="2:33" x14ac:dyDescent="0.25">
      <c r="B397" s="1" t="s">
        <v>82</v>
      </c>
      <c r="C397" s="3" t="s">
        <v>104</v>
      </c>
      <c r="D397" s="3" t="s">
        <v>104</v>
      </c>
      <c r="E397" s="3" t="s">
        <v>104</v>
      </c>
      <c r="F397" s="3" t="s">
        <v>104</v>
      </c>
      <c r="G397" s="3" t="s">
        <v>104</v>
      </c>
      <c r="H397" s="2">
        <v>1</v>
      </c>
      <c r="I397" s="2">
        <v>2</v>
      </c>
      <c r="J397" s="2">
        <v>3</v>
      </c>
      <c r="K397" s="2">
        <v>8</v>
      </c>
      <c r="L397" s="2">
        <v>31</v>
      </c>
      <c r="M397" s="2">
        <v>33</v>
      </c>
      <c r="N397" s="2">
        <v>14</v>
      </c>
      <c r="O397" s="2">
        <v>17</v>
      </c>
      <c r="P397" s="2">
        <v>15</v>
      </c>
      <c r="Q397" s="2">
        <v>13</v>
      </c>
      <c r="R397" s="2">
        <v>12</v>
      </c>
      <c r="S397" s="2">
        <v>13</v>
      </c>
      <c r="T397" s="2">
        <v>12</v>
      </c>
      <c r="U397" s="2">
        <v>14</v>
      </c>
      <c r="V397" s="2">
        <v>14</v>
      </c>
      <c r="W397" s="2">
        <v>17</v>
      </c>
      <c r="X397" s="2">
        <v>19</v>
      </c>
      <c r="Y397" s="2">
        <v>23</v>
      </c>
      <c r="Z397" s="2">
        <v>25</v>
      </c>
      <c r="AA397" s="2">
        <v>19</v>
      </c>
      <c r="AB397" s="2">
        <v>13</v>
      </c>
      <c r="AC397" s="2">
        <v>19</v>
      </c>
      <c r="AD397" s="2">
        <v>13</v>
      </c>
      <c r="AE397" s="2">
        <v>19</v>
      </c>
      <c r="AF397" s="2">
        <v>12</v>
      </c>
      <c r="AG397" s="2">
        <v>13</v>
      </c>
    </row>
    <row r="398" spans="2:33" x14ac:dyDescent="0.25">
      <c r="B398" s="1" t="s">
        <v>83</v>
      </c>
      <c r="C398" s="3" t="s">
        <v>104</v>
      </c>
      <c r="D398" s="3" t="s">
        <v>104</v>
      </c>
      <c r="E398" s="3" t="s">
        <v>104</v>
      </c>
      <c r="F398" s="3" t="s">
        <v>104</v>
      </c>
      <c r="G398" s="3" t="s">
        <v>104</v>
      </c>
      <c r="H398" s="2">
        <v>6</v>
      </c>
      <c r="I398" s="2">
        <v>10</v>
      </c>
      <c r="J398" s="2">
        <v>17</v>
      </c>
      <c r="K398" s="2">
        <v>53</v>
      </c>
      <c r="L398" s="2">
        <v>205</v>
      </c>
      <c r="M398" s="2">
        <v>220</v>
      </c>
      <c r="N398" s="2">
        <v>92</v>
      </c>
      <c r="O398" s="2">
        <v>112</v>
      </c>
      <c r="P398" s="2">
        <v>97</v>
      </c>
      <c r="Q398" s="2">
        <v>86</v>
      </c>
      <c r="R398" s="2">
        <v>78</v>
      </c>
      <c r="S398" s="2">
        <v>91</v>
      </c>
      <c r="T398" s="2">
        <v>85</v>
      </c>
      <c r="U398" s="2">
        <v>71</v>
      </c>
      <c r="V398" s="2">
        <v>67</v>
      </c>
      <c r="W398" s="2">
        <v>66</v>
      </c>
      <c r="X398" s="2">
        <v>66</v>
      </c>
      <c r="Y398" s="2">
        <v>75</v>
      </c>
      <c r="Z398" s="2">
        <v>82</v>
      </c>
      <c r="AA398" s="2">
        <v>60</v>
      </c>
      <c r="AB398" s="2">
        <v>40</v>
      </c>
      <c r="AC398" s="2">
        <v>58</v>
      </c>
      <c r="AD398" s="2">
        <v>37</v>
      </c>
      <c r="AE398" s="2">
        <v>51</v>
      </c>
      <c r="AF398" s="2">
        <v>32</v>
      </c>
      <c r="AG398" s="2">
        <v>34</v>
      </c>
    </row>
    <row r="399" spans="2:33" x14ac:dyDescent="0.25">
      <c r="B399" s="1" t="s">
        <v>84</v>
      </c>
      <c r="C399" s="3" t="s">
        <v>104</v>
      </c>
      <c r="D399" s="3" t="s">
        <v>104</v>
      </c>
      <c r="E399" s="3" t="s">
        <v>104</v>
      </c>
      <c r="F399" s="3" t="s">
        <v>104</v>
      </c>
      <c r="G399" s="3" t="s">
        <v>104</v>
      </c>
      <c r="H399" s="2">
        <v>9</v>
      </c>
      <c r="I399" s="2">
        <v>15</v>
      </c>
      <c r="J399" s="2">
        <v>26</v>
      </c>
      <c r="K399" s="2">
        <v>80</v>
      </c>
      <c r="L399" s="2">
        <v>310</v>
      </c>
      <c r="M399" s="2">
        <v>332</v>
      </c>
      <c r="N399" s="2">
        <v>139</v>
      </c>
      <c r="O399" s="2">
        <v>169</v>
      </c>
      <c r="P399" s="2">
        <v>146</v>
      </c>
      <c r="Q399" s="2">
        <v>130</v>
      </c>
      <c r="R399" s="2">
        <v>118</v>
      </c>
      <c r="S399" s="2">
        <v>115</v>
      </c>
      <c r="T399" s="2">
        <v>121</v>
      </c>
      <c r="U399" s="2">
        <v>93</v>
      </c>
      <c r="V399" s="2">
        <v>95</v>
      </c>
      <c r="W399" s="2">
        <v>86</v>
      </c>
      <c r="X399" s="2">
        <v>100</v>
      </c>
      <c r="Y399" s="2">
        <v>123</v>
      </c>
      <c r="Z399" s="2">
        <v>133</v>
      </c>
      <c r="AA399" s="2">
        <v>101</v>
      </c>
      <c r="AB399" s="2">
        <v>74</v>
      </c>
      <c r="AC399" s="2">
        <v>103</v>
      </c>
      <c r="AD399" s="2">
        <v>73</v>
      </c>
      <c r="AE399" s="2">
        <v>101</v>
      </c>
      <c r="AF399" s="2">
        <v>61</v>
      </c>
      <c r="AG399" s="2">
        <v>65</v>
      </c>
    </row>
    <row r="400" spans="2:33" x14ac:dyDescent="0.25">
      <c r="B400" s="1" t="s">
        <v>85</v>
      </c>
      <c r="C400" s="3" t="s">
        <v>104</v>
      </c>
      <c r="D400" s="3" t="s">
        <v>104</v>
      </c>
      <c r="E400" s="3" t="s">
        <v>104</v>
      </c>
      <c r="F400" s="3" t="s">
        <v>104</v>
      </c>
      <c r="G400" s="3" t="s">
        <v>104</v>
      </c>
      <c r="H400" s="2">
        <v>47</v>
      </c>
      <c r="I400" s="2">
        <v>82</v>
      </c>
      <c r="J400" s="2">
        <v>135</v>
      </c>
      <c r="K400" s="2">
        <v>424</v>
      </c>
      <c r="L400" s="2">
        <v>1638</v>
      </c>
      <c r="M400" s="2">
        <v>1757</v>
      </c>
      <c r="N400" s="2">
        <v>735</v>
      </c>
      <c r="O400" s="2">
        <v>895</v>
      </c>
      <c r="P400" s="2">
        <v>774</v>
      </c>
      <c r="Q400" s="2">
        <v>687</v>
      </c>
      <c r="R400" s="2">
        <v>626</v>
      </c>
      <c r="S400" s="2">
        <v>675</v>
      </c>
      <c r="T400" s="2">
        <v>724</v>
      </c>
      <c r="U400" s="2">
        <v>704</v>
      </c>
      <c r="V400" s="2">
        <v>596</v>
      </c>
      <c r="W400" s="2">
        <v>620</v>
      </c>
      <c r="X400" s="2">
        <v>742</v>
      </c>
      <c r="Y400" s="2">
        <v>962</v>
      </c>
      <c r="Z400" s="2">
        <v>1133</v>
      </c>
      <c r="AA400" s="2">
        <v>887</v>
      </c>
      <c r="AB400" s="2">
        <v>797</v>
      </c>
      <c r="AC400" s="2">
        <v>1153</v>
      </c>
      <c r="AD400" s="2">
        <v>929</v>
      </c>
      <c r="AE400" s="2">
        <v>1344</v>
      </c>
      <c r="AF400" s="2">
        <v>861</v>
      </c>
      <c r="AG400" s="2">
        <v>917</v>
      </c>
    </row>
    <row r="401" spans="2:33" x14ac:dyDescent="0.25">
      <c r="B401" s="1" t="s">
        <v>86</v>
      </c>
      <c r="C401" s="3" t="s">
        <v>104</v>
      </c>
      <c r="D401" s="3" t="s">
        <v>104</v>
      </c>
      <c r="E401" s="3" t="s">
        <v>104</v>
      </c>
      <c r="F401" s="3" t="s">
        <v>104</v>
      </c>
      <c r="G401" s="3" t="s">
        <v>104</v>
      </c>
      <c r="H401" s="2">
        <v>2</v>
      </c>
      <c r="I401" s="2">
        <v>3</v>
      </c>
      <c r="J401" s="2">
        <v>5</v>
      </c>
      <c r="K401" s="2">
        <v>15</v>
      </c>
      <c r="L401" s="2">
        <v>57</v>
      </c>
      <c r="M401" s="2">
        <v>62</v>
      </c>
      <c r="N401" s="2">
        <v>26</v>
      </c>
      <c r="O401" s="2">
        <v>31</v>
      </c>
      <c r="P401" s="2">
        <v>27</v>
      </c>
      <c r="Q401" s="2">
        <v>24</v>
      </c>
      <c r="R401" s="2">
        <v>22</v>
      </c>
      <c r="S401" s="2">
        <v>33</v>
      </c>
      <c r="T401" s="2">
        <v>45</v>
      </c>
      <c r="U401" s="2">
        <v>43</v>
      </c>
      <c r="V401" s="2">
        <v>38</v>
      </c>
      <c r="W401" s="2">
        <v>34</v>
      </c>
      <c r="X401" s="2">
        <v>38</v>
      </c>
      <c r="Y401" s="2">
        <v>40</v>
      </c>
      <c r="Z401" s="2">
        <v>39</v>
      </c>
      <c r="AA401" s="2">
        <v>37</v>
      </c>
      <c r="AB401" s="2">
        <v>28</v>
      </c>
      <c r="AC401" s="2">
        <v>35</v>
      </c>
      <c r="AD401" s="2">
        <v>30</v>
      </c>
      <c r="AE401" s="2">
        <v>47</v>
      </c>
      <c r="AF401" s="2">
        <v>27</v>
      </c>
      <c r="AG401" s="2">
        <v>29</v>
      </c>
    </row>
    <row r="402" spans="2:33" x14ac:dyDescent="0.25">
      <c r="B402" s="1" t="s">
        <v>87</v>
      </c>
      <c r="C402" s="3" t="s">
        <v>104</v>
      </c>
      <c r="D402" s="3" t="s">
        <v>104</v>
      </c>
      <c r="E402" s="3" t="s">
        <v>104</v>
      </c>
      <c r="F402" s="3" t="s">
        <v>104</v>
      </c>
      <c r="G402" s="3" t="s">
        <v>104</v>
      </c>
      <c r="H402" s="2">
        <v>1</v>
      </c>
      <c r="I402" s="2">
        <v>1</v>
      </c>
      <c r="J402" s="2">
        <v>2</v>
      </c>
      <c r="K402" s="2">
        <v>7</v>
      </c>
      <c r="L402" s="2">
        <v>28</v>
      </c>
      <c r="M402" s="2">
        <v>30</v>
      </c>
      <c r="N402" s="2">
        <v>12</v>
      </c>
      <c r="O402" s="2">
        <v>15</v>
      </c>
      <c r="P402" s="2">
        <v>13</v>
      </c>
      <c r="Q402" s="2">
        <v>12</v>
      </c>
      <c r="R402" s="2">
        <v>11</v>
      </c>
      <c r="S402" s="2">
        <v>13</v>
      </c>
      <c r="T402" s="2">
        <v>14</v>
      </c>
      <c r="U402" s="2">
        <v>11</v>
      </c>
      <c r="V402" s="2">
        <v>14</v>
      </c>
      <c r="W402" s="2">
        <v>16</v>
      </c>
      <c r="X402" s="2">
        <v>18</v>
      </c>
      <c r="Y402" s="2">
        <v>18</v>
      </c>
      <c r="Z402" s="2">
        <v>18</v>
      </c>
      <c r="AA402" s="2">
        <v>15</v>
      </c>
      <c r="AB402" s="2">
        <v>12</v>
      </c>
      <c r="AC402" s="2">
        <v>13</v>
      </c>
      <c r="AD402" s="2">
        <v>9</v>
      </c>
      <c r="AE402" s="2">
        <v>12</v>
      </c>
      <c r="AF402" s="2">
        <v>6</v>
      </c>
      <c r="AG402" s="2">
        <v>7</v>
      </c>
    </row>
    <row r="403" spans="2:33" x14ac:dyDescent="0.25">
      <c r="B403" s="1" t="s">
        <v>88</v>
      </c>
      <c r="C403" s="3" t="s">
        <v>104</v>
      </c>
      <c r="D403" s="3" t="s">
        <v>104</v>
      </c>
      <c r="E403" s="3" t="s">
        <v>104</v>
      </c>
      <c r="F403" s="3" t="s">
        <v>104</v>
      </c>
      <c r="G403" s="3" t="s">
        <v>104</v>
      </c>
      <c r="H403" s="2">
        <v>56</v>
      </c>
      <c r="I403" s="2">
        <v>98</v>
      </c>
      <c r="J403" s="2">
        <v>161</v>
      </c>
      <c r="K403" s="2">
        <v>507</v>
      </c>
      <c r="L403" s="2">
        <v>1955</v>
      </c>
      <c r="M403" s="2">
        <v>2098</v>
      </c>
      <c r="N403" s="2">
        <v>877</v>
      </c>
      <c r="O403" s="2">
        <v>1068</v>
      </c>
      <c r="P403" s="2">
        <v>924</v>
      </c>
      <c r="Q403" s="2">
        <v>820</v>
      </c>
      <c r="R403" s="2">
        <v>747</v>
      </c>
      <c r="S403" s="2">
        <v>762</v>
      </c>
      <c r="T403" s="2">
        <v>818</v>
      </c>
      <c r="U403" s="2">
        <v>724</v>
      </c>
      <c r="V403" s="2">
        <v>722</v>
      </c>
      <c r="W403" s="2">
        <v>763</v>
      </c>
      <c r="X403" s="2">
        <v>883</v>
      </c>
      <c r="Y403" s="2">
        <v>976</v>
      </c>
      <c r="Z403" s="2">
        <v>1093</v>
      </c>
      <c r="AA403" s="2">
        <v>878</v>
      </c>
      <c r="AB403" s="2">
        <v>657</v>
      </c>
      <c r="AC403" s="2">
        <v>963</v>
      </c>
      <c r="AD403" s="2">
        <v>740</v>
      </c>
      <c r="AE403" s="2">
        <v>1100</v>
      </c>
      <c r="AF403" s="2">
        <v>699</v>
      </c>
      <c r="AG403" s="2">
        <v>744</v>
      </c>
    </row>
    <row r="404" spans="2:33" x14ac:dyDescent="0.25">
      <c r="B404" s="1" t="s">
        <v>89</v>
      </c>
      <c r="C404" s="3" t="s">
        <v>104</v>
      </c>
      <c r="D404" s="3" t="s">
        <v>104</v>
      </c>
      <c r="E404" s="3" t="s">
        <v>104</v>
      </c>
      <c r="F404" s="3" t="s">
        <v>104</v>
      </c>
      <c r="G404" s="3" t="s">
        <v>104</v>
      </c>
      <c r="H404" s="2">
        <v>43</v>
      </c>
      <c r="I404" s="2">
        <v>74</v>
      </c>
      <c r="J404" s="2">
        <v>123</v>
      </c>
      <c r="K404" s="2">
        <v>386</v>
      </c>
      <c r="L404" s="2">
        <v>1491</v>
      </c>
      <c r="M404" s="2">
        <v>1600</v>
      </c>
      <c r="N404" s="2">
        <v>669</v>
      </c>
      <c r="O404" s="2">
        <v>815</v>
      </c>
      <c r="P404" s="2">
        <v>704</v>
      </c>
      <c r="Q404" s="2">
        <v>626</v>
      </c>
      <c r="R404" s="2">
        <v>570</v>
      </c>
      <c r="S404" s="2">
        <v>568</v>
      </c>
      <c r="T404" s="2">
        <v>608</v>
      </c>
      <c r="U404" s="2">
        <v>526</v>
      </c>
      <c r="V404" s="2">
        <v>621</v>
      </c>
      <c r="W404" s="2">
        <v>684</v>
      </c>
      <c r="X404" s="2">
        <v>846</v>
      </c>
      <c r="Y404" s="2">
        <v>1124</v>
      </c>
      <c r="Z404" s="2">
        <v>1257</v>
      </c>
      <c r="AA404" s="2">
        <v>1105</v>
      </c>
      <c r="AB404" s="2">
        <v>842</v>
      </c>
      <c r="AC404" s="2">
        <v>1187</v>
      </c>
      <c r="AD404" s="2">
        <v>875</v>
      </c>
      <c r="AE404" s="2">
        <v>1291</v>
      </c>
      <c r="AF404" s="2">
        <v>891</v>
      </c>
      <c r="AG404" s="2">
        <v>948</v>
      </c>
    </row>
    <row r="405" spans="2:33" x14ac:dyDescent="0.25">
      <c r="B405" s="1" t="s">
        <v>90</v>
      </c>
      <c r="C405" s="3" t="s">
        <v>104</v>
      </c>
      <c r="D405" s="3" t="s">
        <v>104</v>
      </c>
      <c r="E405" s="3" t="s">
        <v>104</v>
      </c>
      <c r="F405" s="3" t="s">
        <v>104</v>
      </c>
      <c r="G405" s="3" t="s">
        <v>104</v>
      </c>
      <c r="H405" s="2">
        <v>0</v>
      </c>
      <c r="I405" s="2">
        <v>1</v>
      </c>
      <c r="J405" s="2">
        <v>1</v>
      </c>
      <c r="K405" s="2">
        <v>4</v>
      </c>
      <c r="L405" s="2">
        <v>15</v>
      </c>
      <c r="M405" s="2">
        <v>16</v>
      </c>
      <c r="N405" s="2">
        <v>7</v>
      </c>
      <c r="O405" s="2">
        <v>8</v>
      </c>
      <c r="P405" s="2">
        <v>7</v>
      </c>
      <c r="Q405" s="2">
        <v>6</v>
      </c>
      <c r="R405" s="2">
        <v>6</v>
      </c>
      <c r="S405" s="2">
        <v>5</v>
      </c>
      <c r="T405" s="2">
        <v>5</v>
      </c>
      <c r="U405" s="2">
        <v>4</v>
      </c>
      <c r="V405" s="2">
        <v>4</v>
      </c>
      <c r="W405" s="2">
        <v>4</v>
      </c>
      <c r="X405" s="2">
        <v>5</v>
      </c>
      <c r="Y405" s="2">
        <v>7</v>
      </c>
      <c r="Z405" s="2">
        <v>7</v>
      </c>
      <c r="AA405" s="2">
        <v>6</v>
      </c>
      <c r="AB405" s="2">
        <v>4</v>
      </c>
      <c r="AC405" s="2">
        <v>7</v>
      </c>
      <c r="AD405" s="2">
        <v>5</v>
      </c>
      <c r="AE405" s="2">
        <v>8</v>
      </c>
      <c r="AF405" s="2">
        <v>6</v>
      </c>
      <c r="AG405" s="2">
        <v>6</v>
      </c>
    </row>
    <row r="406" spans="2:33" x14ac:dyDescent="0.25">
      <c r="B406" s="1" t="s">
        <v>91</v>
      </c>
      <c r="C406" s="3" t="s">
        <v>104</v>
      </c>
      <c r="D406" s="3" t="s">
        <v>104</v>
      </c>
      <c r="E406" s="3" t="s">
        <v>104</v>
      </c>
      <c r="F406" s="3" t="s">
        <v>104</v>
      </c>
      <c r="G406" s="3" t="s">
        <v>104</v>
      </c>
      <c r="H406" s="2">
        <v>8</v>
      </c>
      <c r="I406" s="2">
        <v>15</v>
      </c>
      <c r="J406" s="2">
        <v>24</v>
      </c>
      <c r="K406" s="2">
        <v>77</v>
      </c>
      <c r="L406" s="2">
        <v>297</v>
      </c>
      <c r="M406" s="2">
        <v>319</v>
      </c>
      <c r="N406" s="2">
        <v>133</v>
      </c>
      <c r="O406" s="2">
        <v>162</v>
      </c>
      <c r="P406" s="2">
        <v>140</v>
      </c>
      <c r="Q406" s="2">
        <v>125</v>
      </c>
      <c r="R406" s="2">
        <v>113</v>
      </c>
      <c r="S406" s="2">
        <v>109</v>
      </c>
      <c r="T406" s="2">
        <v>120</v>
      </c>
      <c r="U406" s="2">
        <v>96</v>
      </c>
      <c r="V406" s="2">
        <v>124</v>
      </c>
      <c r="W406" s="2">
        <v>138</v>
      </c>
      <c r="X406" s="2">
        <v>167</v>
      </c>
      <c r="Y406" s="2">
        <v>173</v>
      </c>
      <c r="Z406" s="2">
        <v>203</v>
      </c>
      <c r="AA406" s="2">
        <v>168</v>
      </c>
      <c r="AB406" s="2">
        <v>128</v>
      </c>
      <c r="AC406" s="2">
        <v>183</v>
      </c>
      <c r="AD406" s="2">
        <v>131</v>
      </c>
      <c r="AE406" s="2">
        <v>179</v>
      </c>
      <c r="AF406" s="2">
        <v>121</v>
      </c>
      <c r="AG406" s="2">
        <v>128</v>
      </c>
    </row>
    <row r="407" spans="2:33" x14ac:dyDescent="0.25">
      <c r="B407" s="1" t="s">
        <v>92</v>
      </c>
      <c r="C407" s="3" t="s">
        <v>104</v>
      </c>
      <c r="D407" s="3" t="s">
        <v>104</v>
      </c>
      <c r="E407" s="3" t="s">
        <v>104</v>
      </c>
      <c r="F407" s="3" t="s">
        <v>104</v>
      </c>
      <c r="G407" s="3" t="s">
        <v>104</v>
      </c>
      <c r="H407" s="2">
        <v>2</v>
      </c>
      <c r="I407" s="2">
        <v>3</v>
      </c>
      <c r="J407" s="2">
        <v>5</v>
      </c>
      <c r="K407" s="2">
        <v>15</v>
      </c>
      <c r="L407" s="2">
        <v>57</v>
      </c>
      <c r="M407" s="2">
        <v>61</v>
      </c>
      <c r="N407" s="2">
        <v>26</v>
      </c>
      <c r="O407" s="2">
        <v>31</v>
      </c>
      <c r="P407" s="2">
        <v>27</v>
      </c>
      <c r="Q407" s="2">
        <v>24</v>
      </c>
      <c r="R407" s="2">
        <v>22</v>
      </c>
      <c r="S407" s="2">
        <v>21</v>
      </c>
      <c r="T407" s="2">
        <v>21</v>
      </c>
      <c r="U407" s="2">
        <v>18</v>
      </c>
      <c r="V407" s="2">
        <v>21</v>
      </c>
      <c r="W407" s="2">
        <v>22</v>
      </c>
      <c r="X407" s="2">
        <v>25</v>
      </c>
      <c r="Y407" s="2">
        <v>22</v>
      </c>
      <c r="Z407" s="2">
        <v>25</v>
      </c>
      <c r="AA407" s="2">
        <v>19</v>
      </c>
      <c r="AB407" s="2">
        <v>15</v>
      </c>
      <c r="AC407" s="2">
        <v>22</v>
      </c>
      <c r="AD407" s="2">
        <v>15</v>
      </c>
      <c r="AE407" s="2">
        <v>22</v>
      </c>
      <c r="AF407" s="2">
        <v>14</v>
      </c>
      <c r="AG407" s="2">
        <v>15</v>
      </c>
    </row>
    <row r="408" spans="2:33" x14ac:dyDescent="0.25">
      <c r="B408" s="1" t="s">
        <v>93</v>
      </c>
      <c r="C408" s="3" t="s">
        <v>104</v>
      </c>
      <c r="D408" s="3" t="s">
        <v>104</v>
      </c>
      <c r="E408" s="3" t="s">
        <v>104</v>
      </c>
      <c r="F408" s="3" t="s">
        <v>104</v>
      </c>
      <c r="G408" s="3" t="s">
        <v>104</v>
      </c>
      <c r="H408" s="2">
        <v>1801</v>
      </c>
      <c r="I408" s="2">
        <v>6806</v>
      </c>
      <c r="J408" s="2">
        <v>11752</v>
      </c>
      <c r="K408" s="2">
        <v>14984</v>
      </c>
      <c r="L408" s="2">
        <v>20797</v>
      </c>
      <c r="M408" s="2">
        <v>26161</v>
      </c>
      <c r="N408" s="2">
        <v>32226</v>
      </c>
      <c r="O408" s="2">
        <v>33929</v>
      </c>
      <c r="P408" s="2">
        <v>38075</v>
      </c>
      <c r="Q408" s="2">
        <v>39994</v>
      </c>
      <c r="R408" s="2">
        <v>45657</v>
      </c>
      <c r="S408" s="2">
        <v>49170</v>
      </c>
      <c r="T408" s="2">
        <v>53980</v>
      </c>
      <c r="U408" s="2">
        <v>55609</v>
      </c>
      <c r="V408" s="2">
        <v>63273</v>
      </c>
      <c r="W408" s="2">
        <v>55366</v>
      </c>
      <c r="X408" s="2">
        <v>45743</v>
      </c>
      <c r="Y408" s="2">
        <v>42510</v>
      </c>
      <c r="Z408" s="2">
        <v>35844</v>
      </c>
      <c r="AA408" s="2">
        <v>30710</v>
      </c>
      <c r="AB408" s="2">
        <v>26183</v>
      </c>
      <c r="AC408" s="2">
        <v>25475</v>
      </c>
      <c r="AD408" s="2">
        <v>21358</v>
      </c>
      <c r="AE408" s="2">
        <v>20963</v>
      </c>
      <c r="AF408" s="2">
        <v>13537</v>
      </c>
      <c r="AG408" s="2">
        <v>11803</v>
      </c>
    </row>
    <row r="409" spans="2:33" x14ac:dyDescent="0.25">
      <c r="B409" s="1" t="s">
        <v>94</v>
      </c>
      <c r="C409" s="3" t="s">
        <v>104</v>
      </c>
      <c r="D409" s="3" t="s">
        <v>104</v>
      </c>
      <c r="E409" s="3" t="s">
        <v>104</v>
      </c>
      <c r="F409" s="3" t="s">
        <v>104</v>
      </c>
      <c r="G409" s="3" t="s">
        <v>104</v>
      </c>
      <c r="H409" s="2">
        <v>4</v>
      </c>
      <c r="I409" s="2">
        <v>7</v>
      </c>
      <c r="J409" s="2">
        <v>12</v>
      </c>
      <c r="K409" s="2">
        <v>37</v>
      </c>
      <c r="L409" s="2">
        <v>143</v>
      </c>
      <c r="M409" s="2">
        <v>154</v>
      </c>
      <c r="N409" s="2">
        <v>64</v>
      </c>
      <c r="O409" s="2">
        <v>78</v>
      </c>
      <c r="P409" s="2">
        <v>68</v>
      </c>
      <c r="Q409" s="2">
        <v>60</v>
      </c>
      <c r="R409" s="2">
        <v>55</v>
      </c>
      <c r="S409" s="2">
        <v>58</v>
      </c>
      <c r="T409" s="2">
        <v>66</v>
      </c>
      <c r="U409" s="2">
        <v>69</v>
      </c>
      <c r="V409" s="2">
        <v>77</v>
      </c>
      <c r="W409" s="2">
        <v>95</v>
      </c>
      <c r="X409" s="2">
        <v>116</v>
      </c>
      <c r="Y409" s="2">
        <v>145</v>
      </c>
      <c r="Z409" s="2">
        <v>160</v>
      </c>
      <c r="AA409" s="2">
        <v>145</v>
      </c>
      <c r="AB409" s="2">
        <v>105</v>
      </c>
      <c r="AC409" s="2">
        <v>149</v>
      </c>
      <c r="AD409" s="2">
        <v>108</v>
      </c>
      <c r="AE409" s="2">
        <v>161</v>
      </c>
      <c r="AF409" s="2">
        <v>103</v>
      </c>
      <c r="AG409" s="2">
        <v>110</v>
      </c>
    </row>
    <row r="410" spans="2:33" x14ac:dyDescent="0.25">
      <c r="B410" s="1" t="s">
        <v>95</v>
      </c>
      <c r="C410" s="3" t="s">
        <v>104</v>
      </c>
      <c r="D410" s="3" t="s">
        <v>104</v>
      </c>
      <c r="E410" s="3" t="s">
        <v>104</v>
      </c>
      <c r="F410" s="3" t="s">
        <v>104</v>
      </c>
      <c r="G410" s="3" t="s">
        <v>104</v>
      </c>
      <c r="H410" s="2">
        <v>4</v>
      </c>
      <c r="I410" s="2">
        <v>7</v>
      </c>
      <c r="J410" s="2">
        <v>11</v>
      </c>
      <c r="K410" s="2">
        <v>36</v>
      </c>
      <c r="L410" s="2">
        <v>138</v>
      </c>
      <c r="M410" s="2">
        <v>148</v>
      </c>
      <c r="N410" s="2">
        <v>62</v>
      </c>
      <c r="O410" s="2">
        <v>75</v>
      </c>
      <c r="P410" s="2">
        <v>65</v>
      </c>
      <c r="Q410" s="2">
        <v>58</v>
      </c>
      <c r="R410" s="2">
        <v>53</v>
      </c>
      <c r="S410" s="2">
        <v>52</v>
      </c>
      <c r="T410" s="2">
        <v>55</v>
      </c>
      <c r="U410" s="2">
        <v>36</v>
      </c>
      <c r="V410" s="2">
        <v>43</v>
      </c>
      <c r="W410" s="2">
        <v>45</v>
      </c>
      <c r="X410" s="2">
        <v>60</v>
      </c>
      <c r="Y410" s="2">
        <v>58</v>
      </c>
      <c r="Z410" s="2">
        <v>71</v>
      </c>
      <c r="AA410" s="2">
        <v>54</v>
      </c>
      <c r="AB410" s="2">
        <v>40</v>
      </c>
      <c r="AC410" s="2">
        <v>58</v>
      </c>
      <c r="AD410" s="2">
        <v>42</v>
      </c>
      <c r="AE410" s="2">
        <v>59</v>
      </c>
      <c r="AF410" s="2">
        <v>36</v>
      </c>
      <c r="AG410" s="2">
        <v>39</v>
      </c>
    </row>
    <row r="411" spans="2:33" x14ac:dyDescent="0.25">
      <c r="B411" s="1" t="s">
        <v>96</v>
      </c>
      <c r="C411" s="3" t="s">
        <v>104</v>
      </c>
      <c r="D411" s="3" t="s">
        <v>104</v>
      </c>
      <c r="E411" s="3" t="s">
        <v>104</v>
      </c>
      <c r="F411" s="3" t="s">
        <v>104</v>
      </c>
      <c r="G411" s="3" t="s">
        <v>104</v>
      </c>
      <c r="H411" s="2">
        <v>4</v>
      </c>
      <c r="I411" s="2">
        <v>7</v>
      </c>
      <c r="J411" s="2">
        <v>11</v>
      </c>
      <c r="K411" s="2">
        <v>35</v>
      </c>
      <c r="L411" s="2">
        <v>134</v>
      </c>
      <c r="M411" s="2">
        <v>144</v>
      </c>
      <c r="N411" s="2">
        <v>60</v>
      </c>
      <c r="O411" s="2">
        <v>73</v>
      </c>
      <c r="P411" s="2">
        <v>64</v>
      </c>
      <c r="Q411" s="2">
        <v>56</v>
      </c>
      <c r="R411" s="2">
        <v>51</v>
      </c>
      <c r="S411" s="2">
        <v>50</v>
      </c>
      <c r="T411" s="2">
        <v>52</v>
      </c>
      <c r="U411" s="2">
        <v>34</v>
      </c>
      <c r="V411" s="2">
        <v>49</v>
      </c>
      <c r="W411" s="2">
        <v>53</v>
      </c>
      <c r="X411" s="2">
        <v>56</v>
      </c>
      <c r="Y411" s="2">
        <v>59</v>
      </c>
      <c r="Z411" s="2">
        <v>62</v>
      </c>
      <c r="AA411" s="2">
        <v>44</v>
      </c>
      <c r="AB411" s="2">
        <v>36</v>
      </c>
      <c r="AC411" s="2">
        <v>51</v>
      </c>
      <c r="AD411" s="2">
        <v>36</v>
      </c>
      <c r="AE411" s="2">
        <v>55</v>
      </c>
      <c r="AF411" s="2">
        <v>34</v>
      </c>
      <c r="AG411" s="2">
        <v>36</v>
      </c>
    </row>
    <row r="412" spans="2:33" x14ac:dyDescent="0.25">
      <c r="B412" s="1" t="s">
        <v>97</v>
      </c>
      <c r="C412" s="3" t="s">
        <v>104</v>
      </c>
      <c r="D412" s="3" t="s">
        <v>104</v>
      </c>
      <c r="E412" s="3" t="s">
        <v>104</v>
      </c>
      <c r="F412" s="3" t="s">
        <v>104</v>
      </c>
      <c r="G412" s="3" t="s">
        <v>104</v>
      </c>
      <c r="H412" s="2">
        <v>2</v>
      </c>
      <c r="I412" s="2">
        <v>4</v>
      </c>
      <c r="J412" s="2">
        <v>7</v>
      </c>
      <c r="K412" s="2">
        <v>22</v>
      </c>
      <c r="L412" s="2">
        <v>85</v>
      </c>
      <c r="M412" s="2">
        <v>92</v>
      </c>
      <c r="N412" s="2">
        <v>38</v>
      </c>
      <c r="O412" s="2">
        <v>47</v>
      </c>
      <c r="P412" s="2">
        <v>40</v>
      </c>
      <c r="Q412" s="2">
        <v>36</v>
      </c>
      <c r="R412" s="2">
        <v>33</v>
      </c>
      <c r="S412" s="2">
        <v>32</v>
      </c>
      <c r="T412" s="2">
        <v>33</v>
      </c>
      <c r="U412" s="2">
        <v>29</v>
      </c>
      <c r="V412" s="2">
        <v>35</v>
      </c>
      <c r="W412" s="2">
        <v>38</v>
      </c>
      <c r="X412" s="2">
        <v>47</v>
      </c>
      <c r="Y412" s="2">
        <v>56</v>
      </c>
      <c r="Z412" s="2">
        <v>64</v>
      </c>
      <c r="AA412" s="2">
        <v>49</v>
      </c>
      <c r="AB412" s="2">
        <v>37</v>
      </c>
      <c r="AC412" s="2">
        <v>56</v>
      </c>
      <c r="AD412" s="2">
        <v>42</v>
      </c>
      <c r="AE412" s="2">
        <v>61</v>
      </c>
      <c r="AF412" s="2">
        <v>41</v>
      </c>
      <c r="AG412" s="2">
        <v>44</v>
      </c>
    </row>
    <row r="413" spans="2:33" x14ac:dyDescent="0.25">
      <c r="B413" s="1" t="s">
        <v>98</v>
      </c>
      <c r="C413" s="3" t="s">
        <v>104</v>
      </c>
      <c r="D413" s="3" t="s">
        <v>104</v>
      </c>
      <c r="E413" s="3" t="s">
        <v>104</v>
      </c>
      <c r="F413" s="3" t="s">
        <v>104</v>
      </c>
      <c r="G413" s="3" t="s">
        <v>104</v>
      </c>
      <c r="H413" s="2">
        <v>10</v>
      </c>
      <c r="I413" s="2">
        <v>18</v>
      </c>
      <c r="J413" s="2">
        <v>30</v>
      </c>
      <c r="K413" s="2">
        <v>93</v>
      </c>
      <c r="L413" s="2">
        <v>360</v>
      </c>
      <c r="M413" s="2">
        <v>387</v>
      </c>
      <c r="N413" s="2">
        <v>162</v>
      </c>
      <c r="O413" s="2">
        <v>197</v>
      </c>
      <c r="P413" s="2">
        <v>170</v>
      </c>
      <c r="Q413" s="2">
        <v>151</v>
      </c>
      <c r="R413" s="2">
        <v>138</v>
      </c>
      <c r="S413" s="2">
        <v>137</v>
      </c>
      <c r="T413" s="2">
        <v>126</v>
      </c>
      <c r="U413" s="2">
        <v>99</v>
      </c>
      <c r="V413" s="2">
        <v>101</v>
      </c>
      <c r="W413" s="2">
        <v>106</v>
      </c>
      <c r="X413" s="2">
        <v>89</v>
      </c>
      <c r="Y413" s="2">
        <v>122</v>
      </c>
      <c r="Z413" s="2">
        <v>129</v>
      </c>
      <c r="AA413" s="2">
        <v>98</v>
      </c>
      <c r="AB413" s="2">
        <v>72</v>
      </c>
      <c r="AC413" s="2">
        <v>99</v>
      </c>
      <c r="AD413" s="2">
        <v>72</v>
      </c>
      <c r="AE413" s="2">
        <v>99</v>
      </c>
      <c r="AF413" s="2">
        <v>64</v>
      </c>
      <c r="AG413" s="2">
        <v>68</v>
      </c>
    </row>
    <row r="414" spans="2:33" x14ac:dyDescent="0.25">
      <c r="B414" s="1" t="s">
        <v>99</v>
      </c>
      <c r="C414" s="3" t="s">
        <v>104</v>
      </c>
      <c r="D414" s="3" t="s">
        <v>104</v>
      </c>
      <c r="E414" s="3" t="s">
        <v>104</v>
      </c>
      <c r="F414" s="3" t="s">
        <v>104</v>
      </c>
      <c r="G414" s="3" t="s">
        <v>104</v>
      </c>
      <c r="H414" s="2">
        <v>7</v>
      </c>
      <c r="I414" s="2">
        <v>12</v>
      </c>
      <c r="J414" s="2">
        <v>20</v>
      </c>
      <c r="K414" s="2">
        <v>62</v>
      </c>
      <c r="L414" s="2">
        <v>240</v>
      </c>
      <c r="M414" s="2">
        <v>258</v>
      </c>
      <c r="N414" s="2">
        <v>108</v>
      </c>
      <c r="O414" s="2">
        <v>131</v>
      </c>
      <c r="P414" s="2">
        <v>113</v>
      </c>
      <c r="Q414" s="2">
        <v>101</v>
      </c>
      <c r="R414" s="2">
        <v>92</v>
      </c>
      <c r="S414" s="2">
        <v>92</v>
      </c>
      <c r="T414" s="2">
        <v>95</v>
      </c>
      <c r="U414" s="2">
        <v>74</v>
      </c>
      <c r="V414" s="2">
        <v>78</v>
      </c>
      <c r="W414" s="2">
        <v>81</v>
      </c>
      <c r="X414" s="2">
        <v>91</v>
      </c>
      <c r="Y414" s="2">
        <v>94</v>
      </c>
      <c r="Z414" s="2">
        <v>103</v>
      </c>
      <c r="AA414" s="2">
        <v>80</v>
      </c>
      <c r="AB414" s="2">
        <v>59</v>
      </c>
      <c r="AC414" s="2">
        <v>83</v>
      </c>
      <c r="AD414" s="2">
        <v>60</v>
      </c>
      <c r="AE414" s="2">
        <v>84</v>
      </c>
      <c r="AF414" s="2">
        <v>52</v>
      </c>
      <c r="AG414" s="2">
        <v>56</v>
      </c>
    </row>
    <row r="415" spans="2:33" x14ac:dyDescent="0.25">
      <c r="B415" s="1" t="s">
        <v>100</v>
      </c>
      <c r="C415" s="3" t="s">
        <v>104</v>
      </c>
      <c r="D415" s="3" t="s">
        <v>104</v>
      </c>
      <c r="E415" s="3" t="s">
        <v>104</v>
      </c>
      <c r="F415" s="3" t="s">
        <v>104</v>
      </c>
      <c r="G415" s="3" t="s">
        <v>104</v>
      </c>
      <c r="H415" s="2">
        <v>0</v>
      </c>
      <c r="I415" s="2">
        <v>0</v>
      </c>
      <c r="J415" s="2">
        <v>0</v>
      </c>
      <c r="K415" s="2">
        <v>0</v>
      </c>
      <c r="L415" s="2">
        <v>2</v>
      </c>
      <c r="M415" s="2">
        <v>2</v>
      </c>
      <c r="N415" s="2">
        <v>1</v>
      </c>
      <c r="O415" s="2">
        <v>1</v>
      </c>
      <c r="P415" s="2">
        <v>1</v>
      </c>
      <c r="Q415" s="2">
        <v>1</v>
      </c>
      <c r="R415" s="2">
        <v>1</v>
      </c>
      <c r="S415" s="2">
        <v>1</v>
      </c>
      <c r="T415" s="2">
        <v>1</v>
      </c>
      <c r="U415" s="2">
        <v>1</v>
      </c>
      <c r="V415" s="2">
        <v>1</v>
      </c>
      <c r="W415" s="2">
        <v>1</v>
      </c>
      <c r="X415" s="2">
        <v>2</v>
      </c>
      <c r="Y415" s="2">
        <v>2</v>
      </c>
      <c r="Z415" s="2">
        <v>3</v>
      </c>
      <c r="AA415" s="2">
        <v>2</v>
      </c>
      <c r="AB415" s="2">
        <v>1</v>
      </c>
      <c r="AC415" s="2">
        <v>2</v>
      </c>
      <c r="AD415" s="2">
        <v>1</v>
      </c>
      <c r="AE415" s="2">
        <v>2</v>
      </c>
      <c r="AF415" s="2">
        <v>1</v>
      </c>
      <c r="AG415" s="2">
        <v>1</v>
      </c>
    </row>
  </sheetData>
  <pageMargins left="0.75" right="0.75" top="0.75" bottom="0.5" header="0.5" footer="0.7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"/>
  <sheetViews>
    <sheetView tabSelected="1" workbookViewId="0">
      <selection activeCell="A2" sqref="A2"/>
    </sheetView>
  </sheetViews>
  <sheetFormatPr defaultRowHeight="15" x14ac:dyDescent="0.25"/>
  <cols>
    <col min="1" max="1" width="44.5703125" bestFit="1" customWidth="1"/>
    <col min="2" max="2" width="81.140625" bestFit="1" customWidth="1"/>
  </cols>
  <sheetData>
    <row r="1" spans="1:33" x14ac:dyDescent="0.25">
      <c r="A1" s="14"/>
      <c r="B1" s="14"/>
      <c r="C1" s="15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5" t="s">
        <v>18</v>
      </c>
      <c r="V1" s="15" t="s">
        <v>19</v>
      </c>
      <c r="W1" s="15" t="s">
        <v>20</v>
      </c>
      <c r="X1" s="15" t="s">
        <v>21</v>
      </c>
      <c r="Y1" s="15" t="s">
        <v>22</v>
      </c>
      <c r="Z1" s="15" t="s">
        <v>23</v>
      </c>
      <c r="AA1" s="15" t="s">
        <v>24</v>
      </c>
      <c r="AB1" s="15" t="s">
        <v>25</v>
      </c>
      <c r="AC1" s="15" t="s">
        <v>26</v>
      </c>
      <c r="AD1" s="15" t="s">
        <v>27</v>
      </c>
      <c r="AE1" s="15" t="s">
        <v>28</v>
      </c>
      <c r="AF1" s="15" t="s">
        <v>29</v>
      </c>
      <c r="AG1" s="15" t="s">
        <v>30</v>
      </c>
    </row>
    <row r="2" spans="1:33" x14ac:dyDescent="0.25">
      <c r="A2" s="17" t="s">
        <v>119</v>
      </c>
      <c r="B2" s="15" t="s">
        <v>115</v>
      </c>
      <c r="C2" s="16">
        <v>83259</v>
      </c>
      <c r="D2" s="16">
        <v>95480</v>
      </c>
      <c r="E2" s="16">
        <v>87159</v>
      </c>
      <c r="F2" s="16">
        <v>92105</v>
      </c>
      <c r="G2" s="16">
        <v>94148</v>
      </c>
      <c r="H2" s="16">
        <v>92417</v>
      </c>
      <c r="I2" s="16">
        <v>105527</v>
      </c>
      <c r="J2" s="16">
        <v>97456</v>
      </c>
      <c r="K2" s="16">
        <v>97420</v>
      </c>
      <c r="L2" s="16">
        <v>94081</v>
      </c>
      <c r="M2" s="16">
        <v>93146</v>
      </c>
      <c r="N2" s="16">
        <v>93706</v>
      </c>
      <c r="O2" s="16">
        <v>94657</v>
      </c>
      <c r="P2" s="16">
        <v>103469</v>
      </c>
      <c r="Q2" s="16">
        <v>98734</v>
      </c>
      <c r="R2" s="16">
        <v>102409</v>
      </c>
      <c r="S2" s="16">
        <v>119914</v>
      </c>
      <c r="T2" s="16">
        <v>116494</v>
      </c>
      <c r="U2" s="16">
        <v>110659</v>
      </c>
      <c r="V2" s="16">
        <v>103686</v>
      </c>
      <c r="W2" s="16">
        <v>101913</v>
      </c>
      <c r="X2" s="16">
        <v>100748</v>
      </c>
      <c r="Y2" s="16">
        <v>93817</v>
      </c>
      <c r="Z2" s="16">
        <v>92282</v>
      </c>
      <c r="AA2" s="16">
        <v>86009</v>
      </c>
      <c r="AB2" s="16">
        <v>86089</v>
      </c>
      <c r="AC2" s="16">
        <v>89136</v>
      </c>
      <c r="AD2" s="16">
        <v>89196</v>
      </c>
      <c r="AE2" s="16">
        <v>91555</v>
      </c>
      <c r="AF2" s="16">
        <v>88151</v>
      </c>
      <c r="AG2" s="16">
        <v>77468</v>
      </c>
    </row>
    <row r="3" spans="1:33" x14ac:dyDescent="0.25">
      <c r="A3" s="14"/>
      <c r="B3" s="15" t="s">
        <v>116</v>
      </c>
      <c r="C3" s="16">
        <v>77995</v>
      </c>
      <c r="D3" s="16">
        <v>88022</v>
      </c>
      <c r="E3" s="16">
        <v>82929</v>
      </c>
      <c r="F3" s="16">
        <v>83893</v>
      </c>
      <c r="G3" s="16">
        <v>87327</v>
      </c>
      <c r="H3" s="16">
        <v>84425</v>
      </c>
      <c r="I3" s="16">
        <v>96847</v>
      </c>
      <c r="J3" s="16">
        <v>87789</v>
      </c>
      <c r="K3" s="16">
        <v>83590</v>
      </c>
      <c r="L3" s="16">
        <v>81290</v>
      </c>
      <c r="M3" s="16">
        <v>76599</v>
      </c>
      <c r="N3" s="16">
        <v>77674</v>
      </c>
      <c r="O3" s="16">
        <v>78150</v>
      </c>
      <c r="P3" s="16">
        <v>82866</v>
      </c>
      <c r="Q3" s="16">
        <v>76595</v>
      </c>
      <c r="R3" s="16">
        <v>72136</v>
      </c>
      <c r="S3" s="16">
        <v>80002</v>
      </c>
      <c r="T3" s="16">
        <v>75611</v>
      </c>
      <c r="U3" s="16">
        <v>70593</v>
      </c>
      <c r="V3" s="16">
        <v>67076</v>
      </c>
      <c r="W3" s="16">
        <v>66275</v>
      </c>
      <c r="X3" s="16">
        <v>60596</v>
      </c>
      <c r="Y3" s="16">
        <v>55485</v>
      </c>
      <c r="Z3" s="16">
        <v>56864</v>
      </c>
      <c r="AA3" s="16">
        <v>53368</v>
      </c>
      <c r="AB3" s="16">
        <v>49733</v>
      </c>
      <c r="AC3" s="16">
        <v>52837</v>
      </c>
      <c r="AD3" s="16">
        <v>50458</v>
      </c>
      <c r="AE3" s="16">
        <v>52160</v>
      </c>
      <c r="AF3" s="16">
        <v>47397</v>
      </c>
      <c r="AG3" s="16">
        <v>44853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M26" sqref="M26"/>
    </sheetView>
  </sheetViews>
  <sheetFormatPr defaultRowHeight="15" x14ac:dyDescent="0.25"/>
  <cols>
    <col min="2" max="2" width="10" bestFit="1" customWidth="1"/>
  </cols>
  <sheetData>
    <row r="1" spans="1:2" x14ac:dyDescent="0.25">
      <c r="A1" t="s">
        <v>117</v>
      </c>
      <c r="B1" t="s">
        <v>118</v>
      </c>
    </row>
    <row r="2" spans="1:2" x14ac:dyDescent="0.25">
      <c r="A2">
        <v>2005</v>
      </c>
      <c r="B2">
        <v>20</v>
      </c>
    </row>
    <row r="3" spans="1:2" x14ac:dyDescent="0.25">
      <c r="A3">
        <v>2011</v>
      </c>
      <c r="B3">
        <v>21</v>
      </c>
    </row>
    <row r="4" spans="1:2" x14ac:dyDescent="0.25">
      <c r="A4">
        <v>2020</v>
      </c>
      <c r="B4">
        <v>40</v>
      </c>
    </row>
    <row r="5" spans="1:2" x14ac:dyDescent="0.25">
      <c r="A5">
        <v>2030</v>
      </c>
      <c r="B5">
        <v>70</v>
      </c>
    </row>
    <row r="6" spans="1:2" x14ac:dyDescent="0.25">
      <c r="A6">
        <v>2045</v>
      </c>
      <c r="B6">
        <v>100</v>
      </c>
    </row>
    <row r="7" spans="1:2" x14ac:dyDescent="0.25">
      <c r="A7">
        <v>2050</v>
      </c>
      <c r="B7">
        <v>110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topLeftCell="F1" workbookViewId="0">
      <selection activeCell="H26" sqref="H26"/>
    </sheetView>
  </sheetViews>
  <sheetFormatPr defaultRowHeight="15" x14ac:dyDescent="0.25"/>
  <cols>
    <col min="2" max="2" width="17.28515625" bestFit="1" customWidth="1"/>
    <col min="3" max="3" width="27.85546875" bestFit="1" customWidth="1"/>
    <col min="4" max="4" width="23.42578125" bestFit="1" customWidth="1"/>
    <col min="5" max="5" width="49.5703125" bestFit="1" customWidth="1"/>
    <col min="6" max="6" width="46.42578125" bestFit="1" customWidth="1"/>
    <col min="7" max="7" width="48.85546875" bestFit="1" customWidth="1"/>
    <col min="10" max="10" width="13.5703125" bestFit="1" customWidth="1"/>
  </cols>
  <sheetData>
    <row r="1" spans="1:11" x14ac:dyDescent="0.25">
      <c r="A1" t="s">
        <v>110</v>
      </c>
      <c r="B1">
        <v>1</v>
      </c>
      <c r="C1">
        <f>298/1000</f>
        <v>0.29799999999999999</v>
      </c>
      <c r="D1">
        <f>25/1000</f>
        <v>2.5000000000000001E-2</v>
      </c>
      <c r="E1">
        <f>1/1000</f>
        <v>1E-3</v>
      </c>
      <c r="F1">
        <f>1/1000</f>
        <v>1E-3</v>
      </c>
      <c r="G1">
        <f>1/1000</f>
        <v>1E-3</v>
      </c>
    </row>
    <row r="2" spans="1:11" x14ac:dyDescent="0.25">
      <c r="B2" s="4" t="s">
        <v>109</v>
      </c>
      <c r="C2" s="6" t="s">
        <v>101</v>
      </c>
      <c r="D2" s="6" t="s">
        <v>102</v>
      </c>
      <c r="E2" s="6" t="s">
        <v>103</v>
      </c>
      <c r="F2" s="6" t="s">
        <v>105</v>
      </c>
      <c r="G2" s="6" t="s">
        <v>106</v>
      </c>
    </row>
    <row r="3" spans="1:11" s="5" customFormat="1" x14ac:dyDescent="0.25">
      <c r="A3" s="5" t="s">
        <v>108</v>
      </c>
      <c r="B3" s="5">
        <f>SUM(B4:B72)</f>
        <v>57160</v>
      </c>
      <c r="C3" s="5">
        <f>SUM(C4:C72)</f>
        <v>19895</v>
      </c>
      <c r="D3" s="5">
        <f>SUM(D4:D72)</f>
        <v>282630</v>
      </c>
      <c r="E3" s="5">
        <f t="shared" ref="E3:G3" si="0">SUM(E4:E72)</f>
        <v>45539</v>
      </c>
      <c r="F3" s="5">
        <f t="shared" si="0"/>
        <v>8</v>
      </c>
      <c r="G3" s="5">
        <f t="shared" si="0"/>
        <v>278938</v>
      </c>
      <c r="J3" s="5" t="s">
        <v>111</v>
      </c>
      <c r="K3" s="5">
        <f>SUMPRODUCT(B1:G1,B3:G3)</f>
        <v>70478.944999999992</v>
      </c>
    </row>
    <row r="4" spans="1:11" x14ac:dyDescent="0.25">
      <c r="A4" s="6" t="s">
        <v>32</v>
      </c>
      <c r="B4" s="7">
        <v>1378</v>
      </c>
      <c r="C4" s="7">
        <v>17281</v>
      </c>
      <c r="D4" s="7">
        <v>236085</v>
      </c>
      <c r="E4" s="7">
        <v>0</v>
      </c>
      <c r="F4" s="7">
        <v>0</v>
      </c>
      <c r="G4" s="7">
        <v>1227</v>
      </c>
      <c r="J4" t="s">
        <v>112</v>
      </c>
      <c r="K4" t="e">
        <f>K3/'MRO2'!#REF!</f>
        <v>#REF!</v>
      </c>
    </row>
    <row r="5" spans="1:11" x14ac:dyDescent="0.25">
      <c r="A5" s="6" t="s">
        <v>33</v>
      </c>
      <c r="B5" s="7">
        <v>60</v>
      </c>
      <c r="C5" s="7">
        <v>3</v>
      </c>
      <c r="D5" s="7">
        <v>0</v>
      </c>
      <c r="E5" s="7">
        <v>0</v>
      </c>
      <c r="F5" s="7">
        <v>0</v>
      </c>
      <c r="G5" s="7">
        <v>87</v>
      </c>
    </row>
    <row r="6" spans="1:11" x14ac:dyDescent="0.25">
      <c r="A6" s="6" t="s">
        <v>34</v>
      </c>
      <c r="B6" s="7">
        <v>335</v>
      </c>
      <c r="C6" s="7">
        <v>8</v>
      </c>
      <c r="D6" s="7">
        <v>8</v>
      </c>
      <c r="E6" s="7">
        <v>0</v>
      </c>
      <c r="F6" s="7">
        <v>0</v>
      </c>
      <c r="G6" s="7">
        <v>23</v>
      </c>
    </row>
    <row r="7" spans="1:11" x14ac:dyDescent="0.25">
      <c r="A7" s="6" t="s">
        <v>35</v>
      </c>
      <c r="B7" s="7">
        <v>1019</v>
      </c>
      <c r="C7" s="7">
        <v>92</v>
      </c>
      <c r="D7" s="7">
        <v>1248</v>
      </c>
      <c r="E7" s="7">
        <v>0</v>
      </c>
      <c r="F7" s="7">
        <v>0</v>
      </c>
      <c r="G7" s="7">
        <v>17</v>
      </c>
    </row>
    <row r="8" spans="1:11" x14ac:dyDescent="0.25">
      <c r="A8" s="6" t="s">
        <v>36</v>
      </c>
      <c r="B8" s="7">
        <v>837</v>
      </c>
      <c r="C8" s="7">
        <v>45</v>
      </c>
      <c r="D8" s="7">
        <v>416</v>
      </c>
      <c r="E8" s="7">
        <v>0</v>
      </c>
      <c r="F8" s="7">
        <v>2</v>
      </c>
      <c r="G8" s="7">
        <v>29563</v>
      </c>
    </row>
    <row r="9" spans="1:11" x14ac:dyDescent="0.25">
      <c r="A9" s="6" t="s">
        <v>37</v>
      </c>
      <c r="B9" s="7">
        <v>16</v>
      </c>
      <c r="C9" s="7">
        <v>0</v>
      </c>
      <c r="D9" s="7">
        <v>0</v>
      </c>
      <c r="E9" s="7">
        <v>0</v>
      </c>
      <c r="F9" s="7">
        <v>0</v>
      </c>
      <c r="G9" s="7">
        <v>21</v>
      </c>
    </row>
    <row r="10" spans="1:11" x14ac:dyDescent="0.25">
      <c r="A10" s="6" t="s">
        <v>38</v>
      </c>
      <c r="B10" s="7">
        <v>21</v>
      </c>
      <c r="C10" s="7">
        <v>9</v>
      </c>
      <c r="D10" s="7">
        <v>14</v>
      </c>
      <c r="E10" s="7">
        <v>4</v>
      </c>
      <c r="F10" s="7">
        <v>0</v>
      </c>
      <c r="G10" s="7">
        <v>103</v>
      </c>
    </row>
    <row r="11" spans="1:11" x14ac:dyDescent="0.25">
      <c r="A11" s="6" t="s">
        <v>39</v>
      </c>
      <c r="B11" s="7">
        <v>45</v>
      </c>
      <c r="C11" s="7">
        <v>4</v>
      </c>
      <c r="D11" s="7">
        <v>4</v>
      </c>
      <c r="E11" s="7">
        <v>0</v>
      </c>
      <c r="F11" s="7">
        <v>0</v>
      </c>
      <c r="G11" s="7">
        <v>8</v>
      </c>
    </row>
    <row r="12" spans="1:11" x14ac:dyDescent="0.25">
      <c r="A12" s="6" t="s">
        <v>40</v>
      </c>
      <c r="B12" s="7">
        <v>7</v>
      </c>
      <c r="C12" s="7">
        <v>0</v>
      </c>
      <c r="D12" s="7">
        <v>0</v>
      </c>
      <c r="E12" s="7">
        <v>0</v>
      </c>
      <c r="F12" s="7">
        <v>0</v>
      </c>
      <c r="G12" s="7">
        <v>18</v>
      </c>
    </row>
    <row r="13" spans="1:11" x14ac:dyDescent="0.25">
      <c r="A13" s="6" t="s">
        <v>41</v>
      </c>
      <c r="B13" s="7">
        <v>862</v>
      </c>
      <c r="C13" s="7">
        <v>4</v>
      </c>
      <c r="D13" s="7">
        <v>549</v>
      </c>
      <c r="E13" s="7">
        <v>0</v>
      </c>
      <c r="F13" s="7">
        <v>0</v>
      </c>
      <c r="G13" s="7">
        <v>4</v>
      </c>
    </row>
    <row r="14" spans="1:11" x14ac:dyDescent="0.25">
      <c r="A14" s="6" t="s">
        <v>42</v>
      </c>
      <c r="B14" s="7">
        <v>198</v>
      </c>
      <c r="C14" s="7">
        <v>5</v>
      </c>
      <c r="D14" s="7">
        <v>74</v>
      </c>
      <c r="E14" s="7">
        <v>0</v>
      </c>
      <c r="F14" s="7">
        <v>0</v>
      </c>
      <c r="G14" s="7">
        <v>26</v>
      </c>
    </row>
    <row r="15" spans="1:11" x14ac:dyDescent="0.25">
      <c r="A15" s="6" t="s">
        <v>43</v>
      </c>
      <c r="B15" s="7">
        <v>57</v>
      </c>
      <c r="C15" s="7">
        <v>1</v>
      </c>
      <c r="D15" s="7">
        <v>14</v>
      </c>
      <c r="E15" s="7">
        <v>0</v>
      </c>
      <c r="F15" s="7">
        <v>0</v>
      </c>
      <c r="G15" s="7">
        <v>17</v>
      </c>
    </row>
    <row r="16" spans="1:11" x14ac:dyDescent="0.25">
      <c r="A16" s="6" t="s">
        <v>44</v>
      </c>
      <c r="B16" s="7">
        <v>39</v>
      </c>
      <c r="C16" s="7">
        <v>1</v>
      </c>
      <c r="D16" s="7">
        <v>1</v>
      </c>
      <c r="E16" s="7">
        <v>2</v>
      </c>
      <c r="F16" s="7">
        <v>0</v>
      </c>
      <c r="G16" s="7">
        <v>38</v>
      </c>
    </row>
    <row r="17" spans="1:7" x14ac:dyDescent="0.25">
      <c r="A17" s="6" t="s">
        <v>45</v>
      </c>
      <c r="B17" s="7">
        <v>2924</v>
      </c>
      <c r="C17" s="7">
        <v>86</v>
      </c>
      <c r="D17" s="7">
        <v>230</v>
      </c>
      <c r="E17" s="7">
        <v>0</v>
      </c>
      <c r="F17" s="7">
        <v>0</v>
      </c>
      <c r="G17" s="7">
        <v>112</v>
      </c>
    </row>
    <row r="18" spans="1:7" x14ac:dyDescent="0.25">
      <c r="A18" s="6" t="s">
        <v>46</v>
      </c>
      <c r="B18" s="7">
        <v>89</v>
      </c>
      <c r="C18" s="7">
        <v>2</v>
      </c>
      <c r="D18" s="7">
        <v>1</v>
      </c>
      <c r="E18" s="7">
        <v>0</v>
      </c>
      <c r="F18" s="7">
        <v>0</v>
      </c>
      <c r="G18" s="7">
        <v>12</v>
      </c>
    </row>
    <row r="19" spans="1:7" x14ac:dyDescent="0.25">
      <c r="A19" s="6" t="s">
        <v>47</v>
      </c>
      <c r="B19" s="7">
        <v>136</v>
      </c>
      <c r="C19" s="7">
        <v>6</v>
      </c>
      <c r="D19" s="7">
        <v>5</v>
      </c>
      <c r="E19" s="7">
        <v>121</v>
      </c>
      <c r="F19" s="7">
        <v>0</v>
      </c>
      <c r="G19" s="7">
        <v>410</v>
      </c>
    </row>
    <row r="20" spans="1:7" x14ac:dyDescent="0.25">
      <c r="A20" s="6" t="s">
        <v>48</v>
      </c>
      <c r="B20" s="7">
        <v>10</v>
      </c>
      <c r="C20" s="7">
        <v>0</v>
      </c>
      <c r="D20" s="7">
        <v>17</v>
      </c>
      <c r="E20" s="7">
        <v>632</v>
      </c>
      <c r="F20" s="7">
        <v>0</v>
      </c>
      <c r="G20" s="7">
        <v>24</v>
      </c>
    </row>
    <row r="21" spans="1:7" x14ac:dyDescent="0.25">
      <c r="A21" s="6" t="s">
        <v>49</v>
      </c>
      <c r="B21" s="7">
        <v>16</v>
      </c>
      <c r="C21" s="7">
        <v>0</v>
      </c>
      <c r="D21" s="7">
        <v>40</v>
      </c>
      <c r="E21" s="7">
        <v>1351</v>
      </c>
      <c r="F21" s="7">
        <v>0</v>
      </c>
      <c r="G21" s="7">
        <v>543</v>
      </c>
    </row>
    <row r="22" spans="1:7" x14ac:dyDescent="0.25">
      <c r="A22" s="6" t="s">
        <v>50</v>
      </c>
      <c r="B22" s="7">
        <v>107</v>
      </c>
      <c r="C22" s="7">
        <v>5</v>
      </c>
      <c r="D22" s="7">
        <v>15</v>
      </c>
      <c r="E22" s="7">
        <v>90</v>
      </c>
      <c r="F22" s="7">
        <v>0</v>
      </c>
      <c r="G22" s="7">
        <v>9187</v>
      </c>
    </row>
    <row r="23" spans="1:7" x14ac:dyDescent="0.25">
      <c r="A23" s="6" t="s">
        <v>51</v>
      </c>
      <c r="B23" s="7">
        <v>11</v>
      </c>
      <c r="C23" s="7">
        <v>0</v>
      </c>
      <c r="D23" s="7">
        <v>1</v>
      </c>
      <c r="E23" s="7">
        <v>0</v>
      </c>
      <c r="F23" s="7">
        <v>0</v>
      </c>
      <c r="G23" s="7">
        <v>237</v>
      </c>
    </row>
    <row r="24" spans="1:7" x14ac:dyDescent="0.25">
      <c r="A24" s="6" t="s">
        <v>52</v>
      </c>
      <c r="B24" s="7">
        <v>5</v>
      </c>
      <c r="C24" s="7">
        <v>0</v>
      </c>
      <c r="D24" s="7">
        <v>0</v>
      </c>
      <c r="E24" s="7">
        <v>0</v>
      </c>
      <c r="F24" s="7">
        <v>0</v>
      </c>
      <c r="G24" s="7">
        <v>479</v>
      </c>
    </row>
    <row r="25" spans="1:7" x14ac:dyDescent="0.25">
      <c r="A25" s="6" t="s">
        <v>53</v>
      </c>
      <c r="B25" s="7">
        <v>30</v>
      </c>
      <c r="C25" s="7">
        <v>2</v>
      </c>
      <c r="D25" s="7">
        <v>42</v>
      </c>
      <c r="E25" s="7">
        <v>0</v>
      </c>
      <c r="F25" s="7">
        <v>0</v>
      </c>
      <c r="G25" s="7">
        <v>72</v>
      </c>
    </row>
    <row r="26" spans="1:7" x14ac:dyDescent="0.25">
      <c r="A26" s="6" t="s">
        <v>54</v>
      </c>
      <c r="B26" s="7">
        <v>53</v>
      </c>
      <c r="C26" s="7">
        <v>2</v>
      </c>
      <c r="D26" s="7">
        <v>10</v>
      </c>
      <c r="E26" s="7">
        <v>0</v>
      </c>
      <c r="F26" s="7">
        <v>0</v>
      </c>
      <c r="G26" s="7">
        <v>700</v>
      </c>
    </row>
    <row r="27" spans="1:7" x14ac:dyDescent="0.25">
      <c r="A27" s="6" t="s">
        <v>55</v>
      </c>
      <c r="B27" s="7">
        <v>4429</v>
      </c>
      <c r="C27" s="7">
        <v>226</v>
      </c>
      <c r="D27" s="7">
        <v>15263</v>
      </c>
      <c r="E27" s="7">
        <v>11323</v>
      </c>
      <c r="F27" s="7">
        <v>0</v>
      </c>
      <c r="G27" s="7">
        <v>89</v>
      </c>
    </row>
    <row r="28" spans="1:7" x14ac:dyDescent="0.25">
      <c r="A28" s="6" t="s">
        <v>56</v>
      </c>
      <c r="B28" s="7">
        <v>6</v>
      </c>
      <c r="C28" s="7">
        <v>0</v>
      </c>
      <c r="D28" s="7">
        <v>0</v>
      </c>
      <c r="E28" s="7">
        <v>0</v>
      </c>
      <c r="F28" s="7">
        <v>0</v>
      </c>
      <c r="G28" s="7">
        <v>22</v>
      </c>
    </row>
    <row r="29" spans="1:7" x14ac:dyDescent="0.25">
      <c r="A29" s="6" t="s">
        <v>57</v>
      </c>
      <c r="B29" s="7">
        <v>1567</v>
      </c>
      <c r="C29" s="7">
        <v>785</v>
      </c>
      <c r="D29" s="7">
        <v>26972</v>
      </c>
      <c r="E29" s="7">
        <v>32008</v>
      </c>
      <c r="F29" s="7">
        <v>0</v>
      </c>
      <c r="G29" s="7">
        <v>54328</v>
      </c>
    </row>
    <row r="30" spans="1:7" x14ac:dyDescent="0.25">
      <c r="A30" s="6" t="s">
        <v>58</v>
      </c>
      <c r="B30" s="7">
        <v>1463</v>
      </c>
      <c r="C30" s="7">
        <v>59</v>
      </c>
      <c r="D30" s="7">
        <v>35</v>
      </c>
      <c r="E30" s="7">
        <v>8</v>
      </c>
      <c r="F30" s="7">
        <v>0</v>
      </c>
      <c r="G30" s="7">
        <v>62116</v>
      </c>
    </row>
    <row r="31" spans="1:7" x14ac:dyDescent="0.25">
      <c r="A31" s="6" t="s">
        <v>59</v>
      </c>
      <c r="B31" s="7">
        <v>282</v>
      </c>
      <c r="C31" s="7">
        <v>11</v>
      </c>
      <c r="D31" s="7">
        <v>16</v>
      </c>
      <c r="E31" s="7">
        <v>0</v>
      </c>
      <c r="F31" s="7">
        <v>0</v>
      </c>
      <c r="G31" s="7">
        <v>1321</v>
      </c>
    </row>
    <row r="32" spans="1:7" x14ac:dyDescent="0.25">
      <c r="A32" s="6" t="s">
        <v>60</v>
      </c>
      <c r="B32" s="7">
        <v>463</v>
      </c>
      <c r="C32" s="7">
        <v>21</v>
      </c>
      <c r="D32" s="7">
        <v>35</v>
      </c>
      <c r="E32" s="7">
        <v>0</v>
      </c>
      <c r="F32" s="7">
        <v>3</v>
      </c>
      <c r="G32" s="7">
        <v>70324</v>
      </c>
    </row>
    <row r="33" spans="1:7" x14ac:dyDescent="0.25">
      <c r="A33" s="6" t="s">
        <v>61</v>
      </c>
      <c r="B33" s="7">
        <v>144</v>
      </c>
      <c r="C33" s="7">
        <v>5</v>
      </c>
      <c r="D33" s="7">
        <v>29</v>
      </c>
      <c r="E33" s="7">
        <v>0</v>
      </c>
      <c r="F33" s="7">
        <v>1</v>
      </c>
      <c r="G33" s="7">
        <v>15634</v>
      </c>
    </row>
    <row r="34" spans="1:7" x14ac:dyDescent="0.25">
      <c r="A34" s="6" t="s">
        <v>62</v>
      </c>
      <c r="B34" s="7">
        <v>3488</v>
      </c>
      <c r="C34" s="7">
        <v>217</v>
      </c>
      <c r="D34" s="7">
        <v>232</v>
      </c>
      <c r="E34" s="7">
        <v>0</v>
      </c>
      <c r="F34" s="7">
        <v>0</v>
      </c>
      <c r="G34" s="7">
        <v>2139</v>
      </c>
    </row>
    <row r="35" spans="1:7" x14ac:dyDescent="0.25">
      <c r="A35" s="6" t="s">
        <v>63</v>
      </c>
      <c r="B35" s="7">
        <v>33962</v>
      </c>
      <c r="C35" s="7">
        <v>848</v>
      </c>
      <c r="D35" s="7">
        <v>899</v>
      </c>
      <c r="E35" s="7">
        <v>0</v>
      </c>
      <c r="F35" s="7">
        <v>0</v>
      </c>
      <c r="G35" s="7">
        <v>11</v>
      </c>
    </row>
    <row r="36" spans="1:7" x14ac:dyDescent="0.25">
      <c r="A36" s="6" t="s">
        <v>64</v>
      </c>
      <c r="B36" s="7">
        <v>1209</v>
      </c>
      <c r="C36" s="7">
        <v>52</v>
      </c>
      <c r="D36" s="7">
        <v>95</v>
      </c>
      <c r="E36" s="7">
        <v>0</v>
      </c>
      <c r="F36" s="7">
        <v>0</v>
      </c>
      <c r="G36" s="7">
        <v>9</v>
      </c>
    </row>
    <row r="37" spans="1:7" x14ac:dyDescent="0.25">
      <c r="A37" s="6" t="s">
        <v>65</v>
      </c>
      <c r="B37" s="7">
        <v>191</v>
      </c>
      <c r="C37" s="7">
        <v>12</v>
      </c>
      <c r="D37" s="7">
        <v>7</v>
      </c>
      <c r="E37" s="7">
        <v>0</v>
      </c>
      <c r="F37" s="7">
        <v>0</v>
      </c>
      <c r="G37" s="7">
        <v>246</v>
      </c>
    </row>
    <row r="38" spans="1:7" x14ac:dyDescent="0.25">
      <c r="A38" s="6" t="s">
        <v>66</v>
      </c>
      <c r="B38" s="7">
        <v>79</v>
      </c>
      <c r="C38" s="7">
        <v>4</v>
      </c>
      <c r="D38" s="7">
        <v>3</v>
      </c>
      <c r="E38" s="7">
        <v>0</v>
      </c>
      <c r="F38" s="7">
        <v>0</v>
      </c>
      <c r="G38" s="7">
        <v>127</v>
      </c>
    </row>
    <row r="39" spans="1:7" x14ac:dyDescent="0.25">
      <c r="A39" s="6" t="s">
        <v>67</v>
      </c>
      <c r="B39" s="7">
        <v>99</v>
      </c>
      <c r="C39" s="7">
        <v>2</v>
      </c>
      <c r="D39" s="7">
        <v>33</v>
      </c>
      <c r="E39" s="7">
        <v>0</v>
      </c>
      <c r="F39" s="7">
        <v>1</v>
      </c>
      <c r="G39" s="7">
        <v>13469</v>
      </c>
    </row>
    <row r="40" spans="1:7" x14ac:dyDescent="0.25">
      <c r="A40" s="6" t="s">
        <v>68</v>
      </c>
      <c r="B40" s="7">
        <v>7</v>
      </c>
      <c r="C40" s="7">
        <v>0</v>
      </c>
      <c r="D40" s="7">
        <v>2</v>
      </c>
      <c r="E40" s="7">
        <v>0</v>
      </c>
      <c r="F40" s="7">
        <v>0</v>
      </c>
      <c r="G40" s="7">
        <v>26</v>
      </c>
    </row>
    <row r="41" spans="1:7" x14ac:dyDescent="0.25">
      <c r="A41" s="6" t="s">
        <v>69</v>
      </c>
      <c r="B41" s="7">
        <v>26</v>
      </c>
      <c r="C41" s="7">
        <v>1</v>
      </c>
      <c r="D41" s="7">
        <v>8</v>
      </c>
      <c r="E41" s="7">
        <v>0</v>
      </c>
      <c r="F41" s="7">
        <v>0</v>
      </c>
      <c r="G41" s="7">
        <v>28</v>
      </c>
    </row>
    <row r="42" spans="1:7" x14ac:dyDescent="0.25">
      <c r="A42" s="6" t="s">
        <v>70</v>
      </c>
      <c r="B42" s="7">
        <v>16</v>
      </c>
      <c r="C42" s="7">
        <v>1</v>
      </c>
      <c r="D42" s="7">
        <v>2</v>
      </c>
      <c r="E42" s="7">
        <v>0</v>
      </c>
      <c r="F42" s="7">
        <v>0</v>
      </c>
      <c r="G42" s="7">
        <v>79</v>
      </c>
    </row>
    <row r="43" spans="1:7" x14ac:dyDescent="0.25">
      <c r="A43" s="6" t="s">
        <v>71</v>
      </c>
      <c r="B43" s="7">
        <v>25</v>
      </c>
      <c r="C43" s="7">
        <v>1</v>
      </c>
      <c r="D43" s="7">
        <v>7</v>
      </c>
      <c r="E43" s="7">
        <v>0</v>
      </c>
      <c r="F43" s="7">
        <v>0</v>
      </c>
      <c r="G43" s="7">
        <v>116</v>
      </c>
    </row>
    <row r="44" spans="1:7" x14ac:dyDescent="0.25">
      <c r="A44" s="6" t="s">
        <v>72</v>
      </c>
      <c r="B44" s="7">
        <v>39</v>
      </c>
      <c r="C44" s="7">
        <v>1</v>
      </c>
      <c r="D44" s="7">
        <v>6</v>
      </c>
      <c r="E44" s="7">
        <v>0</v>
      </c>
      <c r="F44" s="7">
        <v>0</v>
      </c>
      <c r="G44" s="7">
        <v>125</v>
      </c>
    </row>
    <row r="45" spans="1:7" x14ac:dyDescent="0.25">
      <c r="A45" s="6" t="s">
        <v>73</v>
      </c>
      <c r="B45" s="7">
        <v>8</v>
      </c>
      <c r="C45" s="7">
        <v>0</v>
      </c>
      <c r="D45" s="7">
        <v>2</v>
      </c>
      <c r="E45" s="7">
        <v>0</v>
      </c>
      <c r="F45" s="7">
        <v>0</v>
      </c>
      <c r="G45" s="7">
        <v>22</v>
      </c>
    </row>
    <row r="46" spans="1:7" x14ac:dyDescent="0.25">
      <c r="A46" s="6" t="s">
        <v>74</v>
      </c>
      <c r="B46" s="7">
        <v>3</v>
      </c>
      <c r="C46" s="7">
        <v>0</v>
      </c>
      <c r="D46" s="7">
        <v>0</v>
      </c>
      <c r="E46" s="7">
        <v>0</v>
      </c>
      <c r="F46" s="7">
        <v>0</v>
      </c>
      <c r="G46" s="7">
        <v>12</v>
      </c>
    </row>
    <row r="47" spans="1:7" x14ac:dyDescent="0.25">
      <c r="A47" s="6" t="s">
        <v>75</v>
      </c>
      <c r="B47" s="7">
        <v>18</v>
      </c>
      <c r="C47" s="7">
        <v>1</v>
      </c>
      <c r="D47" s="7">
        <v>2</v>
      </c>
      <c r="E47" s="7">
        <v>0</v>
      </c>
      <c r="F47" s="7">
        <v>0</v>
      </c>
      <c r="G47" s="7">
        <v>76</v>
      </c>
    </row>
    <row r="48" spans="1:7" x14ac:dyDescent="0.25">
      <c r="A48" s="6" t="s">
        <v>76</v>
      </c>
      <c r="B48" s="7">
        <v>52</v>
      </c>
      <c r="C48" s="7">
        <v>2</v>
      </c>
      <c r="D48" s="7">
        <v>2</v>
      </c>
      <c r="E48" s="7">
        <v>0</v>
      </c>
      <c r="F48" s="7">
        <v>0</v>
      </c>
      <c r="G48" s="7">
        <v>154</v>
      </c>
    </row>
    <row r="49" spans="1:7" x14ac:dyDescent="0.25">
      <c r="A49" s="6" t="s">
        <v>77</v>
      </c>
      <c r="B49" s="7">
        <v>29</v>
      </c>
      <c r="C49" s="7">
        <v>1</v>
      </c>
      <c r="D49" s="7">
        <v>4</v>
      </c>
      <c r="E49" s="7">
        <v>0</v>
      </c>
      <c r="F49" s="7">
        <v>0</v>
      </c>
      <c r="G49" s="7">
        <v>82</v>
      </c>
    </row>
    <row r="50" spans="1:7" x14ac:dyDescent="0.25">
      <c r="A50" s="6" t="s">
        <v>78</v>
      </c>
      <c r="B50" s="7">
        <v>7</v>
      </c>
      <c r="C50" s="7">
        <v>0</v>
      </c>
      <c r="D50" s="7">
        <v>0</v>
      </c>
      <c r="E50" s="7">
        <v>0</v>
      </c>
      <c r="F50" s="7">
        <v>0</v>
      </c>
      <c r="G50" s="7">
        <v>24</v>
      </c>
    </row>
    <row r="51" spans="1:7" x14ac:dyDescent="0.25">
      <c r="A51" s="6" t="s">
        <v>79</v>
      </c>
      <c r="B51" s="7">
        <v>61</v>
      </c>
      <c r="C51" s="7">
        <v>2</v>
      </c>
      <c r="D51" s="7">
        <v>6</v>
      </c>
      <c r="E51" s="7">
        <v>0</v>
      </c>
      <c r="F51" s="7">
        <v>0</v>
      </c>
      <c r="G51" s="7">
        <v>193</v>
      </c>
    </row>
    <row r="52" spans="1:7" x14ac:dyDescent="0.25">
      <c r="A52" s="6" t="s">
        <v>80</v>
      </c>
      <c r="B52" s="7">
        <v>54</v>
      </c>
      <c r="C52" s="7">
        <v>2</v>
      </c>
      <c r="D52" s="7">
        <v>12</v>
      </c>
      <c r="E52" s="7">
        <v>0</v>
      </c>
      <c r="F52" s="7">
        <v>0</v>
      </c>
      <c r="G52" s="7">
        <v>169</v>
      </c>
    </row>
    <row r="53" spans="1:7" x14ac:dyDescent="0.25">
      <c r="A53" s="6" t="s">
        <v>81</v>
      </c>
      <c r="B53" s="7">
        <v>3</v>
      </c>
      <c r="C53" s="7">
        <v>0</v>
      </c>
      <c r="D53" s="7">
        <v>1</v>
      </c>
      <c r="E53" s="7">
        <v>0</v>
      </c>
      <c r="F53" s="7">
        <v>0</v>
      </c>
      <c r="G53" s="7">
        <v>6</v>
      </c>
    </row>
    <row r="54" spans="1:7" x14ac:dyDescent="0.25">
      <c r="A54" s="6" t="s">
        <v>82</v>
      </c>
      <c r="B54" s="7">
        <v>4</v>
      </c>
      <c r="C54" s="7">
        <v>0</v>
      </c>
      <c r="D54" s="7">
        <v>1</v>
      </c>
      <c r="E54" s="7">
        <v>0</v>
      </c>
      <c r="F54" s="7">
        <v>0</v>
      </c>
      <c r="G54" s="7">
        <v>13</v>
      </c>
    </row>
    <row r="55" spans="1:7" x14ac:dyDescent="0.25">
      <c r="A55" s="6" t="s">
        <v>83</v>
      </c>
      <c r="B55" s="7">
        <v>11</v>
      </c>
      <c r="C55" s="7">
        <v>0</v>
      </c>
      <c r="D55" s="7">
        <v>2</v>
      </c>
      <c r="E55" s="7">
        <v>0</v>
      </c>
      <c r="F55" s="7">
        <v>0</v>
      </c>
      <c r="G55" s="7">
        <v>34</v>
      </c>
    </row>
    <row r="56" spans="1:7" x14ac:dyDescent="0.25">
      <c r="A56" s="6" t="s">
        <v>84</v>
      </c>
      <c r="B56" s="7">
        <v>19</v>
      </c>
      <c r="C56" s="7">
        <v>1</v>
      </c>
      <c r="D56" s="7">
        <v>3</v>
      </c>
      <c r="E56" s="7">
        <v>0</v>
      </c>
      <c r="F56" s="7">
        <v>0</v>
      </c>
      <c r="G56" s="7">
        <v>65</v>
      </c>
    </row>
    <row r="57" spans="1:7" x14ac:dyDescent="0.25">
      <c r="A57" s="6" t="s">
        <v>85</v>
      </c>
      <c r="B57" s="7">
        <v>30</v>
      </c>
      <c r="C57" s="7">
        <v>1</v>
      </c>
      <c r="D57" s="7">
        <v>1</v>
      </c>
      <c r="E57" s="7">
        <v>0</v>
      </c>
      <c r="F57" s="7">
        <v>0</v>
      </c>
      <c r="G57" s="7">
        <v>917</v>
      </c>
    </row>
    <row r="58" spans="1:7" x14ac:dyDescent="0.25">
      <c r="A58" s="6" t="s">
        <v>86</v>
      </c>
      <c r="B58" s="7">
        <v>13</v>
      </c>
      <c r="C58" s="7">
        <v>0</v>
      </c>
      <c r="D58" s="7">
        <v>5</v>
      </c>
      <c r="E58" s="7">
        <v>0</v>
      </c>
      <c r="F58" s="7">
        <v>0</v>
      </c>
      <c r="G58" s="7">
        <v>29</v>
      </c>
    </row>
    <row r="59" spans="1:7" x14ac:dyDescent="0.25">
      <c r="A59" s="6" t="s">
        <v>87</v>
      </c>
      <c r="B59" s="7">
        <v>3</v>
      </c>
      <c r="C59" s="7">
        <v>0</v>
      </c>
      <c r="D59" s="7">
        <v>1</v>
      </c>
      <c r="E59" s="7">
        <v>0</v>
      </c>
      <c r="F59" s="7">
        <v>0</v>
      </c>
      <c r="G59" s="7">
        <v>7</v>
      </c>
    </row>
    <row r="60" spans="1:7" x14ac:dyDescent="0.25">
      <c r="A60" s="6" t="s">
        <v>88</v>
      </c>
      <c r="B60" s="7">
        <v>210</v>
      </c>
      <c r="C60" s="7">
        <v>8</v>
      </c>
      <c r="D60" s="7">
        <v>13</v>
      </c>
      <c r="E60" s="7">
        <v>0</v>
      </c>
      <c r="F60" s="7">
        <v>0</v>
      </c>
      <c r="G60" s="7">
        <v>744</v>
      </c>
    </row>
    <row r="61" spans="1:7" x14ac:dyDescent="0.25">
      <c r="A61" s="6" t="s">
        <v>89</v>
      </c>
      <c r="B61" s="7">
        <v>430</v>
      </c>
      <c r="C61" s="7">
        <v>18</v>
      </c>
      <c r="D61" s="7">
        <v>25</v>
      </c>
      <c r="E61" s="7">
        <v>0</v>
      </c>
      <c r="F61" s="7">
        <v>0</v>
      </c>
      <c r="G61" s="7">
        <v>948</v>
      </c>
    </row>
    <row r="62" spans="1:7" x14ac:dyDescent="0.25">
      <c r="A62" s="6" t="s">
        <v>90</v>
      </c>
      <c r="B62" s="7">
        <v>4</v>
      </c>
      <c r="C62" s="7">
        <v>0</v>
      </c>
      <c r="D62" s="7">
        <v>1</v>
      </c>
      <c r="E62" s="7">
        <v>0</v>
      </c>
      <c r="F62" s="7">
        <v>0</v>
      </c>
      <c r="G62" s="7">
        <v>6</v>
      </c>
    </row>
    <row r="63" spans="1:7" x14ac:dyDescent="0.25">
      <c r="A63" s="6" t="s">
        <v>91</v>
      </c>
      <c r="B63" s="7">
        <v>132</v>
      </c>
      <c r="C63" s="7">
        <v>6</v>
      </c>
      <c r="D63" s="7">
        <v>41</v>
      </c>
      <c r="E63" s="7">
        <v>0</v>
      </c>
      <c r="F63" s="7">
        <v>0</v>
      </c>
      <c r="G63" s="7">
        <v>128</v>
      </c>
    </row>
    <row r="64" spans="1:7" x14ac:dyDescent="0.25">
      <c r="A64" s="6" t="s">
        <v>92</v>
      </c>
      <c r="B64" s="7">
        <v>4</v>
      </c>
      <c r="C64" s="7">
        <v>0</v>
      </c>
      <c r="D64" s="7">
        <v>0</v>
      </c>
      <c r="E64" s="7">
        <v>0</v>
      </c>
      <c r="F64" s="7">
        <v>0</v>
      </c>
      <c r="G64" s="7">
        <v>15</v>
      </c>
    </row>
    <row r="65" spans="1:7" x14ac:dyDescent="0.25">
      <c r="A65" s="6" t="s">
        <v>93</v>
      </c>
      <c r="B65" s="7">
        <v>75</v>
      </c>
      <c r="C65" s="7">
        <v>41</v>
      </c>
      <c r="D65" s="7">
        <v>28</v>
      </c>
      <c r="E65" s="7">
        <v>0</v>
      </c>
      <c r="F65" s="7">
        <v>1</v>
      </c>
      <c r="G65" s="7">
        <v>11803</v>
      </c>
    </row>
    <row r="66" spans="1:7" x14ac:dyDescent="0.25">
      <c r="A66" s="6" t="s">
        <v>94</v>
      </c>
      <c r="B66" s="7">
        <v>92</v>
      </c>
      <c r="C66" s="7">
        <v>4</v>
      </c>
      <c r="D66" s="7">
        <v>31</v>
      </c>
      <c r="E66" s="7">
        <v>0</v>
      </c>
      <c r="F66" s="7">
        <v>0</v>
      </c>
      <c r="G66" s="7">
        <v>110</v>
      </c>
    </row>
    <row r="67" spans="1:7" x14ac:dyDescent="0.25">
      <c r="A67" s="6" t="s">
        <v>95</v>
      </c>
      <c r="B67" s="7">
        <v>44</v>
      </c>
      <c r="C67" s="7">
        <v>1</v>
      </c>
      <c r="D67" s="7">
        <v>13</v>
      </c>
      <c r="E67" s="7">
        <v>0</v>
      </c>
      <c r="F67" s="7">
        <v>0</v>
      </c>
      <c r="G67" s="7">
        <v>39</v>
      </c>
    </row>
    <row r="68" spans="1:7" x14ac:dyDescent="0.25">
      <c r="A68" s="6" t="s">
        <v>96</v>
      </c>
      <c r="B68" s="7">
        <v>39</v>
      </c>
      <c r="C68" s="7">
        <v>1</v>
      </c>
      <c r="D68" s="7">
        <v>12</v>
      </c>
      <c r="E68" s="7">
        <v>0</v>
      </c>
      <c r="F68" s="7">
        <v>0</v>
      </c>
      <c r="G68" s="7">
        <v>36</v>
      </c>
    </row>
    <row r="69" spans="1:7" x14ac:dyDescent="0.25">
      <c r="A69" s="6" t="s">
        <v>97</v>
      </c>
      <c r="B69" s="7">
        <v>18</v>
      </c>
      <c r="C69" s="7">
        <v>1</v>
      </c>
      <c r="D69" s="7">
        <v>3</v>
      </c>
      <c r="E69" s="7">
        <v>0</v>
      </c>
      <c r="F69" s="7">
        <v>0</v>
      </c>
      <c r="G69" s="7">
        <v>44</v>
      </c>
    </row>
    <row r="70" spans="1:7" x14ac:dyDescent="0.25">
      <c r="A70" s="6" t="s">
        <v>98</v>
      </c>
      <c r="B70" s="7">
        <v>17</v>
      </c>
      <c r="C70" s="7">
        <v>1</v>
      </c>
      <c r="D70" s="7">
        <v>1</v>
      </c>
      <c r="E70" s="7">
        <v>0</v>
      </c>
      <c r="F70" s="7">
        <v>0</v>
      </c>
      <c r="G70" s="7">
        <v>68</v>
      </c>
    </row>
    <row r="71" spans="1:7" x14ac:dyDescent="0.25">
      <c r="A71" s="6" t="s">
        <v>99</v>
      </c>
      <c r="B71" s="7">
        <v>30</v>
      </c>
      <c r="C71" s="7">
        <v>2</v>
      </c>
      <c r="D71" s="7">
        <v>2</v>
      </c>
      <c r="E71" s="7">
        <v>0</v>
      </c>
      <c r="F71" s="7">
        <v>0</v>
      </c>
      <c r="G71" s="7">
        <v>56</v>
      </c>
    </row>
    <row r="72" spans="1:7" x14ac:dyDescent="0.25">
      <c r="A72" s="6" t="s">
        <v>100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1</v>
      </c>
    </row>
    <row r="73" spans="1:7" x14ac:dyDescent="0.25">
      <c r="A73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DRIVHUS</vt:lpstr>
      <vt:lpstr>MRS1</vt:lpstr>
      <vt:lpstr>MRU1</vt:lpstr>
      <vt:lpstr>MRO2</vt:lpstr>
      <vt:lpstr>DanishTargets</vt:lpstr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Skjødt Berg</dc:creator>
  <cp:lastModifiedBy>Rasmus Kehlet Berg</cp:lastModifiedBy>
  <dcterms:created xsi:type="dcterms:W3CDTF">2023-01-19T12:22:03Z</dcterms:created>
  <dcterms:modified xsi:type="dcterms:W3CDTF">2023-05-30T12:00:59Z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2023-04-26T05:01:27Z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8ee4c24a-73b1-4168-8192-d93c9386be7d</vt:lpwstr>
  </property>
  <property fmtid="{D5CDD505-2E9C-101B-9397-08002B2CF9AE}" pid="8" name="MSIP_Label_6a2630e2-1ac5-455e-8217-0156b1936a76_ContentBits">
    <vt:lpwstr>0</vt:lpwstr>
  </property>
</Properties>
</file>