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<sst xmlns="http://schemas.openxmlformats.org/spreadsheetml/2006/main" count="1811" uniqueCount="276">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</sst>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1987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9641982.6134545207</v>
      </c>
      <c r="D5" s="23">
        <v>185.17298043914292</v>
      </c>
      <c r="E5" s="23">
        <v>338.33376486140327</v>
      </c>
      <c r="F5" s="23">
        <v>682.09951551731035</v>
      </c>
      <c r="G5" s="23">
        <v>32528438.95319327</v>
      </c>
      <c r="H5" s="23">
        <v>675.30617433554949</v>
      </c>
      <c r="I5" s="23">
        <v>689.13322499937237</v>
      </c>
      <c r="J5" s="23">
        <v>602.53740924965814</v>
      </c>
      <c r="K5" s="23">
        <v>759.39288081598534</v>
      </c>
      <c r="L5" s="23">
        <v>185.16758865245646</v>
      </c>
      <c r="M5" s="23">
        <v>74029.65748760484</v>
      </c>
      <c r="N5" s="23">
        <v>17742.538990851179</v>
      </c>
      <c r="O5" s="23">
        <v>1037.7907745307693</v>
      </c>
      <c r="P5" s="23">
        <v>1325.9793409897891</v>
      </c>
      <c r="Q5" s="23">
        <v>584.25617584388283</v>
      </c>
      <c r="R5" s="23">
        <v>3300.9097364100389</v>
      </c>
      <c r="S5" s="23">
        <v>2021.9859130184088</v>
      </c>
      <c r="T5" s="23">
        <v>1131.8378440848805</v>
      </c>
      <c r="U5" s="23">
        <v>3724.4498625610922</v>
      </c>
      <c r="V5" s="23">
        <v>697.02421839087697</v>
      </c>
      <c r="W5" s="23">
        <v>1943.421311895567</v>
      </c>
      <c r="X5" s="23">
        <v>3592.7078246982001</v>
      </c>
      <c r="Y5" s="23">
        <v>617.8046136342615</v>
      </c>
      <c r="Z5" s="23">
        <v>791.08384180456608</v>
      </c>
      <c r="AA5" s="23">
        <v>154.38932068703735</v>
      </c>
      <c r="AB5" s="23">
        <v>341.59832104236477</v>
      </c>
      <c r="AC5" s="23">
        <v>22027.310199838208</v>
      </c>
      <c r="AD5" s="23">
        <v>1422.7153447610863</v>
      </c>
      <c r="AE5" s="23">
        <v>13648.815744028187</v>
      </c>
      <c r="AF5" s="23">
        <v>4173.7049321593013</v>
      </c>
      <c r="AG5" s="23">
        <v>1024.1371270678246</v>
      </c>
      <c r="AH5" s="23">
        <v>86.446839711159754</v>
      </c>
      <c r="AI5" s="23">
        <v>122.14496239442809</v>
      </c>
      <c r="AJ5" s="23">
        <v>1175.98374055508</v>
      </c>
      <c r="AK5" s="23">
        <v>82.912607467963511</v>
      </c>
      <c r="AL5" s="23">
        <v>165787.19655961721</v>
      </c>
      <c r="AM5" s="23">
        <v>1288.9169865803808</v>
      </c>
      <c r="AN5" s="23">
        <v>19530.967379000205</v>
      </c>
      <c r="AO5" s="23">
        <v>479.57319234773877</v>
      </c>
      <c r="AP5" s="23">
        <v>734.09391216360382</v>
      </c>
      <c r="AQ5" s="23">
        <v>1388.6073023212502</v>
      </c>
      <c r="AR5" s="23">
        <v>695.41191260297376</v>
      </c>
      <c r="AS5" s="23">
        <v>661.25220891018887</v>
      </c>
      <c r="AT5" s="23">
        <v>161.34071249363888</v>
      </c>
      <c r="AU5" s="23">
        <v>2400.0270613375587</v>
      </c>
      <c r="AV5" s="23">
        <v>44.831969210135732</v>
      </c>
      <c r="AW5" s="23">
        <v>62.129027166584329</v>
      </c>
      <c r="AX5" s="23">
        <v>1853.1521620561564</v>
      </c>
      <c r="AY5" s="23">
        <v>2166.9086398007603</v>
      </c>
      <c r="AZ5" s="23">
        <v>397.81181290203091</v>
      </c>
      <c r="BA5" s="23">
        <v>1758.6319274177583</v>
      </c>
      <c r="BB5" s="23">
        <v>507.56122034856855</v>
      </c>
      <c r="BC5" s="23">
        <v>3414.4734801431146</v>
      </c>
      <c r="BD5" s="23">
        <v>1223.2630611758511</v>
      </c>
      <c r="BE5" s="23">
        <v>246.42897214698638</v>
      </c>
      <c r="BF5" s="23">
        <v>387.18552997414633</v>
      </c>
      <c r="BG5" s="23">
        <v>45942.017442373108</v>
      </c>
      <c r="BH5" s="23">
        <v>26474.302709212127</v>
      </c>
      <c r="BI5" s="23">
        <v>505.75152976648963</v>
      </c>
      <c r="BJ5" s="23">
        <v>37509.798849713326</v>
      </c>
      <c r="BK5" s="23">
        <v>131.44642130613883</v>
      </c>
      <c r="BL5" s="23">
        <v>41498.695196076558</v>
      </c>
      <c r="BM5" s="23">
        <v>82505.327284233033</v>
      </c>
      <c r="BN5" s="23">
        <v>13130.598443401175</v>
      </c>
      <c r="BO5" s="23">
        <v>4049.3778425235018</v>
      </c>
      <c r="BP5" s="23">
        <v>12803.871502083899</v>
      </c>
      <c r="BQ5" s="23">
        <v>261.08177712222005</v>
      </c>
      <c r="BR5" s="23">
        <v>140.4869572732789</v>
      </c>
      <c r="BS5" s="23">
        <v>0</v>
      </c>
      <c r="BT5" s="64">
        <v>42801482.838247508</v>
      </c>
      <c r="BU5" s="23">
        <v>3664199.9232394779</v>
      </c>
      <c r="BV5" s="23">
        <v>0</v>
      </c>
      <c r="BW5" s="23">
        <v>173.06031396463311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231.11618401618045</v>
      </c>
      <c r="CD5" s="23">
        <v>30751.912022968285</v>
      </c>
      <c r="CE5" s="23">
        <v>-451389.0475953978</v>
      </c>
      <c r="CF5" s="23">
        <v>3208.6894936822364</v>
      </c>
      <c r="CG5" s="23">
        <v>0</v>
      </c>
      <c r="CH5" s="23">
        <v>-283932.55297112261</v>
      </c>
      <c r="CI5" s="23">
        <v>8553745.29711858</v>
      </c>
      <c r="CJ5" s="34">
        <f t="shared" ref="CJ5:CJ36" si="0">SUM(BT5:CI5)</f>
        <v>54318471.236053683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242460.06088748682</v>
      </c>
      <c r="D6" s="23">
        <v>177742.89088459985</v>
      </c>
      <c r="E6" s="23">
        <v>3.4410518401120291</v>
      </c>
      <c r="F6" s="23">
        <v>37.433753840504139</v>
      </c>
      <c r="G6" s="23">
        <v>1316.9144028198464</v>
      </c>
      <c r="H6" s="23">
        <v>99.763234259089998</v>
      </c>
      <c r="I6" s="23">
        <v>526431.15561596025</v>
      </c>
      <c r="J6" s="23">
        <v>0.92742214374666987</v>
      </c>
      <c r="K6" s="23">
        <v>36.550200337559417</v>
      </c>
      <c r="L6" s="23">
        <v>10.121161161889525</v>
      </c>
      <c r="M6" s="23">
        <v>297.7736200111691</v>
      </c>
      <c r="N6" s="23">
        <v>270.09199143058981</v>
      </c>
      <c r="O6" s="23">
        <v>424.03606173312153</v>
      </c>
      <c r="P6" s="23">
        <v>77.633236663200904</v>
      </c>
      <c r="Q6" s="23">
        <v>7782.8556890799655</v>
      </c>
      <c r="R6" s="23">
        <v>67018.857256291594</v>
      </c>
      <c r="S6" s="23">
        <v>2062.1851805224178</v>
      </c>
      <c r="T6" s="23">
        <v>790.05508798027597</v>
      </c>
      <c r="U6" s="23">
        <v>581.38241129873427</v>
      </c>
      <c r="V6" s="23">
        <v>0</v>
      </c>
      <c r="W6" s="23">
        <v>0</v>
      </c>
      <c r="X6" s="23">
        <v>122870.83474848255</v>
      </c>
      <c r="Y6" s="23">
        <v>2026.2623717107672</v>
      </c>
      <c r="Z6" s="23">
        <v>111207.5078916202</v>
      </c>
      <c r="AA6" s="23">
        <v>15.95458975828876</v>
      </c>
      <c r="AB6" s="23">
        <v>156.1086995110924</v>
      </c>
      <c r="AC6" s="23">
        <v>7176.1909180008515</v>
      </c>
      <c r="AD6" s="23">
        <v>167.43266332268172</v>
      </c>
      <c r="AE6" s="23">
        <v>1291.863188430759</v>
      </c>
      <c r="AF6" s="23">
        <v>748.39833770395342</v>
      </c>
      <c r="AG6" s="23">
        <v>126.902590465038</v>
      </c>
      <c r="AH6" s="23">
        <v>37.534745657327022</v>
      </c>
      <c r="AI6" s="23">
        <v>6.8397532112262418</v>
      </c>
      <c r="AJ6" s="23">
        <v>169.05066101561704</v>
      </c>
      <c r="AK6" s="23">
        <v>15.353708849567075</v>
      </c>
      <c r="AL6" s="23">
        <v>176.34511549564692</v>
      </c>
      <c r="AM6" s="23">
        <v>103.15367308938602</v>
      </c>
      <c r="AN6" s="23">
        <v>44.298539680107609</v>
      </c>
      <c r="AO6" s="23">
        <v>120.1237685892862</v>
      </c>
      <c r="AP6" s="23">
        <v>437.43841699128495</v>
      </c>
      <c r="AQ6" s="23">
        <v>83.298217976002874</v>
      </c>
      <c r="AR6" s="23">
        <v>94.711702015858833</v>
      </c>
      <c r="AS6" s="23">
        <v>50.637702720900627</v>
      </c>
      <c r="AT6" s="23">
        <v>17.957562469143152</v>
      </c>
      <c r="AU6" s="23">
        <v>74.931591799741142</v>
      </c>
      <c r="AV6" s="23">
        <v>0.57244418005308251</v>
      </c>
      <c r="AW6" s="23">
        <v>1.7066710424332738</v>
      </c>
      <c r="AX6" s="23">
        <v>194.84049518998702</v>
      </c>
      <c r="AY6" s="23">
        <v>480.75773887622495</v>
      </c>
      <c r="AZ6" s="23">
        <v>169.03773481742201</v>
      </c>
      <c r="BA6" s="23">
        <v>1.1060021142329821</v>
      </c>
      <c r="BB6" s="23">
        <v>138.93971428589757</v>
      </c>
      <c r="BC6" s="23">
        <v>52.075457018266789</v>
      </c>
      <c r="BD6" s="23">
        <v>362.39541232475949</v>
      </c>
      <c r="BE6" s="23">
        <v>18.314253100558357</v>
      </c>
      <c r="BF6" s="23">
        <v>6.7231915600081837</v>
      </c>
      <c r="BG6" s="23">
        <v>465.89397133735685</v>
      </c>
      <c r="BH6" s="23">
        <v>11084.81551504621</v>
      </c>
      <c r="BI6" s="23">
        <v>81.178022350330835</v>
      </c>
      <c r="BJ6" s="23">
        <v>7435.7903026963868</v>
      </c>
      <c r="BK6" s="23">
        <v>21.874301566461892</v>
      </c>
      <c r="BL6" s="23">
        <v>1674.1567230664573</v>
      </c>
      <c r="BM6" s="23">
        <v>7995.3016234312245</v>
      </c>
      <c r="BN6" s="23">
        <v>292.18207956285386</v>
      </c>
      <c r="BO6" s="23">
        <v>178.44836223427041</v>
      </c>
      <c r="BP6" s="23">
        <v>878.32172306528889</v>
      </c>
      <c r="BQ6" s="23">
        <v>47.465126356207527</v>
      </c>
      <c r="BR6" s="23">
        <v>100.93315153850043</v>
      </c>
      <c r="BS6" s="23">
        <v>0</v>
      </c>
      <c r="BT6" s="64">
        <v>1306346.0903247895</v>
      </c>
      <c r="BU6" s="23">
        <v>353927.06357566832</v>
      </c>
      <c r="BV6" s="23">
        <v>0</v>
      </c>
      <c r="BW6" s="23">
        <v>0</v>
      </c>
      <c r="BX6" s="23">
        <v>0</v>
      </c>
      <c r="BY6" s="23">
        <v>236510.90110854286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2168.2956687904043</v>
      </c>
      <c r="CG6" s="23">
        <v>0</v>
      </c>
      <c r="CH6" s="23">
        <v>117779.04100290322</v>
      </c>
      <c r="CI6" s="23">
        <v>113987.59002732011</v>
      </c>
      <c r="CJ6" s="34">
        <f t="shared" si="0"/>
        <v>2130718.9817080144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49652.229541515255</v>
      </c>
      <c r="D7" s="23">
        <v>0</v>
      </c>
      <c r="E7" s="23">
        <v>29829.468900070973</v>
      </c>
      <c r="F7" s="23">
        <v>0</v>
      </c>
      <c r="G7" s="23">
        <v>2320856.9376236168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1260.6518603523612</v>
      </c>
      <c r="N7" s="23">
        <v>1256.6552894555966</v>
      </c>
      <c r="O7" s="23">
        <v>4.9159563261405292</v>
      </c>
      <c r="P7" s="23">
        <v>0</v>
      </c>
      <c r="Q7" s="23">
        <v>2.801743267392887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2.267722664128045</v>
      </c>
      <c r="AA7" s="23">
        <v>2.237629142848351</v>
      </c>
      <c r="AB7" s="23">
        <v>0</v>
      </c>
      <c r="AC7" s="23">
        <v>25.51909113387882</v>
      </c>
      <c r="AD7" s="23">
        <v>0</v>
      </c>
      <c r="AE7" s="23">
        <v>0</v>
      </c>
      <c r="AF7" s="23">
        <v>204.6058839858554</v>
      </c>
      <c r="AG7" s="23">
        <v>0</v>
      </c>
      <c r="AH7" s="23">
        <v>0</v>
      </c>
      <c r="AI7" s="23">
        <v>0</v>
      </c>
      <c r="AJ7" s="23">
        <v>54.940478900870964</v>
      </c>
      <c r="AK7" s="23">
        <v>0</v>
      </c>
      <c r="AL7" s="23">
        <v>62571.160783035943</v>
      </c>
      <c r="AM7" s="23">
        <v>0</v>
      </c>
      <c r="AN7" s="23">
        <v>63.964208031607754</v>
      </c>
      <c r="AO7" s="23">
        <v>0</v>
      </c>
      <c r="AP7" s="23">
        <v>129.27530355070803</v>
      </c>
      <c r="AQ7" s="23">
        <v>14.714164722200795</v>
      </c>
      <c r="AR7" s="23">
        <v>28.315640404100137</v>
      </c>
      <c r="AS7" s="23">
        <v>0</v>
      </c>
      <c r="AT7" s="23">
        <v>0</v>
      </c>
      <c r="AU7" s="23">
        <v>173.04125475314288</v>
      </c>
      <c r="AV7" s="23">
        <v>0</v>
      </c>
      <c r="AW7" s="23">
        <v>0</v>
      </c>
      <c r="AX7" s="23">
        <v>197.79485574834641</v>
      </c>
      <c r="AY7" s="23">
        <v>173.10724167271667</v>
      </c>
      <c r="AZ7" s="23">
        <v>0</v>
      </c>
      <c r="BA7" s="23">
        <v>76.830434145615484</v>
      </c>
      <c r="BB7" s="23">
        <v>0</v>
      </c>
      <c r="BC7" s="23">
        <v>154.23332920042009</v>
      </c>
      <c r="BD7" s="23">
        <v>0</v>
      </c>
      <c r="BE7" s="23">
        <v>21.428745335191383</v>
      </c>
      <c r="BF7" s="23">
        <v>0</v>
      </c>
      <c r="BG7" s="23">
        <v>0</v>
      </c>
      <c r="BH7" s="23">
        <v>5131.0916097511299</v>
      </c>
      <c r="BI7" s="23">
        <v>19.83736449059618</v>
      </c>
      <c r="BJ7" s="23">
        <v>1511.2595203541546</v>
      </c>
      <c r="BK7" s="23">
        <v>48.532255063809558</v>
      </c>
      <c r="BL7" s="23">
        <v>3755.0009730714123</v>
      </c>
      <c r="BM7" s="23">
        <v>6507.8451389873153</v>
      </c>
      <c r="BN7" s="23">
        <v>31.295431673338097</v>
      </c>
      <c r="BO7" s="23">
        <v>29.334142276713134</v>
      </c>
      <c r="BP7" s="23">
        <v>1333.3807249185709</v>
      </c>
      <c r="BQ7" s="23">
        <v>11.737988066846524</v>
      </c>
      <c r="BR7" s="23">
        <v>0</v>
      </c>
      <c r="BS7" s="23">
        <v>0</v>
      </c>
      <c r="BT7" s="64">
        <v>2485136.4128296864</v>
      </c>
      <c r="BU7" s="23">
        <v>283044.24146189709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715.19164616379487</v>
      </c>
      <c r="CE7" s="23">
        <v>0</v>
      </c>
      <c r="CF7" s="23">
        <v>67.07933956526206</v>
      </c>
      <c r="CG7" s="23">
        <v>0</v>
      </c>
      <c r="CH7" s="23">
        <v>-17291.26396514185</v>
      </c>
      <c r="CI7" s="23">
        <v>2124895.9265210312</v>
      </c>
      <c r="CJ7" s="34">
        <f t="shared" si="0"/>
        <v>4876567.5878332015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56779.036780148803</v>
      </c>
      <c r="D8" s="23">
        <v>29.218355439072031</v>
      </c>
      <c r="E8" s="23">
        <v>72.881182452601152</v>
      </c>
      <c r="F8" s="23">
        <v>95626.193933315168</v>
      </c>
      <c r="G8" s="23">
        <v>65654.886540113686</v>
      </c>
      <c r="H8" s="23">
        <v>5444.7933564822815</v>
      </c>
      <c r="I8" s="23">
        <v>1139.2607051617588</v>
      </c>
      <c r="J8" s="23">
        <v>10506.30182360355</v>
      </c>
      <c r="K8" s="23">
        <v>32.994862222110925</v>
      </c>
      <c r="L8" s="23">
        <v>2338900.0234346325</v>
      </c>
      <c r="M8" s="23">
        <v>45447.331702868221</v>
      </c>
      <c r="N8" s="23">
        <v>737.31964676549046</v>
      </c>
      <c r="O8" s="23">
        <v>3018.2184113121066</v>
      </c>
      <c r="P8" s="23">
        <v>487854.7260803018</v>
      </c>
      <c r="Q8" s="23">
        <v>18090.411784338987</v>
      </c>
      <c r="R8" s="23">
        <v>11316.320365728387</v>
      </c>
      <c r="S8" s="23">
        <v>190.62418635214868</v>
      </c>
      <c r="T8" s="23">
        <v>1922.1372800924428</v>
      </c>
      <c r="U8" s="23">
        <v>1785.019613686206</v>
      </c>
      <c r="V8" s="23">
        <v>201.30435490437117</v>
      </c>
      <c r="W8" s="23">
        <v>259.25218436210582</v>
      </c>
      <c r="X8" s="23">
        <v>370.66733977109652</v>
      </c>
      <c r="Y8" s="23">
        <v>725.43723964250091</v>
      </c>
      <c r="Z8" s="23">
        <v>1390900.4100363629</v>
      </c>
      <c r="AA8" s="23">
        <v>3.5036586393839166</v>
      </c>
      <c r="AB8" s="23">
        <v>1091.0160980227306</v>
      </c>
      <c r="AC8" s="23">
        <v>755561.25085943693</v>
      </c>
      <c r="AD8" s="23">
        <v>109.11494539662532</v>
      </c>
      <c r="AE8" s="23">
        <v>3113.940029016027</v>
      </c>
      <c r="AF8" s="23">
        <v>91.590108337449308</v>
      </c>
      <c r="AG8" s="23">
        <v>1772.5304712602592</v>
      </c>
      <c r="AH8" s="23">
        <v>1107.3608560962473</v>
      </c>
      <c r="AI8" s="23">
        <v>352.1210020470462</v>
      </c>
      <c r="AJ8" s="23">
        <v>1401.1088180611912</v>
      </c>
      <c r="AK8" s="23">
        <v>22.329412594776308</v>
      </c>
      <c r="AL8" s="23">
        <v>17913.049372766694</v>
      </c>
      <c r="AM8" s="23">
        <v>32.143223466967484</v>
      </c>
      <c r="AN8" s="23">
        <v>35.724667305657142</v>
      </c>
      <c r="AO8" s="23">
        <v>64.954929196497815</v>
      </c>
      <c r="AP8" s="23">
        <v>19.957514357386525</v>
      </c>
      <c r="AQ8" s="23">
        <v>47.03119859389431</v>
      </c>
      <c r="AR8" s="23">
        <v>28.390987541332112</v>
      </c>
      <c r="AS8" s="23">
        <v>18.382128179843168</v>
      </c>
      <c r="AT8" s="23">
        <v>7.4582858512077248</v>
      </c>
      <c r="AU8" s="23">
        <v>48.982473174705227</v>
      </c>
      <c r="AV8" s="23">
        <v>688.10172836909203</v>
      </c>
      <c r="AW8" s="23">
        <v>1284.5495699154596</v>
      </c>
      <c r="AX8" s="23">
        <v>159.16327063927312</v>
      </c>
      <c r="AY8" s="23">
        <v>878.32833865537862</v>
      </c>
      <c r="AZ8" s="23">
        <v>1.573932151825798</v>
      </c>
      <c r="BA8" s="23">
        <v>1331.2862247855737</v>
      </c>
      <c r="BB8" s="23">
        <v>9.9102853104921707</v>
      </c>
      <c r="BC8" s="23">
        <v>1330.584263125173</v>
      </c>
      <c r="BD8" s="23">
        <v>12.117197097408612</v>
      </c>
      <c r="BE8" s="23">
        <v>64.358154367338301</v>
      </c>
      <c r="BF8" s="23">
        <v>21.99976007558498</v>
      </c>
      <c r="BG8" s="23">
        <v>8777.2362634267247</v>
      </c>
      <c r="BH8" s="23">
        <v>25288.153623720158</v>
      </c>
      <c r="BI8" s="23">
        <v>1203.359738792243</v>
      </c>
      <c r="BJ8" s="23">
        <v>11399.392529073928</v>
      </c>
      <c r="BK8" s="23">
        <v>2.4886210365552794</v>
      </c>
      <c r="BL8" s="23">
        <v>16353.099538188571</v>
      </c>
      <c r="BM8" s="23">
        <v>28140.079702212875</v>
      </c>
      <c r="BN8" s="23">
        <v>1165.7232609545736</v>
      </c>
      <c r="BO8" s="23">
        <v>973.10648671638785</v>
      </c>
      <c r="BP8" s="23">
        <v>7516.603972490755</v>
      </c>
      <c r="BQ8" s="23">
        <v>12.993367653525629</v>
      </c>
      <c r="BR8" s="23">
        <v>7.0924445687802899</v>
      </c>
      <c r="BS8" s="23">
        <v>0</v>
      </c>
      <c r="BT8" s="64">
        <v>5426468.0145127336</v>
      </c>
      <c r="BU8" s="23">
        <v>142818.22847051587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374242.7451379117</v>
      </c>
      <c r="CG8" s="23">
        <v>0</v>
      </c>
      <c r="CH8" s="23">
        <v>49484.047826172893</v>
      </c>
      <c r="CI8" s="23">
        <v>2171851.3552370076</v>
      </c>
      <c r="CJ8" s="34">
        <f t="shared" si="0"/>
        <v>8164864.3911843412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2459604.6897770767</v>
      </c>
      <c r="D9" s="23">
        <v>1188.1050817810783</v>
      </c>
      <c r="E9" s="23">
        <v>141846.92799903281</v>
      </c>
      <c r="F9" s="23">
        <v>3259.3616632383764</v>
      </c>
      <c r="G9" s="23">
        <v>18435180.232125308</v>
      </c>
      <c r="H9" s="23">
        <v>17809.121658343054</v>
      </c>
      <c r="I9" s="23">
        <v>78500.689116375419</v>
      </c>
      <c r="J9" s="23">
        <v>30286.557665767425</v>
      </c>
      <c r="K9" s="23">
        <v>6787.8146942432359</v>
      </c>
      <c r="L9" s="23">
        <v>1924.5706783331348</v>
      </c>
      <c r="M9" s="23">
        <v>550391.86718673166</v>
      </c>
      <c r="N9" s="23">
        <v>314868.36267754581</v>
      </c>
      <c r="O9" s="23">
        <v>53397.075560144462</v>
      </c>
      <c r="P9" s="23">
        <v>22038.613413148407</v>
      </c>
      <c r="Q9" s="23">
        <v>4864.9001310786662</v>
      </c>
      <c r="R9" s="23">
        <v>17311.312293415671</v>
      </c>
      <c r="S9" s="23">
        <v>12659.619413290628</v>
      </c>
      <c r="T9" s="23">
        <v>9928.3311567649635</v>
      </c>
      <c r="U9" s="23">
        <v>60098.635677703765</v>
      </c>
      <c r="V9" s="23">
        <v>4221.563685576969</v>
      </c>
      <c r="W9" s="23">
        <v>3280.4890539556986</v>
      </c>
      <c r="X9" s="23">
        <v>34807.426591558338</v>
      </c>
      <c r="Y9" s="23">
        <v>4443.5042518855407</v>
      </c>
      <c r="Z9" s="23">
        <v>4993.8253475725542</v>
      </c>
      <c r="AA9" s="23">
        <v>728.11546841523273</v>
      </c>
      <c r="AB9" s="23">
        <v>3700.0867981534634</v>
      </c>
      <c r="AC9" s="23">
        <v>66430.134115490422</v>
      </c>
      <c r="AD9" s="23">
        <v>13677.853259068663</v>
      </c>
      <c r="AE9" s="23">
        <v>75939.162801890605</v>
      </c>
      <c r="AF9" s="23">
        <v>41306.167122004408</v>
      </c>
      <c r="AG9" s="23">
        <v>7706.9675874742288</v>
      </c>
      <c r="AH9" s="23">
        <v>1381.543915170105</v>
      </c>
      <c r="AI9" s="23">
        <v>873.57635947778226</v>
      </c>
      <c r="AJ9" s="23">
        <v>5256.7896655401855</v>
      </c>
      <c r="AK9" s="23">
        <v>1673.028435123987</v>
      </c>
      <c r="AL9" s="23">
        <v>3872641.5771980612</v>
      </c>
      <c r="AM9" s="23">
        <v>14783.298555163969</v>
      </c>
      <c r="AN9" s="23">
        <v>46222.987880769877</v>
      </c>
      <c r="AO9" s="23">
        <v>5886.8482800506581</v>
      </c>
      <c r="AP9" s="23">
        <v>9718.2074486494257</v>
      </c>
      <c r="AQ9" s="23">
        <v>22045.109168966359</v>
      </c>
      <c r="AR9" s="23">
        <v>8863.63893363432</v>
      </c>
      <c r="AS9" s="23">
        <v>10245.845991707069</v>
      </c>
      <c r="AT9" s="23">
        <v>3195.6528140469659</v>
      </c>
      <c r="AU9" s="23">
        <v>33922.198689548772</v>
      </c>
      <c r="AV9" s="23">
        <v>382.20604306120134</v>
      </c>
      <c r="AW9" s="23">
        <v>179.21266864239084</v>
      </c>
      <c r="AX9" s="23">
        <v>18087.047163936339</v>
      </c>
      <c r="AY9" s="23">
        <v>20314.169843801876</v>
      </c>
      <c r="AZ9" s="23">
        <v>3887.6336767920616</v>
      </c>
      <c r="BA9" s="23">
        <v>10271.03614238087</v>
      </c>
      <c r="BB9" s="23">
        <v>6633.0542558748384</v>
      </c>
      <c r="BC9" s="23">
        <v>28397.782428317882</v>
      </c>
      <c r="BD9" s="23">
        <v>10804.154334621966</v>
      </c>
      <c r="BE9" s="23">
        <v>2074.6080454291819</v>
      </c>
      <c r="BF9" s="23">
        <v>703.96856195726787</v>
      </c>
      <c r="BG9" s="23">
        <v>14355.504907640778</v>
      </c>
      <c r="BH9" s="23">
        <v>607018.59399933578</v>
      </c>
      <c r="BI9" s="23">
        <v>4456.8866624627708</v>
      </c>
      <c r="BJ9" s="23">
        <v>209498.94745436384</v>
      </c>
      <c r="BK9" s="23">
        <v>1065.5649571217068</v>
      </c>
      <c r="BL9" s="23">
        <v>396307.86982829019</v>
      </c>
      <c r="BM9" s="23">
        <v>1007546.2828111311</v>
      </c>
      <c r="BN9" s="23">
        <v>40668.282489074147</v>
      </c>
      <c r="BO9" s="23">
        <v>23702.010835458103</v>
      </c>
      <c r="BP9" s="23">
        <v>149142.45527540991</v>
      </c>
      <c r="BQ9" s="23">
        <v>2073.2972457165565</v>
      </c>
      <c r="BR9" s="23">
        <v>1946.5872197109875</v>
      </c>
      <c r="BS9" s="23">
        <v>0</v>
      </c>
      <c r="BT9" s="64">
        <v>29079409.544238817</v>
      </c>
      <c r="BU9" s="23">
        <v>23497363.946363077</v>
      </c>
      <c r="BV9" s="23">
        <v>0</v>
      </c>
      <c r="BW9" s="23">
        <v>2238.3573313605539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21216.407799166565</v>
      </c>
      <c r="CE9" s="23">
        <v>0</v>
      </c>
      <c r="CF9" s="23">
        <v>243303.61944705292</v>
      </c>
      <c r="CG9" s="23">
        <v>0</v>
      </c>
      <c r="CH9" s="23">
        <v>-163722.30973150543</v>
      </c>
      <c r="CI9" s="23">
        <v>46655744.864969365</v>
      </c>
      <c r="CJ9" s="34">
        <f t="shared" si="0"/>
        <v>99335554.430417329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5430.4092928572991</v>
      </c>
      <c r="D10" s="23">
        <v>1890.1869750867222</v>
      </c>
      <c r="E10" s="23">
        <v>34805.540759054857</v>
      </c>
      <c r="F10" s="23">
        <v>1517.3188021923402</v>
      </c>
      <c r="G10" s="23">
        <v>6592.458650567638</v>
      </c>
      <c r="H10" s="23">
        <v>1852950.2973006521</v>
      </c>
      <c r="I10" s="23">
        <v>2056.4348393557129</v>
      </c>
      <c r="J10" s="23">
        <v>9425.8202888648975</v>
      </c>
      <c r="K10" s="23">
        <v>10607.875666920923</v>
      </c>
      <c r="L10" s="23">
        <v>1172.1232513843383</v>
      </c>
      <c r="M10" s="23">
        <v>21100.162452112178</v>
      </c>
      <c r="N10" s="23">
        <v>13532.075254922216</v>
      </c>
      <c r="O10" s="23">
        <v>26697.690681272703</v>
      </c>
      <c r="P10" s="23">
        <v>24426.3436697773</v>
      </c>
      <c r="Q10" s="23">
        <v>1808.6659066971233</v>
      </c>
      <c r="R10" s="23">
        <v>9063.3210907010944</v>
      </c>
      <c r="S10" s="23">
        <v>15307.266195636583</v>
      </c>
      <c r="T10" s="23">
        <v>3057.4800460434153</v>
      </c>
      <c r="U10" s="23">
        <v>13486.720989376838</v>
      </c>
      <c r="V10" s="23">
        <v>4805.08147861013</v>
      </c>
      <c r="W10" s="23">
        <v>6494.1997178888369</v>
      </c>
      <c r="X10" s="23">
        <v>134448.15766217775</v>
      </c>
      <c r="Y10" s="23">
        <v>4475.4187651774155</v>
      </c>
      <c r="Z10" s="23">
        <v>1463.7349987421433</v>
      </c>
      <c r="AA10" s="23">
        <v>188.84186331946268</v>
      </c>
      <c r="AB10" s="23">
        <v>1176.1852862794799</v>
      </c>
      <c r="AC10" s="23">
        <v>79026.180892376593</v>
      </c>
      <c r="AD10" s="23">
        <v>3286.1170992386824</v>
      </c>
      <c r="AE10" s="23">
        <v>48334.468561479262</v>
      </c>
      <c r="AF10" s="23">
        <v>11801.654570799943</v>
      </c>
      <c r="AG10" s="23">
        <v>3990.7430321065758</v>
      </c>
      <c r="AH10" s="23">
        <v>755.4463694248816</v>
      </c>
      <c r="AI10" s="23">
        <v>5135.3786656720795</v>
      </c>
      <c r="AJ10" s="23">
        <v>1283.7729034054876</v>
      </c>
      <c r="AK10" s="23">
        <v>359.75363725178568</v>
      </c>
      <c r="AL10" s="23">
        <v>2430.6091875211182</v>
      </c>
      <c r="AM10" s="23">
        <v>3900.0935082699184</v>
      </c>
      <c r="AN10" s="23">
        <v>15545.606207268469</v>
      </c>
      <c r="AO10" s="23">
        <v>1518.6314116846486</v>
      </c>
      <c r="AP10" s="23">
        <v>1651.5352338176058</v>
      </c>
      <c r="AQ10" s="23">
        <v>2813.7229227236339</v>
      </c>
      <c r="AR10" s="23">
        <v>1381.9473898650069</v>
      </c>
      <c r="AS10" s="23">
        <v>2999.4541531640102</v>
      </c>
      <c r="AT10" s="23">
        <v>550.87929986625647</v>
      </c>
      <c r="AU10" s="23">
        <v>1017.669663670189</v>
      </c>
      <c r="AV10" s="23">
        <v>6233.8232050123379</v>
      </c>
      <c r="AW10" s="23">
        <v>8857.4855331080453</v>
      </c>
      <c r="AX10" s="23">
        <v>2781.9017220655296</v>
      </c>
      <c r="AY10" s="23">
        <v>2910.8934259182415</v>
      </c>
      <c r="AZ10" s="23">
        <v>705.77999250091455</v>
      </c>
      <c r="BA10" s="23">
        <v>1392.0001490403727</v>
      </c>
      <c r="BB10" s="23">
        <v>1202.8238740673896</v>
      </c>
      <c r="BC10" s="23">
        <v>3605.9370096194698</v>
      </c>
      <c r="BD10" s="23">
        <v>1593.9751541060064</v>
      </c>
      <c r="BE10" s="23">
        <v>636.35219535859642</v>
      </c>
      <c r="BF10" s="23">
        <v>136.76712910089333</v>
      </c>
      <c r="BG10" s="23">
        <v>9939.5206299123638</v>
      </c>
      <c r="BH10" s="23">
        <v>19580.498707214687</v>
      </c>
      <c r="BI10" s="23">
        <v>3938.714042263568</v>
      </c>
      <c r="BJ10" s="23">
        <v>29956.165230896655</v>
      </c>
      <c r="BK10" s="23">
        <v>243.22113100376649</v>
      </c>
      <c r="BL10" s="23">
        <v>34895.698734373116</v>
      </c>
      <c r="BM10" s="23">
        <v>39624.293068097919</v>
      </c>
      <c r="BN10" s="23">
        <v>15160.082423323942</v>
      </c>
      <c r="BO10" s="23">
        <v>9549.3307159544311</v>
      </c>
      <c r="BP10" s="23">
        <v>21808.496294295834</v>
      </c>
      <c r="BQ10" s="23">
        <v>2245.1468942766901</v>
      </c>
      <c r="BR10" s="23">
        <v>6153.4293378289394</v>
      </c>
      <c r="BS10" s="23">
        <v>0</v>
      </c>
      <c r="BT10" s="64">
        <v>2618915.8131946167</v>
      </c>
      <c r="BU10" s="23">
        <v>4402158.1332280664</v>
      </c>
      <c r="BV10" s="23">
        <v>0</v>
      </c>
      <c r="BW10" s="23">
        <v>36355.582293587679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19.699192004987346</v>
      </c>
      <c r="CD10" s="23">
        <v>530425.30201718479</v>
      </c>
      <c r="CE10" s="23">
        <v>0</v>
      </c>
      <c r="CF10" s="23">
        <v>12936.87979065378</v>
      </c>
      <c r="CG10" s="23">
        <v>97.481883084691702</v>
      </c>
      <c r="CH10" s="23">
        <v>57976.997820540993</v>
      </c>
      <c r="CI10" s="23">
        <v>9254572.1605864018</v>
      </c>
      <c r="CJ10" s="34">
        <f t="shared" si="0"/>
        <v>16913458.050006144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8002.4766889671719</v>
      </c>
      <c r="D11" s="23">
        <v>625.75032802813894</v>
      </c>
      <c r="E11" s="23">
        <v>604.52498276173731</v>
      </c>
      <c r="F11" s="23">
        <v>3567.2417755533043</v>
      </c>
      <c r="G11" s="23">
        <v>67108.547552701231</v>
      </c>
      <c r="H11" s="23">
        <v>16751.680030834177</v>
      </c>
      <c r="I11" s="23">
        <v>569726.45296033507</v>
      </c>
      <c r="J11" s="23">
        <v>47839.564108076447</v>
      </c>
      <c r="K11" s="23">
        <v>1807.5567573216638</v>
      </c>
      <c r="L11" s="23">
        <v>662.06132283237423</v>
      </c>
      <c r="M11" s="23">
        <v>9722.0120300227973</v>
      </c>
      <c r="N11" s="23">
        <v>1246.8068712322383</v>
      </c>
      <c r="O11" s="23">
        <v>26710.933567082113</v>
      </c>
      <c r="P11" s="23">
        <v>35564.714967639782</v>
      </c>
      <c r="Q11" s="23">
        <v>11627.11799845721</v>
      </c>
      <c r="R11" s="23">
        <v>63873.470563912211</v>
      </c>
      <c r="S11" s="23">
        <v>27657.998390491626</v>
      </c>
      <c r="T11" s="23">
        <v>29035.038264599996</v>
      </c>
      <c r="U11" s="23">
        <v>60501.370074491249</v>
      </c>
      <c r="V11" s="23">
        <v>10636.811208338484</v>
      </c>
      <c r="W11" s="23">
        <v>21543.800151268544</v>
      </c>
      <c r="X11" s="23">
        <v>701266.87158741779</v>
      </c>
      <c r="Y11" s="23">
        <v>9273.1812142191648</v>
      </c>
      <c r="Z11" s="23">
        <v>2092.496786643997</v>
      </c>
      <c r="AA11" s="23">
        <v>344.78474200150151</v>
      </c>
      <c r="AB11" s="23">
        <v>33312.112424092869</v>
      </c>
      <c r="AC11" s="23">
        <v>3504798.1000127979</v>
      </c>
      <c r="AD11" s="23">
        <v>8539.897114297115</v>
      </c>
      <c r="AE11" s="23">
        <v>139337.39831969517</v>
      </c>
      <c r="AF11" s="23">
        <v>17474.081664823254</v>
      </c>
      <c r="AG11" s="23">
        <v>6677.9275415276861</v>
      </c>
      <c r="AH11" s="23">
        <v>238.89800234557353</v>
      </c>
      <c r="AI11" s="23">
        <v>825.27161576264507</v>
      </c>
      <c r="AJ11" s="23">
        <v>2916.974012624873</v>
      </c>
      <c r="AK11" s="23">
        <v>433.80182693482612</v>
      </c>
      <c r="AL11" s="23">
        <v>14206.384362810577</v>
      </c>
      <c r="AM11" s="23">
        <v>6933.0978294864863</v>
      </c>
      <c r="AN11" s="23">
        <v>2026.2972058547175</v>
      </c>
      <c r="AO11" s="23">
        <v>2516.7542924611644</v>
      </c>
      <c r="AP11" s="23">
        <v>1630.0727726573791</v>
      </c>
      <c r="AQ11" s="23">
        <v>4163.2590000765413</v>
      </c>
      <c r="AR11" s="23">
        <v>2416.0322338747101</v>
      </c>
      <c r="AS11" s="23">
        <v>2515.3059901841266</v>
      </c>
      <c r="AT11" s="23">
        <v>640.10069110828624</v>
      </c>
      <c r="AU11" s="23">
        <v>1919.8990336449781</v>
      </c>
      <c r="AV11" s="23">
        <v>995.01307452206993</v>
      </c>
      <c r="AW11" s="23">
        <v>2044.7484163897341</v>
      </c>
      <c r="AX11" s="23">
        <v>6854.1103618605648</v>
      </c>
      <c r="AY11" s="23">
        <v>3767.9176645349685</v>
      </c>
      <c r="AZ11" s="23">
        <v>949.61754068812388</v>
      </c>
      <c r="BA11" s="23">
        <v>233.90852079831711</v>
      </c>
      <c r="BB11" s="23">
        <v>1445.4764793179231</v>
      </c>
      <c r="BC11" s="23">
        <v>3082.7778852348783</v>
      </c>
      <c r="BD11" s="23">
        <v>1921.3431866823205</v>
      </c>
      <c r="BE11" s="23">
        <v>2081.4091122667237</v>
      </c>
      <c r="BF11" s="23">
        <v>74.733466689201265</v>
      </c>
      <c r="BG11" s="23">
        <v>50452.970192241912</v>
      </c>
      <c r="BH11" s="23">
        <v>21483.079850468348</v>
      </c>
      <c r="BI11" s="23">
        <v>2511.7422823340116</v>
      </c>
      <c r="BJ11" s="23">
        <v>5011.7526235845071</v>
      </c>
      <c r="BK11" s="23">
        <v>284.80655069424171</v>
      </c>
      <c r="BL11" s="23">
        <v>9113.1809364962701</v>
      </c>
      <c r="BM11" s="23">
        <v>6322.1121464276521</v>
      </c>
      <c r="BN11" s="23">
        <v>4210.3209765540005</v>
      </c>
      <c r="BO11" s="23">
        <v>1344.3031143177359</v>
      </c>
      <c r="BP11" s="23">
        <v>17101.956252955653</v>
      </c>
      <c r="BQ11" s="23">
        <v>24633.67594207796</v>
      </c>
      <c r="BR11" s="23">
        <v>32364.168036951083</v>
      </c>
      <c r="BS11" s="23">
        <v>0</v>
      </c>
      <c r="BT11" s="64">
        <v>5679600.0554863773</v>
      </c>
      <c r="BU11" s="23">
        <v>480707.68668373476</v>
      </c>
      <c r="BV11" s="23">
        <v>0</v>
      </c>
      <c r="BW11" s="23">
        <v>151.76809140219365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3561.1634362560599</v>
      </c>
      <c r="CD11" s="23">
        <v>380758.63126302551</v>
      </c>
      <c r="CE11" s="23">
        <v>0</v>
      </c>
      <c r="CF11" s="23">
        <v>10223.086183707072</v>
      </c>
      <c r="CG11" s="23">
        <v>0</v>
      </c>
      <c r="CH11" s="23">
        <v>-12649.220864718387</v>
      </c>
      <c r="CI11" s="23">
        <v>2216681.6721050497</v>
      </c>
      <c r="CJ11" s="34">
        <f t="shared" si="0"/>
        <v>8759034.8423848338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71120.039013394911</v>
      </c>
      <c r="D12" s="23">
        <v>4996.9076550450181</v>
      </c>
      <c r="E12" s="23">
        <v>1379.2088614192414</v>
      </c>
      <c r="F12" s="23">
        <v>14299.652455347878</v>
      </c>
      <c r="G12" s="23">
        <v>1166311.6855364351</v>
      </c>
      <c r="H12" s="23">
        <v>128778.15258712177</v>
      </c>
      <c r="I12" s="23">
        <v>104511.73979221805</v>
      </c>
      <c r="J12" s="23">
        <v>607166.07216457045</v>
      </c>
      <c r="K12" s="23">
        <v>437370.47529631807</v>
      </c>
      <c r="L12" s="23">
        <v>3199.9394524183404</v>
      </c>
      <c r="M12" s="23">
        <v>83279.498002231529</v>
      </c>
      <c r="N12" s="23">
        <v>35363.802663089489</v>
      </c>
      <c r="O12" s="23">
        <v>124928.56451106341</v>
      </c>
      <c r="P12" s="23">
        <v>54598.818193715037</v>
      </c>
      <c r="Q12" s="23">
        <v>32106.896043112407</v>
      </c>
      <c r="R12" s="23">
        <v>64079.472862550196</v>
      </c>
      <c r="S12" s="23">
        <v>52124.788650678573</v>
      </c>
      <c r="T12" s="23">
        <v>35707.1753472575</v>
      </c>
      <c r="U12" s="23">
        <v>79171.349534777997</v>
      </c>
      <c r="V12" s="23">
        <v>12994.177786454429</v>
      </c>
      <c r="W12" s="23">
        <v>7888.7621216716689</v>
      </c>
      <c r="X12" s="23">
        <v>265139.78917177772</v>
      </c>
      <c r="Y12" s="23">
        <v>18403.155997856604</v>
      </c>
      <c r="Z12" s="23">
        <v>7921.522144180437</v>
      </c>
      <c r="AA12" s="23">
        <v>1116.52891322098</v>
      </c>
      <c r="AB12" s="23">
        <v>23344.860554680061</v>
      </c>
      <c r="AC12" s="23">
        <v>63259.848801703556</v>
      </c>
      <c r="AD12" s="23">
        <v>87555.015091440408</v>
      </c>
      <c r="AE12" s="23">
        <v>1108724.5681644897</v>
      </c>
      <c r="AF12" s="23">
        <v>182356.38419683842</v>
      </c>
      <c r="AG12" s="23">
        <v>31858.927081626978</v>
      </c>
      <c r="AH12" s="23">
        <v>1159.7836288799824</v>
      </c>
      <c r="AI12" s="23">
        <v>8046.5957217942041</v>
      </c>
      <c r="AJ12" s="23">
        <v>7581.8656496580679</v>
      </c>
      <c r="AK12" s="23">
        <v>12963.342748884956</v>
      </c>
      <c r="AL12" s="23">
        <v>5723.1360412367867</v>
      </c>
      <c r="AM12" s="23">
        <v>297876.67375928804</v>
      </c>
      <c r="AN12" s="23">
        <v>2722.7069249278479</v>
      </c>
      <c r="AO12" s="23">
        <v>82259.789472031931</v>
      </c>
      <c r="AP12" s="23">
        <v>8671.3426415536705</v>
      </c>
      <c r="AQ12" s="23">
        <v>37856.228115629972</v>
      </c>
      <c r="AR12" s="23">
        <v>12028.58647554962</v>
      </c>
      <c r="AS12" s="23">
        <v>10494.615851216697</v>
      </c>
      <c r="AT12" s="23">
        <v>2804.522986898311</v>
      </c>
      <c r="AU12" s="23">
        <v>5295.9913761610214</v>
      </c>
      <c r="AV12" s="23">
        <v>3858.2774329633594</v>
      </c>
      <c r="AW12" s="23">
        <v>4719.1356837664944</v>
      </c>
      <c r="AX12" s="23">
        <v>19213.140449928109</v>
      </c>
      <c r="AY12" s="23">
        <v>24937.889237748834</v>
      </c>
      <c r="AZ12" s="23">
        <v>4473.2789614801195</v>
      </c>
      <c r="BA12" s="23">
        <v>6083.8521196467882</v>
      </c>
      <c r="BB12" s="23">
        <v>63761.827809502211</v>
      </c>
      <c r="BC12" s="23">
        <v>11717.852349995195</v>
      </c>
      <c r="BD12" s="23">
        <v>14936.142336068062</v>
      </c>
      <c r="BE12" s="23">
        <v>3318.8495133485221</v>
      </c>
      <c r="BF12" s="23">
        <v>1429.3961274125641</v>
      </c>
      <c r="BG12" s="23">
        <v>45241.832860977825</v>
      </c>
      <c r="BH12" s="23">
        <v>95631.037550050183</v>
      </c>
      <c r="BI12" s="23">
        <v>5960.4454178900623</v>
      </c>
      <c r="BJ12" s="23">
        <v>127358.69300807772</v>
      </c>
      <c r="BK12" s="23">
        <v>1732.8143696397176</v>
      </c>
      <c r="BL12" s="23">
        <v>50961.046510117063</v>
      </c>
      <c r="BM12" s="23">
        <v>55027.206078389296</v>
      </c>
      <c r="BN12" s="23">
        <v>15448.520819114088</v>
      </c>
      <c r="BO12" s="23">
        <v>7342.6821758086608</v>
      </c>
      <c r="BP12" s="23">
        <v>40429.141542340651</v>
      </c>
      <c r="BQ12" s="23">
        <v>23341.197164696652</v>
      </c>
      <c r="BR12" s="23">
        <v>24370.557753461828</v>
      </c>
      <c r="BS12" s="23">
        <v>0</v>
      </c>
      <c r="BT12" s="64">
        <v>6057837.7773148399</v>
      </c>
      <c r="BU12" s="23">
        <v>257462.04358278046</v>
      </c>
      <c r="BV12" s="23">
        <v>0</v>
      </c>
      <c r="BW12" s="23">
        <v>8632.6050956513736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4291.7672410795012</v>
      </c>
      <c r="CE12" s="23">
        <v>0</v>
      </c>
      <c r="CF12" s="23">
        <v>13742.374324746366</v>
      </c>
      <c r="CG12" s="23">
        <v>0</v>
      </c>
      <c r="CH12" s="23">
        <v>-31791.561484796173</v>
      </c>
      <c r="CI12" s="23">
        <v>1921716.1542154173</v>
      </c>
      <c r="CJ12" s="34">
        <f t="shared" si="0"/>
        <v>8231891.1602897178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55845.704191631739</v>
      </c>
      <c r="D13" s="23">
        <v>8642.8070675081781</v>
      </c>
      <c r="E13" s="23">
        <v>8540.4572156422983</v>
      </c>
      <c r="F13" s="23">
        <v>13915.449682267163</v>
      </c>
      <c r="G13" s="23">
        <v>153341.26413892905</v>
      </c>
      <c r="H13" s="23">
        <v>46999.700896099799</v>
      </c>
      <c r="I13" s="23">
        <v>20501.616968666811</v>
      </c>
      <c r="J13" s="23">
        <v>83085.927240854944</v>
      </c>
      <c r="K13" s="23">
        <v>1049247.2588778078</v>
      </c>
      <c r="L13" s="23">
        <v>13786.076344515157</v>
      </c>
      <c r="M13" s="23">
        <v>52545.205845515855</v>
      </c>
      <c r="N13" s="23">
        <v>38138.434905592745</v>
      </c>
      <c r="O13" s="23">
        <v>58757.245155022953</v>
      </c>
      <c r="P13" s="23">
        <v>52301.678412819834</v>
      </c>
      <c r="Q13" s="23">
        <v>15363.971000753787</v>
      </c>
      <c r="R13" s="23">
        <v>54371.833179873443</v>
      </c>
      <c r="S13" s="23">
        <v>60901.170785069233</v>
      </c>
      <c r="T13" s="23">
        <v>31967.121387643412</v>
      </c>
      <c r="U13" s="23">
        <v>132454.49288773761</v>
      </c>
      <c r="V13" s="23">
        <v>14040.697655279764</v>
      </c>
      <c r="W13" s="23">
        <v>19588.344665409724</v>
      </c>
      <c r="X13" s="23">
        <v>103408.44600272988</v>
      </c>
      <c r="Y13" s="23">
        <v>12943.233714174206</v>
      </c>
      <c r="Z13" s="23">
        <v>31668.532636365129</v>
      </c>
      <c r="AA13" s="23">
        <v>4815.7940346232654</v>
      </c>
      <c r="AB13" s="23">
        <v>12451.582007828301</v>
      </c>
      <c r="AC13" s="23">
        <v>130604.36615598889</v>
      </c>
      <c r="AD13" s="23">
        <v>97336.459883774427</v>
      </c>
      <c r="AE13" s="23">
        <v>273724.92794368556</v>
      </c>
      <c r="AF13" s="23">
        <v>171772.5456204481</v>
      </c>
      <c r="AG13" s="23">
        <v>50236.719402447954</v>
      </c>
      <c r="AH13" s="23">
        <v>5333.8021716371986</v>
      </c>
      <c r="AI13" s="23">
        <v>24850.124833773392</v>
      </c>
      <c r="AJ13" s="23">
        <v>35428.204540095889</v>
      </c>
      <c r="AK13" s="23">
        <v>12610.430450932738</v>
      </c>
      <c r="AL13" s="23">
        <v>16158.838612214786</v>
      </c>
      <c r="AM13" s="23">
        <v>2152566.487714658</v>
      </c>
      <c r="AN13" s="23">
        <v>23808.112508171693</v>
      </c>
      <c r="AO13" s="23">
        <v>81240.347150443617</v>
      </c>
      <c r="AP13" s="23">
        <v>55241.215663449868</v>
      </c>
      <c r="AQ13" s="23">
        <v>153154.79777991967</v>
      </c>
      <c r="AR13" s="23">
        <v>55065.074287229625</v>
      </c>
      <c r="AS13" s="23">
        <v>50183.833494403931</v>
      </c>
      <c r="AT13" s="23">
        <v>29784.03766707415</v>
      </c>
      <c r="AU13" s="23">
        <v>20608.265412006578</v>
      </c>
      <c r="AV13" s="23">
        <v>21306.071257641412</v>
      </c>
      <c r="AW13" s="23">
        <v>6220.6665133870192</v>
      </c>
      <c r="AX13" s="23">
        <v>134852.09506813533</v>
      </c>
      <c r="AY13" s="23">
        <v>175543.26652305498</v>
      </c>
      <c r="AZ13" s="23">
        <v>26486.904436429177</v>
      </c>
      <c r="BA13" s="23">
        <v>19748.725275242872</v>
      </c>
      <c r="BB13" s="23">
        <v>1020389.1393009191</v>
      </c>
      <c r="BC13" s="23">
        <v>64087.434413553943</v>
      </c>
      <c r="BD13" s="23">
        <v>97349.268744171175</v>
      </c>
      <c r="BE13" s="23">
        <v>16773.400539263883</v>
      </c>
      <c r="BF13" s="23">
        <v>5871.5992571284223</v>
      </c>
      <c r="BG13" s="23">
        <v>87387.316578082115</v>
      </c>
      <c r="BH13" s="23">
        <v>388944.08141221415</v>
      </c>
      <c r="BI13" s="23">
        <v>23492.72164635943</v>
      </c>
      <c r="BJ13" s="23">
        <v>333142.74902524496</v>
      </c>
      <c r="BK13" s="23">
        <v>6796.5148611007262</v>
      </c>
      <c r="BL13" s="23">
        <v>135035.26930208126</v>
      </c>
      <c r="BM13" s="23">
        <v>108084.8477382327</v>
      </c>
      <c r="BN13" s="23">
        <v>71770.491396774742</v>
      </c>
      <c r="BO13" s="23">
        <v>34676.348656477719</v>
      </c>
      <c r="BP13" s="23">
        <v>85251.364425425025</v>
      </c>
      <c r="BQ13" s="23">
        <v>78576.005485908099</v>
      </c>
      <c r="BR13" s="23">
        <v>10243.221100681458</v>
      </c>
      <c r="BS13" s="23">
        <v>0</v>
      </c>
      <c r="BT13" s="64">
        <v>8541362.1411502231</v>
      </c>
      <c r="BU13" s="23">
        <v>630495.8353944791</v>
      </c>
      <c r="BV13" s="23">
        <v>0</v>
      </c>
      <c r="BW13" s="23">
        <v>0.25553627470468226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20930.24917726792</v>
      </c>
      <c r="CE13" s="23">
        <v>0</v>
      </c>
      <c r="CF13" s="23">
        <v>29028.438404332559</v>
      </c>
      <c r="CG13" s="23">
        <v>0</v>
      </c>
      <c r="CH13" s="23">
        <v>25719.582803698606</v>
      </c>
      <c r="CI13" s="23">
        <v>1174097.3064055631</v>
      </c>
      <c r="CJ13" s="34">
        <f t="shared" si="0"/>
        <v>10421633.808871839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126676.86535009483</v>
      </c>
      <c r="D14" s="23">
        <v>1218.6798120670478</v>
      </c>
      <c r="E14" s="23">
        <v>130890.76870774066</v>
      </c>
      <c r="F14" s="23">
        <v>44400.117980663425</v>
      </c>
      <c r="G14" s="23">
        <v>185322.32782445353</v>
      </c>
      <c r="H14" s="23">
        <v>29841.028091848479</v>
      </c>
      <c r="I14" s="23">
        <v>10168.021432728141</v>
      </c>
      <c r="J14" s="23">
        <v>17205.870392340166</v>
      </c>
      <c r="K14" s="23">
        <v>9801.4683226831421</v>
      </c>
      <c r="L14" s="23">
        <v>391882.08984977053</v>
      </c>
      <c r="M14" s="23">
        <v>54906.936873011815</v>
      </c>
      <c r="N14" s="23">
        <v>8819.8697396700281</v>
      </c>
      <c r="O14" s="23">
        <v>80387.131885432565</v>
      </c>
      <c r="P14" s="23">
        <v>132945.12471554172</v>
      </c>
      <c r="Q14" s="23">
        <v>16554.989496611841</v>
      </c>
      <c r="R14" s="23">
        <v>33746.091126548963</v>
      </c>
      <c r="S14" s="23">
        <v>13393.43636718464</v>
      </c>
      <c r="T14" s="23">
        <v>19326.99271072794</v>
      </c>
      <c r="U14" s="23">
        <v>77913.975453664752</v>
      </c>
      <c r="V14" s="23">
        <v>10759.228631685861</v>
      </c>
      <c r="W14" s="23">
        <v>19341.274817022175</v>
      </c>
      <c r="X14" s="23">
        <v>30137.610334514371</v>
      </c>
      <c r="Y14" s="23">
        <v>20426.631624700382</v>
      </c>
      <c r="Z14" s="23">
        <v>180554.73435859935</v>
      </c>
      <c r="AA14" s="23">
        <v>2264.1436899875412</v>
      </c>
      <c r="AB14" s="23">
        <v>11132.204413472969</v>
      </c>
      <c r="AC14" s="23">
        <v>215251.40053590023</v>
      </c>
      <c r="AD14" s="23">
        <v>23615.308496884369</v>
      </c>
      <c r="AE14" s="23">
        <v>172582.61596681256</v>
      </c>
      <c r="AF14" s="23">
        <v>63331.666043684243</v>
      </c>
      <c r="AG14" s="23">
        <v>654095.47926731477</v>
      </c>
      <c r="AH14" s="23">
        <v>59175.101735129494</v>
      </c>
      <c r="AI14" s="23">
        <v>120065.62914618182</v>
      </c>
      <c r="AJ14" s="23">
        <v>18461.235755968493</v>
      </c>
      <c r="AK14" s="23">
        <v>42038.080517864277</v>
      </c>
      <c r="AL14" s="23">
        <v>24504.965861471766</v>
      </c>
      <c r="AM14" s="23">
        <v>10592.69297928139</v>
      </c>
      <c r="AN14" s="23">
        <v>2290.3130276964139</v>
      </c>
      <c r="AO14" s="23">
        <v>8982.1531159610186</v>
      </c>
      <c r="AP14" s="23">
        <v>16667.226005011758</v>
      </c>
      <c r="AQ14" s="23">
        <v>14233.589975831355</v>
      </c>
      <c r="AR14" s="23">
        <v>6042.0038069056482</v>
      </c>
      <c r="AS14" s="23">
        <v>5042.1922563960725</v>
      </c>
      <c r="AT14" s="23">
        <v>9610.6796951748693</v>
      </c>
      <c r="AU14" s="23">
        <v>2539.0751615267563</v>
      </c>
      <c r="AV14" s="23">
        <v>8090.5816505648272</v>
      </c>
      <c r="AW14" s="23">
        <v>8935.7421847515307</v>
      </c>
      <c r="AX14" s="23">
        <v>10062.368959969597</v>
      </c>
      <c r="AY14" s="23">
        <v>14989.888479596917</v>
      </c>
      <c r="AZ14" s="23">
        <v>1225.4334923196589</v>
      </c>
      <c r="BA14" s="23">
        <v>4997.4389880555873</v>
      </c>
      <c r="BB14" s="23">
        <v>4515.4482273768444</v>
      </c>
      <c r="BC14" s="23">
        <v>15807.263819779717</v>
      </c>
      <c r="BD14" s="23">
        <v>27585.123337138917</v>
      </c>
      <c r="BE14" s="23">
        <v>927.05050830064738</v>
      </c>
      <c r="BF14" s="23">
        <v>3392.5381604021413</v>
      </c>
      <c r="BG14" s="23">
        <v>29415.882579224428</v>
      </c>
      <c r="BH14" s="23">
        <v>105764.95460591264</v>
      </c>
      <c r="BI14" s="23">
        <v>918.70523258939454</v>
      </c>
      <c r="BJ14" s="23">
        <v>44834.745991417854</v>
      </c>
      <c r="BK14" s="23">
        <v>1108.2930064545444</v>
      </c>
      <c r="BL14" s="23">
        <v>58063.425332085084</v>
      </c>
      <c r="BM14" s="23">
        <v>38088.810292925773</v>
      </c>
      <c r="BN14" s="23">
        <v>5839.0495222023492</v>
      </c>
      <c r="BO14" s="23">
        <v>4361.9582812250574</v>
      </c>
      <c r="BP14" s="23">
        <v>6945.9162299848258</v>
      </c>
      <c r="BQ14" s="23">
        <v>15831.057616138067</v>
      </c>
      <c r="BR14" s="23">
        <v>8531.5020587418967</v>
      </c>
      <c r="BS14" s="23">
        <v>0</v>
      </c>
      <c r="BT14" s="64">
        <v>3549372.2019109237</v>
      </c>
      <c r="BU14" s="23">
        <v>2561623.5050165895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21.879165053216283</v>
      </c>
      <c r="CE14" s="23">
        <v>0</v>
      </c>
      <c r="CF14" s="23">
        <v>1333.66474491178</v>
      </c>
      <c r="CG14" s="23">
        <v>0</v>
      </c>
      <c r="CH14" s="23">
        <v>-297182.33973650431</v>
      </c>
      <c r="CI14" s="23">
        <v>2272402.2490474354</v>
      </c>
      <c r="CJ14" s="34">
        <f t="shared" si="0"/>
        <v>8087571.1601484101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1260001.8014061779</v>
      </c>
      <c r="D15" s="23">
        <v>4736.4192097666091</v>
      </c>
      <c r="E15" s="23">
        <v>18798.975676798938</v>
      </c>
      <c r="F15" s="23">
        <v>25185.815737074001</v>
      </c>
      <c r="G15" s="23">
        <v>296857.18624782353</v>
      </c>
      <c r="H15" s="23">
        <v>266172.49579460273</v>
      </c>
      <c r="I15" s="23">
        <v>72461.378806044173</v>
      </c>
      <c r="J15" s="23">
        <v>86662.363309530003</v>
      </c>
      <c r="K15" s="23">
        <v>102277.6319741982</v>
      </c>
      <c r="L15" s="23">
        <v>13218.587375080962</v>
      </c>
      <c r="M15" s="23">
        <v>868133.47665094584</v>
      </c>
      <c r="N15" s="23">
        <v>218444.43031475812</v>
      </c>
      <c r="O15" s="23">
        <v>460806.79901821981</v>
      </c>
      <c r="P15" s="23">
        <v>140719.1940399821</v>
      </c>
      <c r="Q15" s="23">
        <v>52302.867870031769</v>
      </c>
      <c r="R15" s="23">
        <v>171331.97675845705</v>
      </c>
      <c r="S15" s="23">
        <v>39091.965044636563</v>
      </c>
      <c r="T15" s="23">
        <v>46967.100435811473</v>
      </c>
      <c r="U15" s="23">
        <v>96682.727982338416</v>
      </c>
      <c r="V15" s="23">
        <v>35337.985696707983</v>
      </c>
      <c r="W15" s="23">
        <v>51142.495197145734</v>
      </c>
      <c r="X15" s="23">
        <v>166440.89257247688</v>
      </c>
      <c r="Y15" s="23">
        <v>27740.20224198723</v>
      </c>
      <c r="Z15" s="23">
        <v>7895.8832887840736</v>
      </c>
      <c r="AA15" s="23">
        <v>562.78291680224095</v>
      </c>
      <c r="AB15" s="23">
        <v>50412.539699418892</v>
      </c>
      <c r="AC15" s="23">
        <v>788303.18654189957</v>
      </c>
      <c r="AD15" s="23">
        <v>89817.416880528457</v>
      </c>
      <c r="AE15" s="23">
        <v>127789.59724334675</v>
      </c>
      <c r="AF15" s="23">
        <v>55709.868880715636</v>
      </c>
      <c r="AG15" s="23">
        <v>25690.887068617267</v>
      </c>
      <c r="AH15" s="23">
        <v>3556.4111986564048</v>
      </c>
      <c r="AI15" s="23">
        <v>8446.4461694476122</v>
      </c>
      <c r="AJ15" s="23">
        <v>3525.9413960108982</v>
      </c>
      <c r="AK15" s="23">
        <v>450.46253502736272</v>
      </c>
      <c r="AL15" s="23">
        <v>35515.419763340411</v>
      </c>
      <c r="AM15" s="23">
        <v>72788.392067646317</v>
      </c>
      <c r="AN15" s="23">
        <v>9618.5544424424224</v>
      </c>
      <c r="AO15" s="23">
        <v>2870.9748501613581</v>
      </c>
      <c r="AP15" s="23">
        <v>6051.360797918047</v>
      </c>
      <c r="AQ15" s="23">
        <v>6024.9343831007491</v>
      </c>
      <c r="AR15" s="23">
        <v>2473.4474522917053</v>
      </c>
      <c r="AS15" s="23">
        <v>2632.6424046206475</v>
      </c>
      <c r="AT15" s="23">
        <v>691.5931854267277</v>
      </c>
      <c r="AU15" s="23">
        <v>3155.3948846834683</v>
      </c>
      <c r="AV15" s="23">
        <v>13499.513770114996</v>
      </c>
      <c r="AW15" s="23">
        <v>615.80173095960595</v>
      </c>
      <c r="AX15" s="23">
        <v>5696.4251729443095</v>
      </c>
      <c r="AY15" s="23">
        <v>4023.941380489116</v>
      </c>
      <c r="AZ15" s="23">
        <v>2915.9426508222905</v>
      </c>
      <c r="BA15" s="23">
        <v>3546.0067548951743</v>
      </c>
      <c r="BB15" s="23">
        <v>3028.8819025135904</v>
      </c>
      <c r="BC15" s="23">
        <v>14641.599938624231</v>
      </c>
      <c r="BD15" s="23">
        <v>5574.3630658234952</v>
      </c>
      <c r="BE15" s="23">
        <v>1774.9391064705003</v>
      </c>
      <c r="BF15" s="23">
        <v>362.67819555496595</v>
      </c>
      <c r="BG15" s="23">
        <v>88794.027833391854</v>
      </c>
      <c r="BH15" s="23">
        <v>63464.080949814153</v>
      </c>
      <c r="BI15" s="23">
        <v>4336.5537505008715</v>
      </c>
      <c r="BJ15" s="23">
        <v>79140.525821896968</v>
      </c>
      <c r="BK15" s="23">
        <v>467.57782713991872</v>
      </c>
      <c r="BL15" s="23">
        <v>99024.850608533758</v>
      </c>
      <c r="BM15" s="23">
        <v>41958.802935187035</v>
      </c>
      <c r="BN15" s="23">
        <v>7197.9705480810389</v>
      </c>
      <c r="BO15" s="23">
        <v>5889.5804428461361</v>
      </c>
      <c r="BP15" s="23">
        <v>16176.252411130363</v>
      </c>
      <c r="BQ15" s="23">
        <v>11454.622599518349</v>
      </c>
      <c r="BR15" s="23">
        <v>105165.59449716595</v>
      </c>
      <c r="BS15" s="23">
        <v>0</v>
      </c>
      <c r="BT15" s="64">
        <v>6404249.4413059019</v>
      </c>
      <c r="BU15" s="23">
        <v>967504.26458859979</v>
      </c>
      <c r="BV15" s="23">
        <v>0</v>
      </c>
      <c r="BW15" s="23">
        <v>4258.7747272461147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60349.960184397038</v>
      </c>
      <c r="CE15" s="23">
        <v>0</v>
      </c>
      <c r="CF15" s="23">
        <v>665770.02296848467</v>
      </c>
      <c r="CG15" s="23">
        <v>0</v>
      </c>
      <c r="CH15" s="23">
        <v>-270239.01155474375</v>
      </c>
      <c r="CI15" s="23">
        <v>7365404.2671139063</v>
      </c>
      <c r="CJ15" s="34">
        <f t="shared" si="0"/>
        <v>15197297.719333792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231889.81314204726</v>
      </c>
      <c r="D16" s="23">
        <v>58.184724994794308</v>
      </c>
      <c r="E16" s="23">
        <v>13615.349471503865</v>
      </c>
      <c r="F16" s="23">
        <v>225.95494600501868</v>
      </c>
      <c r="G16" s="23">
        <v>17134.226482291044</v>
      </c>
      <c r="H16" s="23">
        <v>301.94073396826127</v>
      </c>
      <c r="I16" s="23">
        <v>108.77326565684193</v>
      </c>
      <c r="J16" s="23">
        <v>806.64921879720771</v>
      </c>
      <c r="K16" s="23">
        <v>568.26453720989298</v>
      </c>
      <c r="L16" s="23">
        <v>172.19774831644801</v>
      </c>
      <c r="M16" s="23">
        <v>5394.4333140830531</v>
      </c>
      <c r="N16" s="23">
        <v>156492.41927049006</v>
      </c>
      <c r="O16" s="23">
        <v>831.02742197342229</v>
      </c>
      <c r="P16" s="23">
        <v>1232.6219448818508</v>
      </c>
      <c r="Q16" s="23">
        <v>229.12644223449999</v>
      </c>
      <c r="R16" s="23">
        <v>655.95953443075609</v>
      </c>
      <c r="S16" s="23">
        <v>904.29788653800222</v>
      </c>
      <c r="T16" s="23">
        <v>483.40791732680981</v>
      </c>
      <c r="U16" s="23">
        <v>1847.3528249351148</v>
      </c>
      <c r="V16" s="23">
        <v>342.1801948646854</v>
      </c>
      <c r="W16" s="23">
        <v>362.4727732422557</v>
      </c>
      <c r="X16" s="23">
        <v>4819.7619220206425</v>
      </c>
      <c r="Y16" s="23">
        <v>318.50662174177012</v>
      </c>
      <c r="Z16" s="23">
        <v>306.97266936902429</v>
      </c>
      <c r="AA16" s="23">
        <v>76.075360372295336</v>
      </c>
      <c r="AB16" s="23">
        <v>265.72932418690965</v>
      </c>
      <c r="AC16" s="23">
        <v>3725.641587086051</v>
      </c>
      <c r="AD16" s="23">
        <v>548.11337500512752</v>
      </c>
      <c r="AE16" s="23">
        <v>36748.081338693984</v>
      </c>
      <c r="AF16" s="23">
        <v>4572.0387435979092</v>
      </c>
      <c r="AG16" s="23">
        <v>539.83576017334849</v>
      </c>
      <c r="AH16" s="23">
        <v>44.155867957363974</v>
      </c>
      <c r="AI16" s="23">
        <v>919.13841173608591</v>
      </c>
      <c r="AJ16" s="23">
        <v>291.97315052011567</v>
      </c>
      <c r="AK16" s="23">
        <v>581.23557528946117</v>
      </c>
      <c r="AL16" s="23">
        <v>1293.7758533912006</v>
      </c>
      <c r="AM16" s="23">
        <v>2972.0366291617556</v>
      </c>
      <c r="AN16" s="23">
        <v>14395.493059075296</v>
      </c>
      <c r="AO16" s="23">
        <v>1311.0319175208788</v>
      </c>
      <c r="AP16" s="23">
        <v>3636.4691613054165</v>
      </c>
      <c r="AQ16" s="23">
        <v>1938.5409195368741</v>
      </c>
      <c r="AR16" s="23">
        <v>909.79057359104377</v>
      </c>
      <c r="AS16" s="23">
        <v>3390.5156753103652</v>
      </c>
      <c r="AT16" s="23">
        <v>357.967578630378</v>
      </c>
      <c r="AU16" s="23">
        <v>141.1245264605694</v>
      </c>
      <c r="AV16" s="23">
        <v>0.3676412514288494</v>
      </c>
      <c r="AW16" s="23">
        <v>39.111629768159453</v>
      </c>
      <c r="AX16" s="23">
        <v>4438.7551348233119</v>
      </c>
      <c r="AY16" s="23">
        <v>1969.7299786222948</v>
      </c>
      <c r="AZ16" s="23">
        <v>10012.612902695868</v>
      </c>
      <c r="BA16" s="23">
        <v>160.25173601326861</v>
      </c>
      <c r="BB16" s="23">
        <v>6610.3758680602668</v>
      </c>
      <c r="BC16" s="23">
        <v>25525.971133854382</v>
      </c>
      <c r="BD16" s="23">
        <v>2257.5079416138929</v>
      </c>
      <c r="BE16" s="23">
        <v>528.20764737565969</v>
      </c>
      <c r="BF16" s="23">
        <v>9.6882900937286163</v>
      </c>
      <c r="BG16" s="23">
        <v>4023.9728868887273</v>
      </c>
      <c r="BH16" s="23">
        <v>5432.4160385874548</v>
      </c>
      <c r="BI16" s="23">
        <v>127.95904114370018</v>
      </c>
      <c r="BJ16" s="23">
        <v>4732.6723444317959</v>
      </c>
      <c r="BK16" s="23">
        <v>55.738825731590474</v>
      </c>
      <c r="BL16" s="23">
        <v>333850.86158279568</v>
      </c>
      <c r="BM16" s="23">
        <v>14046.468617261149</v>
      </c>
      <c r="BN16" s="23">
        <v>2743.7314269523872</v>
      </c>
      <c r="BO16" s="23">
        <v>10632.470581048905</v>
      </c>
      <c r="BP16" s="23">
        <v>5024.3798973878766</v>
      </c>
      <c r="BQ16" s="23">
        <v>11.368336821212166</v>
      </c>
      <c r="BR16" s="23">
        <v>262.7511703552629</v>
      </c>
      <c r="BS16" s="23">
        <v>0</v>
      </c>
      <c r="BT16" s="64">
        <v>950258.03005110275</v>
      </c>
      <c r="BU16" s="23">
        <v>419687.55230439245</v>
      </c>
      <c r="BV16" s="23">
        <v>0</v>
      </c>
      <c r="BW16" s="23">
        <v>274816.95103412686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47892.004620739441</v>
      </c>
      <c r="CE16" s="23">
        <v>0</v>
      </c>
      <c r="CF16" s="23">
        <v>328206.49235608929</v>
      </c>
      <c r="CG16" s="23">
        <v>0</v>
      </c>
      <c r="CH16" s="23">
        <v>-35195.642830044191</v>
      </c>
      <c r="CI16" s="23">
        <v>5662158.3816220229</v>
      </c>
      <c r="CJ16" s="34">
        <f t="shared" si="0"/>
        <v>7647823.7691584295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40787.268334088541</v>
      </c>
      <c r="D17" s="23">
        <v>19815.049470979109</v>
      </c>
      <c r="E17" s="23">
        <v>53491.996520282766</v>
      </c>
      <c r="F17" s="23">
        <v>16508.790708858956</v>
      </c>
      <c r="G17" s="23">
        <v>357891.76807019179</v>
      </c>
      <c r="H17" s="23">
        <v>135691.26461366686</v>
      </c>
      <c r="I17" s="23">
        <v>21387.582291918494</v>
      </c>
      <c r="J17" s="23">
        <v>117760.01702876788</v>
      </c>
      <c r="K17" s="23">
        <v>38697.15113915439</v>
      </c>
      <c r="L17" s="23">
        <v>4630.8388032418616</v>
      </c>
      <c r="M17" s="23">
        <v>153147.96834715185</v>
      </c>
      <c r="N17" s="23">
        <v>30856.348082772667</v>
      </c>
      <c r="O17" s="23">
        <v>448848.0406004063</v>
      </c>
      <c r="P17" s="23">
        <v>107874.56227552285</v>
      </c>
      <c r="Q17" s="23">
        <v>38826.980932688071</v>
      </c>
      <c r="R17" s="23">
        <v>175274.48766354725</v>
      </c>
      <c r="S17" s="23">
        <v>141092.16700834734</v>
      </c>
      <c r="T17" s="23">
        <v>119490.63785154981</v>
      </c>
      <c r="U17" s="23">
        <v>276072.95500618895</v>
      </c>
      <c r="V17" s="23">
        <v>29863.116944451351</v>
      </c>
      <c r="W17" s="23">
        <v>20279.154355019196</v>
      </c>
      <c r="X17" s="23">
        <v>410783.06790426973</v>
      </c>
      <c r="Y17" s="23">
        <v>37301.863047911196</v>
      </c>
      <c r="Z17" s="23">
        <v>6837.2498386045945</v>
      </c>
      <c r="AA17" s="23">
        <v>761.3451434172282</v>
      </c>
      <c r="AB17" s="23">
        <v>6124.6208050438881</v>
      </c>
      <c r="AC17" s="23">
        <v>1271304.0336883301</v>
      </c>
      <c r="AD17" s="23">
        <v>511608.10992515058</v>
      </c>
      <c r="AE17" s="23">
        <v>609924.71865763911</v>
      </c>
      <c r="AF17" s="23">
        <v>151108.45794494497</v>
      </c>
      <c r="AG17" s="23">
        <v>93057.623726739621</v>
      </c>
      <c r="AH17" s="23">
        <v>604.8352490526654</v>
      </c>
      <c r="AI17" s="23">
        <v>56035.229671071334</v>
      </c>
      <c r="AJ17" s="23">
        <v>7285.7297552878717</v>
      </c>
      <c r="AK17" s="23">
        <v>1255.9309471797212</v>
      </c>
      <c r="AL17" s="23">
        <v>21250.151049301479</v>
      </c>
      <c r="AM17" s="23">
        <v>23833.213115735296</v>
      </c>
      <c r="AN17" s="23">
        <v>3729.4482163253492</v>
      </c>
      <c r="AO17" s="23">
        <v>6215.0240886355641</v>
      </c>
      <c r="AP17" s="23">
        <v>9690.766593069422</v>
      </c>
      <c r="AQ17" s="23">
        <v>5662.6578962496606</v>
      </c>
      <c r="AR17" s="23">
        <v>2836.9776678041576</v>
      </c>
      <c r="AS17" s="23">
        <v>12679.089254130216</v>
      </c>
      <c r="AT17" s="23">
        <v>1046.6033346302058</v>
      </c>
      <c r="AU17" s="23">
        <v>2921.4687512073128</v>
      </c>
      <c r="AV17" s="23">
        <v>3110.7415044232566</v>
      </c>
      <c r="AW17" s="23">
        <v>5060.3644731624227</v>
      </c>
      <c r="AX17" s="23">
        <v>4869.4586160985018</v>
      </c>
      <c r="AY17" s="23">
        <v>6988.3938519498106</v>
      </c>
      <c r="AZ17" s="23">
        <v>1819.3746289839978</v>
      </c>
      <c r="BA17" s="23">
        <v>5042.8862121605189</v>
      </c>
      <c r="BB17" s="23">
        <v>3968.2709275158081</v>
      </c>
      <c r="BC17" s="23">
        <v>5636.0134589509644</v>
      </c>
      <c r="BD17" s="23">
        <v>5853.9607776541634</v>
      </c>
      <c r="BE17" s="23">
        <v>878.10533710998709</v>
      </c>
      <c r="BF17" s="23">
        <v>341.14700133145288</v>
      </c>
      <c r="BG17" s="23">
        <v>15440.133027040451</v>
      </c>
      <c r="BH17" s="23">
        <v>126117.03934327161</v>
      </c>
      <c r="BI17" s="23">
        <v>11887.905427688533</v>
      </c>
      <c r="BJ17" s="23">
        <v>126505.43885269595</v>
      </c>
      <c r="BK17" s="23">
        <v>679.25819113295847</v>
      </c>
      <c r="BL17" s="23">
        <v>50999.679016444847</v>
      </c>
      <c r="BM17" s="23">
        <v>78376.271531872117</v>
      </c>
      <c r="BN17" s="23">
        <v>13536.836646949159</v>
      </c>
      <c r="BO17" s="23">
        <v>8140.2720683672414</v>
      </c>
      <c r="BP17" s="23">
        <v>18692.57754299686</v>
      </c>
      <c r="BQ17" s="23">
        <v>19833.76706796818</v>
      </c>
      <c r="BR17" s="23">
        <v>3784.5435974269267</v>
      </c>
      <c r="BS17" s="23">
        <v>0</v>
      </c>
      <c r="BT17" s="64">
        <v>6119708.8014237229</v>
      </c>
      <c r="BU17" s="23">
        <v>410607.79879075254</v>
      </c>
      <c r="BV17" s="23">
        <v>0</v>
      </c>
      <c r="BW17" s="23">
        <v>4670.1539020920682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158217.53154147149</v>
      </c>
      <c r="CE17" s="23">
        <v>0</v>
      </c>
      <c r="CF17" s="23">
        <v>49975.399445108276</v>
      </c>
      <c r="CG17" s="23">
        <v>0</v>
      </c>
      <c r="CH17" s="23">
        <v>-30407.062287270415</v>
      </c>
      <c r="CI17" s="23">
        <v>5199796.0556999082</v>
      </c>
      <c r="CJ17" s="34">
        <f t="shared" si="0"/>
        <v>11912568.678515784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6567.1480569097894</v>
      </c>
      <c r="D18" s="23">
        <v>472.88560868620425</v>
      </c>
      <c r="E18" s="23">
        <v>897.04081928913729</v>
      </c>
      <c r="F18" s="23">
        <v>31476.198843905659</v>
      </c>
      <c r="G18" s="23">
        <v>178731.98780449122</v>
      </c>
      <c r="H18" s="23">
        <v>4037.5996030660772</v>
      </c>
      <c r="I18" s="23">
        <v>108565.17973607207</v>
      </c>
      <c r="J18" s="23">
        <v>13722.81460378329</v>
      </c>
      <c r="K18" s="23">
        <v>685.98644831591264</v>
      </c>
      <c r="L18" s="23">
        <v>16033.308393206336</v>
      </c>
      <c r="M18" s="23">
        <v>62856.415746062994</v>
      </c>
      <c r="N18" s="23">
        <v>50357.562377455884</v>
      </c>
      <c r="O18" s="23">
        <v>44096.39686357513</v>
      </c>
      <c r="P18" s="23">
        <v>869416.63930212613</v>
      </c>
      <c r="Q18" s="23">
        <v>19773.267745255842</v>
      </c>
      <c r="R18" s="23">
        <v>39856.987052902703</v>
      </c>
      <c r="S18" s="23">
        <v>12570.254753842424</v>
      </c>
      <c r="T18" s="23">
        <v>11638.501827530734</v>
      </c>
      <c r="U18" s="23">
        <v>33007.497884422824</v>
      </c>
      <c r="V18" s="23">
        <v>12628.390575171014</v>
      </c>
      <c r="W18" s="23">
        <v>28048.173350185512</v>
      </c>
      <c r="X18" s="23">
        <v>26366.959739230762</v>
      </c>
      <c r="Y18" s="23">
        <v>24283.590645455915</v>
      </c>
      <c r="Z18" s="23">
        <v>4273.8165638038226</v>
      </c>
      <c r="AA18" s="23">
        <v>84.867162033090906</v>
      </c>
      <c r="AB18" s="23">
        <v>466.30425343892171</v>
      </c>
      <c r="AC18" s="23">
        <v>9468214.1444257535</v>
      </c>
      <c r="AD18" s="23">
        <v>9718.8894123605569</v>
      </c>
      <c r="AE18" s="23">
        <v>51109.708261858133</v>
      </c>
      <c r="AF18" s="23">
        <v>2820.2223783127356</v>
      </c>
      <c r="AG18" s="23">
        <v>5928.0692865196825</v>
      </c>
      <c r="AH18" s="23">
        <v>306.49420930733447</v>
      </c>
      <c r="AI18" s="23">
        <v>9107.3313049449971</v>
      </c>
      <c r="AJ18" s="23">
        <v>1155.8964126426479</v>
      </c>
      <c r="AK18" s="23">
        <v>109.62298759759797</v>
      </c>
      <c r="AL18" s="23">
        <v>1051.4919693485672</v>
      </c>
      <c r="AM18" s="23">
        <v>688.43625189928639</v>
      </c>
      <c r="AN18" s="23">
        <v>1871.0114759827741</v>
      </c>
      <c r="AO18" s="23">
        <v>491.31488893668961</v>
      </c>
      <c r="AP18" s="23">
        <v>568.4367536625183</v>
      </c>
      <c r="AQ18" s="23">
        <v>929.57570847926365</v>
      </c>
      <c r="AR18" s="23">
        <v>425.45396847071328</v>
      </c>
      <c r="AS18" s="23">
        <v>552.65840274914035</v>
      </c>
      <c r="AT18" s="23">
        <v>141.55456376849926</v>
      </c>
      <c r="AU18" s="23">
        <v>808.62278746483389</v>
      </c>
      <c r="AV18" s="23">
        <v>102.30755464851266</v>
      </c>
      <c r="AW18" s="23">
        <v>191.1541710576976</v>
      </c>
      <c r="AX18" s="23">
        <v>970.3952661793187</v>
      </c>
      <c r="AY18" s="23">
        <v>929.03535865650906</v>
      </c>
      <c r="AZ18" s="23">
        <v>232.75111490825816</v>
      </c>
      <c r="BA18" s="23">
        <v>421.27748567792423</v>
      </c>
      <c r="BB18" s="23">
        <v>373.1431572995283</v>
      </c>
      <c r="BC18" s="23">
        <v>1020.827604289701</v>
      </c>
      <c r="BD18" s="23">
        <v>724.86104886878798</v>
      </c>
      <c r="BE18" s="23">
        <v>155.14992244755274</v>
      </c>
      <c r="BF18" s="23">
        <v>72.203553276219793</v>
      </c>
      <c r="BG18" s="23">
        <v>2214.6093923446774</v>
      </c>
      <c r="BH18" s="23">
        <v>7110.5270038221988</v>
      </c>
      <c r="BI18" s="23">
        <v>605.16589525971187</v>
      </c>
      <c r="BJ18" s="23">
        <v>6216.1387453346997</v>
      </c>
      <c r="BK18" s="23">
        <v>96.77015633887963</v>
      </c>
      <c r="BL18" s="23">
        <v>4295.2021803801526</v>
      </c>
      <c r="BM18" s="23">
        <v>5084.7491108637278</v>
      </c>
      <c r="BN18" s="23">
        <v>1348.5852761876959</v>
      </c>
      <c r="BO18" s="23">
        <v>912.25175550718313</v>
      </c>
      <c r="BP18" s="23">
        <v>3564.3459661645238</v>
      </c>
      <c r="BQ18" s="23">
        <v>858.60924302144554</v>
      </c>
      <c r="BR18" s="23">
        <v>173.10180439549032</v>
      </c>
      <c r="BS18" s="23">
        <v>0</v>
      </c>
      <c r="BT18" s="64">
        <v>11194587.873977212</v>
      </c>
      <c r="BU18" s="23">
        <v>336547.17294257262</v>
      </c>
      <c r="BV18" s="23">
        <v>0</v>
      </c>
      <c r="BW18" s="23">
        <v>81.593411703223751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58126.767881929685</v>
      </c>
      <c r="CE18" s="23">
        <v>0</v>
      </c>
      <c r="CF18" s="23">
        <v>104017.30864400102</v>
      </c>
      <c r="CG18" s="23">
        <v>0</v>
      </c>
      <c r="CH18" s="23">
        <v>-135624.96723694494</v>
      </c>
      <c r="CI18" s="23">
        <v>2560305.8791092751</v>
      </c>
      <c r="CJ18" s="34">
        <f t="shared" si="0"/>
        <v>14118041.628729748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17454.449199601499</v>
      </c>
      <c r="D19" s="23">
        <v>43.928615287879929</v>
      </c>
      <c r="E19" s="23">
        <v>3303.636473623666</v>
      </c>
      <c r="F19" s="23">
        <v>2062.2326510078287</v>
      </c>
      <c r="G19" s="23">
        <v>73806.414781250103</v>
      </c>
      <c r="H19" s="23">
        <v>11450.88870481696</v>
      </c>
      <c r="I19" s="23">
        <v>25779.14635173689</v>
      </c>
      <c r="J19" s="23">
        <v>26941.799451823466</v>
      </c>
      <c r="K19" s="23">
        <v>8501.6059749271644</v>
      </c>
      <c r="L19" s="23">
        <v>646.74712745963279</v>
      </c>
      <c r="M19" s="23">
        <v>7249.1638900826238</v>
      </c>
      <c r="N19" s="23">
        <v>2698.4289890047753</v>
      </c>
      <c r="O19" s="23">
        <v>39046.507425885015</v>
      </c>
      <c r="P19" s="23">
        <v>59310.397431869031</v>
      </c>
      <c r="Q19" s="23">
        <v>447017.15782470722</v>
      </c>
      <c r="R19" s="23">
        <v>716151.85064120695</v>
      </c>
      <c r="S19" s="23">
        <v>108265.6598480211</v>
      </c>
      <c r="T19" s="23">
        <v>162311.53527018387</v>
      </c>
      <c r="U19" s="23">
        <v>612647.07040053839</v>
      </c>
      <c r="V19" s="23">
        <v>111335.88541940725</v>
      </c>
      <c r="W19" s="23">
        <v>279541.13978749054</v>
      </c>
      <c r="X19" s="23">
        <v>120583.23085131051</v>
      </c>
      <c r="Y19" s="23">
        <v>106578.41361141796</v>
      </c>
      <c r="Z19" s="23">
        <v>2020.9745915192793</v>
      </c>
      <c r="AA19" s="23">
        <v>190.2714521211069</v>
      </c>
      <c r="AB19" s="23">
        <v>708.26209626229695</v>
      </c>
      <c r="AC19" s="23">
        <v>771458.36455541465</v>
      </c>
      <c r="AD19" s="23">
        <v>27912.521033949673</v>
      </c>
      <c r="AE19" s="23">
        <v>34615.09919088232</v>
      </c>
      <c r="AF19" s="23">
        <v>4427.5705890910785</v>
      </c>
      <c r="AG19" s="23">
        <v>9331.2518638307938</v>
      </c>
      <c r="AH19" s="23">
        <v>9215.3458987461981</v>
      </c>
      <c r="AI19" s="23">
        <v>19085.368915256106</v>
      </c>
      <c r="AJ19" s="23">
        <v>2258.3587872977678</v>
      </c>
      <c r="AK19" s="23">
        <v>70.627122986900133</v>
      </c>
      <c r="AL19" s="23">
        <v>602.91098750683523</v>
      </c>
      <c r="AM19" s="23">
        <v>3490.7591297607391</v>
      </c>
      <c r="AN19" s="23">
        <v>424.77077273522423</v>
      </c>
      <c r="AO19" s="23">
        <v>322.74208995415853</v>
      </c>
      <c r="AP19" s="23">
        <v>9953.486788024431</v>
      </c>
      <c r="AQ19" s="23">
        <v>875.50244190073875</v>
      </c>
      <c r="AR19" s="23">
        <v>397.70132898962282</v>
      </c>
      <c r="AS19" s="23">
        <v>529.73667340273948</v>
      </c>
      <c r="AT19" s="23">
        <v>72.839392812357985</v>
      </c>
      <c r="AU19" s="23">
        <v>718.36610039005257</v>
      </c>
      <c r="AV19" s="23">
        <v>37.627756306780711</v>
      </c>
      <c r="AW19" s="23">
        <v>50.394964107634294</v>
      </c>
      <c r="AX19" s="23">
        <v>270.34015393826246</v>
      </c>
      <c r="AY19" s="23">
        <v>444.78492857516767</v>
      </c>
      <c r="AZ19" s="23">
        <v>17.344159891280569</v>
      </c>
      <c r="BA19" s="23">
        <v>567.83004595297245</v>
      </c>
      <c r="BB19" s="23">
        <v>2142.706783106788</v>
      </c>
      <c r="BC19" s="23">
        <v>345.87476407876613</v>
      </c>
      <c r="BD19" s="23">
        <v>1253.027557956113</v>
      </c>
      <c r="BE19" s="23">
        <v>41.029931630967305</v>
      </c>
      <c r="BF19" s="23">
        <v>95.772685412682463</v>
      </c>
      <c r="BG19" s="23">
        <v>934.65640846226665</v>
      </c>
      <c r="BH19" s="23">
        <v>7425.2650427767067</v>
      </c>
      <c r="BI19" s="23">
        <v>1003.4821058841019</v>
      </c>
      <c r="BJ19" s="23">
        <v>16899.546871895891</v>
      </c>
      <c r="BK19" s="23">
        <v>189.249958775018</v>
      </c>
      <c r="BL19" s="23">
        <v>1953.8123684254463</v>
      </c>
      <c r="BM19" s="23">
        <v>1528.8940784898391</v>
      </c>
      <c r="BN19" s="23">
        <v>1238.5830976363604</v>
      </c>
      <c r="BO19" s="23">
        <v>850.45572454871694</v>
      </c>
      <c r="BP19" s="23">
        <v>2608.4687680683624</v>
      </c>
      <c r="BQ19" s="23">
        <v>14704.449062737582</v>
      </c>
      <c r="BR19" s="23">
        <v>360.7829209280178</v>
      </c>
      <c r="BS19" s="23">
        <v>0</v>
      </c>
      <c r="BT19" s="64">
        <v>3896374.502665082</v>
      </c>
      <c r="BU19" s="23">
        <v>2887.4817552039858</v>
      </c>
      <c r="BV19" s="23">
        <v>0</v>
      </c>
      <c r="BW19" s="23">
        <v>34.620616933115635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524.20665900148208</v>
      </c>
      <c r="CD19" s="23">
        <v>42124.643103987153</v>
      </c>
      <c r="CE19" s="23">
        <v>0</v>
      </c>
      <c r="CF19" s="23">
        <v>26429.495873426662</v>
      </c>
      <c r="CG19" s="23">
        <v>0</v>
      </c>
      <c r="CH19" s="23">
        <v>-114750.97606146229</v>
      </c>
      <c r="CI19" s="23">
        <v>2890087.539877404</v>
      </c>
      <c r="CJ19" s="34">
        <f t="shared" si="0"/>
        <v>6743711.5144895762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518674.48336302559</v>
      </c>
      <c r="D20" s="23">
        <v>22239.880744317205</v>
      </c>
      <c r="E20" s="23">
        <v>19860.051115180289</v>
      </c>
      <c r="F20" s="23">
        <v>12861.426672659591</v>
      </c>
      <c r="G20" s="23">
        <v>721309.82347579766</v>
      </c>
      <c r="H20" s="23">
        <v>63931.627530146172</v>
      </c>
      <c r="I20" s="23">
        <v>141989.1735784926</v>
      </c>
      <c r="J20" s="23">
        <v>12127.093962949171</v>
      </c>
      <c r="K20" s="23">
        <v>11758.310033014423</v>
      </c>
      <c r="L20" s="23">
        <v>6509.9286397863634</v>
      </c>
      <c r="M20" s="23">
        <v>140591.80062428582</v>
      </c>
      <c r="N20" s="23">
        <v>14623.352463295025</v>
      </c>
      <c r="O20" s="23">
        <v>70812.080924705107</v>
      </c>
      <c r="P20" s="23">
        <v>116255.10660837193</v>
      </c>
      <c r="Q20" s="23">
        <v>177421.00748136634</v>
      </c>
      <c r="R20" s="23">
        <v>794471.19830013276</v>
      </c>
      <c r="S20" s="23">
        <v>237771.27803774629</v>
      </c>
      <c r="T20" s="23">
        <v>203701.18010027881</v>
      </c>
      <c r="U20" s="23">
        <v>959767.25291484734</v>
      </c>
      <c r="V20" s="23">
        <v>171350.35340055937</v>
      </c>
      <c r="W20" s="23">
        <v>535355.62812432251</v>
      </c>
      <c r="X20" s="23">
        <v>217095.27218029261</v>
      </c>
      <c r="Y20" s="23">
        <v>164613.21516361728</v>
      </c>
      <c r="Z20" s="23">
        <v>16899.869764721385</v>
      </c>
      <c r="AA20" s="23">
        <v>16512.734196933514</v>
      </c>
      <c r="AB20" s="23">
        <v>6107.3333533418454</v>
      </c>
      <c r="AC20" s="23">
        <v>3874465.8516891589</v>
      </c>
      <c r="AD20" s="23">
        <v>120995.03414210585</v>
      </c>
      <c r="AE20" s="23">
        <v>615024.32718428026</v>
      </c>
      <c r="AF20" s="23">
        <v>21956.858176142141</v>
      </c>
      <c r="AG20" s="23">
        <v>37154.180118290242</v>
      </c>
      <c r="AH20" s="23">
        <v>6462.4173965164155</v>
      </c>
      <c r="AI20" s="23">
        <v>23761.065272198157</v>
      </c>
      <c r="AJ20" s="23">
        <v>7999.0271896810336</v>
      </c>
      <c r="AK20" s="23">
        <v>662.24021812576291</v>
      </c>
      <c r="AL20" s="23">
        <v>5458.1829153520739</v>
      </c>
      <c r="AM20" s="23">
        <v>11190.43816514094</v>
      </c>
      <c r="AN20" s="23">
        <v>2914.9302810772961</v>
      </c>
      <c r="AO20" s="23">
        <v>2858.589613581772</v>
      </c>
      <c r="AP20" s="23">
        <v>27343.575863395963</v>
      </c>
      <c r="AQ20" s="23">
        <v>11198.341760158501</v>
      </c>
      <c r="AR20" s="23">
        <v>3248.9145146022779</v>
      </c>
      <c r="AS20" s="23">
        <v>5992.0518880373929</v>
      </c>
      <c r="AT20" s="23">
        <v>1230.8073098104496</v>
      </c>
      <c r="AU20" s="23">
        <v>5485.1534004558916</v>
      </c>
      <c r="AV20" s="23">
        <v>1225.6523505539958</v>
      </c>
      <c r="AW20" s="23">
        <v>1475.0147189916331</v>
      </c>
      <c r="AX20" s="23">
        <v>4612.5864841797738</v>
      </c>
      <c r="AY20" s="23">
        <v>5577.5917971777117</v>
      </c>
      <c r="AZ20" s="23">
        <v>459.07819196614969</v>
      </c>
      <c r="BA20" s="23">
        <v>2614.8104010162997</v>
      </c>
      <c r="BB20" s="23">
        <v>3030.7445086738485</v>
      </c>
      <c r="BC20" s="23">
        <v>3141.8376890744053</v>
      </c>
      <c r="BD20" s="23">
        <v>6939.5226798793246</v>
      </c>
      <c r="BE20" s="23">
        <v>799.38251688466289</v>
      </c>
      <c r="BF20" s="23">
        <v>867.2999488905815</v>
      </c>
      <c r="BG20" s="23">
        <v>49041.731875022517</v>
      </c>
      <c r="BH20" s="23">
        <v>86768.871915305179</v>
      </c>
      <c r="BI20" s="23">
        <v>3202.4013454812402</v>
      </c>
      <c r="BJ20" s="23">
        <v>54628.09670603009</v>
      </c>
      <c r="BK20" s="23">
        <v>1432.2795305146797</v>
      </c>
      <c r="BL20" s="23">
        <v>16991.862584513801</v>
      </c>
      <c r="BM20" s="23">
        <v>26374.88332140198</v>
      </c>
      <c r="BN20" s="23">
        <v>6662.7956436473432</v>
      </c>
      <c r="BO20" s="23">
        <v>4486.9157863462824</v>
      </c>
      <c r="BP20" s="23">
        <v>13671.696788044128</v>
      </c>
      <c r="BQ20" s="23">
        <v>10516.227014346216</v>
      </c>
      <c r="BR20" s="23">
        <v>2079.272733163431</v>
      </c>
      <c r="BS20" s="23">
        <v>0</v>
      </c>
      <c r="BT20" s="64">
        <v>10466613.006383408</v>
      </c>
      <c r="BU20" s="23">
        <v>287262.34008817322</v>
      </c>
      <c r="BV20" s="23">
        <v>0</v>
      </c>
      <c r="BW20" s="23">
        <v>6315.5863162945579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29230.542406050856</v>
      </c>
      <c r="CD20" s="23">
        <v>902177.16654714197</v>
      </c>
      <c r="CE20" s="23">
        <v>0</v>
      </c>
      <c r="CF20" s="23">
        <v>81546.521633169978</v>
      </c>
      <c r="CG20" s="23">
        <v>0</v>
      </c>
      <c r="CH20" s="23">
        <v>-282266.20647648658</v>
      </c>
      <c r="CI20" s="23">
        <v>5979491.7693289695</v>
      </c>
      <c r="CJ20" s="34">
        <f t="shared" si="0"/>
        <v>17470370.726226721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10839.88346846949</v>
      </c>
      <c r="D21" s="23">
        <v>2103.6134257265012</v>
      </c>
      <c r="E21" s="23">
        <v>4952.1156305788727</v>
      </c>
      <c r="F21" s="23">
        <v>8254.91620324008</v>
      </c>
      <c r="G21" s="23">
        <v>33342.46939554406</v>
      </c>
      <c r="H21" s="23">
        <v>12539.291693347743</v>
      </c>
      <c r="I21" s="23">
        <v>7480.7992044447174</v>
      </c>
      <c r="J21" s="23">
        <v>11525.327020669878</v>
      </c>
      <c r="K21" s="23">
        <v>15787.746465052527</v>
      </c>
      <c r="L21" s="23">
        <v>2738.0716056365945</v>
      </c>
      <c r="M21" s="23">
        <v>7728.2942306775094</v>
      </c>
      <c r="N21" s="23">
        <v>15245.001355887855</v>
      </c>
      <c r="O21" s="23">
        <v>16859.000280772048</v>
      </c>
      <c r="P21" s="23">
        <v>13811.931171019991</v>
      </c>
      <c r="Q21" s="23">
        <v>14080.124167593041</v>
      </c>
      <c r="R21" s="23">
        <v>70343.929928211262</v>
      </c>
      <c r="S21" s="23">
        <v>517420.51339419169</v>
      </c>
      <c r="T21" s="23">
        <v>152458.01688207727</v>
      </c>
      <c r="U21" s="23">
        <v>308390.7358552001</v>
      </c>
      <c r="V21" s="23">
        <v>31997.49576452974</v>
      </c>
      <c r="W21" s="23">
        <v>69707.88674353798</v>
      </c>
      <c r="X21" s="23">
        <v>76722.499119149754</v>
      </c>
      <c r="Y21" s="23">
        <v>51762.8437797562</v>
      </c>
      <c r="Z21" s="23">
        <v>11006.776264956314</v>
      </c>
      <c r="AA21" s="23">
        <v>1127.7794456128513</v>
      </c>
      <c r="AB21" s="23">
        <v>31225.679871430853</v>
      </c>
      <c r="AC21" s="23">
        <v>388184.39987907512</v>
      </c>
      <c r="AD21" s="23">
        <v>69142.266120032509</v>
      </c>
      <c r="AE21" s="23">
        <v>50667.790754137284</v>
      </c>
      <c r="AF21" s="23">
        <v>9399.0158288122166</v>
      </c>
      <c r="AG21" s="23">
        <v>12772.291050463047</v>
      </c>
      <c r="AH21" s="23">
        <v>1714.6181098184961</v>
      </c>
      <c r="AI21" s="23">
        <v>16843.042553778945</v>
      </c>
      <c r="AJ21" s="23">
        <v>5015.5417961155199</v>
      </c>
      <c r="AK21" s="23">
        <v>4419.458039171117</v>
      </c>
      <c r="AL21" s="23">
        <v>2713.0986537227536</v>
      </c>
      <c r="AM21" s="23">
        <v>11302.464525564879</v>
      </c>
      <c r="AN21" s="23">
        <v>8844.9413981117068</v>
      </c>
      <c r="AO21" s="23">
        <v>20814.133656197839</v>
      </c>
      <c r="AP21" s="23">
        <v>10402.17087115184</v>
      </c>
      <c r="AQ21" s="23">
        <v>5090.8674443660548</v>
      </c>
      <c r="AR21" s="23">
        <v>1909.0357937747351</v>
      </c>
      <c r="AS21" s="23">
        <v>7659.1363466868124</v>
      </c>
      <c r="AT21" s="23">
        <v>827.75099716598663</v>
      </c>
      <c r="AU21" s="23">
        <v>3914.6090485812674</v>
      </c>
      <c r="AV21" s="23">
        <v>50.549301422760507</v>
      </c>
      <c r="AW21" s="23">
        <v>73.330683785050226</v>
      </c>
      <c r="AX21" s="23">
        <v>5374.365037866417</v>
      </c>
      <c r="AY21" s="23">
        <v>5151.0999929519503</v>
      </c>
      <c r="AZ21" s="23">
        <v>876.78587191162376</v>
      </c>
      <c r="BA21" s="23">
        <v>1556.3332486105128</v>
      </c>
      <c r="BB21" s="23">
        <v>1875.0907053342098</v>
      </c>
      <c r="BC21" s="23">
        <v>7502.4607767055822</v>
      </c>
      <c r="BD21" s="23">
        <v>5130.9792735594765</v>
      </c>
      <c r="BE21" s="23">
        <v>2516.0030615133069</v>
      </c>
      <c r="BF21" s="23">
        <v>658.84929172191198</v>
      </c>
      <c r="BG21" s="23">
        <v>37058.233559446366</v>
      </c>
      <c r="BH21" s="23">
        <v>56618.390593565484</v>
      </c>
      <c r="BI21" s="23">
        <v>4246.6064892193635</v>
      </c>
      <c r="BJ21" s="23">
        <v>22314.12413766361</v>
      </c>
      <c r="BK21" s="23">
        <v>951.6959835143299</v>
      </c>
      <c r="BL21" s="23">
        <v>45116.090803144143</v>
      </c>
      <c r="BM21" s="23">
        <v>5903.0839944304262</v>
      </c>
      <c r="BN21" s="23">
        <v>5690.9604044641164</v>
      </c>
      <c r="BO21" s="23">
        <v>4928.7626750019554</v>
      </c>
      <c r="BP21" s="23">
        <v>8732.697062361447</v>
      </c>
      <c r="BQ21" s="23">
        <v>26224.404695905781</v>
      </c>
      <c r="BR21" s="23">
        <v>24885.457774621529</v>
      </c>
      <c r="BS21" s="23">
        <v>0</v>
      </c>
      <c r="BT21" s="64">
        <v>2404525.730652764</v>
      </c>
      <c r="BU21" s="23">
        <v>116993.4146460909</v>
      </c>
      <c r="BV21" s="23">
        <v>0</v>
      </c>
      <c r="BW21" s="23">
        <v>61236.860143851511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13.427239411240871</v>
      </c>
      <c r="CD21" s="23">
        <v>1861882.929520983</v>
      </c>
      <c r="CE21" s="23">
        <v>0</v>
      </c>
      <c r="CF21" s="23">
        <v>756881.39011542301</v>
      </c>
      <c r="CG21" s="23">
        <v>0</v>
      </c>
      <c r="CH21" s="23">
        <v>-170343.12373634349</v>
      </c>
      <c r="CI21" s="23">
        <v>7992632.8469179925</v>
      </c>
      <c r="CJ21" s="34">
        <f t="shared" si="0"/>
        <v>13023823.475500174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16603.871462334915</v>
      </c>
      <c r="D22" s="23">
        <v>2790.1398352213278</v>
      </c>
      <c r="E22" s="23">
        <v>8060.199154988828</v>
      </c>
      <c r="F22" s="23">
        <v>20976.868549272946</v>
      </c>
      <c r="G22" s="23">
        <v>85138.473955614842</v>
      </c>
      <c r="H22" s="23">
        <v>21248.600906896394</v>
      </c>
      <c r="I22" s="23">
        <v>14600.745314126589</v>
      </c>
      <c r="J22" s="23">
        <v>16094.934310922976</v>
      </c>
      <c r="K22" s="23">
        <v>15165.50979426031</v>
      </c>
      <c r="L22" s="23">
        <v>7426.7522960313918</v>
      </c>
      <c r="M22" s="23">
        <v>17528.117141762112</v>
      </c>
      <c r="N22" s="23">
        <v>12348.349471990778</v>
      </c>
      <c r="O22" s="23">
        <v>19212.767791133701</v>
      </c>
      <c r="P22" s="23">
        <v>28619.197570992244</v>
      </c>
      <c r="Q22" s="23">
        <v>32184.73868056183</v>
      </c>
      <c r="R22" s="23">
        <v>102204.77180063495</v>
      </c>
      <c r="S22" s="23">
        <v>237444.12682249039</v>
      </c>
      <c r="T22" s="23">
        <v>381507.08309027331</v>
      </c>
      <c r="U22" s="23">
        <v>501658.35843381635</v>
      </c>
      <c r="V22" s="23">
        <v>64179.457328186298</v>
      </c>
      <c r="W22" s="23">
        <v>83747.756141245205</v>
      </c>
      <c r="X22" s="23">
        <v>47239.926998382347</v>
      </c>
      <c r="Y22" s="23">
        <v>44054.496618736368</v>
      </c>
      <c r="Z22" s="23">
        <v>29757.718911205564</v>
      </c>
      <c r="AA22" s="23">
        <v>2319.7847160941797</v>
      </c>
      <c r="AB22" s="23">
        <v>46640.63711776954</v>
      </c>
      <c r="AC22" s="23">
        <v>1303821.3722078186</v>
      </c>
      <c r="AD22" s="23">
        <v>109000.86600873822</v>
      </c>
      <c r="AE22" s="23">
        <v>179905.4804688663</v>
      </c>
      <c r="AF22" s="23">
        <v>24731.257219405845</v>
      </c>
      <c r="AG22" s="23">
        <v>40141.678292707416</v>
      </c>
      <c r="AH22" s="23">
        <v>2627.6242667899069</v>
      </c>
      <c r="AI22" s="23">
        <v>27885.014649122084</v>
      </c>
      <c r="AJ22" s="23">
        <v>16891.081650907086</v>
      </c>
      <c r="AK22" s="23">
        <v>5728.6711147965043</v>
      </c>
      <c r="AL22" s="23">
        <v>7777.1511018100755</v>
      </c>
      <c r="AM22" s="23">
        <v>17628.79785558677</v>
      </c>
      <c r="AN22" s="23">
        <v>9759.1982738370571</v>
      </c>
      <c r="AO22" s="23">
        <v>26374.531381931789</v>
      </c>
      <c r="AP22" s="23">
        <v>13174.342816631302</v>
      </c>
      <c r="AQ22" s="23">
        <v>10912.192938291397</v>
      </c>
      <c r="AR22" s="23">
        <v>5205.3296286268724</v>
      </c>
      <c r="AS22" s="23">
        <v>9263.7451389277376</v>
      </c>
      <c r="AT22" s="23">
        <v>1764.4394518259032</v>
      </c>
      <c r="AU22" s="23">
        <v>10495.840210594673</v>
      </c>
      <c r="AV22" s="23">
        <v>190.31371207418036</v>
      </c>
      <c r="AW22" s="23">
        <v>370.40316201871531</v>
      </c>
      <c r="AX22" s="23">
        <v>11794.571406100993</v>
      </c>
      <c r="AY22" s="23">
        <v>8442.9748711405919</v>
      </c>
      <c r="AZ22" s="23">
        <v>355.97874400671196</v>
      </c>
      <c r="BA22" s="23">
        <v>3623.3054242515145</v>
      </c>
      <c r="BB22" s="23">
        <v>3191.9713714177374</v>
      </c>
      <c r="BC22" s="23">
        <v>9666.4882952694916</v>
      </c>
      <c r="BD22" s="23">
        <v>10783.083941807916</v>
      </c>
      <c r="BE22" s="23">
        <v>2448.0707334520985</v>
      </c>
      <c r="BF22" s="23">
        <v>1152.5238952853754</v>
      </c>
      <c r="BG22" s="23">
        <v>42588.032823048918</v>
      </c>
      <c r="BH22" s="23">
        <v>113042.4086312899</v>
      </c>
      <c r="BI22" s="23">
        <v>4167.1248171465531</v>
      </c>
      <c r="BJ22" s="23">
        <v>48005.374559858858</v>
      </c>
      <c r="BK22" s="23">
        <v>2651.5304027367838</v>
      </c>
      <c r="BL22" s="23">
        <v>19892.346514526085</v>
      </c>
      <c r="BM22" s="23">
        <v>8624.8094085874382</v>
      </c>
      <c r="BN22" s="23">
        <v>11457.716905914338</v>
      </c>
      <c r="BO22" s="23">
        <v>8250.6203484281759</v>
      </c>
      <c r="BP22" s="23">
        <v>24841.695887596925</v>
      </c>
      <c r="BQ22" s="23">
        <v>18011.935760975437</v>
      </c>
      <c r="BR22" s="23">
        <v>24745.849727933874</v>
      </c>
      <c r="BS22" s="23">
        <v>0</v>
      </c>
      <c r="BT22" s="64">
        <v>4060141.1302370299</v>
      </c>
      <c r="BU22" s="23">
        <v>761101.94216438907</v>
      </c>
      <c r="BV22" s="23">
        <v>0</v>
      </c>
      <c r="BW22" s="23">
        <v>2694.1435679569763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164.59157534320633</v>
      </c>
      <c r="CD22" s="23">
        <v>834255.39234759472</v>
      </c>
      <c r="CE22" s="23">
        <v>0</v>
      </c>
      <c r="CF22" s="23">
        <v>318994.04942860844</v>
      </c>
      <c r="CG22" s="23">
        <v>0</v>
      </c>
      <c r="CH22" s="23">
        <v>-170420.08887855796</v>
      </c>
      <c r="CI22" s="23">
        <v>3676528.6942826868</v>
      </c>
      <c r="CJ22" s="34">
        <f t="shared" si="0"/>
        <v>9483459.8547250517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128814.98337819694</v>
      </c>
      <c r="D23" s="23">
        <v>11139.557868577593</v>
      </c>
      <c r="E23" s="23">
        <v>9844.8549987338756</v>
      </c>
      <c r="F23" s="23">
        <v>30600.030367979551</v>
      </c>
      <c r="G23" s="23">
        <v>131885.67392565031</v>
      </c>
      <c r="H23" s="23">
        <v>39094.659368056818</v>
      </c>
      <c r="I23" s="23">
        <v>27396.522019014657</v>
      </c>
      <c r="J23" s="23">
        <v>29607.431220734739</v>
      </c>
      <c r="K23" s="23">
        <v>17467.394488674407</v>
      </c>
      <c r="L23" s="23">
        <v>10318.777174104094</v>
      </c>
      <c r="M23" s="23">
        <v>61468.640492203551</v>
      </c>
      <c r="N23" s="23">
        <v>20868.830719409852</v>
      </c>
      <c r="O23" s="23">
        <v>43565.683211392985</v>
      </c>
      <c r="P23" s="23">
        <v>48845.52257712475</v>
      </c>
      <c r="Q23" s="23">
        <v>111834.68445400601</v>
      </c>
      <c r="R23" s="23">
        <v>396163.56607984594</v>
      </c>
      <c r="S23" s="23">
        <v>171768.37542819354</v>
      </c>
      <c r="T23" s="23">
        <v>320917.44613930589</v>
      </c>
      <c r="U23" s="23">
        <v>1974098.3802849869</v>
      </c>
      <c r="V23" s="23">
        <v>198323.04246472075</v>
      </c>
      <c r="W23" s="23">
        <v>364861.28255907376</v>
      </c>
      <c r="X23" s="23">
        <v>85948.436315821251</v>
      </c>
      <c r="Y23" s="23">
        <v>189443.30103455094</v>
      </c>
      <c r="Z23" s="23">
        <v>43703.383268284255</v>
      </c>
      <c r="AA23" s="23">
        <v>5398.6246679922879</v>
      </c>
      <c r="AB23" s="23">
        <v>23255.365448352855</v>
      </c>
      <c r="AC23" s="23">
        <v>2328197.3263199301</v>
      </c>
      <c r="AD23" s="23">
        <v>270222.13919741142</v>
      </c>
      <c r="AE23" s="23">
        <v>287742.73642639216</v>
      </c>
      <c r="AF23" s="23">
        <v>21314.098675558278</v>
      </c>
      <c r="AG23" s="23">
        <v>30656.432264531788</v>
      </c>
      <c r="AH23" s="23">
        <v>13367.983814364681</v>
      </c>
      <c r="AI23" s="23">
        <v>37338.059122816587</v>
      </c>
      <c r="AJ23" s="23">
        <v>15452.721700980012</v>
      </c>
      <c r="AK23" s="23">
        <v>3506.5329389111553</v>
      </c>
      <c r="AL23" s="23">
        <v>13090.803763267113</v>
      </c>
      <c r="AM23" s="23">
        <v>26165.30803037911</v>
      </c>
      <c r="AN23" s="23">
        <v>71201.584662044203</v>
      </c>
      <c r="AO23" s="23">
        <v>14115.972904888065</v>
      </c>
      <c r="AP23" s="23">
        <v>87871.308025210106</v>
      </c>
      <c r="AQ23" s="23">
        <v>14937.632205427632</v>
      </c>
      <c r="AR23" s="23">
        <v>7512.8623447303662</v>
      </c>
      <c r="AS23" s="23">
        <v>6507.2171892543784</v>
      </c>
      <c r="AT23" s="23">
        <v>3276.3015773039501</v>
      </c>
      <c r="AU23" s="23">
        <v>12269.562023804461</v>
      </c>
      <c r="AV23" s="23">
        <v>1546.9507691716415</v>
      </c>
      <c r="AW23" s="23">
        <v>1903.5529630564047</v>
      </c>
      <c r="AX23" s="23">
        <v>25569.460587494359</v>
      </c>
      <c r="AY23" s="23">
        <v>15396.757845513015</v>
      </c>
      <c r="AZ23" s="23">
        <v>633.04377533175659</v>
      </c>
      <c r="BA23" s="23">
        <v>5133.2444115877724</v>
      </c>
      <c r="BB23" s="23">
        <v>74821.832530065585</v>
      </c>
      <c r="BC23" s="23">
        <v>17987.846992953342</v>
      </c>
      <c r="BD23" s="23">
        <v>13648.931504624055</v>
      </c>
      <c r="BE23" s="23">
        <v>5305.8466740963695</v>
      </c>
      <c r="BF23" s="23">
        <v>1106.2996080257276</v>
      </c>
      <c r="BG23" s="23">
        <v>98149.079295190328</v>
      </c>
      <c r="BH23" s="23">
        <v>117203.25718541899</v>
      </c>
      <c r="BI23" s="23">
        <v>5501.7133988158157</v>
      </c>
      <c r="BJ23" s="23">
        <v>64554.704740953472</v>
      </c>
      <c r="BK23" s="23">
        <v>3583.4379078334878</v>
      </c>
      <c r="BL23" s="23">
        <v>16923.464626703251</v>
      </c>
      <c r="BM23" s="23">
        <v>9201.4614780563625</v>
      </c>
      <c r="BN23" s="23">
        <v>39110.519146061859</v>
      </c>
      <c r="BO23" s="23">
        <v>27349.48309395252</v>
      </c>
      <c r="BP23" s="23">
        <v>35487.86010973221</v>
      </c>
      <c r="BQ23" s="23">
        <v>19416.401059523349</v>
      </c>
      <c r="BR23" s="23">
        <v>16806.067165945904</v>
      </c>
      <c r="BS23" s="23">
        <v>0</v>
      </c>
      <c r="BT23" s="64">
        <v>8377722.2500123028</v>
      </c>
      <c r="BU23" s="23">
        <v>246377.17843476011</v>
      </c>
      <c r="BV23" s="23">
        <v>0</v>
      </c>
      <c r="BW23" s="23">
        <v>112.21593034474876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183770.66193284272</v>
      </c>
      <c r="CD23" s="23">
        <v>8284511.4650853844</v>
      </c>
      <c r="CE23" s="23">
        <v>0</v>
      </c>
      <c r="CF23" s="23">
        <v>883623.78967832541</v>
      </c>
      <c r="CG23" s="23">
        <v>0</v>
      </c>
      <c r="CH23" s="23">
        <v>-647272.02301003935</v>
      </c>
      <c r="CI23" s="23">
        <v>14691995.40161051</v>
      </c>
      <c r="CJ23" s="34">
        <f t="shared" si="0"/>
        <v>32020840.93967443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9121.9197304444315</v>
      </c>
      <c r="D24" s="23">
        <v>2195.8563086142794</v>
      </c>
      <c r="E24" s="23">
        <v>36293.813035741434</v>
      </c>
      <c r="F24" s="23">
        <v>9174.2649198312629</v>
      </c>
      <c r="G24" s="23">
        <v>35056.719798795806</v>
      </c>
      <c r="H24" s="23">
        <v>8036.6851033393723</v>
      </c>
      <c r="I24" s="23">
        <v>7774.2639796794856</v>
      </c>
      <c r="J24" s="23">
        <v>6400.0245208966999</v>
      </c>
      <c r="K24" s="23">
        <v>3667.4600116811907</v>
      </c>
      <c r="L24" s="23">
        <v>2950.8901982570546</v>
      </c>
      <c r="M24" s="23">
        <v>7205.6019559873839</v>
      </c>
      <c r="N24" s="23">
        <v>5743.9449003980289</v>
      </c>
      <c r="O24" s="23">
        <v>29184.076289849385</v>
      </c>
      <c r="P24" s="23">
        <v>12665.564144520076</v>
      </c>
      <c r="Q24" s="23">
        <v>17148.371640338151</v>
      </c>
      <c r="R24" s="23">
        <v>47742.894953954295</v>
      </c>
      <c r="S24" s="23">
        <v>18132.754141924284</v>
      </c>
      <c r="T24" s="23">
        <v>23548.995953039655</v>
      </c>
      <c r="U24" s="23">
        <v>105931.44635068775</v>
      </c>
      <c r="V24" s="23">
        <v>177632.61377714775</v>
      </c>
      <c r="W24" s="23">
        <v>180800.84860809697</v>
      </c>
      <c r="X24" s="23">
        <v>40468.180222154624</v>
      </c>
      <c r="Y24" s="23">
        <v>19258.276008176763</v>
      </c>
      <c r="Z24" s="23">
        <v>11906.603703732293</v>
      </c>
      <c r="AA24" s="23">
        <v>1228.5470907461693</v>
      </c>
      <c r="AB24" s="23">
        <v>5162.4865561416591</v>
      </c>
      <c r="AC24" s="23">
        <v>51058.458038810269</v>
      </c>
      <c r="AD24" s="23">
        <v>647652.00500286499</v>
      </c>
      <c r="AE24" s="23">
        <v>98898.538395947879</v>
      </c>
      <c r="AF24" s="23">
        <v>10438.066426387786</v>
      </c>
      <c r="AG24" s="23">
        <v>138788.54560098404</v>
      </c>
      <c r="AH24" s="23">
        <v>16909.357724227604</v>
      </c>
      <c r="AI24" s="23">
        <v>3797.2317139141414</v>
      </c>
      <c r="AJ24" s="23">
        <v>12001.859397963713</v>
      </c>
      <c r="AK24" s="23">
        <v>782.82271679528992</v>
      </c>
      <c r="AL24" s="23">
        <v>3254.2873020235943</v>
      </c>
      <c r="AM24" s="23">
        <v>6282.9184897497717</v>
      </c>
      <c r="AN24" s="23">
        <v>2201.8267802517066</v>
      </c>
      <c r="AO24" s="23">
        <v>3898.2698183540138</v>
      </c>
      <c r="AP24" s="23">
        <v>8110.9684094991917</v>
      </c>
      <c r="AQ24" s="23">
        <v>4425.8558434435499</v>
      </c>
      <c r="AR24" s="23">
        <v>2063.5139587096764</v>
      </c>
      <c r="AS24" s="23">
        <v>3240.3885313877013</v>
      </c>
      <c r="AT24" s="23">
        <v>618.63171275419586</v>
      </c>
      <c r="AU24" s="23">
        <v>4207.4678247663487</v>
      </c>
      <c r="AV24" s="23">
        <v>398.32058158858922</v>
      </c>
      <c r="AW24" s="23">
        <v>730.07264299512576</v>
      </c>
      <c r="AX24" s="23">
        <v>4393.0502175166384</v>
      </c>
      <c r="AY24" s="23">
        <v>3009.2703746996826</v>
      </c>
      <c r="AZ24" s="23">
        <v>119.56816078999792</v>
      </c>
      <c r="BA24" s="23">
        <v>1326.8467514385507</v>
      </c>
      <c r="BB24" s="23">
        <v>1216.919215821544</v>
      </c>
      <c r="BC24" s="23">
        <v>3422.3154264949062</v>
      </c>
      <c r="BD24" s="23">
        <v>9578.5180656546418</v>
      </c>
      <c r="BE24" s="23">
        <v>1030.2988352402856</v>
      </c>
      <c r="BF24" s="23">
        <v>605.52012322311282</v>
      </c>
      <c r="BG24" s="23">
        <v>23276.542150099893</v>
      </c>
      <c r="BH24" s="23">
        <v>57204.956762773669</v>
      </c>
      <c r="BI24" s="23">
        <v>1202.8812011632278</v>
      </c>
      <c r="BJ24" s="23">
        <v>16237.422122099359</v>
      </c>
      <c r="BK24" s="23">
        <v>1225.437197576224</v>
      </c>
      <c r="BL24" s="23">
        <v>5136.9312940423279</v>
      </c>
      <c r="BM24" s="23">
        <v>2206.6884790098657</v>
      </c>
      <c r="BN24" s="23">
        <v>4442.6118678043631</v>
      </c>
      <c r="BO24" s="23">
        <v>2976.2056706020007</v>
      </c>
      <c r="BP24" s="23">
        <v>9645.451611075272</v>
      </c>
      <c r="BQ24" s="23">
        <v>3267.8634196072553</v>
      </c>
      <c r="BR24" s="23">
        <v>6759.1014317019444</v>
      </c>
      <c r="BS24" s="23">
        <v>0</v>
      </c>
      <c r="BT24" s="64">
        <v>2002476.9111960302</v>
      </c>
      <c r="BU24" s="23">
        <v>237999.39318498611</v>
      </c>
      <c r="BV24" s="23">
        <v>0</v>
      </c>
      <c r="BW24" s="23">
        <v>26.239091201706973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1055990.5591746939</v>
      </c>
      <c r="CD24" s="23">
        <v>58331.958303507621</v>
      </c>
      <c r="CE24" s="23">
        <v>0</v>
      </c>
      <c r="CF24" s="23">
        <v>18480.835745851873</v>
      </c>
      <c r="CG24" s="23">
        <v>0</v>
      </c>
      <c r="CH24" s="23">
        <v>-206342.03994613641</v>
      </c>
      <c r="CI24" s="23">
        <v>1667658.6169342843</v>
      </c>
      <c r="CJ24" s="34">
        <f t="shared" si="0"/>
        <v>4834622.4736844189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773.8257690571179</v>
      </c>
      <c r="D25" s="23">
        <v>254.15278165398848</v>
      </c>
      <c r="E25" s="23">
        <v>69475.547398210445</v>
      </c>
      <c r="F25" s="23">
        <v>616.13230412666189</v>
      </c>
      <c r="G25" s="23">
        <v>2510.466306560671</v>
      </c>
      <c r="H25" s="23">
        <v>804.4633295023109</v>
      </c>
      <c r="I25" s="23">
        <v>768.8696925902683</v>
      </c>
      <c r="J25" s="23">
        <v>3662.952685902068</v>
      </c>
      <c r="K25" s="23">
        <v>1004.9509359495919</v>
      </c>
      <c r="L25" s="23">
        <v>319.08239098730394</v>
      </c>
      <c r="M25" s="23">
        <v>1547.5628506506887</v>
      </c>
      <c r="N25" s="23">
        <v>432.34776958992182</v>
      </c>
      <c r="O25" s="23">
        <v>910.6488159499969</v>
      </c>
      <c r="P25" s="23">
        <v>2780.2000417556869</v>
      </c>
      <c r="Q25" s="23">
        <v>4208.6394912027272</v>
      </c>
      <c r="R25" s="23">
        <v>11950.422046707845</v>
      </c>
      <c r="S25" s="23">
        <v>1710.2322501112992</v>
      </c>
      <c r="T25" s="23">
        <v>2928.362013859326</v>
      </c>
      <c r="U25" s="23">
        <v>15779.44541902438</v>
      </c>
      <c r="V25" s="23">
        <v>30461.437853934742</v>
      </c>
      <c r="W25" s="23">
        <v>89781.676360107871</v>
      </c>
      <c r="X25" s="23">
        <v>2321.7008812028753</v>
      </c>
      <c r="Y25" s="23">
        <v>5100.3823841124231</v>
      </c>
      <c r="Z25" s="23">
        <v>842.39893363145791</v>
      </c>
      <c r="AA25" s="23">
        <v>90.249970079852645</v>
      </c>
      <c r="AB25" s="23">
        <v>2754.0898133498176</v>
      </c>
      <c r="AC25" s="23">
        <v>50735.706451623249</v>
      </c>
      <c r="AD25" s="23">
        <v>1370.635318629061</v>
      </c>
      <c r="AE25" s="23">
        <v>14270.402171016485</v>
      </c>
      <c r="AF25" s="23">
        <v>2924.0339730319633</v>
      </c>
      <c r="AG25" s="23">
        <v>105243.98051067416</v>
      </c>
      <c r="AH25" s="23">
        <v>103767.6082532093</v>
      </c>
      <c r="AI25" s="23">
        <v>3982.8605053051656</v>
      </c>
      <c r="AJ25" s="23">
        <v>11737.823275276072</v>
      </c>
      <c r="AK25" s="23">
        <v>60.344296293986098</v>
      </c>
      <c r="AL25" s="23">
        <v>297.12290643871142</v>
      </c>
      <c r="AM25" s="23">
        <v>1138.9854468401688</v>
      </c>
      <c r="AN25" s="23">
        <v>586.87563373032208</v>
      </c>
      <c r="AO25" s="23">
        <v>363.75216693374239</v>
      </c>
      <c r="AP25" s="23">
        <v>303.38727307838133</v>
      </c>
      <c r="AQ25" s="23">
        <v>597.90827457059481</v>
      </c>
      <c r="AR25" s="23">
        <v>281.95590229726315</v>
      </c>
      <c r="AS25" s="23">
        <v>508.40962462389081</v>
      </c>
      <c r="AT25" s="23">
        <v>56.383594880781956</v>
      </c>
      <c r="AU25" s="23">
        <v>374.69617068926652</v>
      </c>
      <c r="AV25" s="23">
        <v>14.108878349970684</v>
      </c>
      <c r="AW25" s="23">
        <v>25.418020463272086</v>
      </c>
      <c r="AX25" s="23">
        <v>950.26441395389338</v>
      </c>
      <c r="AY25" s="23">
        <v>299.75242266327194</v>
      </c>
      <c r="AZ25" s="23">
        <v>91.127913864607279</v>
      </c>
      <c r="BA25" s="23">
        <v>79.81942767768048</v>
      </c>
      <c r="BB25" s="23">
        <v>138.41507247614518</v>
      </c>
      <c r="BC25" s="23">
        <v>904.63844308583998</v>
      </c>
      <c r="BD25" s="23">
        <v>330.33453046153903</v>
      </c>
      <c r="BE25" s="23">
        <v>205.60208228050462</v>
      </c>
      <c r="BF25" s="23">
        <v>150.37344424276526</v>
      </c>
      <c r="BG25" s="23">
        <v>4921.4624057462051</v>
      </c>
      <c r="BH25" s="23">
        <v>16681.244644449227</v>
      </c>
      <c r="BI25" s="23">
        <v>70.947886052362193</v>
      </c>
      <c r="BJ25" s="23">
        <v>955.96915397093937</v>
      </c>
      <c r="BK25" s="23">
        <v>103.83817268307635</v>
      </c>
      <c r="BL25" s="23">
        <v>461.61419047875813</v>
      </c>
      <c r="BM25" s="23">
        <v>1215.1001184725089</v>
      </c>
      <c r="BN25" s="23">
        <v>653.26229542469719</v>
      </c>
      <c r="BO25" s="23">
        <v>419.81000843397499</v>
      </c>
      <c r="BP25" s="23">
        <v>1150.9465028320008</v>
      </c>
      <c r="BQ25" s="23">
        <v>2278.7247917421773</v>
      </c>
      <c r="BR25" s="23">
        <v>1802.8289712184758</v>
      </c>
      <c r="BS25" s="23">
        <v>0</v>
      </c>
      <c r="BT25" s="64">
        <v>586298.71602997778</v>
      </c>
      <c r="BU25" s="23">
        <v>383062.36191591516</v>
      </c>
      <c r="BV25" s="23">
        <v>0</v>
      </c>
      <c r="BW25" s="23">
        <v>5176.8016420542663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1635912.8529568431</v>
      </c>
      <c r="CD25" s="23">
        <v>616201.57233439712</v>
      </c>
      <c r="CE25" s="23">
        <v>0</v>
      </c>
      <c r="CF25" s="23">
        <v>13613.845953139804</v>
      </c>
      <c r="CG25" s="23">
        <v>0</v>
      </c>
      <c r="CH25" s="23">
        <v>32031.233007053757</v>
      </c>
      <c r="CI25" s="23">
        <v>3288101.4265402588</v>
      </c>
      <c r="CJ25" s="34">
        <f t="shared" si="0"/>
        <v>6560398.8103796393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5089.299401509069</v>
      </c>
      <c r="D26" s="23">
        <v>922.86446792184233</v>
      </c>
      <c r="E26" s="23">
        <v>3737.5332520478992</v>
      </c>
      <c r="F26" s="23">
        <v>1692.9569493090098</v>
      </c>
      <c r="G26" s="23">
        <v>14430.222534604747</v>
      </c>
      <c r="H26" s="23">
        <v>75214.279374587408</v>
      </c>
      <c r="I26" s="23">
        <v>25484.165812642834</v>
      </c>
      <c r="J26" s="23">
        <v>3460.8559439585119</v>
      </c>
      <c r="K26" s="23">
        <v>1696.7301708043931</v>
      </c>
      <c r="L26" s="23">
        <v>1159.699250359798</v>
      </c>
      <c r="M26" s="23">
        <v>107188.60752861061</v>
      </c>
      <c r="N26" s="23">
        <v>10614.733597392513</v>
      </c>
      <c r="O26" s="23">
        <v>19958.041499554925</v>
      </c>
      <c r="P26" s="23">
        <v>8430.1922384333702</v>
      </c>
      <c r="Q26" s="23">
        <v>8979.5106124933536</v>
      </c>
      <c r="R26" s="23">
        <v>15479.179235674877</v>
      </c>
      <c r="S26" s="23">
        <v>31486.938897619417</v>
      </c>
      <c r="T26" s="23">
        <v>13968.972621123823</v>
      </c>
      <c r="U26" s="23">
        <v>43440.064418216134</v>
      </c>
      <c r="V26" s="23">
        <v>34163.310191632656</v>
      </c>
      <c r="W26" s="23">
        <v>24736.483708513319</v>
      </c>
      <c r="X26" s="23">
        <v>582481.79547570669</v>
      </c>
      <c r="Y26" s="23">
        <v>8863.7273498240393</v>
      </c>
      <c r="Z26" s="23">
        <v>2256.7023914437127</v>
      </c>
      <c r="AA26" s="23">
        <v>294.01130987629665</v>
      </c>
      <c r="AB26" s="23">
        <v>11558.137660890608</v>
      </c>
      <c r="AC26" s="23">
        <v>1165665.4073560825</v>
      </c>
      <c r="AD26" s="23">
        <v>12351.196398851585</v>
      </c>
      <c r="AE26" s="23">
        <v>83271.634252852687</v>
      </c>
      <c r="AF26" s="23">
        <v>13938.497488214161</v>
      </c>
      <c r="AG26" s="23">
        <v>6923.7526100497744</v>
      </c>
      <c r="AH26" s="23">
        <v>535.01258968830712</v>
      </c>
      <c r="AI26" s="23">
        <v>14301.805057841235</v>
      </c>
      <c r="AJ26" s="23">
        <v>2670.3323111886398</v>
      </c>
      <c r="AK26" s="23">
        <v>235.92834368598679</v>
      </c>
      <c r="AL26" s="23">
        <v>15476.068789254015</v>
      </c>
      <c r="AM26" s="23">
        <v>4557.2479026793344</v>
      </c>
      <c r="AN26" s="23">
        <v>7503.979090828374</v>
      </c>
      <c r="AO26" s="23">
        <v>1240.8604458543341</v>
      </c>
      <c r="AP26" s="23">
        <v>6339.6752207368891</v>
      </c>
      <c r="AQ26" s="23">
        <v>3416.958335721497</v>
      </c>
      <c r="AR26" s="23">
        <v>1212.0182896826179</v>
      </c>
      <c r="AS26" s="23">
        <v>3190.0896100048531</v>
      </c>
      <c r="AT26" s="23">
        <v>801.27947772676418</v>
      </c>
      <c r="AU26" s="23">
        <v>1233.2128034886603</v>
      </c>
      <c r="AV26" s="23">
        <v>451.57259499665975</v>
      </c>
      <c r="AW26" s="23">
        <v>886.3752996925266</v>
      </c>
      <c r="AX26" s="23">
        <v>12417.365620006987</v>
      </c>
      <c r="AY26" s="23">
        <v>3643.7716565961059</v>
      </c>
      <c r="AZ26" s="23">
        <v>804.34224236397552</v>
      </c>
      <c r="BA26" s="23">
        <v>467.03088020417175</v>
      </c>
      <c r="BB26" s="23">
        <v>3115.2897487535065</v>
      </c>
      <c r="BC26" s="23">
        <v>15122.159423935742</v>
      </c>
      <c r="BD26" s="23">
        <v>6503.6670034279841</v>
      </c>
      <c r="BE26" s="23">
        <v>3282.2293512994361</v>
      </c>
      <c r="BF26" s="23">
        <v>106.42300833069015</v>
      </c>
      <c r="BG26" s="23">
        <v>30510.03373314553</v>
      </c>
      <c r="BH26" s="23">
        <v>39063.691458993526</v>
      </c>
      <c r="BI26" s="23">
        <v>1420.4195406700994</v>
      </c>
      <c r="BJ26" s="23">
        <v>43320.038306260598</v>
      </c>
      <c r="BK26" s="23">
        <v>308.41771055060559</v>
      </c>
      <c r="BL26" s="23">
        <v>40587.529112955039</v>
      </c>
      <c r="BM26" s="23">
        <v>97100.614150889494</v>
      </c>
      <c r="BN26" s="23">
        <v>7044.8777696517936</v>
      </c>
      <c r="BO26" s="23">
        <v>5158.7592150223181</v>
      </c>
      <c r="BP26" s="23">
        <v>9107.1644133109658</v>
      </c>
      <c r="BQ26" s="23">
        <v>14233.247630140262</v>
      </c>
      <c r="BR26" s="23">
        <v>11067.301327545007</v>
      </c>
      <c r="BS26" s="23">
        <v>0</v>
      </c>
      <c r="BT26" s="64">
        <v>2747376.2934679268</v>
      </c>
      <c r="BU26" s="23">
        <v>3018487.1061334377</v>
      </c>
      <c r="BV26" s="23">
        <v>0</v>
      </c>
      <c r="BW26" s="23">
        <v>109829.06851229664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6714.8806522372952</v>
      </c>
      <c r="CD26" s="23">
        <v>2776732.5534033021</v>
      </c>
      <c r="CE26" s="23">
        <v>0</v>
      </c>
      <c r="CF26" s="23">
        <v>207945.97783668534</v>
      </c>
      <c r="CG26" s="23">
        <v>246789.95261714523</v>
      </c>
      <c r="CH26" s="23">
        <v>-148440.45108834867</v>
      </c>
      <c r="CI26" s="23">
        <v>8719563.2617833503</v>
      </c>
      <c r="CJ26" s="34">
        <f t="shared" si="0"/>
        <v>17684998.643318035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1369987.8117014661</v>
      </c>
      <c r="D27" s="23">
        <v>11462.453709004423</v>
      </c>
      <c r="E27" s="23">
        <v>349744.23398140905</v>
      </c>
      <c r="F27" s="23">
        <v>41748.337846988892</v>
      </c>
      <c r="G27" s="23">
        <v>193343.52947468506</v>
      </c>
      <c r="H27" s="23">
        <v>41583.389747812646</v>
      </c>
      <c r="I27" s="23">
        <v>36568.566491807454</v>
      </c>
      <c r="J27" s="23">
        <v>26270.013876940673</v>
      </c>
      <c r="K27" s="23">
        <v>22039.935973015759</v>
      </c>
      <c r="L27" s="23">
        <v>21489.316710067702</v>
      </c>
      <c r="M27" s="23">
        <v>28077.743671881381</v>
      </c>
      <c r="N27" s="23">
        <v>22325.582471116708</v>
      </c>
      <c r="O27" s="23">
        <v>41574.686320658657</v>
      </c>
      <c r="P27" s="23">
        <v>60271.949339775143</v>
      </c>
      <c r="Q27" s="23">
        <v>44823.725362483405</v>
      </c>
      <c r="R27" s="23">
        <v>69898.881252985695</v>
      </c>
      <c r="S27" s="23">
        <v>45078.923853340595</v>
      </c>
      <c r="T27" s="23">
        <v>25887.766654744235</v>
      </c>
      <c r="U27" s="23">
        <v>84725.233520956041</v>
      </c>
      <c r="V27" s="23">
        <v>20654.952004798131</v>
      </c>
      <c r="W27" s="23">
        <v>26570.801493345458</v>
      </c>
      <c r="X27" s="23">
        <v>51661.580661128675</v>
      </c>
      <c r="Y27" s="23">
        <v>11922.375825976313</v>
      </c>
      <c r="Z27" s="23">
        <v>68349.888903437837</v>
      </c>
      <c r="AA27" s="23">
        <v>12748.024542445861</v>
      </c>
      <c r="AB27" s="23">
        <v>21662.625444564117</v>
      </c>
      <c r="AC27" s="23">
        <v>194462.66095880524</v>
      </c>
      <c r="AD27" s="23">
        <v>4747.3410073876548</v>
      </c>
      <c r="AE27" s="23">
        <v>52464.631294018058</v>
      </c>
      <c r="AF27" s="23">
        <v>24452.464109172302</v>
      </c>
      <c r="AG27" s="23">
        <v>43704.711920699789</v>
      </c>
      <c r="AH27" s="23">
        <v>152488.71753616896</v>
      </c>
      <c r="AI27" s="23">
        <v>34267.241058027423</v>
      </c>
      <c r="AJ27" s="23">
        <v>54174.820912014366</v>
      </c>
      <c r="AK27" s="23">
        <v>2229.1054871502047</v>
      </c>
      <c r="AL27" s="23">
        <v>18015.854016291392</v>
      </c>
      <c r="AM27" s="23">
        <v>30477.814107961432</v>
      </c>
      <c r="AN27" s="23">
        <v>7581.2336919061627</v>
      </c>
      <c r="AO27" s="23">
        <v>8002.3663456034501</v>
      </c>
      <c r="AP27" s="23">
        <v>67678.674674986047</v>
      </c>
      <c r="AQ27" s="23">
        <v>22241.738204203812</v>
      </c>
      <c r="AR27" s="23">
        <v>11516.74785345875</v>
      </c>
      <c r="AS27" s="23">
        <v>1504.6871731523934</v>
      </c>
      <c r="AT27" s="23">
        <v>1766.6546649571746</v>
      </c>
      <c r="AU27" s="23">
        <v>12746.895747376457</v>
      </c>
      <c r="AV27" s="23">
        <v>164.08141276271414</v>
      </c>
      <c r="AW27" s="23">
        <v>230.41059357658187</v>
      </c>
      <c r="AX27" s="23">
        <v>4340.3324007406327</v>
      </c>
      <c r="AY27" s="23">
        <v>6524.9091233206491</v>
      </c>
      <c r="AZ27" s="23">
        <v>661.02927508223081</v>
      </c>
      <c r="BA27" s="23">
        <v>11134.747755961971</v>
      </c>
      <c r="BB27" s="23">
        <v>1700.948638008444</v>
      </c>
      <c r="BC27" s="23">
        <v>2664.338774567711</v>
      </c>
      <c r="BD27" s="23">
        <v>5479.4042143702654</v>
      </c>
      <c r="BE27" s="23">
        <v>386.88531940715887</v>
      </c>
      <c r="BF27" s="23">
        <v>2679.2093707490558</v>
      </c>
      <c r="BG27" s="23">
        <v>38663.107697740721</v>
      </c>
      <c r="BH27" s="23">
        <v>129819.22103962087</v>
      </c>
      <c r="BI27" s="23">
        <v>3179.4151629287667</v>
      </c>
      <c r="BJ27" s="23">
        <v>68823.951245923177</v>
      </c>
      <c r="BK27" s="23">
        <v>4080.3186477865875</v>
      </c>
      <c r="BL27" s="23">
        <v>21726.727496408057</v>
      </c>
      <c r="BM27" s="23">
        <v>15912.591571768628</v>
      </c>
      <c r="BN27" s="23">
        <v>16709.771258853245</v>
      </c>
      <c r="BO27" s="23">
        <v>10580.327709834548</v>
      </c>
      <c r="BP27" s="23">
        <v>30935.674079160868</v>
      </c>
      <c r="BQ27" s="23">
        <v>3264.2597385001545</v>
      </c>
      <c r="BR27" s="23">
        <v>18482.409288460956</v>
      </c>
      <c r="BS27" s="23">
        <v>0</v>
      </c>
      <c r="BT27" s="64">
        <v>3893140.763415711</v>
      </c>
      <c r="BU27" s="23">
        <v>18805.063113577569</v>
      </c>
      <c r="BV27" s="23">
        <v>0</v>
      </c>
      <c r="BW27" s="23">
        <v>20.39290518801705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316669.7654279198</v>
      </c>
      <c r="CD27" s="23">
        <v>62213.394849669756</v>
      </c>
      <c r="CE27" s="23">
        <v>0</v>
      </c>
      <c r="CF27" s="23">
        <v>29607.220743716774</v>
      </c>
      <c r="CG27" s="23">
        <v>0</v>
      </c>
      <c r="CH27" s="23">
        <v>-7195.6693904235208</v>
      </c>
      <c r="CI27" s="23">
        <v>397026.21386374201</v>
      </c>
      <c r="CJ27" s="34">
        <f t="shared" si="0"/>
        <v>4710287.1449291017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647702.06516573182</v>
      </c>
      <c r="D28" s="23">
        <v>3032.1501736733676</v>
      </c>
      <c r="E28" s="23">
        <v>17181.042160975165</v>
      </c>
      <c r="F28" s="23">
        <v>32622.687055186139</v>
      </c>
      <c r="G28" s="23">
        <v>608312.74568532559</v>
      </c>
      <c r="H28" s="23">
        <v>103866.5356624924</v>
      </c>
      <c r="I28" s="23">
        <v>63347.789836769873</v>
      </c>
      <c r="J28" s="23">
        <v>100930.88802893416</v>
      </c>
      <c r="K28" s="23">
        <v>77891.716607592447</v>
      </c>
      <c r="L28" s="23">
        <v>26613.719646807058</v>
      </c>
      <c r="M28" s="23">
        <v>153193.44251998083</v>
      </c>
      <c r="N28" s="23">
        <v>49190.732778580517</v>
      </c>
      <c r="O28" s="23">
        <v>146603.36601148156</v>
      </c>
      <c r="P28" s="23">
        <v>297139.38666345133</v>
      </c>
      <c r="Q28" s="23">
        <v>172984.20941697972</v>
      </c>
      <c r="R28" s="23">
        <v>168171.96811649055</v>
      </c>
      <c r="S28" s="23">
        <v>38552.320731310276</v>
      </c>
      <c r="T28" s="23">
        <v>31979.610681760169</v>
      </c>
      <c r="U28" s="23">
        <v>173547.57954751095</v>
      </c>
      <c r="V28" s="23">
        <v>18864.665143586491</v>
      </c>
      <c r="W28" s="23">
        <v>42882.789077864269</v>
      </c>
      <c r="X28" s="23">
        <v>84228.422021536913</v>
      </c>
      <c r="Y28" s="23">
        <v>20887.454747775479</v>
      </c>
      <c r="Z28" s="23">
        <v>385254.22810109996</v>
      </c>
      <c r="AA28" s="23">
        <v>73451.809912673256</v>
      </c>
      <c r="AB28" s="23">
        <v>107445.65616091772</v>
      </c>
      <c r="AC28" s="23">
        <v>699317.02999006934</v>
      </c>
      <c r="AD28" s="23">
        <v>139390.32693552863</v>
      </c>
      <c r="AE28" s="23">
        <v>587099.57981671707</v>
      </c>
      <c r="AF28" s="23">
        <v>408398.60872562201</v>
      </c>
      <c r="AG28" s="23">
        <v>142705.72474893517</v>
      </c>
      <c r="AH28" s="23">
        <v>2964.4905286530916</v>
      </c>
      <c r="AI28" s="23">
        <v>19003.16529101507</v>
      </c>
      <c r="AJ28" s="23">
        <v>37624.672647034131</v>
      </c>
      <c r="AK28" s="23">
        <v>26892.144776782137</v>
      </c>
      <c r="AL28" s="23">
        <v>151506.42175485753</v>
      </c>
      <c r="AM28" s="23">
        <v>51469.903388082326</v>
      </c>
      <c r="AN28" s="23">
        <v>28065.579333944559</v>
      </c>
      <c r="AO28" s="23">
        <v>61628.383357891173</v>
      </c>
      <c r="AP28" s="23">
        <v>82700.81446906674</v>
      </c>
      <c r="AQ28" s="23">
        <v>131613.55492615252</v>
      </c>
      <c r="AR28" s="23">
        <v>82389.721402559182</v>
      </c>
      <c r="AS28" s="23">
        <v>102084.17588047228</v>
      </c>
      <c r="AT28" s="23">
        <v>73438.687243081164</v>
      </c>
      <c r="AU28" s="23">
        <v>36343.453320688226</v>
      </c>
      <c r="AV28" s="23">
        <v>180577.14140870565</v>
      </c>
      <c r="AW28" s="23">
        <v>66124.015743267533</v>
      </c>
      <c r="AX28" s="23">
        <v>48156.045786907511</v>
      </c>
      <c r="AY28" s="23">
        <v>87387.405827884955</v>
      </c>
      <c r="AZ28" s="23">
        <v>27160.158594282409</v>
      </c>
      <c r="BA28" s="23">
        <v>35130.413274402184</v>
      </c>
      <c r="BB28" s="23">
        <v>30628.899231612602</v>
      </c>
      <c r="BC28" s="23">
        <v>20421.705733254981</v>
      </c>
      <c r="BD28" s="23">
        <v>82256.665026107497</v>
      </c>
      <c r="BE28" s="23">
        <v>43243.883139828511</v>
      </c>
      <c r="BF28" s="23">
        <v>2434.6261104303758</v>
      </c>
      <c r="BG28" s="23">
        <v>59684.611057098766</v>
      </c>
      <c r="BH28" s="23">
        <v>390106.55234850652</v>
      </c>
      <c r="BI28" s="23">
        <v>12388.156198037525</v>
      </c>
      <c r="BJ28" s="23">
        <v>423554.87233691546</v>
      </c>
      <c r="BK28" s="23">
        <v>3406.5303962759704</v>
      </c>
      <c r="BL28" s="23">
        <v>318568.1368362502</v>
      </c>
      <c r="BM28" s="23">
        <v>532298.25124677655</v>
      </c>
      <c r="BN28" s="23">
        <v>44189.427099277054</v>
      </c>
      <c r="BO28" s="23">
        <v>45946.848524678004</v>
      </c>
      <c r="BP28" s="23">
        <v>41726.004237125213</v>
      </c>
      <c r="BQ28" s="23">
        <v>13038.803451650505</v>
      </c>
      <c r="BR28" s="23">
        <v>33210.715672092214</v>
      </c>
      <c r="BS28" s="23">
        <v>0</v>
      </c>
      <c r="BT28" s="64">
        <v>9052155.2894750107</v>
      </c>
      <c r="BU28" s="23">
        <v>9999454.7577687595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10967.437986742152</v>
      </c>
      <c r="CG28" s="23">
        <v>0</v>
      </c>
      <c r="CH28" s="23">
        <v>121910.69335859471</v>
      </c>
      <c r="CI28" s="23">
        <v>819247.26914902846</v>
      </c>
      <c r="CJ28" s="34">
        <f t="shared" si="0"/>
        <v>20003735.447738137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113329.93566901615</v>
      </c>
      <c r="D29" s="23">
        <v>2119.7292862953041</v>
      </c>
      <c r="E29" s="23">
        <v>559.11603856613556</v>
      </c>
      <c r="F29" s="23">
        <v>325.68936240570036</v>
      </c>
      <c r="G29" s="23">
        <v>123737.94125856261</v>
      </c>
      <c r="H29" s="23">
        <v>23693.598813246972</v>
      </c>
      <c r="I29" s="23">
        <v>3908.3532609181489</v>
      </c>
      <c r="J29" s="23">
        <v>4103.1193301466774</v>
      </c>
      <c r="K29" s="23">
        <v>2807.468529740248</v>
      </c>
      <c r="L29" s="23">
        <v>797.16468708983234</v>
      </c>
      <c r="M29" s="23">
        <v>10231.193923888113</v>
      </c>
      <c r="N29" s="23">
        <v>11489.138878879514</v>
      </c>
      <c r="O29" s="23">
        <v>7205.1982111521093</v>
      </c>
      <c r="P29" s="23">
        <v>10071.294527210153</v>
      </c>
      <c r="Q29" s="23">
        <v>5160.2560435310706</v>
      </c>
      <c r="R29" s="23">
        <v>19223.422801987796</v>
      </c>
      <c r="S29" s="23">
        <v>5729.10210815146</v>
      </c>
      <c r="T29" s="23">
        <v>7719.4836663673232</v>
      </c>
      <c r="U29" s="23">
        <v>14357.557838276171</v>
      </c>
      <c r="V29" s="23">
        <v>3835.9098141185377</v>
      </c>
      <c r="W29" s="23">
        <v>6033.6856260293043</v>
      </c>
      <c r="X29" s="23">
        <v>5265.0130714678216</v>
      </c>
      <c r="Y29" s="23">
        <v>2788.399720977166</v>
      </c>
      <c r="Z29" s="23">
        <v>7014.2512491832003</v>
      </c>
      <c r="AA29" s="23">
        <v>53616.768760995554</v>
      </c>
      <c r="AB29" s="23">
        <v>6992.1196630698323</v>
      </c>
      <c r="AC29" s="23">
        <v>12466.367518901854</v>
      </c>
      <c r="AD29" s="23">
        <v>2562.3068026853794</v>
      </c>
      <c r="AE29" s="23">
        <v>13629.196897669144</v>
      </c>
      <c r="AF29" s="23">
        <v>17138.709802503719</v>
      </c>
      <c r="AG29" s="23">
        <v>8421.7112675364006</v>
      </c>
      <c r="AH29" s="23">
        <v>22996.835511822668</v>
      </c>
      <c r="AI29" s="23">
        <v>1620.514176448414</v>
      </c>
      <c r="AJ29" s="23">
        <v>2482.5136904533515</v>
      </c>
      <c r="AK29" s="23">
        <v>538.88475816855907</v>
      </c>
      <c r="AL29" s="23">
        <v>29124.784843600046</v>
      </c>
      <c r="AM29" s="23">
        <v>3945.2344105310508</v>
      </c>
      <c r="AN29" s="23">
        <v>2478.6845633006237</v>
      </c>
      <c r="AO29" s="23">
        <v>3742.28879288592</v>
      </c>
      <c r="AP29" s="23">
        <v>1149.630746679544</v>
      </c>
      <c r="AQ29" s="23">
        <v>5453.259678964766</v>
      </c>
      <c r="AR29" s="23">
        <v>4137.4649647615834</v>
      </c>
      <c r="AS29" s="23">
        <v>1832.0072183564134</v>
      </c>
      <c r="AT29" s="23">
        <v>580.52185161411205</v>
      </c>
      <c r="AU29" s="23">
        <v>5066.9446893539653</v>
      </c>
      <c r="AV29" s="23">
        <v>32538.480914611573</v>
      </c>
      <c r="AW29" s="23">
        <v>62839.167925923452</v>
      </c>
      <c r="AX29" s="23">
        <v>2734.4358268810347</v>
      </c>
      <c r="AY29" s="23">
        <v>3365.9227028895398</v>
      </c>
      <c r="AZ29" s="23">
        <v>1113.3774887539475</v>
      </c>
      <c r="BA29" s="23">
        <v>4845.2336051990715</v>
      </c>
      <c r="BB29" s="23">
        <v>1250.6934716474857</v>
      </c>
      <c r="BC29" s="23">
        <v>4090.2114355307031</v>
      </c>
      <c r="BD29" s="23">
        <v>1906.8928285728693</v>
      </c>
      <c r="BE29" s="23">
        <v>520.19004647117879</v>
      </c>
      <c r="BF29" s="23">
        <v>469.55632090232865</v>
      </c>
      <c r="BG29" s="23">
        <v>17568.421391743119</v>
      </c>
      <c r="BH29" s="23">
        <v>43273.57744066781</v>
      </c>
      <c r="BI29" s="23">
        <v>630.46082946437537</v>
      </c>
      <c r="BJ29" s="23">
        <v>89388.749265663064</v>
      </c>
      <c r="BK29" s="23">
        <v>54.913948624555999</v>
      </c>
      <c r="BL29" s="23">
        <v>36115.914235878197</v>
      </c>
      <c r="BM29" s="23">
        <v>405.75279568931472</v>
      </c>
      <c r="BN29" s="23">
        <v>6034.8881253294894</v>
      </c>
      <c r="BO29" s="23">
        <v>3644.4814908760068</v>
      </c>
      <c r="BP29" s="23">
        <v>3307.4657342598853</v>
      </c>
      <c r="BQ29" s="23">
        <v>1300.4883983793095</v>
      </c>
      <c r="BR29" s="23">
        <v>7175.1986651983107</v>
      </c>
      <c r="BS29" s="23">
        <v>0</v>
      </c>
      <c r="BT29" s="64">
        <v>916057.24921666691</v>
      </c>
      <c r="BU29" s="23">
        <v>872810.1906156569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722.9588842323476</v>
      </c>
      <c r="CG29" s="23">
        <v>0</v>
      </c>
      <c r="CH29" s="23">
        <v>0</v>
      </c>
      <c r="CI29" s="23">
        <v>0</v>
      </c>
      <c r="CJ29" s="34">
        <f t="shared" si="0"/>
        <v>1789590.3987165561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129478.50679843251</v>
      </c>
      <c r="D30" s="23">
        <v>15496.268478540149</v>
      </c>
      <c r="E30" s="23">
        <v>6993.0295883078879</v>
      </c>
      <c r="F30" s="23">
        <v>634.96378930895264</v>
      </c>
      <c r="G30" s="23">
        <v>251697.21950782512</v>
      </c>
      <c r="H30" s="23">
        <v>43101.131730130612</v>
      </c>
      <c r="I30" s="23">
        <v>13937.557728778864</v>
      </c>
      <c r="J30" s="23">
        <v>119563.15576631016</v>
      </c>
      <c r="K30" s="23">
        <v>8120.0711998745637</v>
      </c>
      <c r="L30" s="23">
        <v>20330.964339044956</v>
      </c>
      <c r="M30" s="23">
        <v>32573.767454999273</v>
      </c>
      <c r="N30" s="23">
        <v>26192.974727951096</v>
      </c>
      <c r="O30" s="23">
        <v>25210.853493666309</v>
      </c>
      <c r="P30" s="23">
        <v>68301.256118017569</v>
      </c>
      <c r="Q30" s="23">
        <v>43232.086902750016</v>
      </c>
      <c r="R30" s="23">
        <v>33783.891787476176</v>
      </c>
      <c r="S30" s="23">
        <v>11500.388887994155</v>
      </c>
      <c r="T30" s="23">
        <v>9560.6187207804396</v>
      </c>
      <c r="U30" s="23">
        <v>31238.014411063741</v>
      </c>
      <c r="V30" s="23">
        <v>8317.459958005722</v>
      </c>
      <c r="W30" s="23">
        <v>12786.065817102533</v>
      </c>
      <c r="X30" s="23">
        <v>19644.478169557362</v>
      </c>
      <c r="Y30" s="23">
        <v>6091.9523401756333</v>
      </c>
      <c r="Z30" s="23">
        <v>38733.03841961117</v>
      </c>
      <c r="AA30" s="23">
        <v>9426.9978931461537</v>
      </c>
      <c r="AB30" s="23">
        <v>183162.80906597749</v>
      </c>
      <c r="AC30" s="23">
        <v>75039.066124207369</v>
      </c>
      <c r="AD30" s="23">
        <v>31527.375150304582</v>
      </c>
      <c r="AE30" s="23">
        <v>165778.52576280289</v>
      </c>
      <c r="AF30" s="23">
        <v>108656.49039113303</v>
      </c>
      <c r="AG30" s="23">
        <v>40691.923261685137</v>
      </c>
      <c r="AH30" s="23">
        <v>12871.928581389564</v>
      </c>
      <c r="AI30" s="23">
        <v>8035.006568604158</v>
      </c>
      <c r="AJ30" s="23">
        <v>26529.098753964874</v>
      </c>
      <c r="AK30" s="23">
        <v>5628.2794812559796</v>
      </c>
      <c r="AL30" s="23">
        <v>96684.060532579664</v>
      </c>
      <c r="AM30" s="23">
        <v>13008.271527644387</v>
      </c>
      <c r="AN30" s="23">
        <v>12999.880678627429</v>
      </c>
      <c r="AO30" s="23">
        <v>32497.48667764831</v>
      </c>
      <c r="AP30" s="23">
        <v>14125.119037556989</v>
      </c>
      <c r="AQ30" s="23">
        <v>35519.433680349</v>
      </c>
      <c r="AR30" s="23">
        <v>24403.467720431254</v>
      </c>
      <c r="AS30" s="23">
        <v>4996.3390095137065</v>
      </c>
      <c r="AT30" s="23">
        <v>4660.5031812769575</v>
      </c>
      <c r="AU30" s="23">
        <v>7372.452272771312</v>
      </c>
      <c r="AV30" s="23">
        <v>7.1708388323689185</v>
      </c>
      <c r="AW30" s="23">
        <v>2.6327852926745043</v>
      </c>
      <c r="AX30" s="23">
        <v>24226.827423635281</v>
      </c>
      <c r="AY30" s="23">
        <v>27313.141235321458</v>
      </c>
      <c r="AZ30" s="23">
        <v>3052.3531179805859</v>
      </c>
      <c r="BA30" s="23">
        <v>24323.470017561354</v>
      </c>
      <c r="BB30" s="23">
        <v>14459.174709174638</v>
      </c>
      <c r="BC30" s="23">
        <v>19207.335302597661</v>
      </c>
      <c r="BD30" s="23">
        <v>13566.282490676114</v>
      </c>
      <c r="BE30" s="23">
        <v>4472.1630974506706</v>
      </c>
      <c r="BF30" s="23">
        <v>3365.1033881927083</v>
      </c>
      <c r="BG30" s="23">
        <v>43758.45534270021</v>
      </c>
      <c r="BH30" s="23">
        <v>302999.28662023676</v>
      </c>
      <c r="BI30" s="23">
        <v>7766.7450945878982</v>
      </c>
      <c r="BJ30" s="23">
        <v>311567.92156360717</v>
      </c>
      <c r="BK30" s="23">
        <v>2581.8808928723752</v>
      </c>
      <c r="BL30" s="23">
        <v>215585.19040776661</v>
      </c>
      <c r="BM30" s="23">
        <v>355687.27425365039</v>
      </c>
      <c r="BN30" s="23">
        <v>29100.873763472831</v>
      </c>
      <c r="BO30" s="23">
        <v>20738.606870688927</v>
      </c>
      <c r="BP30" s="23">
        <v>11574.345496723967</v>
      </c>
      <c r="BQ30" s="23">
        <v>6208.1255810837029</v>
      </c>
      <c r="BR30" s="23">
        <v>18905.676260420172</v>
      </c>
      <c r="BS30" s="23">
        <v>0</v>
      </c>
      <c r="BT30" s="64">
        <v>3350604.2680431013</v>
      </c>
      <c r="BU30" s="23">
        <v>2872401.5450453935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23.61934100876163</v>
      </c>
      <c r="CE30" s="23">
        <v>0</v>
      </c>
      <c r="CF30" s="23">
        <v>4006.2399002912998</v>
      </c>
      <c r="CG30" s="23">
        <v>0</v>
      </c>
      <c r="CH30" s="23">
        <v>-753.51000593002323</v>
      </c>
      <c r="CI30" s="23">
        <v>185986.68973889353</v>
      </c>
      <c r="CJ30" s="34">
        <f t="shared" si="0"/>
        <v>6412268.8520627581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531597.24129790859</v>
      </c>
      <c r="D31" s="23">
        <v>17935.112509373463</v>
      </c>
      <c r="E31" s="23">
        <v>4313.5444993750989</v>
      </c>
      <c r="F31" s="23">
        <v>70270.287343006377</v>
      </c>
      <c r="G31" s="23">
        <v>199298.50480366551</v>
      </c>
      <c r="H31" s="23">
        <v>41287.087573794939</v>
      </c>
      <c r="I31" s="23">
        <v>56117.360021148874</v>
      </c>
      <c r="J31" s="23">
        <v>19031.399308429998</v>
      </c>
      <c r="K31" s="23">
        <v>25286.710448998689</v>
      </c>
      <c r="L31" s="23">
        <v>9278.5293295678803</v>
      </c>
      <c r="M31" s="23">
        <v>40899.887758843681</v>
      </c>
      <c r="N31" s="23">
        <v>31287.82126883723</v>
      </c>
      <c r="O31" s="23">
        <v>39965.581949743915</v>
      </c>
      <c r="P31" s="23">
        <v>72798.128182420143</v>
      </c>
      <c r="Q31" s="23">
        <v>28783.400306429765</v>
      </c>
      <c r="R31" s="23">
        <v>62899.774603658967</v>
      </c>
      <c r="S31" s="23">
        <v>33271.269311961987</v>
      </c>
      <c r="T31" s="23">
        <v>41903.692833281071</v>
      </c>
      <c r="U31" s="23">
        <v>128442.19687820932</v>
      </c>
      <c r="V31" s="23">
        <v>11483.574353892427</v>
      </c>
      <c r="W31" s="23">
        <v>19880.054700155742</v>
      </c>
      <c r="X31" s="23">
        <v>46235.931106332355</v>
      </c>
      <c r="Y31" s="23">
        <v>14082.146129438219</v>
      </c>
      <c r="Z31" s="23">
        <v>1919854.884488272</v>
      </c>
      <c r="AA31" s="23">
        <v>188267.75555608846</v>
      </c>
      <c r="AB31" s="23">
        <v>200306.93428395392</v>
      </c>
      <c r="AC31" s="23">
        <v>705288.30136831244</v>
      </c>
      <c r="AD31" s="23">
        <v>38667.301754805143</v>
      </c>
      <c r="AE31" s="23">
        <v>133814.8665904401</v>
      </c>
      <c r="AF31" s="23">
        <v>129043.09586500464</v>
      </c>
      <c r="AG31" s="23">
        <v>995456.48749001196</v>
      </c>
      <c r="AH31" s="23">
        <v>88172.104166123987</v>
      </c>
      <c r="AI31" s="23">
        <v>18213.81155176902</v>
      </c>
      <c r="AJ31" s="23">
        <v>482272.95399427158</v>
      </c>
      <c r="AK31" s="23">
        <v>518844.2942619102</v>
      </c>
      <c r="AL31" s="23">
        <v>49243.995211914058</v>
      </c>
      <c r="AM31" s="23">
        <v>63139.728366072435</v>
      </c>
      <c r="AN31" s="23">
        <v>31855.653830444211</v>
      </c>
      <c r="AO31" s="23">
        <v>1848093.6610429497</v>
      </c>
      <c r="AP31" s="23">
        <v>15037.824459574484</v>
      </c>
      <c r="AQ31" s="23">
        <v>306104.41812042799</v>
      </c>
      <c r="AR31" s="23">
        <v>96320.667694146076</v>
      </c>
      <c r="AS31" s="23">
        <v>15719.484267219535</v>
      </c>
      <c r="AT31" s="23">
        <v>12307.439805178708</v>
      </c>
      <c r="AU31" s="23">
        <v>1341376.6094096589</v>
      </c>
      <c r="AV31" s="23">
        <v>2738054.1903982852</v>
      </c>
      <c r="AW31" s="23">
        <v>3667890.3073382331</v>
      </c>
      <c r="AX31" s="23">
        <v>41963.176812524915</v>
      </c>
      <c r="AY31" s="23">
        <v>66340.085840920816</v>
      </c>
      <c r="AZ31" s="23">
        <v>494.7322344493478</v>
      </c>
      <c r="BA31" s="23">
        <v>60816.570323347114</v>
      </c>
      <c r="BB31" s="23">
        <v>24462.890771651466</v>
      </c>
      <c r="BC31" s="23">
        <v>37368.091972892878</v>
      </c>
      <c r="BD31" s="23">
        <v>33337.601747507353</v>
      </c>
      <c r="BE31" s="23">
        <v>6415.2081467280786</v>
      </c>
      <c r="BF31" s="23">
        <v>3337.2268284672214</v>
      </c>
      <c r="BG31" s="23">
        <v>115023.95351258053</v>
      </c>
      <c r="BH31" s="23">
        <v>1064696.0127759338</v>
      </c>
      <c r="BI31" s="23">
        <v>4920.2595835197626</v>
      </c>
      <c r="BJ31" s="23">
        <v>370809.89877388038</v>
      </c>
      <c r="BK31" s="23">
        <v>6274.2958426583673</v>
      </c>
      <c r="BL31" s="23">
        <v>195497.85964596964</v>
      </c>
      <c r="BM31" s="23">
        <v>547090.0921505054</v>
      </c>
      <c r="BN31" s="23">
        <v>122055.37956288744</v>
      </c>
      <c r="BO31" s="23">
        <v>78683.518767716916</v>
      </c>
      <c r="BP31" s="23">
        <v>408332.21720034746</v>
      </c>
      <c r="BQ31" s="23">
        <v>5331.1936016612963</v>
      </c>
      <c r="BR31" s="23">
        <v>68700.681196432954</v>
      </c>
      <c r="BS31" s="23">
        <v>0</v>
      </c>
      <c r="BT31" s="64">
        <v>20411646.955126125</v>
      </c>
      <c r="BU31" s="23">
        <v>2842946.3968626219</v>
      </c>
      <c r="BV31" s="23">
        <v>0</v>
      </c>
      <c r="BW31" s="23">
        <v>97935.72131976168</v>
      </c>
      <c r="BX31" s="23">
        <v>0</v>
      </c>
      <c r="BY31" s="23">
        <v>2008059.089167574</v>
      </c>
      <c r="BZ31" s="23">
        <v>31231226.034449037</v>
      </c>
      <c r="CA31" s="23">
        <v>26303344.803962369</v>
      </c>
      <c r="CB31" s="23">
        <v>16667661.240239456</v>
      </c>
      <c r="CC31" s="23">
        <v>0</v>
      </c>
      <c r="CD31" s="23">
        <v>769055.69410510769</v>
      </c>
      <c r="CE31" s="23">
        <v>0</v>
      </c>
      <c r="CF31" s="23">
        <v>13332.022312035559</v>
      </c>
      <c r="CG31" s="23">
        <v>0</v>
      </c>
      <c r="CH31" s="23">
        <v>0</v>
      </c>
      <c r="CI31" s="23">
        <v>1368531.9017177806</v>
      </c>
      <c r="CJ31" s="34">
        <f t="shared" si="0"/>
        <v>101713739.85926186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185120.86213092986</v>
      </c>
      <c r="D32" s="23">
        <v>5805.5468710045016</v>
      </c>
      <c r="E32" s="23">
        <v>8827.1948924671397</v>
      </c>
      <c r="F32" s="23">
        <v>10500.202350048659</v>
      </c>
      <c r="G32" s="23">
        <v>211698.22280099633</v>
      </c>
      <c r="H32" s="23">
        <v>16442.90576146614</v>
      </c>
      <c r="I32" s="23">
        <v>5408.5498983478037</v>
      </c>
      <c r="J32" s="23">
        <v>3684.2612017327006</v>
      </c>
      <c r="K32" s="23">
        <v>5950.1954930468783</v>
      </c>
      <c r="L32" s="23">
        <v>1246.5420739820524</v>
      </c>
      <c r="M32" s="23">
        <v>10448.825090596689</v>
      </c>
      <c r="N32" s="23">
        <v>1121.5541700169883</v>
      </c>
      <c r="O32" s="23">
        <v>14308.395380052298</v>
      </c>
      <c r="P32" s="23">
        <v>34827.0145333443</v>
      </c>
      <c r="Q32" s="23">
        <v>11516.464081271593</v>
      </c>
      <c r="R32" s="23">
        <v>45828.499766998655</v>
      </c>
      <c r="S32" s="23">
        <v>5109.2276068036463</v>
      </c>
      <c r="T32" s="23">
        <v>9406.6074060313495</v>
      </c>
      <c r="U32" s="23">
        <v>34605.060818475344</v>
      </c>
      <c r="V32" s="23">
        <v>17785.675296322279</v>
      </c>
      <c r="W32" s="23">
        <v>10136.511009352102</v>
      </c>
      <c r="X32" s="23">
        <v>41894.608239581088</v>
      </c>
      <c r="Y32" s="23">
        <v>20378.680869345222</v>
      </c>
      <c r="Z32" s="23">
        <v>7634.2753555643112</v>
      </c>
      <c r="AA32" s="23">
        <v>1039.0917347875538</v>
      </c>
      <c r="AB32" s="23">
        <v>48714.353925031814</v>
      </c>
      <c r="AC32" s="23">
        <v>736008.25074581173</v>
      </c>
      <c r="AD32" s="23">
        <v>634912.2297378506</v>
      </c>
      <c r="AE32" s="23">
        <v>671610.25572796364</v>
      </c>
      <c r="AF32" s="23">
        <v>516163.18663355225</v>
      </c>
      <c r="AG32" s="23">
        <v>1313494.2830351319</v>
      </c>
      <c r="AH32" s="23">
        <v>2431.8219351235348</v>
      </c>
      <c r="AI32" s="23">
        <v>1630.2270714678982</v>
      </c>
      <c r="AJ32" s="23">
        <v>40752.738164598668</v>
      </c>
      <c r="AK32" s="23">
        <v>85528.06337608477</v>
      </c>
      <c r="AL32" s="23">
        <v>14528.204214476184</v>
      </c>
      <c r="AM32" s="23">
        <v>13032.449283937187</v>
      </c>
      <c r="AN32" s="23">
        <v>4626.9411178649862</v>
      </c>
      <c r="AO32" s="23">
        <v>23787.042848139456</v>
      </c>
      <c r="AP32" s="23">
        <v>14014.34826074716</v>
      </c>
      <c r="AQ32" s="23">
        <v>55722.39003642177</v>
      </c>
      <c r="AR32" s="23">
        <v>10364.184412507047</v>
      </c>
      <c r="AS32" s="23">
        <v>2620.0801636223819</v>
      </c>
      <c r="AT32" s="23">
        <v>2720.5324765436103</v>
      </c>
      <c r="AU32" s="23">
        <v>1356.1931297467986</v>
      </c>
      <c r="AV32" s="23">
        <v>10707.021535316308</v>
      </c>
      <c r="AW32" s="23">
        <v>13860.159357769649</v>
      </c>
      <c r="AX32" s="23">
        <v>9644.4175378514392</v>
      </c>
      <c r="AY32" s="23">
        <v>9154.9503507220925</v>
      </c>
      <c r="AZ32" s="23">
        <v>1362.5895612900272</v>
      </c>
      <c r="BA32" s="23">
        <v>806.3329883318836</v>
      </c>
      <c r="BB32" s="23">
        <v>3135.6991615934726</v>
      </c>
      <c r="BC32" s="23">
        <v>11297.719955552739</v>
      </c>
      <c r="BD32" s="23">
        <v>25638.274758686304</v>
      </c>
      <c r="BE32" s="23">
        <v>1531.9533757057598</v>
      </c>
      <c r="BF32" s="23">
        <v>3049.1293840152071</v>
      </c>
      <c r="BG32" s="23">
        <v>57750.412744609297</v>
      </c>
      <c r="BH32" s="23">
        <v>219389.63195521117</v>
      </c>
      <c r="BI32" s="23">
        <v>6621.2682820027612</v>
      </c>
      <c r="BJ32" s="23">
        <v>4852.4576731509251</v>
      </c>
      <c r="BK32" s="23">
        <v>24127.819349597732</v>
      </c>
      <c r="BL32" s="23">
        <v>15732.138350500836</v>
      </c>
      <c r="BM32" s="23">
        <v>15269.017263103173</v>
      </c>
      <c r="BN32" s="23">
        <v>4133.2609998379958</v>
      </c>
      <c r="BO32" s="23">
        <v>5619.6952740915076</v>
      </c>
      <c r="BP32" s="23">
        <v>6600.0800922540811</v>
      </c>
      <c r="BQ32" s="23">
        <v>36203.065049568031</v>
      </c>
      <c r="BR32" s="23">
        <v>50642.529774735362</v>
      </c>
      <c r="BS32" s="23">
        <v>0</v>
      </c>
      <c r="BT32" s="64">
        <v>5451872.3759046877</v>
      </c>
      <c r="BU32" s="23">
        <v>12202842.654212466</v>
      </c>
      <c r="BV32" s="23">
        <v>0</v>
      </c>
      <c r="BW32" s="23">
        <v>26408.679309973886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2092620.7759301441</v>
      </c>
      <c r="CD32" s="23">
        <v>41210.415031952223</v>
      </c>
      <c r="CE32" s="23">
        <v>0</v>
      </c>
      <c r="CF32" s="23">
        <v>5254.5293835373614</v>
      </c>
      <c r="CG32" s="23">
        <v>1116.0056186066033</v>
      </c>
      <c r="CH32" s="23">
        <v>-4154.6860585127351</v>
      </c>
      <c r="CI32" s="23">
        <v>771417.02834498486</v>
      </c>
      <c r="CJ32" s="34">
        <f t="shared" si="0"/>
        <v>20588587.777677838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4216260.8099339716</v>
      </c>
      <c r="D33" s="23">
        <v>25160.907514183746</v>
      </c>
      <c r="E33" s="23">
        <v>124117.92923271231</v>
      </c>
      <c r="F33" s="23">
        <v>76323.746693838315</v>
      </c>
      <c r="G33" s="23">
        <v>2643665.5237081703</v>
      </c>
      <c r="H33" s="23">
        <v>1352232.315639534</v>
      </c>
      <c r="I33" s="23">
        <v>1144180.1631724327</v>
      </c>
      <c r="J33" s="23">
        <v>653845.65999273653</v>
      </c>
      <c r="K33" s="23">
        <v>667317.91653354035</v>
      </c>
      <c r="L33" s="23">
        <v>37218.321905644625</v>
      </c>
      <c r="M33" s="23">
        <v>531802.32231929735</v>
      </c>
      <c r="N33" s="23">
        <v>150684.60295234722</v>
      </c>
      <c r="O33" s="23">
        <v>461299.55286615965</v>
      </c>
      <c r="P33" s="23">
        <v>940561.63649066468</v>
      </c>
      <c r="Q33" s="23">
        <v>730500.89446826931</v>
      </c>
      <c r="R33" s="23">
        <v>1197445.1878111928</v>
      </c>
      <c r="S33" s="23">
        <v>924769.85839171731</v>
      </c>
      <c r="T33" s="23">
        <v>661113.0273214255</v>
      </c>
      <c r="U33" s="23">
        <v>2437091.2037224099</v>
      </c>
      <c r="V33" s="23">
        <v>367491.05721859279</v>
      </c>
      <c r="W33" s="23">
        <v>306783.63542849768</v>
      </c>
      <c r="X33" s="23">
        <v>1462543.0900119951</v>
      </c>
      <c r="Y33" s="23">
        <v>324553.23668478656</v>
      </c>
      <c r="Z33" s="23">
        <v>51409.30911765869</v>
      </c>
      <c r="AA33" s="23">
        <v>6041.9996749410466</v>
      </c>
      <c r="AB33" s="23">
        <v>231842.91167203992</v>
      </c>
      <c r="AC33" s="23">
        <v>9416713.0015841518</v>
      </c>
      <c r="AD33" s="23">
        <v>2991457.2014267938</v>
      </c>
      <c r="AE33" s="23">
        <v>1002234.2708424841</v>
      </c>
      <c r="AF33" s="23">
        <v>281434.59526365745</v>
      </c>
      <c r="AG33" s="23">
        <v>297075.22432144795</v>
      </c>
      <c r="AH33" s="23">
        <v>66925.379997164477</v>
      </c>
      <c r="AI33" s="23">
        <v>379438.0029085069</v>
      </c>
      <c r="AJ33" s="23">
        <v>42993.613113378407</v>
      </c>
      <c r="AK33" s="23">
        <v>25265.188364421025</v>
      </c>
      <c r="AL33" s="23">
        <v>556495.6427377878</v>
      </c>
      <c r="AM33" s="23">
        <v>527459.20775725564</v>
      </c>
      <c r="AN33" s="23">
        <v>131753.82002691244</v>
      </c>
      <c r="AO33" s="23">
        <v>118786.20128085591</v>
      </c>
      <c r="AP33" s="23">
        <v>157630.54830888944</v>
      </c>
      <c r="AQ33" s="23">
        <v>66183.185415590444</v>
      </c>
      <c r="AR33" s="23">
        <v>26400.037676345673</v>
      </c>
      <c r="AS33" s="23">
        <v>32242.003333081182</v>
      </c>
      <c r="AT33" s="23">
        <v>10572.410428597221</v>
      </c>
      <c r="AU33" s="23">
        <v>20853.887155585249</v>
      </c>
      <c r="AV33" s="23">
        <v>11363.44865333402</v>
      </c>
      <c r="AW33" s="23">
        <v>22941.344735157258</v>
      </c>
      <c r="AX33" s="23">
        <v>77743.631362851927</v>
      </c>
      <c r="AY33" s="23">
        <v>49232.244842627006</v>
      </c>
      <c r="AZ33" s="23">
        <v>22646.139214118833</v>
      </c>
      <c r="BA33" s="23">
        <v>18163.539679412548</v>
      </c>
      <c r="BB33" s="23">
        <v>41029.462686941624</v>
      </c>
      <c r="BC33" s="23">
        <v>77506.473973737375</v>
      </c>
      <c r="BD33" s="23">
        <v>40549.81875569433</v>
      </c>
      <c r="BE33" s="23">
        <v>10106.50960432859</v>
      </c>
      <c r="BF33" s="23">
        <v>7347.1359109583673</v>
      </c>
      <c r="BG33" s="23">
        <v>430593.3071102667</v>
      </c>
      <c r="BH33" s="23">
        <v>441671.51397286227</v>
      </c>
      <c r="BI33" s="23">
        <v>15376.767736672666</v>
      </c>
      <c r="BJ33" s="23">
        <v>297981.74435080454</v>
      </c>
      <c r="BK33" s="23">
        <v>7029.479481721497</v>
      </c>
      <c r="BL33" s="23">
        <v>451460.58128734841</v>
      </c>
      <c r="BM33" s="23">
        <v>267963.01455668185</v>
      </c>
      <c r="BN33" s="23">
        <v>62972.855439266561</v>
      </c>
      <c r="BO33" s="23">
        <v>34091.865347779836</v>
      </c>
      <c r="BP33" s="23">
        <v>121710.78221263533</v>
      </c>
      <c r="BQ33" s="23">
        <v>241131.51268008823</v>
      </c>
      <c r="BR33" s="23">
        <v>196205.0596656393</v>
      </c>
      <c r="BS33" s="23">
        <v>0</v>
      </c>
      <c r="BT33" s="64">
        <v>40824988.475682631</v>
      </c>
      <c r="BU33" s="23">
        <v>15246518.921403641</v>
      </c>
      <c r="BV33" s="23">
        <v>0</v>
      </c>
      <c r="BW33" s="23">
        <v>236901.53477995194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46661.359320246913</v>
      </c>
      <c r="CD33" s="23">
        <v>7211939.3908949606</v>
      </c>
      <c r="CE33" s="23">
        <v>0</v>
      </c>
      <c r="CF33" s="23">
        <v>558371.336359379</v>
      </c>
      <c r="CG33" s="23">
        <v>97351.359952853571</v>
      </c>
      <c r="CH33" s="23">
        <v>-106139.5335384871</v>
      </c>
      <c r="CI33" s="23">
        <v>28086551.69064818</v>
      </c>
      <c r="CJ33" s="34">
        <f t="shared" si="0"/>
        <v>92203144.535503358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132993.02109492401</v>
      </c>
      <c r="D34" s="23">
        <v>10906.997663036793</v>
      </c>
      <c r="E34" s="23">
        <v>7952.4535363675777</v>
      </c>
      <c r="F34" s="23">
        <v>13069.062240514686</v>
      </c>
      <c r="G34" s="23">
        <v>115104.5762548948</v>
      </c>
      <c r="H34" s="23">
        <v>17351.055025578011</v>
      </c>
      <c r="I34" s="23">
        <v>16221.333246022603</v>
      </c>
      <c r="J34" s="23">
        <v>12322.802584151579</v>
      </c>
      <c r="K34" s="23">
        <v>15157.56750835871</v>
      </c>
      <c r="L34" s="23">
        <v>8293.3277321040132</v>
      </c>
      <c r="M34" s="23">
        <v>27449.812846459961</v>
      </c>
      <c r="N34" s="23">
        <v>14989.922596343085</v>
      </c>
      <c r="O34" s="23">
        <v>24934.768844959995</v>
      </c>
      <c r="P34" s="23">
        <v>23355.826991005735</v>
      </c>
      <c r="Q34" s="23">
        <v>13939.499983820137</v>
      </c>
      <c r="R34" s="23">
        <v>35812.904681460073</v>
      </c>
      <c r="S34" s="23">
        <v>16922.400295988555</v>
      </c>
      <c r="T34" s="23">
        <v>14500.625641514966</v>
      </c>
      <c r="U34" s="23">
        <v>50103.138817930245</v>
      </c>
      <c r="V34" s="23">
        <v>9900.4055308234565</v>
      </c>
      <c r="W34" s="23">
        <v>11558.892678376313</v>
      </c>
      <c r="X34" s="23">
        <v>33569.452958070702</v>
      </c>
      <c r="Y34" s="23">
        <v>8699.5386043393228</v>
      </c>
      <c r="Z34" s="23">
        <v>21685.267426832819</v>
      </c>
      <c r="AA34" s="23">
        <v>2161.3797585917587</v>
      </c>
      <c r="AB34" s="23">
        <v>9476.6602728266225</v>
      </c>
      <c r="AC34" s="23">
        <v>1270052.9815802055</v>
      </c>
      <c r="AD34" s="23">
        <v>69245.369637429976</v>
      </c>
      <c r="AE34" s="23">
        <v>125903.49377087723</v>
      </c>
      <c r="AF34" s="23">
        <v>76239.216115295974</v>
      </c>
      <c r="AG34" s="23">
        <v>203144.29960227423</v>
      </c>
      <c r="AH34" s="23">
        <v>3416.3208934415238</v>
      </c>
      <c r="AI34" s="23">
        <v>6735.5659478278822</v>
      </c>
      <c r="AJ34" s="23">
        <v>18049.258198725456</v>
      </c>
      <c r="AK34" s="23">
        <v>1114.4963674692026</v>
      </c>
      <c r="AL34" s="23">
        <v>680920.28210584482</v>
      </c>
      <c r="AM34" s="23">
        <v>21913.636425258061</v>
      </c>
      <c r="AN34" s="23">
        <v>22170.849770832567</v>
      </c>
      <c r="AO34" s="23">
        <v>29685.469399263649</v>
      </c>
      <c r="AP34" s="23">
        <v>19276.857593560009</v>
      </c>
      <c r="AQ34" s="23">
        <v>24815.163865935145</v>
      </c>
      <c r="AR34" s="23">
        <v>14024.254173745978</v>
      </c>
      <c r="AS34" s="23">
        <v>10937.701638762646</v>
      </c>
      <c r="AT34" s="23">
        <v>9360.1601160934515</v>
      </c>
      <c r="AU34" s="23">
        <v>12704.421770222581</v>
      </c>
      <c r="AV34" s="23">
        <v>2479.8831421260525</v>
      </c>
      <c r="AW34" s="23">
        <v>3279.6947646250587</v>
      </c>
      <c r="AX34" s="23">
        <v>40412.213173314973</v>
      </c>
      <c r="AY34" s="23">
        <v>49575.583397035443</v>
      </c>
      <c r="AZ34" s="23">
        <v>41061.302656827465</v>
      </c>
      <c r="BA34" s="23">
        <v>9653.2978164799133</v>
      </c>
      <c r="BB34" s="23">
        <v>19873.443438872575</v>
      </c>
      <c r="BC34" s="23">
        <v>49130.353201770929</v>
      </c>
      <c r="BD34" s="23">
        <v>35006.66447513926</v>
      </c>
      <c r="BE34" s="23">
        <v>2711.3610550009034</v>
      </c>
      <c r="BF34" s="23">
        <v>1740.6920214031136</v>
      </c>
      <c r="BG34" s="23">
        <v>43405.841521902003</v>
      </c>
      <c r="BH34" s="23">
        <v>270890.78980505036</v>
      </c>
      <c r="BI34" s="23">
        <v>3516.9235567935348</v>
      </c>
      <c r="BJ34" s="23">
        <v>172785.26569598162</v>
      </c>
      <c r="BK34" s="23">
        <v>3219.5283552804517</v>
      </c>
      <c r="BL34" s="23">
        <v>511139.56574055861</v>
      </c>
      <c r="BM34" s="23">
        <v>252613.27787699498</v>
      </c>
      <c r="BN34" s="23">
        <v>28778.663562576279</v>
      </c>
      <c r="BO34" s="23">
        <v>14855.890837299226</v>
      </c>
      <c r="BP34" s="23">
        <v>142476.44742997779</v>
      </c>
      <c r="BQ34" s="23">
        <v>6981.0142967115789</v>
      </c>
      <c r="BR34" s="23">
        <v>6611.4702647901331</v>
      </c>
      <c r="BS34" s="23">
        <v>0</v>
      </c>
      <c r="BT34" s="64">
        <v>5000341.6618748745</v>
      </c>
      <c r="BU34" s="23">
        <v>33295323.902089711</v>
      </c>
      <c r="BV34" s="23">
        <v>0</v>
      </c>
      <c r="BW34" s="23">
        <v>576429.75249962579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906.34158152780856</v>
      </c>
      <c r="CD34" s="23">
        <v>1667840.8974999799</v>
      </c>
      <c r="CE34" s="23">
        <v>0</v>
      </c>
      <c r="CF34" s="23">
        <v>70348.175232454349</v>
      </c>
      <c r="CG34" s="23">
        <v>330840.33497053065</v>
      </c>
      <c r="CH34" s="23">
        <v>-2184.4139325498491</v>
      </c>
      <c r="CI34" s="23">
        <v>15568.506551294711</v>
      </c>
      <c r="CJ34" s="34">
        <f t="shared" si="0"/>
        <v>40955415.158367455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114701.48360665071</v>
      </c>
      <c r="D35" s="23">
        <v>132441.45448298362</v>
      </c>
      <c r="E35" s="23">
        <v>31354.195144207588</v>
      </c>
      <c r="F35" s="23">
        <v>716012.88134384225</v>
      </c>
      <c r="G35" s="23">
        <v>1152830.0714220582</v>
      </c>
      <c r="H35" s="23">
        <v>172505.10827093362</v>
      </c>
      <c r="I35" s="23">
        <v>94437.084778636607</v>
      </c>
      <c r="J35" s="23">
        <v>71154.271584830843</v>
      </c>
      <c r="K35" s="23">
        <v>63527.567467570727</v>
      </c>
      <c r="L35" s="23">
        <v>27204.456367518604</v>
      </c>
      <c r="M35" s="23">
        <v>275298.95368042699</v>
      </c>
      <c r="N35" s="23">
        <v>25191.680228870493</v>
      </c>
      <c r="O35" s="23">
        <v>204279.66024275005</v>
      </c>
      <c r="P35" s="23">
        <v>548862.54654473206</v>
      </c>
      <c r="Q35" s="23">
        <v>73498.854067128239</v>
      </c>
      <c r="R35" s="23">
        <v>147795.68546873788</v>
      </c>
      <c r="S35" s="23">
        <v>43206.566776023115</v>
      </c>
      <c r="T35" s="23">
        <v>69994.748482091891</v>
      </c>
      <c r="U35" s="23">
        <v>134583.62261932518</v>
      </c>
      <c r="V35" s="23">
        <v>38659.096781758322</v>
      </c>
      <c r="W35" s="23">
        <v>26366.930659439076</v>
      </c>
      <c r="X35" s="23">
        <v>169745.8371122453</v>
      </c>
      <c r="Y35" s="23">
        <v>20546.122810221168</v>
      </c>
      <c r="Z35" s="23">
        <v>16105.102047670965</v>
      </c>
      <c r="AA35" s="23">
        <v>13193.726518992977</v>
      </c>
      <c r="AB35" s="23">
        <v>58137.277839064533</v>
      </c>
      <c r="AC35" s="23">
        <v>742161.68088816502</v>
      </c>
      <c r="AD35" s="23">
        <v>250679.64043361804</v>
      </c>
      <c r="AE35" s="23">
        <v>6119501.1576093324</v>
      </c>
      <c r="AF35" s="23">
        <v>500502.33234725677</v>
      </c>
      <c r="AG35" s="23">
        <v>4417067.2366894484</v>
      </c>
      <c r="AH35" s="23">
        <v>9089.8715925969191</v>
      </c>
      <c r="AI35" s="23">
        <v>76225.543766428382</v>
      </c>
      <c r="AJ35" s="23">
        <v>525170.04577232117</v>
      </c>
      <c r="AK35" s="23">
        <v>44811.403651277113</v>
      </c>
      <c r="AL35" s="23">
        <v>6711.6625954554547</v>
      </c>
      <c r="AM35" s="23">
        <v>637682.62341837492</v>
      </c>
      <c r="AN35" s="23">
        <v>18138.084151478608</v>
      </c>
      <c r="AO35" s="23">
        <v>190842.82313951704</v>
      </c>
      <c r="AP35" s="23">
        <v>23302.951093900614</v>
      </c>
      <c r="AQ35" s="23">
        <v>78033.056913536551</v>
      </c>
      <c r="AR35" s="23">
        <v>13391.706624252884</v>
      </c>
      <c r="AS35" s="23">
        <v>19246.63538067614</v>
      </c>
      <c r="AT35" s="23">
        <v>13749.170296770708</v>
      </c>
      <c r="AU35" s="23">
        <v>53176.143295537608</v>
      </c>
      <c r="AV35" s="23">
        <v>1833.0462990226263</v>
      </c>
      <c r="AW35" s="23">
        <v>2465.7880438945772</v>
      </c>
      <c r="AX35" s="23">
        <v>65519.863818584374</v>
      </c>
      <c r="AY35" s="23">
        <v>105150.54808874762</v>
      </c>
      <c r="AZ35" s="23">
        <v>1748.7944492506526</v>
      </c>
      <c r="BA35" s="23">
        <v>37748.247181694125</v>
      </c>
      <c r="BB35" s="23">
        <v>28612.328305848612</v>
      </c>
      <c r="BC35" s="23">
        <v>69244.863723115704</v>
      </c>
      <c r="BD35" s="23">
        <v>72336.3631223025</v>
      </c>
      <c r="BE35" s="23">
        <v>14537.052183633663</v>
      </c>
      <c r="BF35" s="23">
        <v>34158.463376949418</v>
      </c>
      <c r="BG35" s="23">
        <v>86320.206963726901</v>
      </c>
      <c r="BH35" s="23">
        <v>755512.14661617833</v>
      </c>
      <c r="BI35" s="23">
        <v>30905.091372257601</v>
      </c>
      <c r="BJ35" s="23">
        <v>730297.19459190778</v>
      </c>
      <c r="BK35" s="23">
        <v>3167.2945107787145</v>
      </c>
      <c r="BL35" s="23">
        <v>520590.77852658927</v>
      </c>
      <c r="BM35" s="23">
        <v>407970.98694085446</v>
      </c>
      <c r="BN35" s="23">
        <v>47622.301798915985</v>
      </c>
      <c r="BO35" s="23">
        <v>46038.425228291904</v>
      </c>
      <c r="BP35" s="23">
        <v>79152.11750865783</v>
      </c>
      <c r="BQ35" s="23">
        <v>28641.105931188213</v>
      </c>
      <c r="BR35" s="23">
        <v>22900.682604320093</v>
      </c>
      <c r="BS35" s="23">
        <v>0</v>
      </c>
      <c r="BT35" s="64">
        <v>21373592.447195366</v>
      </c>
      <c r="BU35" s="23">
        <v>7499825.8716094978</v>
      </c>
      <c r="BV35" s="23">
        <v>0</v>
      </c>
      <c r="BW35" s="23">
        <v>50375.229603141881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30.654801022976102</v>
      </c>
      <c r="CE35" s="23">
        <v>0</v>
      </c>
      <c r="CF35" s="23">
        <v>2960.2240020933687</v>
      </c>
      <c r="CG35" s="23">
        <v>0</v>
      </c>
      <c r="CH35" s="23">
        <v>0</v>
      </c>
      <c r="CI35" s="23">
        <v>4218801.8440537583</v>
      </c>
      <c r="CJ35" s="34">
        <f t="shared" si="0"/>
        <v>33145586.271264881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2120.9244871746341</v>
      </c>
      <c r="D36" s="23">
        <v>1124.6680411835091</v>
      </c>
      <c r="E36" s="23">
        <v>47.479131715056269</v>
      </c>
      <c r="F36" s="23">
        <v>11066.513677651781</v>
      </c>
      <c r="G36" s="23">
        <v>236821.71917915609</v>
      </c>
      <c r="H36" s="23">
        <v>35908.508690841489</v>
      </c>
      <c r="I36" s="23">
        <v>6770.4368657671512</v>
      </c>
      <c r="J36" s="23">
        <v>14109.483499259899</v>
      </c>
      <c r="K36" s="23">
        <v>908.86894584067841</v>
      </c>
      <c r="L36" s="23">
        <v>4031.6244322738135</v>
      </c>
      <c r="M36" s="23">
        <v>83382.857730047908</v>
      </c>
      <c r="N36" s="23">
        <v>24489.570072633607</v>
      </c>
      <c r="O36" s="23">
        <v>1972.249351469728</v>
      </c>
      <c r="P36" s="23">
        <v>12566.552903335611</v>
      </c>
      <c r="Q36" s="23">
        <v>12954.042269892692</v>
      </c>
      <c r="R36" s="23">
        <v>29990.023783324807</v>
      </c>
      <c r="S36" s="23">
        <v>25038.440445528766</v>
      </c>
      <c r="T36" s="23">
        <v>6544.8343588781472</v>
      </c>
      <c r="U36" s="23">
        <v>107679.42850651403</v>
      </c>
      <c r="V36" s="23">
        <v>6877.6215074432184</v>
      </c>
      <c r="W36" s="23">
        <v>8424.9963079699337</v>
      </c>
      <c r="X36" s="23">
        <v>87426.786397140881</v>
      </c>
      <c r="Y36" s="23">
        <v>5783.6815132651573</v>
      </c>
      <c r="Z36" s="23">
        <v>364.29958417609816</v>
      </c>
      <c r="AA36" s="23">
        <v>1869.9436019033456</v>
      </c>
      <c r="AB36" s="23">
        <v>10013.229758912701</v>
      </c>
      <c r="AC36" s="23">
        <v>83211.781270134888</v>
      </c>
      <c r="AD36" s="23">
        <v>95585.772986463693</v>
      </c>
      <c r="AE36" s="23">
        <v>168136.697890777</v>
      </c>
      <c r="AF36" s="23">
        <v>13851.873054807182</v>
      </c>
      <c r="AG36" s="23">
        <v>1345112.6653037565</v>
      </c>
      <c r="AH36" s="23">
        <v>14860.590719200527</v>
      </c>
      <c r="AI36" s="23">
        <v>5246.2444644750285</v>
      </c>
      <c r="AJ36" s="23">
        <v>68049.564580358507</v>
      </c>
      <c r="AK36" s="23">
        <v>10607.011032575349</v>
      </c>
      <c r="AL36" s="23">
        <v>1633.4475434336434</v>
      </c>
      <c r="AM36" s="23">
        <v>5081.1415300174922</v>
      </c>
      <c r="AN36" s="23">
        <v>2268.2742248893824</v>
      </c>
      <c r="AO36" s="23">
        <v>30686.238876862579</v>
      </c>
      <c r="AP36" s="23">
        <v>4052.6241436284286</v>
      </c>
      <c r="AQ36" s="23">
        <v>5030.8686144268822</v>
      </c>
      <c r="AR36" s="23">
        <v>2692.040056703529</v>
      </c>
      <c r="AS36" s="23">
        <v>1240.5516129817051</v>
      </c>
      <c r="AT36" s="23">
        <v>2310.4495326217707</v>
      </c>
      <c r="AU36" s="23">
        <v>1512.7823612430873</v>
      </c>
      <c r="AV36" s="23">
        <v>155.4767126120928</v>
      </c>
      <c r="AW36" s="23">
        <v>281.92902852798795</v>
      </c>
      <c r="AX36" s="23">
        <v>7329.7976934931903</v>
      </c>
      <c r="AY36" s="23">
        <v>11029.576472872755</v>
      </c>
      <c r="AZ36" s="23">
        <v>162.88411704726644</v>
      </c>
      <c r="BA36" s="23">
        <v>2009.0969252645993</v>
      </c>
      <c r="BB36" s="23">
        <v>4893.7381065568597</v>
      </c>
      <c r="BC36" s="23">
        <v>3804.9017613937535</v>
      </c>
      <c r="BD36" s="23">
        <v>17951.155313800464</v>
      </c>
      <c r="BE36" s="23">
        <v>1049.6838125454576</v>
      </c>
      <c r="BF36" s="23">
        <v>32243.311445523021</v>
      </c>
      <c r="BG36" s="23">
        <v>6335.6760434229636</v>
      </c>
      <c r="BH36" s="23">
        <v>38961.853692065044</v>
      </c>
      <c r="BI36" s="23">
        <v>30113.634091708354</v>
      </c>
      <c r="BJ36" s="23">
        <v>32830.927021260846</v>
      </c>
      <c r="BK36" s="23">
        <v>793.95356524229942</v>
      </c>
      <c r="BL36" s="23">
        <v>3889.0789785354227</v>
      </c>
      <c r="BM36" s="23">
        <v>21364.450554300329</v>
      </c>
      <c r="BN36" s="23">
        <v>5655.5368255263738</v>
      </c>
      <c r="BO36" s="23">
        <v>24938.923724298158</v>
      </c>
      <c r="BP36" s="23">
        <v>5560.8565141918298</v>
      </c>
      <c r="BQ36" s="23">
        <v>2052.8450900917173</v>
      </c>
      <c r="BR36" s="23">
        <v>1413.5353630432276</v>
      </c>
      <c r="BS36" s="23">
        <v>0</v>
      </c>
      <c r="BT36" s="64">
        <v>2854282.227695981</v>
      </c>
      <c r="BU36" s="23">
        <v>305222.17287103488</v>
      </c>
      <c r="BV36" s="23">
        <v>0</v>
      </c>
      <c r="BW36" s="23">
        <v>0</v>
      </c>
      <c r="BX36" s="23">
        <v>0</v>
      </c>
      <c r="BY36" s="23">
        <v>49482.918214623533</v>
      </c>
      <c r="BZ36" s="23">
        <v>0</v>
      </c>
      <c r="CA36" s="23">
        <v>0</v>
      </c>
      <c r="CB36" s="23">
        <v>0</v>
      </c>
      <c r="CC36" s="23">
        <v>0</v>
      </c>
      <c r="CD36" s="23">
        <v>2494.3459843360329</v>
      </c>
      <c r="CE36" s="23">
        <v>0</v>
      </c>
      <c r="CF36" s="23">
        <v>1248.9966474683476</v>
      </c>
      <c r="CG36" s="23">
        <v>0</v>
      </c>
      <c r="CH36" s="23">
        <v>0</v>
      </c>
      <c r="CI36" s="23">
        <v>14946217.146805799</v>
      </c>
      <c r="CJ36" s="34">
        <f t="shared" si="0"/>
        <v>18158947.808219243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33177.800275726433</v>
      </c>
      <c r="D37" s="23">
        <v>20609.155427572005</v>
      </c>
      <c r="E37" s="23">
        <v>6927.6744936752621</v>
      </c>
      <c r="F37" s="23">
        <v>12976.65157818087</v>
      </c>
      <c r="G37" s="23">
        <v>107681.97665574984</v>
      </c>
      <c r="H37" s="23">
        <v>47986.742922114485</v>
      </c>
      <c r="I37" s="23">
        <v>6674.2213245763769</v>
      </c>
      <c r="J37" s="23">
        <v>10225.976961735478</v>
      </c>
      <c r="K37" s="23">
        <v>15759.164761848187</v>
      </c>
      <c r="L37" s="23">
        <v>4892.7829137864437</v>
      </c>
      <c r="M37" s="23">
        <v>41318.176473422376</v>
      </c>
      <c r="N37" s="23">
        <v>67303.830375739824</v>
      </c>
      <c r="O37" s="23">
        <v>23908.496583961729</v>
      </c>
      <c r="P37" s="23">
        <v>33540.522365535449</v>
      </c>
      <c r="Q37" s="23">
        <v>10473.50420710998</v>
      </c>
      <c r="R37" s="23">
        <v>29688.941413147513</v>
      </c>
      <c r="S37" s="23">
        <v>32854.853950611679</v>
      </c>
      <c r="T37" s="23">
        <v>12380.629009230526</v>
      </c>
      <c r="U37" s="23">
        <v>61479.043965359997</v>
      </c>
      <c r="V37" s="23">
        <v>10379.682428335007</v>
      </c>
      <c r="W37" s="23">
        <v>19702.078609533313</v>
      </c>
      <c r="X37" s="23">
        <v>33985.45746698766</v>
      </c>
      <c r="Y37" s="23">
        <v>9891.0509834091972</v>
      </c>
      <c r="Z37" s="23">
        <v>24287.979567024853</v>
      </c>
      <c r="AA37" s="23">
        <v>10868.42179765252</v>
      </c>
      <c r="AB37" s="23">
        <v>26051.049499463181</v>
      </c>
      <c r="AC37" s="23">
        <v>163696.5789000575</v>
      </c>
      <c r="AD37" s="23">
        <v>91048.84828643332</v>
      </c>
      <c r="AE37" s="23">
        <v>1741613.6415275009</v>
      </c>
      <c r="AF37" s="23">
        <v>224522.33267628762</v>
      </c>
      <c r="AG37" s="23">
        <v>32613.49973427174</v>
      </c>
      <c r="AH37" s="23">
        <v>49783.454511538359</v>
      </c>
      <c r="AI37" s="23">
        <v>24658.179929674636</v>
      </c>
      <c r="AJ37" s="23">
        <v>187963.70026539301</v>
      </c>
      <c r="AK37" s="23">
        <v>34672.809365155306</v>
      </c>
      <c r="AL37" s="23">
        <v>15816.622979576514</v>
      </c>
      <c r="AM37" s="23">
        <v>27156.62734572557</v>
      </c>
      <c r="AN37" s="23">
        <v>17923.163330636846</v>
      </c>
      <c r="AO37" s="23">
        <v>53366.994282779859</v>
      </c>
      <c r="AP37" s="23">
        <v>17791.64022484759</v>
      </c>
      <c r="AQ37" s="23">
        <v>42979.906232145848</v>
      </c>
      <c r="AR37" s="23">
        <v>27514.624576427221</v>
      </c>
      <c r="AS37" s="23">
        <v>17382.338310348085</v>
      </c>
      <c r="AT37" s="23">
        <v>9273.6040636524358</v>
      </c>
      <c r="AU37" s="23">
        <v>19151.812626335352</v>
      </c>
      <c r="AV37" s="23">
        <v>2556.5118328576364</v>
      </c>
      <c r="AW37" s="23">
        <v>3740.7767410583342</v>
      </c>
      <c r="AX37" s="23">
        <v>92180.867745309646</v>
      </c>
      <c r="AY37" s="23">
        <v>122061.4467070587</v>
      </c>
      <c r="AZ37" s="23">
        <v>20647.810574614505</v>
      </c>
      <c r="BA37" s="23">
        <v>931.8789089358911</v>
      </c>
      <c r="BB37" s="23">
        <v>66023.950321045035</v>
      </c>
      <c r="BC37" s="23">
        <v>45528.494649512621</v>
      </c>
      <c r="BD37" s="23">
        <v>38101.566972259796</v>
      </c>
      <c r="BE37" s="23">
        <v>25007.330982642576</v>
      </c>
      <c r="BF37" s="23">
        <v>473228.50724534737</v>
      </c>
      <c r="BG37" s="23">
        <v>56566.410126665345</v>
      </c>
      <c r="BH37" s="23">
        <v>438012.422772741</v>
      </c>
      <c r="BI37" s="23">
        <v>2469.0008530048271</v>
      </c>
      <c r="BJ37" s="23">
        <v>35327.264786986154</v>
      </c>
      <c r="BK37" s="23">
        <v>14772.716744853571</v>
      </c>
      <c r="BL37" s="23">
        <v>39873.312721688446</v>
      </c>
      <c r="BM37" s="23">
        <v>11355.450037678505</v>
      </c>
      <c r="BN37" s="23">
        <v>28886.087474525433</v>
      </c>
      <c r="BO37" s="23">
        <v>15817.832533386767</v>
      </c>
      <c r="BP37" s="23">
        <v>43656.257430914666</v>
      </c>
      <c r="BQ37" s="23">
        <v>5114.2659600618726</v>
      </c>
      <c r="BR37" s="23">
        <v>15352.092553885963</v>
      </c>
      <c r="BS37" s="23">
        <v>0</v>
      </c>
      <c r="BT37" s="64">
        <v>5111168.5018573115</v>
      </c>
      <c r="BU37" s="23">
        <v>684272.4103841061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13123.144627190708</v>
      </c>
      <c r="CG37" s="23">
        <v>0</v>
      </c>
      <c r="CH37" s="23">
        <v>0</v>
      </c>
      <c r="CI37" s="23">
        <v>3043310.8963266057</v>
      </c>
      <c r="CJ37" s="34">
        <f t="shared" ref="CJ37:CJ68" si="1">SUM(BT37:CI37)</f>
        <v>8851874.9531952143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977.76458598107081</v>
      </c>
      <c r="D38" s="23">
        <v>1178.7236426534562</v>
      </c>
      <c r="E38" s="23">
        <v>400442.81258400407</v>
      </c>
      <c r="F38" s="23">
        <v>26397.687246583453</v>
      </c>
      <c r="G38" s="23">
        <v>230890.1966817856</v>
      </c>
      <c r="H38" s="23">
        <v>108926.22077171356</v>
      </c>
      <c r="I38" s="23">
        <v>11427.267850746837</v>
      </c>
      <c r="J38" s="23">
        <v>107635.22732750444</v>
      </c>
      <c r="K38" s="23">
        <v>19091.093675958873</v>
      </c>
      <c r="L38" s="23">
        <v>1126.9247255332291</v>
      </c>
      <c r="M38" s="23">
        <v>127408.47232499479</v>
      </c>
      <c r="N38" s="23">
        <v>16585.126464932342</v>
      </c>
      <c r="O38" s="23">
        <v>164675.21814625937</v>
      </c>
      <c r="P38" s="23">
        <v>50372.414730478093</v>
      </c>
      <c r="Q38" s="23">
        <v>16292.876451337168</v>
      </c>
      <c r="R38" s="23">
        <v>75301.578732132475</v>
      </c>
      <c r="S38" s="23">
        <v>30097.105317579168</v>
      </c>
      <c r="T38" s="23">
        <v>38229.479049510337</v>
      </c>
      <c r="U38" s="23">
        <v>103572.29652329381</v>
      </c>
      <c r="V38" s="23">
        <v>10588.223247089392</v>
      </c>
      <c r="W38" s="23">
        <v>4845.3460584181566</v>
      </c>
      <c r="X38" s="23">
        <v>39501.436541883937</v>
      </c>
      <c r="Y38" s="23">
        <v>13678.626514613159</v>
      </c>
      <c r="Z38" s="23">
        <v>210.37663355501283</v>
      </c>
      <c r="AA38" s="23">
        <v>577.03073156541495</v>
      </c>
      <c r="AB38" s="23">
        <v>10757.692499677152</v>
      </c>
      <c r="AC38" s="23">
        <v>188425.96746517954</v>
      </c>
      <c r="AD38" s="23">
        <v>141926.42664947064</v>
      </c>
      <c r="AE38" s="23">
        <v>3283870.4713562066</v>
      </c>
      <c r="AF38" s="23">
        <v>85515.591616267848</v>
      </c>
      <c r="AG38" s="23">
        <v>96129.538157987074</v>
      </c>
      <c r="AH38" s="23">
        <v>310359.10440995364</v>
      </c>
      <c r="AI38" s="23">
        <v>394881.34166836611</v>
      </c>
      <c r="AJ38" s="23">
        <v>346356.20912176231</v>
      </c>
      <c r="AK38" s="23">
        <v>4646.2497145248808</v>
      </c>
      <c r="AL38" s="23">
        <v>578.97131150255223</v>
      </c>
      <c r="AM38" s="23">
        <v>119203.44287257064</v>
      </c>
      <c r="AN38" s="23">
        <v>250.37008975346953</v>
      </c>
      <c r="AO38" s="23">
        <v>29553.820748220474</v>
      </c>
      <c r="AP38" s="23">
        <v>1030.4882348412191</v>
      </c>
      <c r="AQ38" s="23">
        <v>1143.2822775924999</v>
      </c>
      <c r="AR38" s="23">
        <v>592.82203219791188</v>
      </c>
      <c r="AS38" s="23">
        <v>161.40085171490742</v>
      </c>
      <c r="AT38" s="23">
        <v>187.37926548921615</v>
      </c>
      <c r="AU38" s="23">
        <v>1079.8538680138467</v>
      </c>
      <c r="AV38" s="23">
        <v>160.73664355277896</v>
      </c>
      <c r="AW38" s="23">
        <v>232.87183873040814</v>
      </c>
      <c r="AX38" s="23">
        <v>1051.7557787516614</v>
      </c>
      <c r="AY38" s="23">
        <v>2050.3008889620223</v>
      </c>
      <c r="AZ38" s="23">
        <v>23.474503923147541</v>
      </c>
      <c r="BA38" s="23">
        <v>146.35661926363318</v>
      </c>
      <c r="BB38" s="23">
        <v>457.24092808134395</v>
      </c>
      <c r="BC38" s="23">
        <v>636.66850513001623</v>
      </c>
      <c r="BD38" s="23">
        <v>5826.5790979331614</v>
      </c>
      <c r="BE38" s="23">
        <v>179.52060850797827</v>
      </c>
      <c r="BF38" s="23">
        <v>258.03537843725491</v>
      </c>
      <c r="BG38" s="23">
        <v>1987.4344712502136</v>
      </c>
      <c r="BH38" s="23">
        <v>39239.669999615784</v>
      </c>
      <c r="BI38" s="23">
        <v>9379.7855452351796</v>
      </c>
      <c r="BJ38" s="23">
        <v>4670.1654401746127</v>
      </c>
      <c r="BK38" s="23">
        <v>105.02110266567252</v>
      </c>
      <c r="BL38" s="23">
        <v>2135.1557935246205</v>
      </c>
      <c r="BM38" s="23">
        <v>2398.5960700653841</v>
      </c>
      <c r="BN38" s="23">
        <v>1682.5739780200356</v>
      </c>
      <c r="BO38" s="23">
        <v>956.39029908266002</v>
      </c>
      <c r="BP38" s="23">
        <v>2256.9814097621334</v>
      </c>
      <c r="BQ38" s="23">
        <v>7920.9953773070165</v>
      </c>
      <c r="BR38" s="23">
        <v>537.27230320909916</v>
      </c>
      <c r="BS38" s="23">
        <v>0</v>
      </c>
      <c r="BT38" s="64">
        <v>6700973.5333525883</v>
      </c>
      <c r="BU38" s="23">
        <v>229011.983404214</v>
      </c>
      <c r="BV38" s="23">
        <v>0</v>
      </c>
      <c r="BW38" s="23">
        <v>0</v>
      </c>
      <c r="BX38" s="23">
        <v>0</v>
      </c>
      <c r="BY38" s="23">
        <v>1043185.3864913281</v>
      </c>
      <c r="BZ38" s="23">
        <v>0</v>
      </c>
      <c r="CA38" s="23">
        <v>0</v>
      </c>
      <c r="CB38" s="23">
        <v>0</v>
      </c>
      <c r="CC38" s="23">
        <v>0</v>
      </c>
      <c r="CD38" s="23">
        <v>19.946616196921191</v>
      </c>
      <c r="CE38" s="23">
        <v>0</v>
      </c>
      <c r="CF38" s="23">
        <v>3293.4968811327485</v>
      </c>
      <c r="CG38" s="23">
        <v>0</v>
      </c>
      <c r="CH38" s="23">
        <v>0</v>
      </c>
      <c r="CI38" s="23">
        <v>1810976.0303087877</v>
      </c>
      <c r="CJ38" s="34">
        <f t="shared" si="1"/>
        <v>9787460.377054248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83229.156149638671</v>
      </c>
      <c r="D39" s="23">
        <v>38153.131519368944</v>
      </c>
      <c r="E39" s="23">
        <v>24801.020890039199</v>
      </c>
      <c r="F39" s="23">
        <v>3963.0460764361901</v>
      </c>
      <c r="G39" s="23">
        <v>103462.25589719243</v>
      </c>
      <c r="H39" s="23">
        <v>37269.638734463108</v>
      </c>
      <c r="I39" s="23">
        <v>10077.154389864078</v>
      </c>
      <c r="J39" s="23">
        <v>14490.775016896607</v>
      </c>
      <c r="K39" s="23">
        <v>77646.494246655129</v>
      </c>
      <c r="L39" s="23">
        <v>5434.1333589518481</v>
      </c>
      <c r="M39" s="23">
        <v>21521.699278663938</v>
      </c>
      <c r="N39" s="23">
        <v>8440.9040889160879</v>
      </c>
      <c r="O39" s="23">
        <v>12584.238222747579</v>
      </c>
      <c r="P39" s="23">
        <v>34286.477660923731</v>
      </c>
      <c r="Q39" s="23">
        <v>5829.9040606960025</v>
      </c>
      <c r="R39" s="23">
        <v>25319.906711170417</v>
      </c>
      <c r="S39" s="23">
        <v>13534.461273934956</v>
      </c>
      <c r="T39" s="23">
        <v>13173.558031935083</v>
      </c>
      <c r="U39" s="23">
        <v>54717.892029525596</v>
      </c>
      <c r="V39" s="23">
        <v>5426.8048340474579</v>
      </c>
      <c r="W39" s="23">
        <v>4507.9162406220266</v>
      </c>
      <c r="X39" s="23">
        <v>34834.265126692851</v>
      </c>
      <c r="Y39" s="23">
        <v>5863.6594003217815</v>
      </c>
      <c r="Z39" s="23">
        <v>18843.055522637635</v>
      </c>
      <c r="AA39" s="23">
        <v>40924.079179413216</v>
      </c>
      <c r="AB39" s="23">
        <v>30457.601407778657</v>
      </c>
      <c r="AC39" s="23">
        <v>219164.32910073607</v>
      </c>
      <c r="AD39" s="23">
        <v>124872.94384646945</v>
      </c>
      <c r="AE39" s="23">
        <v>676636.59973055276</v>
      </c>
      <c r="AF39" s="23">
        <v>169123.96317465176</v>
      </c>
      <c r="AG39" s="23">
        <v>256742.38684387633</v>
      </c>
      <c r="AH39" s="23">
        <v>15271.250253287306</v>
      </c>
      <c r="AI39" s="23">
        <v>152097.8443806546</v>
      </c>
      <c r="AJ39" s="23">
        <v>326115.47388811311</v>
      </c>
      <c r="AK39" s="23">
        <v>276017.86607685604</v>
      </c>
      <c r="AL39" s="23">
        <v>35201.414873803653</v>
      </c>
      <c r="AM39" s="23">
        <v>230183.23741290538</v>
      </c>
      <c r="AN39" s="23">
        <v>28334.773180559434</v>
      </c>
      <c r="AO39" s="23">
        <v>49014.457327890384</v>
      </c>
      <c r="AP39" s="23">
        <v>81578.196619720853</v>
      </c>
      <c r="AQ39" s="23">
        <v>926999.41152494494</v>
      </c>
      <c r="AR39" s="23">
        <v>111197.25268190622</v>
      </c>
      <c r="AS39" s="23">
        <v>171061.69211244877</v>
      </c>
      <c r="AT39" s="23">
        <v>42997.977720583018</v>
      </c>
      <c r="AU39" s="23">
        <v>117644.21381706715</v>
      </c>
      <c r="AV39" s="23">
        <v>19140.479881790674</v>
      </c>
      <c r="AW39" s="23">
        <v>21023.782675536786</v>
      </c>
      <c r="AX39" s="23">
        <v>146950.77813180647</v>
      </c>
      <c r="AY39" s="23">
        <v>300266.14551861369</v>
      </c>
      <c r="AZ39" s="23">
        <v>11098.066984004008</v>
      </c>
      <c r="BA39" s="23">
        <v>12000.728284042259</v>
      </c>
      <c r="BB39" s="23">
        <v>172278.72857591434</v>
      </c>
      <c r="BC39" s="23">
        <v>111337.02753657103</v>
      </c>
      <c r="BD39" s="23">
        <v>130683.83407405241</v>
      </c>
      <c r="BE39" s="23">
        <v>25242.914322336317</v>
      </c>
      <c r="BF39" s="23">
        <v>73442.121608331261</v>
      </c>
      <c r="BG39" s="23">
        <v>144342.45129833135</v>
      </c>
      <c r="BH39" s="23">
        <v>598357.95998230111</v>
      </c>
      <c r="BI39" s="23">
        <v>35620.601735112999</v>
      </c>
      <c r="BJ39" s="23">
        <v>210264.8085078804</v>
      </c>
      <c r="BK39" s="23">
        <v>11020.084819794158</v>
      </c>
      <c r="BL39" s="23">
        <v>144791.33867615278</v>
      </c>
      <c r="BM39" s="23">
        <v>118949.85503910361</v>
      </c>
      <c r="BN39" s="23">
        <v>58454.797101360891</v>
      </c>
      <c r="BO39" s="23">
        <v>39741.633466607636</v>
      </c>
      <c r="BP39" s="23">
        <v>95265.196951917998</v>
      </c>
      <c r="BQ39" s="23">
        <v>15078.598153381768</v>
      </c>
      <c r="BR39" s="23">
        <v>27841.407390309079</v>
      </c>
      <c r="BS39" s="23">
        <v>0</v>
      </c>
      <c r="BT39" s="64">
        <v>7262241.8546318114</v>
      </c>
      <c r="BU39" s="23">
        <v>348883.26504159009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1159.9861519848216</v>
      </c>
      <c r="CG39" s="23">
        <v>0</v>
      </c>
      <c r="CH39" s="23">
        <v>0</v>
      </c>
      <c r="CI39" s="23">
        <v>16713.587876253787</v>
      </c>
      <c r="CJ39" s="34">
        <f t="shared" si="1"/>
        <v>7628998.6937016398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12290.437540765375</v>
      </c>
      <c r="D40" s="23">
        <v>11077.52406158618</v>
      </c>
      <c r="E40" s="23">
        <v>532.69240905393031</v>
      </c>
      <c r="F40" s="23">
        <v>5337.8782710799442</v>
      </c>
      <c r="G40" s="23">
        <v>107280.2393679611</v>
      </c>
      <c r="H40" s="23">
        <v>69172.883562335162</v>
      </c>
      <c r="I40" s="23">
        <v>14360.849755327603</v>
      </c>
      <c r="J40" s="23">
        <v>12226.831759667868</v>
      </c>
      <c r="K40" s="23">
        <v>17917.706467185813</v>
      </c>
      <c r="L40" s="23">
        <v>5156.6668189571192</v>
      </c>
      <c r="M40" s="23">
        <v>39291.072355141965</v>
      </c>
      <c r="N40" s="23">
        <v>44201.748963048529</v>
      </c>
      <c r="O40" s="23">
        <v>38879.271933018848</v>
      </c>
      <c r="P40" s="23">
        <v>47936.8573349699</v>
      </c>
      <c r="Q40" s="23">
        <v>15980.506474941432</v>
      </c>
      <c r="R40" s="23">
        <v>41391.13627629586</v>
      </c>
      <c r="S40" s="23">
        <v>45078.102337931297</v>
      </c>
      <c r="T40" s="23">
        <v>28015.766257274689</v>
      </c>
      <c r="U40" s="23">
        <v>167946.46663452528</v>
      </c>
      <c r="V40" s="23">
        <v>16169.731845571805</v>
      </c>
      <c r="W40" s="23">
        <v>21083.861780708692</v>
      </c>
      <c r="X40" s="23">
        <v>56584.309944090768</v>
      </c>
      <c r="Y40" s="23">
        <v>15061.429897524124</v>
      </c>
      <c r="Z40" s="23">
        <v>2214.9086543539174</v>
      </c>
      <c r="AA40" s="23">
        <v>6812.0454854741511</v>
      </c>
      <c r="AB40" s="23">
        <v>11538.552738894188</v>
      </c>
      <c r="AC40" s="23">
        <v>153356.5100659164</v>
      </c>
      <c r="AD40" s="23">
        <v>62812.489297829794</v>
      </c>
      <c r="AE40" s="23">
        <v>1094591.8492518915</v>
      </c>
      <c r="AF40" s="23">
        <v>156995.36742431705</v>
      </c>
      <c r="AG40" s="23">
        <v>189895.83991991889</v>
      </c>
      <c r="AH40" s="23">
        <v>763.38237389357789</v>
      </c>
      <c r="AI40" s="23">
        <v>267626.00778411893</v>
      </c>
      <c r="AJ40" s="23">
        <v>74556.9484273618</v>
      </c>
      <c r="AK40" s="23">
        <v>10360.640669266655</v>
      </c>
      <c r="AL40" s="23">
        <v>109537.51430281233</v>
      </c>
      <c r="AM40" s="23">
        <v>52640.409670213528</v>
      </c>
      <c r="AN40" s="23">
        <v>24546.892662668608</v>
      </c>
      <c r="AO40" s="23">
        <v>27883.254963006621</v>
      </c>
      <c r="AP40" s="23">
        <v>57464.436447132379</v>
      </c>
      <c r="AQ40" s="23">
        <v>108454.213838803</v>
      </c>
      <c r="AR40" s="23">
        <v>55065.163768082559</v>
      </c>
      <c r="AS40" s="23">
        <v>26915.487738032338</v>
      </c>
      <c r="AT40" s="23">
        <v>44744.564479975437</v>
      </c>
      <c r="AU40" s="23">
        <v>11935.430005602069</v>
      </c>
      <c r="AV40" s="23">
        <v>952.62117098179101</v>
      </c>
      <c r="AW40" s="23">
        <v>1639.4910340116851</v>
      </c>
      <c r="AX40" s="23">
        <v>120771.38830487365</v>
      </c>
      <c r="AY40" s="23">
        <v>233744.72689809283</v>
      </c>
      <c r="AZ40" s="23">
        <v>617.69349328612202</v>
      </c>
      <c r="BA40" s="23">
        <v>5750.091339937062</v>
      </c>
      <c r="BB40" s="23">
        <v>100775.91873387175</v>
      </c>
      <c r="BC40" s="23">
        <v>69290.517530276236</v>
      </c>
      <c r="BD40" s="23">
        <v>88478.552915598048</v>
      </c>
      <c r="BE40" s="23">
        <v>40554.860706263229</v>
      </c>
      <c r="BF40" s="23">
        <v>70782.482844992788</v>
      </c>
      <c r="BG40" s="23">
        <v>97041.298006652331</v>
      </c>
      <c r="BH40" s="23">
        <v>260991.655188795</v>
      </c>
      <c r="BI40" s="23">
        <v>12673.714900516867</v>
      </c>
      <c r="BJ40" s="23">
        <v>168515.3815138122</v>
      </c>
      <c r="BK40" s="23">
        <v>4536.9287356980858</v>
      </c>
      <c r="BL40" s="23">
        <v>37833.127540259222</v>
      </c>
      <c r="BM40" s="23">
        <v>201266.93196495646</v>
      </c>
      <c r="BN40" s="23">
        <v>38628.714324660301</v>
      </c>
      <c r="BO40" s="23">
        <v>32331.344758472427</v>
      </c>
      <c r="BP40" s="23">
        <v>91354.413557308508</v>
      </c>
      <c r="BQ40" s="23">
        <v>10777.437528797862</v>
      </c>
      <c r="BR40" s="23">
        <v>6613.510402809241</v>
      </c>
      <c r="BS40" s="23">
        <v>0</v>
      </c>
      <c r="BT40" s="64">
        <v>5079608.6854134537</v>
      </c>
      <c r="BU40" s="23">
        <v>16499036.635073759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505.76131966984809</v>
      </c>
      <c r="CG40" s="23">
        <v>0</v>
      </c>
      <c r="CH40" s="23">
        <v>0</v>
      </c>
      <c r="CI40" s="23">
        <v>441032.73252462724</v>
      </c>
      <c r="CJ40" s="34">
        <f t="shared" si="1"/>
        <v>22020183.814331509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45368.200438783548</v>
      </c>
      <c r="D41" s="23">
        <v>13992.889068788199</v>
      </c>
      <c r="E41" s="23">
        <v>4223.9292640842059</v>
      </c>
      <c r="F41" s="23">
        <v>5480.1136371065477</v>
      </c>
      <c r="G41" s="23">
        <v>131035.33036989519</v>
      </c>
      <c r="H41" s="23">
        <v>28571.146116301334</v>
      </c>
      <c r="I41" s="23">
        <v>10392.171448749443</v>
      </c>
      <c r="J41" s="23">
        <v>58838.871177296642</v>
      </c>
      <c r="K41" s="23">
        <v>89270.316751244827</v>
      </c>
      <c r="L41" s="23">
        <v>6677.2257067392939</v>
      </c>
      <c r="M41" s="23">
        <v>41849.655737470282</v>
      </c>
      <c r="N41" s="23">
        <v>27615.304297097202</v>
      </c>
      <c r="O41" s="23">
        <v>36932.33002365291</v>
      </c>
      <c r="P41" s="23">
        <v>31783.663336143974</v>
      </c>
      <c r="Q41" s="23">
        <v>12092.133337142901</v>
      </c>
      <c r="R41" s="23">
        <v>37522.473346089006</v>
      </c>
      <c r="S41" s="23">
        <v>30009.268517962697</v>
      </c>
      <c r="T41" s="23">
        <v>17599.819350134556</v>
      </c>
      <c r="U41" s="23">
        <v>86822.6582169022</v>
      </c>
      <c r="V41" s="23">
        <v>8247.0249305734487</v>
      </c>
      <c r="W41" s="23">
        <v>10608.008477101961</v>
      </c>
      <c r="X41" s="23">
        <v>58141.164005496103</v>
      </c>
      <c r="Y41" s="23">
        <v>8904.6770969572044</v>
      </c>
      <c r="Z41" s="23">
        <v>13212.497986420565</v>
      </c>
      <c r="AA41" s="23">
        <v>10702.679750049538</v>
      </c>
      <c r="AB41" s="23">
        <v>17353.456150285972</v>
      </c>
      <c r="AC41" s="23">
        <v>108680.04528724348</v>
      </c>
      <c r="AD41" s="23">
        <v>81401.388634548261</v>
      </c>
      <c r="AE41" s="23">
        <v>689490.5583872539</v>
      </c>
      <c r="AF41" s="23">
        <v>360296.59958813043</v>
      </c>
      <c r="AG41" s="23">
        <v>44600.006660110135</v>
      </c>
      <c r="AH41" s="23">
        <v>5290.3100943931431</v>
      </c>
      <c r="AI41" s="23">
        <v>17518.836714862391</v>
      </c>
      <c r="AJ41" s="23">
        <v>88439.129590917408</v>
      </c>
      <c r="AK41" s="23">
        <v>17011.163339380117</v>
      </c>
      <c r="AL41" s="23">
        <v>28177.782023824311</v>
      </c>
      <c r="AM41" s="23">
        <v>1216335.9970030221</v>
      </c>
      <c r="AN41" s="23">
        <v>25958.962990329477</v>
      </c>
      <c r="AO41" s="23">
        <v>90028.590493454481</v>
      </c>
      <c r="AP41" s="23">
        <v>97940.27711702227</v>
      </c>
      <c r="AQ41" s="23">
        <v>115775.07638955583</v>
      </c>
      <c r="AR41" s="23">
        <v>35865.311918470201</v>
      </c>
      <c r="AS41" s="23">
        <v>62504.393129614022</v>
      </c>
      <c r="AT41" s="23">
        <v>68859.939201934307</v>
      </c>
      <c r="AU41" s="23">
        <v>9424.4183658899601</v>
      </c>
      <c r="AV41" s="23">
        <v>2615.0094246717003</v>
      </c>
      <c r="AW41" s="23">
        <v>5443.1730451769845</v>
      </c>
      <c r="AX41" s="23">
        <v>273173.03455314488</v>
      </c>
      <c r="AY41" s="23">
        <v>375359.83087247243</v>
      </c>
      <c r="AZ41" s="23">
        <v>14266.357191684272</v>
      </c>
      <c r="BA41" s="23">
        <v>19327.110247728386</v>
      </c>
      <c r="BB41" s="23">
        <v>3015169.6543536875</v>
      </c>
      <c r="BC41" s="23">
        <v>106890.4572392571</v>
      </c>
      <c r="BD41" s="23">
        <v>173477.97473308782</v>
      </c>
      <c r="BE41" s="23">
        <v>29449.406452201441</v>
      </c>
      <c r="BF41" s="23">
        <v>12667.074497537134</v>
      </c>
      <c r="BG41" s="23">
        <v>138602.67429491345</v>
      </c>
      <c r="BH41" s="23">
        <v>471721.81147097697</v>
      </c>
      <c r="BI41" s="23">
        <v>33305.914824022795</v>
      </c>
      <c r="BJ41" s="23">
        <v>373940.74764666648</v>
      </c>
      <c r="BK41" s="23">
        <v>5531.883403789182</v>
      </c>
      <c r="BL41" s="23">
        <v>131583.30850401591</v>
      </c>
      <c r="BM41" s="23">
        <v>188659.59581664004</v>
      </c>
      <c r="BN41" s="23">
        <v>37217.267853586935</v>
      </c>
      <c r="BO41" s="23">
        <v>30394.705160647285</v>
      </c>
      <c r="BP41" s="23">
        <v>532098.21760322375</v>
      </c>
      <c r="BQ41" s="23">
        <v>13225.976897865366</v>
      </c>
      <c r="BR41" s="23">
        <v>14413.141243534632</v>
      </c>
      <c r="BS41" s="23">
        <v>0</v>
      </c>
      <c r="BT41" s="64">
        <v>10005380.122798957</v>
      </c>
      <c r="BU41" s="23">
        <v>4003708.3240222689</v>
      </c>
      <c r="BV41" s="23">
        <v>0</v>
      </c>
      <c r="BW41" s="23">
        <v>123.94788174914848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2.9455366238227834</v>
      </c>
      <c r="CD41" s="23">
        <v>124500.61054630783</v>
      </c>
      <c r="CE41" s="23">
        <v>0</v>
      </c>
      <c r="CF41" s="23">
        <v>273360.59025031846</v>
      </c>
      <c r="CG41" s="23">
        <v>0</v>
      </c>
      <c r="CH41" s="23">
        <v>-107153.83679137313</v>
      </c>
      <c r="CI41" s="23">
        <v>565827.68189196254</v>
      </c>
      <c r="CJ41" s="34">
        <f t="shared" si="1"/>
        <v>14865750.386136815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3798.5122287892063</v>
      </c>
      <c r="D42" s="23">
        <v>1150.3704499623686</v>
      </c>
      <c r="E42" s="23">
        <v>1555.483904764601</v>
      </c>
      <c r="F42" s="23">
        <v>767.61207545804427</v>
      </c>
      <c r="G42" s="23">
        <v>33740.750522977694</v>
      </c>
      <c r="H42" s="23">
        <v>14419.027878263289</v>
      </c>
      <c r="I42" s="23">
        <v>332.13718600244874</v>
      </c>
      <c r="J42" s="23">
        <v>2836.1003956104232</v>
      </c>
      <c r="K42" s="23">
        <v>36968.367836132071</v>
      </c>
      <c r="L42" s="23">
        <v>291.36190316250782</v>
      </c>
      <c r="M42" s="23">
        <v>7310.3407625773489</v>
      </c>
      <c r="N42" s="23">
        <v>3420.5113836978067</v>
      </c>
      <c r="O42" s="23">
        <v>3695.445718901231</v>
      </c>
      <c r="P42" s="23">
        <v>3311.8527781359517</v>
      </c>
      <c r="Q42" s="23">
        <v>1171.711335295666</v>
      </c>
      <c r="R42" s="23">
        <v>2606.8782555284474</v>
      </c>
      <c r="S42" s="23">
        <v>3450.7238329288448</v>
      </c>
      <c r="T42" s="23">
        <v>1545.0815444629175</v>
      </c>
      <c r="U42" s="23">
        <v>8084.6217525383854</v>
      </c>
      <c r="V42" s="23">
        <v>899.81284702228436</v>
      </c>
      <c r="W42" s="23">
        <v>1181.3808407480331</v>
      </c>
      <c r="X42" s="23">
        <v>14028.14301854411</v>
      </c>
      <c r="Y42" s="23">
        <v>820.89694339224366</v>
      </c>
      <c r="Z42" s="23">
        <v>2257.7165295385939</v>
      </c>
      <c r="AA42" s="23">
        <v>511.77217962438095</v>
      </c>
      <c r="AB42" s="23">
        <v>2302.8193924581769</v>
      </c>
      <c r="AC42" s="23">
        <v>4463.7361492551645</v>
      </c>
      <c r="AD42" s="23">
        <v>10940.261786794492</v>
      </c>
      <c r="AE42" s="23">
        <v>200079.50530378456</v>
      </c>
      <c r="AF42" s="23">
        <v>21958.273873468337</v>
      </c>
      <c r="AG42" s="23">
        <v>5556.8725083947447</v>
      </c>
      <c r="AH42" s="23">
        <v>1256.7013252583017</v>
      </c>
      <c r="AI42" s="23">
        <v>2495.4879837951353</v>
      </c>
      <c r="AJ42" s="23">
        <v>4237.4882772891406</v>
      </c>
      <c r="AK42" s="23">
        <v>142.8681852738473</v>
      </c>
      <c r="AL42" s="23">
        <v>9215.8345444460974</v>
      </c>
      <c r="AM42" s="23">
        <v>46931.353111042401</v>
      </c>
      <c r="AN42" s="23">
        <v>316140.26880419342</v>
      </c>
      <c r="AO42" s="23">
        <v>3010.2337570846139</v>
      </c>
      <c r="AP42" s="23">
        <v>4128.7859309734795</v>
      </c>
      <c r="AQ42" s="23">
        <v>24099.014554496654</v>
      </c>
      <c r="AR42" s="23">
        <v>8180.1168730269665</v>
      </c>
      <c r="AS42" s="23">
        <v>5854.4384132799942</v>
      </c>
      <c r="AT42" s="23">
        <v>8114.4857197674164</v>
      </c>
      <c r="AU42" s="23">
        <v>968.60313165260834</v>
      </c>
      <c r="AV42" s="23">
        <v>199.79908485785114</v>
      </c>
      <c r="AW42" s="23">
        <v>394.36078833335256</v>
      </c>
      <c r="AX42" s="23">
        <v>33764.46369284438</v>
      </c>
      <c r="AY42" s="23">
        <v>10846.60665866847</v>
      </c>
      <c r="AZ42" s="23">
        <v>1301.380940377652</v>
      </c>
      <c r="BA42" s="23">
        <v>650.21635298842386</v>
      </c>
      <c r="BB42" s="23">
        <v>86196.402397301252</v>
      </c>
      <c r="BC42" s="23">
        <v>7522.6097146510183</v>
      </c>
      <c r="BD42" s="23">
        <v>27614.650359702355</v>
      </c>
      <c r="BE42" s="23">
        <v>766.24821779188312</v>
      </c>
      <c r="BF42" s="23">
        <v>12430.37499007501</v>
      </c>
      <c r="BG42" s="23">
        <v>13758.318335526619</v>
      </c>
      <c r="BH42" s="23">
        <v>108622.93925031758</v>
      </c>
      <c r="BI42" s="23">
        <v>26371.543089406117</v>
      </c>
      <c r="BJ42" s="23">
        <v>39190.091119997953</v>
      </c>
      <c r="BK42" s="23">
        <v>698.90249675476423</v>
      </c>
      <c r="BL42" s="23">
        <v>30484.952650344858</v>
      </c>
      <c r="BM42" s="23">
        <v>10211.287362273881</v>
      </c>
      <c r="BN42" s="23">
        <v>68670.423261605421</v>
      </c>
      <c r="BO42" s="23">
        <v>75919.715720952168</v>
      </c>
      <c r="BP42" s="23">
        <v>31960.705606588803</v>
      </c>
      <c r="BQ42" s="23">
        <v>542.18074456559452</v>
      </c>
      <c r="BR42" s="23">
        <v>1277.2551195963249</v>
      </c>
      <c r="BS42" s="23">
        <v>0</v>
      </c>
      <c r="BT42" s="64">
        <v>1419629.1916853159</v>
      </c>
      <c r="BU42" s="23">
        <v>1932742.4559123376</v>
      </c>
      <c r="BV42" s="23">
        <v>0</v>
      </c>
      <c r="BW42" s="23">
        <v>0</v>
      </c>
      <c r="BX42" s="23">
        <v>6110.5550767349332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9957.4778646954728</v>
      </c>
      <c r="CE42" s="23">
        <v>0</v>
      </c>
      <c r="CF42" s="23">
        <v>644962.05992058164</v>
      </c>
      <c r="CG42" s="23">
        <v>0</v>
      </c>
      <c r="CH42" s="23">
        <v>-20143.12728964776</v>
      </c>
      <c r="CI42" s="23">
        <v>239624.56074919872</v>
      </c>
      <c r="CJ42" s="34">
        <f t="shared" si="1"/>
        <v>4232883.1739192167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69901.456597881319</v>
      </c>
      <c r="D43" s="23">
        <v>16925.140563833698</v>
      </c>
      <c r="E43" s="23">
        <v>11536.136291998995</v>
      </c>
      <c r="F43" s="23">
        <v>5534.0080702274226</v>
      </c>
      <c r="G43" s="23">
        <v>60248.40789125477</v>
      </c>
      <c r="H43" s="23">
        <v>31335.793514413366</v>
      </c>
      <c r="I43" s="23">
        <v>9164.9233140634333</v>
      </c>
      <c r="J43" s="23">
        <v>8464.1581489662385</v>
      </c>
      <c r="K43" s="23">
        <v>21614.596361762644</v>
      </c>
      <c r="L43" s="23">
        <v>6043.8872650544399</v>
      </c>
      <c r="M43" s="23">
        <v>24418.265321191458</v>
      </c>
      <c r="N43" s="23">
        <v>16678.245206347383</v>
      </c>
      <c r="O43" s="23">
        <v>21086.823945559328</v>
      </c>
      <c r="P43" s="23">
        <v>48259.84167861312</v>
      </c>
      <c r="Q43" s="23">
        <v>17038.16707405854</v>
      </c>
      <c r="R43" s="23">
        <v>41602.719771094067</v>
      </c>
      <c r="S43" s="23">
        <v>44346.653869684502</v>
      </c>
      <c r="T43" s="23">
        <v>25462.188981569547</v>
      </c>
      <c r="U43" s="23">
        <v>126363.10948650293</v>
      </c>
      <c r="V43" s="23">
        <v>6360.6664269860612</v>
      </c>
      <c r="W43" s="23">
        <v>7256.3999629797072</v>
      </c>
      <c r="X43" s="23">
        <v>25328.244285574328</v>
      </c>
      <c r="Y43" s="23">
        <v>4065.4690337841221</v>
      </c>
      <c r="Z43" s="23">
        <v>7567.4374679553093</v>
      </c>
      <c r="AA43" s="23">
        <v>10709.321900774223</v>
      </c>
      <c r="AB43" s="23">
        <v>25052.452830287762</v>
      </c>
      <c r="AC43" s="23">
        <v>200893.18556436204</v>
      </c>
      <c r="AD43" s="23">
        <v>56950.73901182285</v>
      </c>
      <c r="AE43" s="23">
        <v>464757.02383311407</v>
      </c>
      <c r="AF43" s="23">
        <v>93656.709401237997</v>
      </c>
      <c r="AG43" s="23">
        <v>209329.81477935042</v>
      </c>
      <c r="AH43" s="23">
        <v>9869.887417531465</v>
      </c>
      <c r="AI43" s="23">
        <v>100729.59430940957</v>
      </c>
      <c r="AJ43" s="23">
        <v>97095.006463819227</v>
      </c>
      <c r="AK43" s="23">
        <v>138710.22385003173</v>
      </c>
      <c r="AL43" s="23">
        <v>23514.792914999376</v>
      </c>
      <c r="AM43" s="23">
        <v>20370.434252893552</v>
      </c>
      <c r="AN43" s="23">
        <v>15536.312847796573</v>
      </c>
      <c r="AO43" s="23">
        <v>527349.42956457241</v>
      </c>
      <c r="AP43" s="23">
        <v>173137.10620495726</v>
      </c>
      <c r="AQ43" s="23">
        <v>527484.2988313511</v>
      </c>
      <c r="AR43" s="23">
        <v>121165.60929152883</v>
      </c>
      <c r="AS43" s="23">
        <v>168446.43573498391</v>
      </c>
      <c r="AT43" s="23">
        <v>109861.55658994536</v>
      </c>
      <c r="AU43" s="23">
        <v>33612.186084029796</v>
      </c>
      <c r="AV43" s="23">
        <v>17206.477223592654</v>
      </c>
      <c r="AW43" s="23">
        <v>15129.785355719294</v>
      </c>
      <c r="AX43" s="23">
        <v>311782.68857598986</v>
      </c>
      <c r="AY43" s="23">
        <v>447171.10545967135</v>
      </c>
      <c r="AZ43" s="23">
        <v>8441.4505044163252</v>
      </c>
      <c r="BA43" s="23">
        <v>13404.46014370346</v>
      </c>
      <c r="BB43" s="23">
        <v>164648.24559615905</v>
      </c>
      <c r="BC43" s="23">
        <v>155929.3965677961</v>
      </c>
      <c r="BD43" s="23">
        <v>422129.65843064239</v>
      </c>
      <c r="BE43" s="23">
        <v>44103.338357723944</v>
      </c>
      <c r="BF43" s="23">
        <v>13817.807293915876</v>
      </c>
      <c r="BG43" s="23">
        <v>219247.23177411285</v>
      </c>
      <c r="BH43" s="23">
        <v>494742.01290480333</v>
      </c>
      <c r="BI43" s="23">
        <v>12222.130061146661</v>
      </c>
      <c r="BJ43" s="23">
        <v>259632.29942332176</v>
      </c>
      <c r="BK43" s="23">
        <v>6917.1899428728475</v>
      </c>
      <c r="BL43" s="23">
        <v>113679.87829552006</v>
      </c>
      <c r="BM43" s="23">
        <v>49226.257371688269</v>
      </c>
      <c r="BN43" s="23">
        <v>57448.949079171303</v>
      </c>
      <c r="BO43" s="23">
        <v>49316.493359081142</v>
      </c>
      <c r="BP43" s="23">
        <v>149263.88969453773</v>
      </c>
      <c r="BQ43" s="23">
        <v>8888.2684885825456</v>
      </c>
      <c r="BR43" s="23">
        <v>16825.025380785177</v>
      </c>
      <c r="BS43" s="23">
        <v>0</v>
      </c>
      <c r="BT43" s="64">
        <v>6836008.901495114</v>
      </c>
      <c r="BU43" s="23">
        <v>4581415.38068284</v>
      </c>
      <c r="BV43" s="23">
        <v>0</v>
      </c>
      <c r="BW43" s="23">
        <v>32.55158784824102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1219.7810665430973</v>
      </c>
      <c r="CE43" s="23">
        <v>0</v>
      </c>
      <c r="CF43" s="23">
        <v>57489.592236913544</v>
      </c>
      <c r="CG43" s="23">
        <v>0</v>
      </c>
      <c r="CH43" s="23">
        <v>0</v>
      </c>
      <c r="CI43" s="23">
        <v>68780.233695769042</v>
      </c>
      <c r="CJ43" s="34">
        <f t="shared" si="1"/>
        <v>11544946.440765029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53284.995751461065</v>
      </c>
      <c r="D44" s="23">
        <v>28814.297705655921</v>
      </c>
      <c r="E44" s="23">
        <v>3697.8025605598823</v>
      </c>
      <c r="F44" s="23">
        <v>14638.428570464326</v>
      </c>
      <c r="G44" s="23">
        <v>135167.4351013923</v>
      </c>
      <c r="H44" s="23">
        <v>26203.10280316975</v>
      </c>
      <c r="I44" s="23">
        <v>8404.0617045180752</v>
      </c>
      <c r="J44" s="23">
        <v>11846.507577590895</v>
      </c>
      <c r="K44" s="23">
        <v>27841.13420205182</v>
      </c>
      <c r="L44" s="23">
        <v>18945.287655664462</v>
      </c>
      <c r="M44" s="23">
        <v>37488.652418536229</v>
      </c>
      <c r="N44" s="23">
        <v>42237.591572619735</v>
      </c>
      <c r="O44" s="23">
        <v>12802.444709302559</v>
      </c>
      <c r="P44" s="23">
        <v>31484.851934372939</v>
      </c>
      <c r="Q44" s="23">
        <v>31194.891278649648</v>
      </c>
      <c r="R44" s="23">
        <v>35374.033230543944</v>
      </c>
      <c r="S44" s="23">
        <v>56799.129897987441</v>
      </c>
      <c r="T44" s="23">
        <v>37666.390157660273</v>
      </c>
      <c r="U44" s="23">
        <v>114993.0756113097</v>
      </c>
      <c r="V44" s="23">
        <v>13701.873149591713</v>
      </c>
      <c r="W44" s="23">
        <v>14891.912211468207</v>
      </c>
      <c r="X44" s="23">
        <v>39315.190649636628</v>
      </c>
      <c r="Y44" s="23">
        <v>11923.072346021263</v>
      </c>
      <c r="Z44" s="23">
        <v>49090.029539241805</v>
      </c>
      <c r="AA44" s="23">
        <v>27509.046535584839</v>
      </c>
      <c r="AB44" s="23">
        <v>32956.870288689395</v>
      </c>
      <c r="AC44" s="23">
        <v>179640.11037714049</v>
      </c>
      <c r="AD44" s="23">
        <v>31420.290220598588</v>
      </c>
      <c r="AE44" s="23">
        <v>335282.78347670793</v>
      </c>
      <c r="AF44" s="23">
        <v>141713.72963186845</v>
      </c>
      <c r="AG44" s="23">
        <v>78283.193055162119</v>
      </c>
      <c r="AH44" s="23">
        <v>5295.3047644856388</v>
      </c>
      <c r="AI44" s="23">
        <v>66828.467930846498</v>
      </c>
      <c r="AJ44" s="23">
        <v>131161.91651034105</v>
      </c>
      <c r="AK44" s="23">
        <v>64298.534987001767</v>
      </c>
      <c r="AL44" s="23">
        <v>56948.974602740411</v>
      </c>
      <c r="AM44" s="23">
        <v>132842.97692673767</v>
      </c>
      <c r="AN44" s="23">
        <v>80923.933268835724</v>
      </c>
      <c r="AO44" s="23">
        <v>411830.00360159448</v>
      </c>
      <c r="AP44" s="23">
        <v>112831.52357580446</v>
      </c>
      <c r="AQ44" s="23">
        <v>667737.97914891201</v>
      </c>
      <c r="AR44" s="23">
        <v>101666.8000942488</v>
      </c>
      <c r="AS44" s="23">
        <v>189274.34401745693</v>
      </c>
      <c r="AT44" s="23">
        <v>40684.670281479368</v>
      </c>
      <c r="AU44" s="23">
        <v>21475.245396907729</v>
      </c>
      <c r="AV44" s="23">
        <v>185.05302227408092</v>
      </c>
      <c r="AW44" s="23">
        <v>185.90422381514847</v>
      </c>
      <c r="AX44" s="23">
        <v>142185.07081979219</v>
      </c>
      <c r="AY44" s="23">
        <v>354527.94070398866</v>
      </c>
      <c r="AZ44" s="23">
        <v>9611.9866783000198</v>
      </c>
      <c r="BA44" s="23">
        <v>17177.682436394349</v>
      </c>
      <c r="BB44" s="23">
        <v>78578.898767956518</v>
      </c>
      <c r="BC44" s="23">
        <v>64058.386939851684</v>
      </c>
      <c r="BD44" s="23">
        <v>173744.71309585607</v>
      </c>
      <c r="BE44" s="23">
        <v>23636.617811691973</v>
      </c>
      <c r="BF44" s="23">
        <v>32423.862303212532</v>
      </c>
      <c r="BG44" s="23">
        <v>101990.05818297932</v>
      </c>
      <c r="BH44" s="23">
        <v>321444.01879482472</v>
      </c>
      <c r="BI44" s="23">
        <v>18981.401623231945</v>
      </c>
      <c r="BJ44" s="23">
        <v>138706.12939371009</v>
      </c>
      <c r="BK44" s="23">
        <v>16922.535918478708</v>
      </c>
      <c r="BL44" s="23">
        <v>144674.46614161215</v>
      </c>
      <c r="BM44" s="23">
        <v>74942.676346574066</v>
      </c>
      <c r="BN44" s="23">
        <v>28328.71440923167</v>
      </c>
      <c r="BO44" s="23">
        <v>17407.675433976481</v>
      </c>
      <c r="BP44" s="23">
        <v>109320.58408977071</v>
      </c>
      <c r="BQ44" s="23">
        <v>11098.320650027445</v>
      </c>
      <c r="BR44" s="23">
        <v>28718.528034114424</v>
      </c>
      <c r="BS44" s="23">
        <v>0</v>
      </c>
      <c r="BT44" s="64">
        <v>5677264.1168542793</v>
      </c>
      <c r="BU44" s="23">
        <v>26279.143938281057</v>
      </c>
      <c r="BV44" s="23">
        <v>0</v>
      </c>
      <c r="BW44" s="23">
        <v>36.526078172609964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32.852390527918892</v>
      </c>
      <c r="CD44" s="23">
        <v>40488.599284127413</v>
      </c>
      <c r="CE44" s="23">
        <v>0</v>
      </c>
      <c r="CF44" s="23">
        <v>1268190.9385975834</v>
      </c>
      <c r="CG44" s="23">
        <v>0</v>
      </c>
      <c r="CH44" s="23">
        <v>0</v>
      </c>
      <c r="CI44" s="23">
        <v>1563811.9017962869</v>
      </c>
      <c r="CJ44" s="34">
        <f t="shared" si="1"/>
        <v>8576104.0789392591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1809113.6210169902</v>
      </c>
      <c r="D45" s="23">
        <v>69408.983271296544</v>
      </c>
      <c r="E45" s="23">
        <v>139366.5775644606</v>
      </c>
      <c r="F45" s="23">
        <v>49760.835274114026</v>
      </c>
      <c r="G45" s="23">
        <v>575857.67560467112</v>
      </c>
      <c r="H45" s="23">
        <v>161855.11725339733</v>
      </c>
      <c r="I45" s="23">
        <v>64794.98237857793</v>
      </c>
      <c r="J45" s="23">
        <v>53506.71085089376</v>
      </c>
      <c r="K45" s="23">
        <v>77097.625891812684</v>
      </c>
      <c r="L45" s="23">
        <v>44305.462977380725</v>
      </c>
      <c r="M45" s="23">
        <v>93109.897870149143</v>
      </c>
      <c r="N45" s="23">
        <v>56936.133824918703</v>
      </c>
      <c r="O45" s="23">
        <v>77484.746452544859</v>
      </c>
      <c r="P45" s="23">
        <v>76995.731973467889</v>
      </c>
      <c r="Q45" s="23">
        <v>51715.642936784388</v>
      </c>
      <c r="R45" s="23">
        <v>135494.32984573519</v>
      </c>
      <c r="S45" s="23">
        <v>96596.362926978763</v>
      </c>
      <c r="T45" s="23">
        <v>73585.045797730709</v>
      </c>
      <c r="U45" s="23">
        <v>246377.2049653772</v>
      </c>
      <c r="V45" s="23">
        <v>38264.849299937152</v>
      </c>
      <c r="W45" s="23">
        <v>43331.201181110497</v>
      </c>
      <c r="X45" s="23">
        <v>138730.4606443629</v>
      </c>
      <c r="Y45" s="23">
        <v>36964.338566724175</v>
      </c>
      <c r="Z45" s="23">
        <v>307015.48039572919</v>
      </c>
      <c r="AA45" s="23">
        <v>24144.551871134787</v>
      </c>
      <c r="AB45" s="23">
        <v>11836.809149569595</v>
      </c>
      <c r="AC45" s="23">
        <v>833212.37483849807</v>
      </c>
      <c r="AD45" s="23">
        <v>333152.84021169011</v>
      </c>
      <c r="AE45" s="23">
        <v>1526034.3794455242</v>
      </c>
      <c r="AF45" s="23">
        <v>702647.37178807985</v>
      </c>
      <c r="AG45" s="23">
        <v>308012.41040554456</v>
      </c>
      <c r="AH45" s="23">
        <v>647205.89233919897</v>
      </c>
      <c r="AI45" s="23">
        <v>90416.669644210095</v>
      </c>
      <c r="AJ45" s="23">
        <v>85727.985962837105</v>
      </c>
      <c r="AK45" s="23">
        <v>37444.418636777307</v>
      </c>
      <c r="AL45" s="23">
        <v>242809.66861253497</v>
      </c>
      <c r="AM45" s="23">
        <v>116185.95655035239</v>
      </c>
      <c r="AN45" s="23">
        <v>32131.278413269552</v>
      </c>
      <c r="AO45" s="23">
        <v>79477.167738011194</v>
      </c>
      <c r="AP45" s="23">
        <v>141496.19604453273</v>
      </c>
      <c r="AQ45" s="23">
        <v>3702147.4552879557</v>
      </c>
      <c r="AR45" s="23">
        <v>710017.01578132238</v>
      </c>
      <c r="AS45" s="23">
        <v>511289.38277105376</v>
      </c>
      <c r="AT45" s="23">
        <v>24522.669423192045</v>
      </c>
      <c r="AU45" s="23">
        <v>773180.60764378926</v>
      </c>
      <c r="AV45" s="23">
        <v>860060.59542969416</v>
      </c>
      <c r="AW45" s="23">
        <v>2101260.2757203812</v>
      </c>
      <c r="AX45" s="23">
        <v>168407.82714246755</v>
      </c>
      <c r="AY45" s="23">
        <v>188696.35405706475</v>
      </c>
      <c r="AZ45" s="23">
        <v>11889.930354817609</v>
      </c>
      <c r="BA45" s="23">
        <v>5078.7801959334047</v>
      </c>
      <c r="BB45" s="23">
        <v>211727.04372134301</v>
      </c>
      <c r="BC45" s="23">
        <v>55315.028215125101</v>
      </c>
      <c r="BD45" s="23">
        <v>106490.48264752385</v>
      </c>
      <c r="BE45" s="23">
        <v>13094.003973471199</v>
      </c>
      <c r="BF45" s="23">
        <v>23532.727926296931</v>
      </c>
      <c r="BG45" s="23">
        <v>186988.31733243039</v>
      </c>
      <c r="BH45" s="23">
        <v>281060.97024730465</v>
      </c>
      <c r="BI45" s="23">
        <v>153229.29718159151</v>
      </c>
      <c r="BJ45" s="23">
        <v>202830.83943472221</v>
      </c>
      <c r="BK45" s="23">
        <v>115905.94901121047</v>
      </c>
      <c r="BL45" s="23">
        <v>105614.38253131272</v>
      </c>
      <c r="BM45" s="23">
        <v>15760.932098079837</v>
      </c>
      <c r="BN45" s="23">
        <v>41425.388774911611</v>
      </c>
      <c r="BO45" s="23">
        <v>20478.891525092651</v>
      </c>
      <c r="BP45" s="23">
        <v>68592.153069874999</v>
      </c>
      <c r="BQ45" s="23">
        <v>38908.78728793787</v>
      </c>
      <c r="BR45" s="23">
        <v>4104.4417127182833</v>
      </c>
      <c r="BS45" s="23">
        <v>0</v>
      </c>
      <c r="BT45" s="64">
        <v>20431215.520915538</v>
      </c>
      <c r="BU45" s="23">
        <v>13859064.571554132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1773470.3811752212</v>
      </c>
      <c r="CG45" s="23">
        <v>0</v>
      </c>
      <c r="CH45" s="23">
        <v>0</v>
      </c>
      <c r="CI45" s="23">
        <v>559494.79707472026</v>
      </c>
      <c r="CJ45" s="34">
        <f t="shared" si="1"/>
        <v>36623245.27071961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74066.09472600001</v>
      </c>
      <c r="D46" s="23">
        <v>3490.0096740070685</v>
      </c>
      <c r="E46" s="23">
        <v>10548.039771069523</v>
      </c>
      <c r="F46" s="23">
        <v>6729.6690311128514</v>
      </c>
      <c r="G46" s="23">
        <v>51405.223893310416</v>
      </c>
      <c r="H46" s="23">
        <v>10413.245278353803</v>
      </c>
      <c r="I46" s="23">
        <v>5806.8044312538914</v>
      </c>
      <c r="J46" s="23">
        <v>5292.5815126504986</v>
      </c>
      <c r="K46" s="23">
        <v>5765.3029150402035</v>
      </c>
      <c r="L46" s="23">
        <v>1627.9214900701436</v>
      </c>
      <c r="M46" s="23">
        <v>8101.2522501287822</v>
      </c>
      <c r="N46" s="23">
        <v>3856.803992410205</v>
      </c>
      <c r="O46" s="23">
        <v>9081.8692975134891</v>
      </c>
      <c r="P46" s="23">
        <v>18030.634765549457</v>
      </c>
      <c r="Q46" s="23">
        <v>6404.5478968751195</v>
      </c>
      <c r="R46" s="23">
        <v>18551.248499890193</v>
      </c>
      <c r="S46" s="23">
        <v>7485.3854303588423</v>
      </c>
      <c r="T46" s="23">
        <v>6848.5584272211863</v>
      </c>
      <c r="U46" s="23">
        <v>27183.706608832079</v>
      </c>
      <c r="V46" s="23">
        <v>3536.8876731179025</v>
      </c>
      <c r="W46" s="23">
        <v>12073.50722483581</v>
      </c>
      <c r="X46" s="23">
        <v>11479.314360747565</v>
      </c>
      <c r="Y46" s="23">
        <v>5397.7218604359095</v>
      </c>
      <c r="Z46" s="23">
        <v>15178.520357127214</v>
      </c>
      <c r="AA46" s="23">
        <v>946.90713044676102</v>
      </c>
      <c r="AB46" s="23">
        <v>7486.7972529441176</v>
      </c>
      <c r="AC46" s="23">
        <v>122372.6630158952</v>
      </c>
      <c r="AD46" s="23">
        <v>37372.154109663221</v>
      </c>
      <c r="AE46" s="23">
        <v>294660.88510859018</v>
      </c>
      <c r="AF46" s="23">
        <v>45815.223182428075</v>
      </c>
      <c r="AG46" s="23">
        <v>205534.93576956447</v>
      </c>
      <c r="AH46" s="23">
        <v>269640.82613225764</v>
      </c>
      <c r="AI46" s="23">
        <v>32867.713917340661</v>
      </c>
      <c r="AJ46" s="23">
        <v>18075.927345586202</v>
      </c>
      <c r="AK46" s="23">
        <v>6057.0176371456419</v>
      </c>
      <c r="AL46" s="23">
        <v>16165.0659797679</v>
      </c>
      <c r="AM46" s="23">
        <v>7817.7782559084681</v>
      </c>
      <c r="AN46" s="23">
        <v>2830.3787164806454</v>
      </c>
      <c r="AO46" s="23">
        <v>11302.121155030058</v>
      </c>
      <c r="AP46" s="23">
        <v>8939.3716156075734</v>
      </c>
      <c r="AQ46" s="23">
        <v>16201.57703534243</v>
      </c>
      <c r="AR46" s="23">
        <v>159565.20419486944</v>
      </c>
      <c r="AS46" s="23">
        <v>9314.5108803566709</v>
      </c>
      <c r="AT46" s="23">
        <v>4100.4039288044951</v>
      </c>
      <c r="AU46" s="23">
        <v>33844.55943845088</v>
      </c>
      <c r="AV46" s="23">
        <v>0</v>
      </c>
      <c r="AW46" s="23">
        <v>830083.72118151886</v>
      </c>
      <c r="AX46" s="23">
        <v>8845.3786436050777</v>
      </c>
      <c r="AY46" s="23">
        <v>11335.485074898319</v>
      </c>
      <c r="AZ46" s="23">
        <v>668.64727683330523</v>
      </c>
      <c r="BA46" s="23">
        <v>1536.9781009589199</v>
      </c>
      <c r="BB46" s="23">
        <v>9260.5170137985406</v>
      </c>
      <c r="BC46" s="23">
        <v>4300.4766017866332</v>
      </c>
      <c r="BD46" s="23">
        <v>9487.9348451399292</v>
      </c>
      <c r="BE46" s="23">
        <v>1566.584242796406</v>
      </c>
      <c r="BF46" s="23">
        <v>4690.219799548302</v>
      </c>
      <c r="BG46" s="23">
        <v>13110.071726661638</v>
      </c>
      <c r="BH46" s="23">
        <v>26810.709255532835</v>
      </c>
      <c r="BI46" s="23">
        <v>784.21013520138843</v>
      </c>
      <c r="BJ46" s="23">
        <v>15680.650571369399</v>
      </c>
      <c r="BK46" s="23">
        <v>1668.474308314979</v>
      </c>
      <c r="BL46" s="23">
        <v>19077.084382858473</v>
      </c>
      <c r="BM46" s="23">
        <v>19125.365151135233</v>
      </c>
      <c r="BN46" s="23">
        <v>3318.1686224546334</v>
      </c>
      <c r="BO46" s="23">
        <v>2716.8722905435179</v>
      </c>
      <c r="BP46" s="23">
        <v>9626.3698585270631</v>
      </c>
      <c r="BQ46" s="23">
        <v>1500.3907010307094</v>
      </c>
      <c r="BR46" s="23">
        <v>4284.2487560256168</v>
      </c>
      <c r="BS46" s="23">
        <v>0</v>
      </c>
      <c r="BT46" s="64">
        <v>2638745.4317109324</v>
      </c>
      <c r="BU46" s="23">
        <v>6566761.5852813339</v>
      </c>
      <c r="BV46" s="23">
        <v>0</v>
      </c>
      <c r="BW46" s="23">
        <v>45214.820885423833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324784.52037687373</v>
      </c>
      <c r="CG46" s="23">
        <v>0</v>
      </c>
      <c r="CH46" s="23">
        <v>0</v>
      </c>
      <c r="CI46" s="23">
        <v>-495467.68991554104</v>
      </c>
      <c r="CJ46" s="34">
        <f t="shared" si="1"/>
        <v>9080038.6683390234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74814.1378484405</v>
      </c>
      <c r="D47" s="23">
        <v>7082.3642377483302</v>
      </c>
      <c r="E47" s="23">
        <v>6195.7567929423385</v>
      </c>
      <c r="F47" s="23">
        <v>4365.3236995739871</v>
      </c>
      <c r="G47" s="23">
        <v>82614.34762914131</v>
      </c>
      <c r="H47" s="23">
        <v>16851.989835892262</v>
      </c>
      <c r="I47" s="23">
        <v>8336.5039998080047</v>
      </c>
      <c r="J47" s="23">
        <v>8944.2845123353563</v>
      </c>
      <c r="K47" s="23">
        <v>14176.328420875681</v>
      </c>
      <c r="L47" s="23">
        <v>6814.0163809307205</v>
      </c>
      <c r="M47" s="23">
        <v>22671.769416629861</v>
      </c>
      <c r="N47" s="23">
        <v>16524.11059961197</v>
      </c>
      <c r="O47" s="23">
        <v>18355.588177732774</v>
      </c>
      <c r="P47" s="23">
        <v>17850.273271952337</v>
      </c>
      <c r="Q47" s="23">
        <v>8035.9112705405214</v>
      </c>
      <c r="R47" s="23">
        <v>28624.466813561783</v>
      </c>
      <c r="S47" s="23">
        <v>19249.598792354751</v>
      </c>
      <c r="T47" s="23">
        <v>12458.648378140213</v>
      </c>
      <c r="U47" s="23">
        <v>51625.183769907882</v>
      </c>
      <c r="V47" s="23">
        <v>6624.3219345899024</v>
      </c>
      <c r="W47" s="23">
        <v>9936.3183354389766</v>
      </c>
      <c r="X47" s="23">
        <v>27085.385176885851</v>
      </c>
      <c r="Y47" s="23">
        <v>6685.1140891707819</v>
      </c>
      <c r="Z47" s="23">
        <v>79047.431593385147</v>
      </c>
      <c r="AA47" s="23">
        <v>10059.474747625665</v>
      </c>
      <c r="AB47" s="23">
        <v>10932.375185190738</v>
      </c>
      <c r="AC47" s="23">
        <v>156838.07803782469</v>
      </c>
      <c r="AD47" s="23">
        <v>47992.776421960385</v>
      </c>
      <c r="AE47" s="23">
        <v>215572.90765505965</v>
      </c>
      <c r="AF47" s="23">
        <v>108773.08510736033</v>
      </c>
      <c r="AG47" s="23">
        <v>45644.673351374819</v>
      </c>
      <c r="AH47" s="23">
        <v>65505.660692327947</v>
      </c>
      <c r="AI47" s="23">
        <v>39703.864496817718</v>
      </c>
      <c r="AJ47" s="23">
        <v>38902.581577388082</v>
      </c>
      <c r="AK47" s="23">
        <v>20022.847721886261</v>
      </c>
      <c r="AL47" s="23">
        <v>43301.47647139318</v>
      </c>
      <c r="AM47" s="23">
        <v>32617.825543729061</v>
      </c>
      <c r="AN47" s="23">
        <v>11252.873390404708</v>
      </c>
      <c r="AO47" s="23">
        <v>56133.734439018037</v>
      </c>
      <c r="AP47" s="23">
        <v>30347.587931400478</v>
      </c>
      <c r="AQ47" s="23">
        <v>338925.36705051281</v>
      </c>
      <c r="AR47" s="23">
        <v>67948.863583373168</v>
      </c>
      <c r="AS47" s="23">
        <v>35254.65342444292</v>
      </c>
      <c r="AT47" s="23">
        <v>22683.705475138489</v>
      </c>
      <c r="AU47" s="23">
        <v>21896.531676887727</v>
      </c>
      <c r="AV47" s="23">
        <v>61199.245745114436</v>
      </c>
      <c r="AW47" s="23">
        <v>116303.85529196184</v>
      </c>
      <c r="AX47" s="23">
        <v>58203.205770233282</v>
      </c>
      <c r="AY47" s="23">
        <v>106891.94794656965</v>
      </c>
      <c r="AZ47" s="23">
        <v>5816.9307030234468</v>
      </c>
      <c r="BA47" s="23">
        <v>2011.2498107754425</v>
      </c>
      <c r="BB47" s="23">
        <v>42162.967934950168</v>
      </c>
      <c r="BC47" s="23">
        <v>23694.015631398386</v>
      </c>
      <c r="BD47" s="23">
        <v>26350.724423852269</v>
      </c>
      <c r="BE47" s="23">
        <v>6235.0707324944224</v>
      </c>
      <c r="BF47" s="23">
        <v>6106.2098756937994</v>
      </c>
      <c r="BG47" s="23">
        <v>42486.920375712638</v>
      </c>
      <c r="BH47" s="23">
        <v>206952.63131177129</v>
      </c>
      <c r="BI47" s="23">
        <v>5947.423867654531</v>
      </c>
      <c r="BJ47" s="23">
        <v>60229.446823855804</v>
      </c>
      <c r="BK47" s="23">
        <v>4609.7692078483014</v>
      </c>
      <c r="BL47" s="23">
        <v>45750.913401784841</v>
      </c>
      <c r="BM47" s="23">
        <v>47695.731267789306</v>
      </c>
      <c r="BN47" s="23">
        <v>18369.284210700003</v>
      </c>
      <c r="BO47" s="23">
        <v>9548.5712074782477</v>
      </c>
      <c r="BP47" s="23">
        <v>58292.851432334421</v>
      </c>
      <c r="BQ47" s="23">
        <v>5648.7100138003334</v>
      </c>
      <c r="BR47" s="23">
        <v>10783.610677739469</v>
      </c>
      <c r="BS47" s="23">
        <v>0</v>
      </c>
      <c r="BT47" s="64">
        <v>2946571.4066232448</v>
      </c>
      <c r="BU47" s="23">
        <v>189693.67565354481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4980.2567809981201</v>
      </c>
      <c r="CG47" s="23">
        <v>0</v>
      </c>
      <c r="CH47" s="23">
        <v>0</v>
      </c>
      <c r="CI47" s="23">
        <v>18830.428424577643</v>
      </c>
      <c r="CJ47" s="34">
        <f t="shared" si="1"/>
        <v>3160075.7674823655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28.384107015224622</v>
      </c>
      <c r="D48" s="23">
        <v>15.258729739918905</v>
      </c>
      <c r="E48" s="23">
        <v>2.1600677150596845</v>
      </c>
      <c r="F48" s="23">
        <v>2.5671696611527666</v>
      </c>
      <c r="G48" s="23">
        <v>102.78290292845844</v>
      </c>
      <c r="H48" s="23">
        <v>14.476381725768814</v>
      </c>
      <c r="I48" s="23">
        <v>5.7794104207570234</v>
      </c>
      <c r="J48" s="23">
        <v>6.0233352243113467</v>
      </c>
      <c r="K48" s="23">
        <v>16.022113877547476</v>
      </c>
      <c r="L48" s="23">
        <v>2.9346526444130161</v>
      </c>
      <c r="M48" s="23">
        <v>47.278146177017433</v>
      </c>
      <c r="N48" s="23">
        <v>10.88073828389534</v>
      </c>
      <c r="O48" s="23">
        <v>13.257441877028555</v>
      </c>
      <c r="P48" s="23">
        <v>20.080158831594694</v>
      </c>
      <c r="Q48" s="23">
        <v>5.8169769252898433</v>
      </c>
      <c r="R48" s="23">
        <v>17.158324249641492</v>
      </c>
      <c r="S48" s="23">
        <v>10.741226767823777</v>
      </c>
      <c r="T48" s="23">
        <v>9.6384401926482894</v>
      </c>
      <c r="U48" s="23">
        <v>39.447013250323913</v>
      </c>
      <c r="V48" s="23">
        <v>4.1430604658734431</v>
      </c>
      <c r="W48" s="23">
        <v>8.088481375240633</v>
      </c>
      <c r="X48" s="23">
        <v>27.576457248388934</v>
      </c>
      <c r="Y48" s="23">
        <v>4.5316424540791465</v>
      </c>
      <c r="Z48" s="23">
        <v>5.7836694197979748</v>
      </c>
      <c r="AA48" s="23">
        <v>9.376655144034439</v>
      </c>
      <c r="AB48" s="23">
        <v>23.413568688114065</v>
      </c>
      <c r="AC48" s="23">
        <v>95.30330600364988</v>
      </c>
      <c r="AD48" s="23">
        <v>15.155388405400366</v>
      </c>
      <c r="AE48" s="23">
        <v>127.32012463430073</v>
      </c>
      <c r="AF48" s="23">
        <v>41.853419337283633</v>
      </c>
      <c r="AG48" s="23">
        <v>45.061613885522981</v>
      </c>
      <c r="AH48" s="23">
        <v>6.8649685181793112</v>
      </c>
      <c r="AI48" s="23">
        <v>4.8742741139757326</v>
      </c>
      <c r="AJ48" s="23">
        <v>60.338401741473469</v>
      </c>
      <c r="AK48" s="23">
        <v>4.5631801321509853</v>
      </c>
      <c r="AL48" s="23">
        <v>8.0894373778226569</v>
      </c>
      <c r="AM48" s="23">
        <v>22.895632901420903</v>
      </c>
      <c r="AN48" s="23">
        <v>11.529314415867001</v>
      </c>
      <c r="AO48" s="23">
        <v>33.704785101203008</v>
      </c>
      <c r="AP48" s="23">
        <v>32.602155466999378</v>
      </c>
      <c r="AQ48" s="23">
        <v>45.552456648411656</v>
      </c>
      <c r="AR48" s="23">
        <v>20.882968858110715</v>
      </c>
      <c r="AS48" s="23">
        <v>22.229832607228012</v>
      </c>
      <c r="AT48" s="23">
        <v>18.554100706233651</v>
      </c>
      <c r="AU48" s="23">
        <v>524818.81529715902</v>
      </c>
      <c r="AV48" s="23">
        <v>149652.35077496566</v>
      </c>
      <c r="AW48" s="23">
        <v>72648.496764890253</v>
      </c>
      <c r="AX48" s="23">
        <v>55.257084743991278</v>
      </c>
      <c r="AY48" s="23">
        <v>98.426485702548661</v>
      </c>
      <c r="AZ48" s="23">
        <v>8.9255131584756722</v>
      </c>
      <c r="BA48" s="23">
        <v>2.622364636170333</v>
      </c>
      <c r="BB48" s="23">
        <v>38.357219170499881</v>
      </c>
      <c r="BC48" s="23">
        <v>31.976503628903362</v>
      </c>
      <c r="BD48" s="23">
        <v>67.851646103781476</v>
      </c>
      <c r="BE48" s="23">
        <v>8.7155889054135258</v>
      </c>
      <c r="BF48" s="23">
        <v>2.5120327509272307</v>
      </c>
      <c r="BG48" s="23">
        <v>61.146743730794455</v>
      </c>
      <c r="BH48" s="23">
        <v>65.369575416889134</v>
      </c>
      <c r="BI48" s="23">
        <v>8.4151287408709887</v>
      </c>
      <c r="BJ48" s="23">
        <v>53.999151035768669</v>
      </c>
      <c r="BK48" s="23">
        <v>3.5148590001782591</v>
      </c>
      <c r="BL48" s="23">
        <v>33.878309762680637</v>
      </c>
      <c r="BM48" s="23">
        <v>15.100320796108218</v>
      </c>
      <c r="BN48" s="23">
        <v>13.784592962686107</v>
      </c>
      <c r="BO48" s="23">
        <v>8.5116503666657657</v>
      </c>
      <c r="BP48" s="23">
        <v>228.3396861610951</v>
      </c>
      <c r="BQ48" s="23">
        <v>3.670051299424427</v>
      </c>
      <c r="BR48" s="23">
        <v>21.752882949337085</v>
      </c>
      <c r="BS48" s="23">
        <v>0</v>
      </c>
      <c r="BT48" s="64">
        <v>749022.7664611967</v>
      </c>
      <c r="BU48" s="23">
        <v>365299.81939708232</v>
      </c>
      <c r="BV48" s="23">
        <v>0</v>
      </c>
      <c r="BW48" s="23">
        <v>0</v>
      </c>
      <c r="BX48" s="23">
        <v>0</v>
      </c>
      <c r="BY48" s="23">
        <v>0</v>
      </c>
      <c r="BZ48" s="23">
        <v>624026.78849447635</v>
      </c>
      <c r="CA48" s="23">
        <v>429792.13342965051</v>
      </c>
      <c r="CB48" s="23">
        <v>0</v>
      </c>
      <c r="CC48" s="23">
        <v>0</v>
      </c>
      <c r="CD48" s="23">
        <v>937.02978178491787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2169078.5375641906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45299.330942625915</v>
      </c>
      <c r="D49" s="23">
        <v>8540.1557101319304</v>
      </c>
      <c r="E49" s="23">
        <v>26160.097806964906</v>
      </c>
      <c r="F49" s="23">
        <v>18582.170198967611</v>
      </c>
      <c r="G49" s="23">
        <v>382246.30029240652</v>
      </c>
      <c r="H49" s="23">
        <v>51519.01153322764</v>
      </c>
      <c r="I49" s="23">
        <v>17287.392627996462</v>
      </c>
      <c r="J49" s="23">
        <v>49962.031525805258</v>
      </c>
      <c r="K49" s="23">
        <v>155042.65017272471</v>
      </c>
      <c r="L49" s="23">
        <v>33188.334301815339</v>
      </c>
      <c r="M49" s="23">
        <v>92092.428196613706</v>
      </c>
      <c r="N49" s="23">
        <v>32521.515935949028</v>
      </c>
      <c r="O49" s="23">
        <v>72365.295314033501</v>
      </c>
      <c r="P49" s="23">
        <v>70613.290332613615</v>
      </c>
      <c r="Q49" s="23">
        <v>20014.036497029927</v>
      </c>
      <c r="R49" s="23">
        <v>92385.01190752328</v>
      </c>
      <c r="S49" s="23">
        <v>111658.74104717228</v>
      </c>
      <c r="T49" s="23">
        <v>118525.48413119686</v>
      </c>
      <c r="U49" s="23">
        <v>203275.04074854034</v>
      </c>
      <c r="V49" s="23">
        <v>17203.947760559036</v>
      </c>
      <c r="W49" s="23">
        <v>35958.353810869892</v>
      </c>
      <c r="X49" s="23">
        <v>215848.29982560844</v>
      </c>
      <c r="Y49" s="23">
        <v>34188.341931412426</v>
      </c>
      <c r="Z49" s="23">
        <v>9047.4056121818958</v>
      </c>
      <c r="AA49" s="23">
        <v>1286.9499598238517</v>
      </c>
      <c r="AB49" s="23">
        <v>46521.671131196636</v>
      </c>
      <c r="AC49" s="23">
        <v>497141.32475525996</v>
      </c>
      <c r="AD49" s="23">
        <v>558890.00904003985</v>
      </c>
      <c r="AE49" s="23">
        <v>2320715.4262355547</v>
      </c>
      <c r="AF49" s="23">
        <v>2433813.7248558146</v>
      </c>
      <c r="AG49" s="23">
        <v>244378.24323659495</v>
      </c>
      <c r="AH49" s="23">
        <v>10578.540813971589</v>
      </c>
      <c r="AI49" s="23">
        <v>91942.795035821808</v>
      </c>
      <c r="AJ49" s="23">
        <v>127597.16230627947</v>
      </c>
      <c r="AK49" s="23">
        <v>1067.1435896079645</v>
      </c>
      <c r="AL49" s="23">
        <v>1690068.9480694716</v>
      </c>
      <c r="AM49" s="23">
        <v>161050.3564815674</v>
      </c>
      <c r="AN49" s="23">
        <v>72854.89339252215</v>
      </c>
      <c r="AO49" s="23">
        <v>3392.8819666965978</v>
      </c>
      <c r="AP49" s="23">
        <v>80862.87446936153</v>
      </c>
      <c r="AQ49" s="23">
        <v>573486.00968466257</v>
      </c>
      <c r="AR49" s="23">
        <v>126438.89162703179</v>
      </c>
      <c r="AS49" s="23">
        <v>186511.02793171449</v>
      </c>
      <c r="AT49" s="23">
        <v>45175.376089523357</v>
      </c>
      <c r="AU49" s="23">
        <v>27490.812912732617</v>
      </c>
      <c r="AV49" s="23">
        <v>0</v>
      </c>
      <c r="AW49" s="23">
        <v>0</v>
      </c>
      <c r="AX49" s="23">
        <v>146335.03891136977</v>
      </c>
      <c r="AY49" s="23">
        <v>224116.54526928201</v>
      </c>
      <c r="AZ49" s="23">
        <v>80438.243694584584</v>
      </c>
      <c r="BA49" s="23">
        <v>34140.551081115351</v>
      </c>
      <c r="BB49" s="23">
        <v>94063.137602823277</v>
      </c>
      <c r="BC49" s="23">
        <v>99924.937562668114</v>
      </c>
      <c r="BD49" s="23">
        <v>263241.20264655509</v>
      </c>
      <c r="BE49" s="23">
        <v>19012.566279403323</v>
      </c>
      <c r="BF49" s="23">
        <v>19876.945966206007</v>
      </c>
      <c r="BG49" s="23">
        <v>171012.8829935595</v>
      </c>
      <c r="BH49" s="23">
        <v>1064025.3073944908</v>
      </c>
      <c r="BI49" s="23">
        <v>8482.8790525459317</v>
      </c>
      <c r="BJ49" s="23">
        <v>224825.2295294744</v>
      </c>
      <c r="BK49" s="23">
        <v>21072.845615482398</v>
      </c>
      <c r="BL49" s="23">
        <v>284846.23841500957</v>
      </c>
      <c r="BM49" s="23">
        <v>231086.31948238873</v>
      </c>
      <c r="BN49" s="23">
        <v>100734.6775809674</v>
      </c>
      <c r="BO49" s="23">
        <v>58499.225471976526</v>
      </c>
      <c r="BP49" s="23">
        <v>90752.314786056071</v>
      </c>
      <c r="BQ49" s="23">
        <v>119563.56404637863</v>
      </c>
      <c r="BR49" s="23">
        <v>58245.871422315206</v>
      </c>
      <c r="BS49" s="23">
        <v>0</v>
      </c>
      <c r="BT49" s="64">
        <v>14629086.256553877</v>
      </c>
      <c r="BU49" s="23">
        <v>7238.4073204900624</v>
      </c>
      <c r="BV49" s="23">
        <v>0</v>
      </c>
      <c r="BW49" s="23">
        <v>0</v>
      </c>
      <c r="BX49" s="23">
        <v>7.2500335197943393</v>
      </c>
      <c r="BY49" s="23">
        <v>11226.156428800725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3958.7058571947164</v>
      </c>
      <c r="CG49" s="23">
        <v>0</v>
      </c>
      <c r="CH49" s="23">
        <v>0</v>
      </c>
      <c r="CI49" s="23">
        <v>5595.9718733642158</v>
      </c>
      <c r="CJ49" s="34">
        <f t="shared" si="1"/>
        <v>14657112.748067247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22397760.053258959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0</v>
      </c>
      <c r="CG50" s="23">
        <v>0</v>
      </c>
      <c r="CH50" s="23">
        <v>0</v>
      </c>
      <c r="CI50" s="23">
        <v>0</v>
      </c>
      <c r="CJ50" s="34">
        <f t="shared" si="1"/>
        <v>22397760.053258959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35207948.162724756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35207948.162724756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114148.11214294258</v>
      </c>
      <c r="D52" s="23">
        <v>51631.224755664523</v>
      </c>
      <c r="E52" s="23">
        <v>27264.920774623628</v>
      </c>
      <c r="F52" s="23">
        <v>5635.9578854190549</v>
      </c>
      <c r="G52" s="23">
        <v>144850.04889375358</v>
      </c>
      <c r="H52" s="23">
        <v>52973.864455825635</v>
      </c>
      <c r="I52" s="23">
        <v>14707.568752955853</v>
      </c>
      <c r="J52" s="23">
        <v>12106.107265809986</v>
      </c>
      <c r="K52" s="23">
        <v>15873.305383955361</v>
      </c>
      <c r="L52" s="23">
        <v>6600.2149182925077</v>
      </c>
      <c r="M52" s="23">
        <v>121514.68069379554</v>
      </c>
      <c r="N52" s="23">
        <v>87384.313452237635</v>
      </c>
      <c r="O52" s="23">
        <v>34111.091030487238</v>
      </c>
      <c r="P52" s="23">
        <v>94188.124729479387</v>
      </c>
      <c r="Q52" s="23">
        <v>34168.106393655195</v>
      </c>
      <c r="R52" s="23">
        <v>65528.20818028631</v>
      </c>
      <c r="S52" s="23">
        <v>87678.903101578224</v>
      </c>
      <c r="T52" s="23">
        <v>55166.204688735081</v>
      </c>
      <c r="U52" s="23">
        <v>159444.63190601082</v>
      </c>
      <c r="V52" s="23">
        <v>17586.028051816873</v>
      </c>
      <c r="W52" s="23">
        <v>37227.16762111189</v>
      </c>
      <c r="X52" s="23">
        <v>70785.063332269972</v>
      </c>
      <c r="Y52" s="23">
        <v>19392.16987128606</v>
      </c>
      <c r="Z52" s="23">
        <v>11485.427016621008</v>
      </c>
      <c r="AA52" s="23">
        <v>37006.284536465151</v>
      </c>
      <c r="AB52" s="23">
        <v>58689.139555488371</v>
      </c>
      <c r="AC52" s="23">
        <v>868600.43687523447</v>
      </c>
      <c r="AD52" s="23">
        <v>181937.3395531649</v>
      </c>
      <c r="AE52" s="23">
        <v>1056896.5602016337</v>
      </c>
      <c r="AF52" s="23">
        <v>503541.36526980321</v>
      </c>
      <c r="AG52" s="23">
        <v>258781.81875641682</v>
      </c>
      <c r="AH52" s="23">
        <v>13369.803492472949</v>
      </c>
      <c r="AI52" s="23">
        <v>101317.19812602176</v>
      </c>
      <c r="AJ52" s="23">
        <v>344941.84955172107</v>
      </c>
      <c r="AK52" s="23">
        <v>11082.713682557036</v>
      </c>
      <c r="AL52" s="23">
        <v>57474.432678198231</v>
      </c>
      <c r="AM52" s="23">
        <v>90146.937771022931</v>
      </c>
      <c r="AN52" s="23">
        <v>54289.250482176227</v>
      </c>
      <c r="AO52" s="23">
        <v>66858.676732682608</v>
      </c>
      <c r="AP52" s="23">
        <v>164715.16782050667</v>
      </c>
      <c r="AQ52" s="23">
        <v>465565.46261223016</v>
      </c>
      <c r="AR52" s="23">
        <v>199173.45768488231</v>
      </c>
      <c r="AS52" s="23">
        <v>129567.6839226984</v>
      </c>
      <c r="AT52" s="23">
        <v>100378.48857217161</v>
      </c>
      <c r="AU52" s="23">
        <v>229591.87562085854</v>
      </c>
      <c r="AV52" s="23">
        <v>33258.110871408106</v>
      </c>
      <c r="AW52" s="23">
        <v>40302.913733121291</v>
      </c>
      <c r="AX52" s="23">
        <v>274048.60631934158</v>
      </c>
      <c r="AY52" s="23">
        <v>392575.83593967371</v>
      </c>
      <c r="AZ52" s="23">
        <v>24367.183418832934</v>
      </c>
      <c r="BA52" s="23">
        <v>2586.758300512513</v>
      </c>
      <c r="BB52" s="23">
        <v>181225.478204435</v>
      </c>
      <c r="BC52" s="23">
        <v>122330.64443144821</v>
      </c>
      <c r="BD52" s="23">
        <v>385974.50025954918</v>
      </c>
      <c r="BE52" s="23">
        <v>28231.906940159515</v>
      </c>
      <c r="BF52" s="23">
        <v>50498.291280235477</v>
      </c>
      <c r="BG52" s="23">
        <v>240010.92429629155</v>
      </c>
      <c r="BH52" s="23">
        <v>374331.67245143809</v>
      </c>
      <c r="BI52" s="23">
        <v>28018.891106595616</v>
      </c>
      <c r="BJ52" s="23">
        <v>82477.781112029974</v>
      </c>
      <c r="BK52" s="23">
        <v>18818.070177024973</v>
      </c>
      <c r="BL52" s="23">
        <v>102417.87619604652</v>
      </c>
      <c r="BM52" s="23">
        <v>26593.775861670023</v>
      </c>
      <c r="BN52" s="23">
        <v>70790.123124798032</v>
      </c>
      <c r="BO52" s="23">
        <v>45426.162767259324</v>
      </c>
      <c r="BP52" s="23">
        <v>292595.37859221117</v>
      </c>
      <c r="BQ52" s="23">
        <v>33803.122493019844</v>
      </c>
      <c r="BR52" s="23">
        <v>71617.885595892134</v>
      </c>
      <c r="BS52" s="23">
        <v>0</v>
      </c>
      <c r="BT52" s="64">
        <v>9257679.2822700161</v>
      </c>
      <c r="BU52" s="23">
        <v>887400.64615813887</v>
      </c>
      <c r="BV52" s="23">
        <v>0</v>
      </c>
      <c r="BW52" s="23">
        <v>0</v>
      </c>
      <c r="BX52" s="23">
        <v>0</v>
      </c>
      <c r="BY52" s="23">
        <v>0</v>
      </c>
      <c r="BZ52" s="23">
        <v>675106.92240482348</v>
      </c>
      <c r="CA52" s="23">
        <v>428948.99473105068</v>
      </c>
      <c r="CB52" s="23">
        <v>0</v>
      </c>
      <c r="CC52" s="23">
        <v>0</v>
      </c>
      <c r="CD52" s="23">
        <v>8.2309885982502937</v>
      </c>
      <c r="CE52" s="23">
        <v>0</v>
      </c>
      <c r="CF52" s="23">
        <v>100962.95198177031</v>
      </c>
      <c r="CG52" s="23">
        <v>0</v>
      </c>
      <c r="CH52" s="23">
        <v>0</v>
      </c>
      <c r="CI52" s="23">
        <v>794461.6300103371</v>
      </c>
      <c r="CJ52" s="34">
        <f t="shared" si="1"/>
        <v>12144568.658544732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44029.976920611734</v>
      </c>
      <c r="D53" s="23">
        <v>20370.301456508671</v>
      </c>
      <c r="E53" s="23">
        <v>6482.8553734628285</v>
      </c>
      <c r="F53" s="23">
        <v>58603.371475064669</v>
      </c>
      <c r="G53" s="23">
        <v>123096.82324069107</v>
      </c>
      <c r="H53" s="23">
        <v>13281.67641795809</v>
      </c>
      <c r="I53" s="23">
        <v>7838.3622701917266</v>
      </c>
      <c r="J53" s="23">
        <v>10761.397735967394</v>
      </c>
      <c r="K53" s="23">
        <v>11162.300998059967</v>
      </c>
      <c r="L53" s="23">
        <v>4850.8113885929515</v>
      </c>
      <c r="M53" s="23">
        <v>20193.908863269797</v>
      </c>
      <c r="N53" s="23">
        <v>33063.640473659034</v>
      </c>
      <c r="O53" s="23">
        <v>9403.7300365171286</v>
      </c>
      <c r="P53" s="23">
        <v>54361.172181968366</v>
      </c>
      <c r="Q53" s="23">
        <v>12982.697594507401</v>
      </c>
      <c r="R53" s="23">
        <v>32205.757532791726</v>
      </c>
      <c r="S53" s="23">
        <v>38953.298584866745</v>
      </c>
      <c r="T53" s="23">
        <v>25816.275593091646</v>
      </c>
      <c r="U53" s="23">
        <v>64019.31628900121</v>
      </c>
      <c r="V53" s="23">
        <v>3023.2275256642079</v>
      </c>
      <c r="W53" s="23">
        <v>13134.652859222213</v>
      </c>
      <c r="X53" s="23">
        <v>27701.389051994429</v>
      </c>
      <c r="Y53" s="23">
        <v>8340.8447156127004</v>
      </c>
      <c r="Z53" s="23">
        <v>5616.5934175975981</v>
      </c>
      <c r="AA53" s="23">
        <v>60839.085991329208</v>
      </c>
      <c r="AB53" s="23">
        <v>25704.840734952621</v>
      </c>
      <c r="AC53" s="23">
        <v>7521777.8282630658</v>
      </c>
      <c r="AD53" s="23">
        <v>38036.86870973232</v>
      </c>
      <c r="AE53" s="23">
        <v>429203.41825035692</v>
      </c>
      <c r="AF53" s="23">
        <v>70073.467742517591</v>
      </c>
      <c r="AG53" s="23">
        <v>33478.871794139064</v>
      </c>
      <c r="AH53" s="23">
        <v>6853.5988763245596</v>
      </c>
      <c r="AI53" s="23">
        <v>12506.802079993831</v>
      </c>
      <c r="AJ53" s="23">
        <v>80755.681543380488</v>
      </c>
      <c r="AK53" s="23">
        <v>9387.8055577688338</v>
      </c>
      <c r="AL53" s="23">
        <v>22603.746983747049</v>
      </c>
      <c r="AM53" s="23">
        <v>22946.461423510031</v>
      </c>
      <c r="AN53" s="23">
        <v>27075.485713259048</v>
      </c>
      <c r="AO53" s="23">
        <v>60490.752322908302</v>
      </c>
      <c r="AP53" s="23">
        <v>124549.20740059123</v>
      </c>
      <c r="AQ53" s="23">
        <v>132408.30720644171</v>
      </c>
      <c r="AR53" s="23">
        <v>27328.085915171814</v>
      </c>
      <c r="AS53" s="23">
        <v>48605.020060928458</v>
      </c>
      <c r="AT53" s="23">
        <v>128834.40268052743</v>
      </c>
      <c r="AU53" s="23">
        <v>20950.523806873294</v>
      </c>
      <c r="AV53" s="23">
        <v>5447.6077860732803</v>
      </c>
      <c r="AW53" s="23">
        <v>8999.7016391665347</v>
      </c>
      <c r="AX53" s="23">
        <v>151934.12075508022</v>
      </c>
      <c r="AY53" s="23">
        <v>355583.34018533869</v>
      </c>
      <c r="AZ53" s="23">
        <v>1536.1876033204064</v>
      </c>
      <c r="BA53" s="23">
        <v>3341.2768690239245</v>
      </c>
      <c r="BB53" s="23">
        <v>23586.126146757466</v>
      </c>
      <c r="BC53" s="23">
        <v>60366.973899825141</v>
      </c>
      <c r="BD53" s="23">
        <v>60903.975373322377</v>
      </c>
      <c r="BE53" s="23">
        <v>8078.5807651775476</v>
      </c>
      <c r="BF53" s="23">
        <v>164.65555729812203</v>
      </c>
      <c r="BG53" s="23">
        <v>116006.61388217061</v>
      </c>
      <c r="BH53" s="23">
        <v>316309.95852953329</v>
      </c>
      <c r="BI53" s="23">
        <v>14612.798809951446</v>
      </c>
      <c r="BJ53" s="23">
        <v>177782.82316722989</v>
      </c>
      <c r="BK53" s="23">
        <v>11859.688255284515</v>
      </c>
      <c r="BL53" s="23">
        <v>34316.219614319089</v>
      </c>
      <c r="BM53" s="23">
        <v>76897.991171163652</v>
      </c>
      <c r="BN53" s="23">
        <v>43580.4618938637</v>
      </c>
      <c r="BO53" s="23">
        <v>44621.159941905906</v>
      </c>
      <c r="BP53" s="23">
        <v>253288.47586110208</v>
      </c>
      <c r="BQ53" s="23">
        <v>7154.750156453224</v>
      </c>
      <c r="BR53" s="23">
        <v>10672.336754173406</v>
      </c>
      <c r="BS53" s="23">
        <v>0</v>
      </c>
      <c r="BT53" s="64">
        <v>11340750.469671935</v>
      </c>
      <c r="BU53" s="23">
        <v>33484.203451899681</v>
      </c>
      <c r="BV53" s="23">
        <v>0</v>
      </c>
      <c r="BW53" s="23">
        <v>0</v>
      </c>
      <c r="BX53" s="23">
        <v>0</v>
      </c>
      <c r="BY53" s="23">
        <v>730624.41550361214</v>
      </c>
      <c r="BZ53" s="23">
        <v>0</v>
      </c>
      <c r="CA53" s="23">
        <v>0</v>
      </c>
      <c r="CB53" s="23">
        <v>0</v>
      </c>
      <c r="CC53" s="23">
        <v>0</v>
      </c>
      <c r="CD53" s="23">
        <v>1420559.7209263504</v>
      </c>
      <c r="CE53" s="23">
        <v>0</v>
      </c>
      <c r="CF53" s="23">
        <v>414608.95635735791</v>
      </c>
      <c r="CG53" s="23">
        <v>0</v>
      </c>
      <c r="CH53" s="23">
        <v>0</v>
      </c>
      <c r="CI53" s="23">
        <v>1100389.164337087</v>
      </c>
      <c r="CJ53" s="34">
        <f t="shared" si="1"/>
        <v>15040416.930248242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4.2869490123597442</v>
      </c>
      <c r="D54" s="23">
        <v>579.93293118770589</v>
      </c>
      <c r="E54" s="23">
        <v>1.0686966085506635</v>
      </c>
      <c r="F54" s="23">
        <v>182.14457194369552</v>
      </c>
      <c r="G54" s="23">
        <v>5.6694279313870668</v>
      </c>
      <c r="H54" s="23">
        <v>0.76054706792857552</v>
      </c>
      <c r="I54" s="23">
        <v>6.7886052625228371E-2</v>
      </c>
      <c r="J54" s="23">
        <v>0.66455858378037813</v>
      </c>
      <c r="K54" s="23">
        <v>112.36482120663707</v>
      </c>
      <c r="L54" s="23">
        <v>8.1707189362553081E-3</v>
      </c>
      <c r="M54" s="23">
        <v>6.717964377409162</v>
      </c>
      <c r="N54" s="23">
        <v>0.19586894171290856</v>
      </c>
      <c r="O54" s="23">
        <v>1.8637656843630948</v>
      </c>
      <c r="P54" s="23">
        <v>164.51182323953614</v>
      </c>
      <c r="Q54" s="23">
        <v>0.21262062578682975</v>
      </c>
      <c r="R54" s="23">
        <v>0.94281470623788799</v>
      </c>
      <c r="S54" s="23">
        <v>1.0238702734423395</v>
      </c>
      <c r="T54" s="23">
        <v>0.72442583885976108</v>
      </c>
      <c r="U54" s="23">
        <v>4.2947889370360706</v>
      </c>
      <c r="V54" s="23">
        <v>0.87771929616376809</v>
      </c>
      <c r="W54" s="23">
        <v>0.34308211624525481</v>
      </c>
      <c r="X54" s="23">
        <v>7.5675138748745212</v>
      </c>
      <c r="Y54" s="23">
        <v>0.29588592833598698</v>
      </c>
      <c r="Z54" s="23">
        <v>0.50170122937542461</v>
      </c>
      <c r="AA54" s="23">
        <v>7.8737850603336657E-2</v>
      </c>
      <c r="AB54" s="23">
        <v>524.53598560190244</v>
      </c>
      <c r="AC54" s="23">
        <v>5727.8918702689998</v>
      </c>
      <c r="AD54" s="23">
        <v>2971.0020992567497</v>
      </c>
      <c r="AE54" s="23">
        <v>46.364798018633003</v>
      </c>
      <c r="AF54" s="23">
        <v>17.767940073786125</v>
      </c>
      <c r="AG54" s="23">
        <v>353.25273177702815</v>
      </c>
      <c r="AH54" s="23">
        <v>3.0441875823691136E-2</v>
      </c>
      <c r="AI54" s="23">
        <v>0.39559652805911416</v>
      </c>
      <c r="AJ54" s="23">
        <v>0.21696668408405398</v>
      </c>
      <c r="AK54" s="23">
        <v>0.17532982186065893</v>
      </c>
      <c r="AL54" s="23">
        <v>7.1342359292314059</v>
      </c>
      <c r="AM54" s="23">
        <v>0.37379776007019405</v>
      </c>
      <c r="AN54" s="23">
        <v>18.70082230714662</v>
      </c>
      <c r="AO54" s="23">
        <v>3.0190223766875836E-2</v>
      </c>
      <c r="AP54" s="23">
        <v>0.47224269212639763</v>
      </c>
      <c r="AQ54" s="23">
        <v>1044.3232826081999</v>
      </c>
      <c r="AR54" s="23">
        <v>0.49685338597837458</v>
      </c>
      <c r="AS54" s="23">
        <v>1.8455766404899154</v>
      </c>
      <c r="AT54" s="23">
        <v>2088.2282677699645</v>
      </c>
      <c r="AU54" s="23">
        <v>702.80861552044212</v>
      </c>
      <c r="AV54" s="23">
        <v>0</v>
      </c>
      <c r="AW54" s="23">
        <v>483.63679723556976</v>
      </c>
      <c r="AX54" s="23">
        <v>920.65006364959925</v>
      </c>
      <c r="AY54" s="23">
        <v>0.40736332155784205</v>
      </c>
      <c r="AZ54" s="23">
        <v>17499.032539288379</v>
      </c>
      <c r="BA54" s="23">
        <v>0</v>
      </c>
      <c r="BB54" s="23">
        <v>8.9516860441094561</v>
      </c>
      <c r="BC54" s="23">
        <v>1.2566119750204703</v>
      </c>
      <c r="BD54" s="23">
        <v>6.67668157195481</v>
      </c>
      <c r="BE54" s="23">
        <v>2.253076048857384</v>
      </c>
      <c r="BF54" s="23">
        <v>0</v>
      </c>
      <c r="BG54" s="23">
        <v>470.06890174098254</v>
      </c>
      <c r="BH54" s="23">
        <v>33325.829517656952</v>
      </c>
      <c r="BI54" s="23">
        <v>0</v>
      </c>
      <c r="BJ54" s="23">
        <v>30928.029426975776</v>
      </c>
      <c r="BK54" s="23">
        <v>1496.131364357796</v>
      </c>
      <c r="BL54" s="23">
        <v>42172.403989634775</v>
      </c>
      <c r="BM54" s="23">
        <v>7621.1645059990706</v>
      </c>
      <c r="BN54" s="23">
        <v>10.71199496004958</v>
      </c>
      <c r="BO54" s="23">
        <v>8.039034779072681</v>
      </c>
      <c r="BP54" s="23">
        <v>0</v>
      </c>
      <c r="BQ54" s="23">
        <v>5.8880396652594202E-2</v>
      </c>
      <c r="BR54" s="23">
        <v>452.87875168517451</v>
      </c>
      <c r="BS54" s="23">
        <v>0</v>
      </c>
      <c r="BT54" s="64">
        <v>149991.34997529926</v>
      </c>
      <c r="BU54" s="23">
        <v>505708.9396227508</v>
      </c>
      <c r="BV54" s="23">
        <v>0</v>
      </c>
      <c r="BW54" s="23">
        <v>136421.9590944222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463907.18887093489</v>
      </c>
      <c r="CG54" s="23">
        <v>0</v>
      </c>
      <c r="CH54" s="23">
        <v>0</v>
      </c>
      <c r="CI54" s="23">
        <v>3088.2306884442041</v>
      </c>
      <c r="CJ54" s="34">
        <f t="shared" si="1"/>
        <v>1259117.6682518513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64.924782516452211</v>
      </c>
      <c r="D55" s="23">
        <v>70.344592283197301</v>
      </c>
      <c r="E55" s="23">
        <v>0</v>
      </c>
      <c r="F55" s="23">
        <v>0.6704768512756607</v>
      </c>
      <c r="G55" s="23">
        <v>0.8280811859006636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2.7991628720421202</v>
      </c>
      <c r="Y55" s="23">
        <v>0</v>
      </c>
      <c r="Z55" s="23">
        <v>0</v>
      </c>
      <c r="AA55" s="23">
        <v>0</v>
      </c>
      <c r="AB55" s="23">
        <v>23.958491458728094</v>
      </c>
      <c r="AC55" s="23">
        <v>676.91761994838384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600.9316359611928</v>
      </c>
      <c r="AK55" s="23">
        <v>0</v>
      </c>
      <c r="AL55" s="23">
        <v>0</v>
      </c>
      <c r="AM55" s="23">
        <v>0</v>
      </c>
      <c r="AN55" s="23">
        <v>6.5237549995396975</v>
      </c>
      <c r="AO55" s="23">
        <v>0</v>
      </c>
      <c r="AP55" s="23">
        <v>3.9302339354665086</v>
      </c>
      <c r="AQ55" s="23">
        <v>4.2407589966862433</v>
      </c>
      <c r="AR55" s="23">
        <v>0</v>
      </c>
      <c r="AS55" s="23">
        <v>0</v>
      </c>
      <c r="AT55" s="23">
        <v>0</v>
      </c>
      <c r="AU55" s="23">
        <v>55.213341973556524</v>
      </c>
      <c r="AV55" s="23">
        <v>0</v>
      </c>
      <c r="AW55" s="23">
        <v>0</v>
      </c>
      <c r="AX55" s="23">
        <v>187.98744752563204</v>
      </c>
      <c r="AY55" s="23">
        <v>2611.9240233360861</v>
      </c>
      <c r="AZ55" s="23">
        <v>6762.1447874576816</v>
      </c>
      <c r="BA55" s="23">
        <v>1894.410990348691</v>
      </c>
      <c r="BB55" s="23">
        <v>6.9156458217731043</v>
      </c>
      <c r="BC55" s="23">
        <v>313.14272938393015</v>
      </c>
      <c r="BD55" s="23">
        <v>683.6715148107844</v>
      </c>
      <c r="BE55" s="23">
        <v>88.199524881464882</v>
      </c>
      <c r="BF55" s="23">
        <v>970.29959896251546</v>
      </c>
      <c r="BG55" s="23">
        <v>2383.2223880778461</v>
      </c>
      <c r="BH55" s="23">
        <v>233871.82352738819</v>
      </c>
      <c r="BI55" s="23">
        <v>0.61731887183605239</v>
      </c>
      <c r="BJ55" s="23">
        <v>12053.061639294985</v>
      </c>
      <c r="BK55" s="23">
        <v>1.4137474342051406</v>
      </c>
      <c r="BL55" s="23">
        <v>35139.343926276881</v>
      </c>
      <c r="BM55" s="23">
        <v>80898.309145634514</v>
      </c>
      <c r="BN55" s="23">
        <v>7047.5258986267099</v>
      </c>
      <c r="BO55" s="23">
        <v>1623.0356262914665</v>
      </c>
      <c r="BP55" s="23">
        <v>10814.317687655242</v>
      </c>
      <c r="BQ55" s="23">
        <v>0</v>
      </c>
      <c r="BR55" s="23">
        <v>0</v>
      </c>
      <c r="BS55" s="23">
        <v>0</v>
      </c>
      <c r="BT55" s="64">
        <v>398862.65010106284</v>
      </c>
      <c r="BU55" s="23">
        <v>0</v>
      </c>
      <c r="BV55" s="23">
        <v>0</v>
      </c>
      <c r="BW55" s="23">
        <v>0</v>
      </c>
      <c r="BX55" s="23">
        <v>21670.027406076752</v>
      </c>
      <c r="BY55" s="23">
        <v>1869576.0660456377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976555.7004018341</v>
      </c>
      <c r="CG55" s="23">
        <v>0</v>
      </c>
      <c r="CH55" s="23">
        <v>0</v>
      </c>
      <c r="CI55" s="23">
        <v>34990.857472961827</v>
      </c>
      <c r="CJ55" s="34">
        <f t="shared" si="1"/>
        <v>3301655.3014275734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42132.41572486917</v>
      </c>
      <c r="D56" s="23">
        <v>5125.8753861095738</v>
      </c>
      <c r="E56" s="23">
        <v>685.25125240272223</v>
      </c>
      <c r="F56" s="23">
        <v>6023.6278755510402</v>
      </c>
      <c r="G56" s="23">
        <v>1160456.3581099021</v>
      </c>
      <c r="H56" s="23">
        <v>92960.816967935039</v>
      </c>
      <c r="I56" s="23">
        <v>17782.575759756557</v>
      </c>
      <c r="J56" s="23">
        <v>38437.192791546571</v>
      </c>
      <c r="K56" s="23">
        <v>137359.79752344414</v>
      </c>
      <c r="L56" s="23">
        <v>9589.9659548989712</v>
      </c>
      <c r="M56" s="23">
        <v>352426.27821501042</v>
      </c>
      <c r="N56" s="23">
        <v>110999.08450302047</v>
      </c>
      <c r="O56" s="23">
        <v>58495.979898579739</v>
      </c>
      <c r="P56" s="23">
        <v>94115.873912879819</v>
      </c>
      <c r="Q56" s="23">
        <v>36259.548410221221</v>
      </c>
      <c r="R56" s="23">
        <v>109628.55304294683</v>
      </c>
      <c r="S56" s="23">
        <v>91674.57463597809</v>
      </c>
      <c r="T56" s="23">
        <v>65777.523413286195</v>
      </c>
      <c r="U56" s="23">
        <v>287709.60794785968</v>
      </c>
      <c r="V56" s="23">
        <v>21764.513078260788</v>
      </c>
      <c r="W56" s="23">
        <v>10402.924571674601</v>
      </c>
      <c r="X56" s="23">
        <v>174660.78837456112</v>
      </c>
      <c r="Y56" s="23">
        <v>24848.746381105098</v>
      </c>
      <c r="Z56" s="23">
        <v>14687.419873910723</v>
      </c>
      <c r="AA56" s="23">
        <v>20594.523861299218</v>
      </c>
      <c r="AB56" s="23">
        <v>39038.473348753214</v>
      </c>
      <c r="AC56" s="23">
        <v>132203.82374894604</v>
      </c>
      <c r="AD56" s="23">
        <v>205100.42743799085</v>
      </c>
      <c r="AE56" s="23">
        <v>2102993.247783538</v>
      </c>
      <c r="AF56" s="23">
        <v>606677.53476072755</v>
      </c>
      <c r="AG56" s="23">
        <v>100683.76220401294</v>
      </c>
      <c r="AH56" s="23">
        <v>14227.11814936038</v>
      </c>
      <c r="AI56" s="23">
        <v>67301.101361924448</v>
      </c>
      <c r="AJ56" s="23">
        <v>175064.89008744646</v>
      </c>
      <c r="AK56" s="23">
        <v>24123.518930604827</v>
      </c>
      <c r="AL56" s="23">
        <v>57391.484404856084</v>
      </c>
      <c r="AM56" s="23">
        <v>240397.3793629593</v>
      </c>
      <c r="AN56" s="23">
        <v>96159.009982782038</v>
      </c>
      <c r="AO56" s="23">
        <v>155792.02681595253</v>
      </c>
      <c r="AP56" s="23">
        <v>50847.601142382067</v>
      </c>
      <c r="AQ56" s="23">
        <v>328356.12893133692</v>
      </c>
      <c r="AR56" s="23">
        <v>41345.402849006918</v>
      </c>
      <c r="AS56" s="23">
        <v>79332.632823152846</v>
      </c>
      <c r="AT56" s="23">
        <v>26564.249633703388</v>
      </c>
      <c r="AU56" s="23">
        <v>15899.098722883582</v>
      </c>
      <c r="AV56" s="23">
        <v>4525.8752701311696</v>
      </c>
      <c r="AW56" s="23">
        <v>8701.81292818775</v>
      </c>
      <c r="AX56" s="23">
        <v>98826.536477574948</v>
      </c>
      <c r="AY56" s="23">
        <v>126495.13584891349</v>
      </c>
      <c r="AZ56" s="23">
        <v>3203.0272170332069</v>
      </c>
      <c r="BA56" s="23">
        <v>1427.4340886588518</v>
      </c>
      <c r="BB56" s="23">
        <v>68907.860287823394</v>
      </c>
      <c r="BC56" s="23">
        <v>49682.185315100469</v>
      </c>
      <c r="BD56" s="23">
        <v>118938.1395378639</v>
      </c>
      <c r="BE56" s="23">
        <v>14430.533588202354</v>
      </c>
      <c r="BF56" s="23">
        <v>77737.202829169793</v>
      </c>
      <c r="BG56" s="23">
        <v>99405.630036353017</v>
      </c>
      <c r="BH56" s="23">
        <v>39890.815461491839</v>
      </c>
      <c r="BI56" s="23">
        <v>69142.850634710921</v>
      </c>
      <c r="BJ56" s="23">
        <v>24274.234529044821</v>
      </c>
      <c r="BK56" s="23">
        <v>18343.300981439079</v>
      </c>
      <c r="BL56" s="23">
        <v>22491.762238061339</v>
      </c>
      <c r="BM56" s="23">
        <v>12264.222603545288</v>
      </c>
      <c r="BN56" s="23">
        <v>80413.920383675664</v>
      </c>
      <c r="BO56" s="23">
        <v>51064.932171065178</v>
      </c>
      <c r="BP56" s="23">
        <v>41922.939446994817</v>
      </c>
      <c r="BQ56" s="23">
        <v>36415.631706514097</v>
      </c>
      <c r="BR56" s="23">
        <v>47964.899380715658</v>
      </c>
      <c r="BS56" s="23">
        <v>0</v>
      </c>
      <c r="BT56" s="64">
        <v>8660569.6129115988</v>
      </c>
      <c r="BU56" s="23">
        <v>25512.265662575428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173.65902741845537</v>
      </c>
      <c r="CE56" s="23">
        <v>0</v>
      </c>
      <c r="CF56" s="23">
        <v>17766.294798979674</v>
      </c>
      <c r="CG56" s="23">
        <v>0</v>
      </c>
      <c r="CH56" s="23">
        <v>0</v>
      </c>
      <c r="CI56" s="23">
        <v>323946.7250093352</v>
      </c>
      <c r="CJ56" s="34">
        <f t="shared" si="1"/>
        <v>9027968.5574099068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1060495.5351140571</v>
      </c>
      <c r="D57" s="23">
        <v>101201.32331391099</v>
      </c>
      <c r="E57" s="23">
        <v>281.056008375369</v>
      </c>
      <c r="F57" s="23">
        <v>697.28006977018788</v>
      </c>
      <c r="G57" s="23">
        <v>60166.954092655469</v>
      </c>
      <c r="H57" s="23">
        <v>10526.65987628228</v>
      </c>
      <c r="I57" s="23">
        <v>3038.6256519621438</v>
      </c>
      <c r="J57" s="23">
        <v>3191.7638179570058</v>
      </c>
      <c r="K57" s="23">
        <v>11756.644308695106</v>
      </c>
      <c r="L57" s="23">
        <v>937.91184788211888</v>
      </c>
      <c r="M57" s="23">
        <v>24119.017147890114</v>
      </c>
      <c r="N57" s="23">
        <v>10712.339981502875</v>
      </c>
      <c r="O57" s="23">
        <v>12705.439456815688</v>
      </c>
      <c r="P57" s="23">
        <v>10292.630789891726</v>
      </c>
      <c r="Q57" s="23">
        <v>4456.4371562461338</v>
      </c>
      <c r="R57" s="23">
        <v>12224.862318553416</v>
      </c>
      <c r="S57" s="23">
        <v>16627.19598444819</v>
      </c>
      <c r="T57" s="23">
        <v>13392.775782408513</v>
      </c>
      <c r="U57" s="23">
        <v>28671.402920408116</v>
      </c>
      <c r="V57" s="23">
        <v>4162.5492756764952</v>
      </c>
      <c r="W57" s="23">
        <v>5014.3791553583042</v>
      </c>
      <c r="X57" s="23">
        <v>32166.65772008591</v>
      </c>
      <c r="Y57" s="23">
        <v>1372.2351002081614</v>
      </c>
      <c r="Z57" s="23">
        <v>2249.0332533562264</v>
      </c>
      <c r="AA57" s="23">
        <v>8500.3978425956848</v>
      </c>
      <c r="AB57" s="23">
        <v>18498.170239011295</v>
      </c>
      <c r="AC57" s="23">
        <v>135068.25395878119</v>
      </c>
      <c r="AD57" s="23">
        <v>2929.3569327909859</v>
      </c>
      <c r="AE57" s="23">
        <v>72156.841232610604</v>
      </c>
      <c r="AF57" s="23">
        <v>37008.35545946777</v>
      </c>
      <c r="AG57" s="23">
        <v>10424.407410510443</v>
      </c>
      <c r="AH57" s="23">
        <v>1875.8808984989791</v>
      </c>
      <c r="AI57" s="23">
        <v>1761.7933916713359</v>
      </c>
      <c r="AJ57" s="23">
        <v>8116.0621926620997</v>
      </c>
      <c r="AK57" s="23">
        <v>4419.4774779409336</v>
      </c>
      <c r="AL57" s="23">
        <v>6476.8813370881844</v>
      </c>
      <c r="AM57" s="23">
        <v>91990.644055702534</v>
      </c>
      <c r="AN57" s="23">
        <v>49205.103785024825</v>
      </c>
      <c r="AO57" s="23">
        <v>28565.150157792363</v>
      </c>
      <c r="AP57" s="23">
        <v>30374.834983447359</v>
      </c>
      <c r="AQ57" s="23">
        <v>24212.433068664915</v>
      </c>
      <c r="AR57" s="23">
        <v>10656.897472123443</v>
      </c>
      <c r="AS57" s="23">
        <v>7460.0075666992489</v>
      </c>
      <c r="AT57" s="23">
        <v>15687.004780999734</v>
      </c>
      <c r="AU57" s="23">
        <v>1122.263231402595</v>
      </c>
      <c r="AV57" s="23">
        <v>88.306430094483943</v>
      </c>
      <c r="AW57" s="23">
        <v>199.51871303915928</v>
      </c>
      <c r="AX57" s="23">
        <v>58776.420911451001</v>
      </c>
      <c r="AY57" s="23">
        <v>137246.41019601026</v>
      </c>
      <c r="AZ57" s="23">
        <v>6145.1732129742486</v>
      </c>
      <c r="BA57" s="23">
        <v>460.81670591122435</v>
      </c>
      <c r="BB57" s="23">
        <v>55034.806236231678</v>
      </c>
      <c r="BC57" s="23">
        <v>52387.273401540042</v>
      </c>
      <c r="BD57" s="23">
        <v>31463.993220162421</v>
      </c>
      <c r="BE57" s="23">
        <v>5936.3389485620355</v>
      </c>
      <c r="BF57" s="23">
        <v>5519.2437783375653</v>
      </c>
      <c r="BG57" s="23">
        <v>78950.033518223005</v>
      </c>
      <c r="BH57" s="23">
        <v>42187.543652810637</v>
      </c>
      <c r="BI57" s="23">
        <v>1470.0058448301627</v>
      </c>
      <c r="BJ57" s="23">
        <v>38975.558799427024</v>
      </c>
      <c r="BK57" s="23">
        <v>739.02931096946827</v>
      </c>
      <c r="BL57" s="23">
        <v>10840.508462632268</v>
      </c>
      <c r="BM57" s="23">
        <v>18825.772932845095</v>
      </c>
      <c r="BN57" s="23">
        <v>38302.185651379892</v>
      </c>
      <c r="BO57" s="23">
        <v>46071.902029356221</v>
      </c>
      <c r="BP57" s="23">
        <v>95624.552121124711</v>
      </c>
      <c r="BQ57" s="23">
        <v>1213.6761128364637</v>
      </c>
      <c r="BR57" s="23">
        <v>4964.737368091246</v>
      </c>
      <c r="BS57" s="23">
        <v>0</v>
      </c>
      <c r="BT57" s="64">
        <v>2728394.7351787253</v>
      </c>
      <c r="BU57" s="23">
        <v>1027383.9955785128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81.476575368618299</v>
      </c>
      <c r="CE57" s="23">
        <v>0</v>
      </c>
      <c r="CF57" s="23">
        <v>50427.629365314315</v>
      </c>
      <c r="CG57" s="23">
        <v>0</v>
      </c>
      <c r="CH57" s="23">
        <v>0</v>
      </c>
      <c r="CI57" s="23">
        <v>212267.14192643261</v>
      </c>
      <c r="CJ57" s="34">
        <f t="shared" si="1"/>
        <v>4018554.9786243537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140368.10622940399</v>
      </c>
      <c r="D58" s="23">
        <v>78705.831467159165</v>
      </c>
      <c r="E58" s="23">
        <v>873.42811682830779</v>
      </c>
      <c r="F58" s="23">
        <v>12801.11043957221</v>
      </c>
      <c r="G58" s="23">
        <v>139825.08997073708</v>
      </c>
      <c r="H58" s="23">
        <v>32167.657639361772</v>
      </c>
      <c r="I58" s="23">
        <v>3600.5869745051432</v>
      </c>
      <c r="J58" s="23">
        <v>6194.7951279310537</v>
      </c>
      <c r="K58" s="23">
        <v>16409.243385300229</v>
      </c>
      <c r="L58" s="23">
        <v>9128.3969235733857</v>
      </c>
      <c r="M58" s="23">
        <v>22778.977534588874</v>
      </c>
      <c r="N58" s="23">
        <v>18053.169796798662</v>
      </c>
      <c r="O58" s="23">
        <v>8421.141360705029</v>
      </c>
      <c r="P58" s="23">
        <v>18546.188763175061</v>
      </c>
      <c r="Q58" s="23">
        <v>26670.379068650389</v>
      </c>
      <c r="R58" s="23">
        <v>26594.237761022749</v>
      </c>
      <c r="S58" s="23">
        <v>18543.348605881682</v>
      </c>
      <c r="T58" s="23">
        <v>16264.092394426969</v>
      </c>
      <c r="U58" s="23">
        <v>73018.838731985394</v>
      </c>
      <c r="V58" s="23">
        <v>7959.8301013607206</v>
      </c>
      <c r="W58" s="23">
        <v>8296.6284390044366</v>
      </c>
      <c r="X58" s="23">
        <v>20253.403039679335</v>
      </c>
      <c r="Y58" s="23">
        <v>7164.1810993577119</v>
      </c>
      <c r="Z58" s="23">
        <v>4989.8864743896956</v>
      </c>
      <c r="AA58" s="23">
        <v>15137.321991526291</v>
      </c>
      <c r="AB58" s="23">
        <v>26998.47404842433</v>
      </c>
      <c r="AC58" s="23">
        <v>586751.26440766256</v>
      </c>
      <c r="AD58" s="23">
        <v>17805.533222131278</v>
      </c>
      <c r="AE58" s="23">
        <v>240026.43451531383</v>
      </c>
      <c r="AF58" s="23">
        <v>81022.935638393028</v>
      </c>
      <c r="AG58" s="23">
        <v>41345.278599171877</v>
      </c>
      <c r="AH58" s="23">
        <v>149.2758117915437</v>
      </c>
      <c r="AI58" s="23">
        <v>23293.768848750158</v>
      </c>
      <c r="AJ58" s="23">
        <v>205687.99484344799</v>
      </c>
      <c r="AK58" s="23">
        <v>5192.8983619351857</v>
      </c>
      <c r="AL58" s="23">
        <v>55706.201048108655</v>
      </c>
      <c r="AM58" s="23">
        <v>29987.834515506383</v>
      </c>
      <c r="AN58" s="23">
        <v>30700.488532457588</v>
      </c>
      <c r="AO58" s="23">
        <v>32991.840592632849</v>
      </c>
      <c r="AP58" s="23">
        <v>32530.990640265794</v>
      </c>
      <c r="AQ58" s="23">
        <v>105003.03051197896</v>
      </c>
      <c r="AR58" s="23">
        <v>18150.738242163756</v>
      </c>
      <c r="AS58" s="23">
        <v>30392.98665251991</v>
      </c>
      <c r="AT58" s="23">
        <v>12953.660813526931</v>
      </c>
      <c r="AU58" s="23">
        <v>13601.185571683116</v>
      </c>
      <c r="AV58" s="23">
        <v>230.19999086490839</v>
      </c>
      <c r="AW58" s="23">
        <v>315.4023430685466</v>
      </c>
      <c r="AX58" s="23">
        <v>68085.853511105888</v>
      </c>
      <c r="AY58" s="23">
        <v>95881.048571710853</v>
      </c>
      <c r="AZ58" s="23">
        <v>962.25054319940591</v>
      </c>
      <c r="BA58" s="23">
        <v>2606.4570048728492</v>
      </c>
      <c r="BB58" s="23">
        <v>53176.074550898709</v>
      </c>
      <c r="BC58" s="23">
        <v>37643.789143278511</v>
      </c>
      <c r="BD58" s="23">
        <v>60907.298119353451</v>
      </c>
      <c r="BE58" s="23">
        <v>10049.97760399563</v>
      </c>
      <c r="BF58" s="23">
        <v>8032.9870805994287</v>
      </c>
      <c r="BG58" s="23">
        <v>52624.828623832051</v>
      </c>
      <c r="BH58" s="23">
        <v>201057.0418064837</v>
      </c>
      <c r="BI58" s="23">
        <v>19856.232685799776</v>
      </c>
      <c r="BJ58" s="23">
        <v>94291.730919542257</v>
      </c>
      <c r="BK58" s="23">
        <v>1706.4434680428189</v>
      </c>
      <c r="BL58" s="23">
        <v>81898.009532895143</v>
      </c>
      <c r="BM58" s="23">
        <v>30797.642860289656</v>
      </c>
      <c r="BN58" s="23">
        <v>20262.590531699359</v>
      </c>
      <c r="BO58" s="23">
        <v>26868.326684468484</v>
      </c>
      <c r="BP58" s="23">
        <v>23470.609371164064</v>
      </c>
      <c r="BQ58" s="23">
        <v>6775.1556980951091</v>
      </c>
      <c r="BR58" s="23">
        <v>17132.090913045075</v>
      </c>
      <c r="BS58" s="23">
        <v>0</v>
      </c>
      <c r="BT58" s="64">
        <v>3237690.7284130976</v>
      </c>
      <c r="BU58" s="23">
        <v>705678.95063124388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1904.8304464519326</v>
      </c>
      <c r="CE58" s="23">
        <v>0</v>
      </c>
      <c r="CF58" s="23">
        <v>2124.7864541396539</v>
      </c>
      <c r="CG58" s="23">
        <v>0</v>
      </c>
      <c r="CH58" s="23">
        <v>-52.690724109207594</v>
      </c>
      <c r="CI58" s="23">
        <v>1291691.5229277194</v>
      </c>
      <c r="CJ58" s="34">
        <f t="shared" si="1"/>
        <v>5239038.1281485436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6301.1187895287521</v>
      </c>
      <c r="D59" s="23">
        <v>203.38968268923804</v>
      </c>
      <c r="E59" s="23">
        <v>238.38047485229063</v>
      </c>
      <c r="F59" s="23">
        <v>552.65552585429066</v>
      </c>
      <c r="G59" s="23">
        <v>39216.367154907348</v>
      </c>
      <c r="H59" s="23">
        <v>5625.0953101903433</v>
      </c>
      <c r="I59" s="23">
        <v>1948.2808428290025</v>
      </c>
      <c r="J59" s="23">
        <v>2022.7535418168256</v>
      </c>
      <c r="K59" s="23">
        <v>6480.5128656913157</v>
      </c>
      <c r="L59" s="23">
        <v>1852.4375940329146</v>
      </c>
      <c r="M59" s="23">
        <v>20070.862193566005</v>
      </c>
      <c r="N59" s="23">
        <v>7349.5607945651673</v>
      </c>
      <c r="O59" s="23">
        <v>4010.5977707103038</v>
      </c>
      <c r="P59" s="23">
        <v>11503.992083712121</v>
      </c>
      <c r="Q59" s="23">
        <v>2291.944937035219</v>
      </c>
      <c r="R59" s="23">
        <v>7916.3876566686095</v>
      </c>
      <c r="S59" s="23">
        <v>6133.7985749090294</v>
      </c>
      <c r="T59" s="23">
        <v>3490.9889112732553</v>
      </c>
      <c r="U59" s="23">
        <v>19737.612835444692</v>
      </c>
      <c r="V59" s="23">
        <v>1642.992306933196</v>
      </c>
      <c r="W59" s="23">
        <v>3072.2809200679267</v>
      </c>
      <c r="X59" s="23">
        <v>10496.081700247689</v>
      </c>
      <c r="Y59" s="23">
        <v>1963.7330429820579</v>
      </c>
      <c r="Z59" s="23">
        <v>1245.8042577261531</v>
      </c>
      <c r="AA59" s="23">
        <v>3252.487144673054</v>
      </c>
      <c r="AB59" s="23">
        <v>24944.913056742982</v>
      </c>
      <c r="AC59" s="23">
        <v>34953.854559457701</v>
      </c>
      <c r="AD59" s="23">
        <v>9875.6556907725408</v>
      </c>
      <c r="AE59" s="23">
        <v>82737.317491021095</v>
      </c>
      <c r="AF59" s="23">
        <v>16159.408276437096</v>
      </c>
      <c r="AG59" s="23">
        <v>26189.608872978271</v>
      </c>
      <c r="AH59" s="23">
        <v>1189.5714560636243</v>
      </c>
      <c r="AI59" s="23">
        <v>1000.0301002866728</v>
      </c>
      <c r="AJ59" s="23">
        <v>23129.476201784593</v>
      </c>
      <c r="AK59" s="23">
        <v>1519.0703508285862</v>
      </c>
      <c r="AL59" s="23">
        <v>2448.7038807012345</v>
      </c>
      <c r="AM59" s="23">
        <v>18256.33538863717</v>
      </c>
      <c r="AN59" s="23">
        <v>5644.8119408388238</v>
      </c>
      <c r="AO59" s="23">
        <v>9474.1816101865425</v>
      </c>
      <c r="AP59" s="23">
        <v>20941.542552143117</v>
      </c>
      <c r="AQ59" s="23">
        <v>21640.388056058164</v>
      </c>
      <c r="AR59" s="23">
        <v>13669.800082539994</v>
      </c>
      <c r="AS59" s="23">
        <v>12045.939989094537</v>
      </c>
      <c r="AT59" s="23">
        <v>9475.7209001473875</v>
      </c>
      <c r="AU59" s="23">
        <v>2930.6819317372278</v>
      </c>
      <c r="AV59" s="23">
        <v>123.54220409959328</v>
      </c>
      <c r="AW59" s="23">
        <v>234.22260611344069</v>
      </c>
      <c r="AX59" s="23">
        <v>25867.43548291257</v>
      </c>
      <c r="AY59" s="23">
        <v>34407.896100108213</v>
      </c>
      <c r="AZ59" s="23">
        <v>205.13304835978442</v>
      </c>
      <c r="BA59" s="23">
        <v>6344.5646496438603</v>
      </c>
      <c r="BB59" s="23">
        <v>13398.402273329188</v>
      </c>
      <c r="BC59" s="23">
        <v>13596.572689587665</v>
      </c>
      <c r="BD59" s="23">
        <v>25740.372290731939</v>
      </c>
      <c r="BE59" s="23">
        <v>3503.2003982654401</v>
      </c>
      <c r="BF59" s="23">
        <v>4785.9041717175151</v>
      </c>
      <c r="BG59" s="23">
        <v>24498.635590182603</v>
      </c>
      <c r="BH59" s="23">
        <v>34646.525905310009</v>
      </c>
      <c r="BI59" s="23">
        <v>3582.1631033354233</v>
      </c>
      <c r="BJ59" s="23">
        <v>9117.8581019980047</v>
      </c>
      <c r="BK59" s="23">
        <v>1295.6344601063397</v>
      </c>
      <c r="BL59" s="23">
        <v>13868.712727072289</v>
      </c>
      <c r="BM59" s="23">
        <v>5548.1762521062374</v>
      </c>
      <c r="BN59" s="23">
        <v>3143.7959386114912</v>
      </c>
      <c r="BO59" s="23">
        <v>3661.8355993950208</v>
      </c>
      <c r="BP59" s="23">
        <v>48212.321009248575</v>
      </c>
      <c r="BQ59" s="23">
        <v>2170.9563629576837</v>
      </c>
      <c r="BR59" s="23">
        <v>20643.061273050684</v>
      </c>
      <c r="BS59" s="23">
        <v>0</v>
      </c>
      <c r="BT59" s="64">
        <v>805444.05153960758</v>
      </c>
      <c r="BU59" s="23">
        <v>31674.701816763933</v>
      </c>
      <c r="BV59" s="23">
        <v>0</v>
      </c>
      <c r="BW59" s="23">
        <v>0</v>
      </c>
      <c r="BX59" s="23">
        <v>122698.46681043065</v>
      </c>
      <c r="BY59" s="23">
        <v>512606.08824062231</v>
      </c>
      <c r="BZ59" s="23">
        <v>0</v>
      </c>
      <c r="CA59" s="23">
        <v>0</v>
      </c>
      <c r="CB59" s="23">
        <v>0</v>
      </c>
      <c r="CC59" s="23">
        <v>0</v>
      </c>
      <c r="CD59" s="23">
        <v>7.4252727580398439</v>
      </c>
      <c r="CE59" s="23">
        <v>0</v>
      </c>
      <c r="CF59" s="23">
        <v>24665.979613309122</v>
      </c>
      <c r="CG59" s="23">
        <v>0</v>
      </c>
      <c r="CH59" s="23">
        <v>0</v>
      </c>
      <c r="CI59" s="23">
        <v>13109.847929859543</v>
      </c>
      <c r="CJ59" s="34">
        <f t="shared" si="1"/>
        <v>1510206.5612233512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1376.0800777949755</v>
      </c>
      <c r="D60" s="23">
        <v>1263.8755236625534</v>
      </c>
      <c r="E60" s="23">
        <v>59.741536725641232</v>
      </c>
      <c r="F60" s="23">
        <v>2046.7463067008937</v>
      </c>
      <c r="G60" s="23">
        <v>12368.796047143855</v>
      </c>
      <c r="H60" s="23">
        <v>3276.4179241354586</v>
      </c>
      <c r="I60" s="23">
        <v>1265.2495392112019</v>
      </c>
      <c r="J60" s="23">
        <v>760.28517053522091</v>
      </c>
      <c r="K60" s="23">
        <v>1008.9839113954133</v>
      </c>
      <c r="L60" s="23">
        <v>275.57983897999463</v>
      </c>
      <c r="M60" s="23">
        <v>7376.7802451446205</v>
      </c>
      <c r="N60" s="23">
        <v>4878.1587465256207</v>
      </c>
      <c r="O60" s="23">
        <v>4099.0049307677418</v>
      </c>
      <c r="P60" s="23">
        <v>7908.3529408083405</v>
      </c>
      <c r="Q60" s="23">
        <v>678.91032636987825</v>
      </c>
      <c r="R60" s="23">
        <v>2676.5692833353683</v>
      </c>
      <c r="S60" s="23">
        <v>2226.0770739868844</v>
      </c>
      <c r="T60" s="23">
        <v>1310.4521895906832</v>
      </c>
      <c r="U60" s="23">
        <v>7219.8239713603907</v>
      </c>
      <c r="V60" s="23">
        <v>739.2765162335545</v>
      </c>
      <c r="W60" s="23">
        <v>1263.4992154786576</v>
      </c>
      <c r="X60" s="23">
        <v>4419.0848769909217</v>
      </c>
      <c r="Y60" s="23">
        <v>774.84884580155119</v>
      </c>
      <c r="Z60" s="23">
        <v>205.09849149339337</v>
      </c>
      <c r="AA60" s="23">
        <v>875.52105064107809</v>
      </c>
      <c r="AB60" s="23">
        <v>2077.9123636972054</v>
      </c>
      <c r="AC60" s="23">
        <v>29696.920598832417</v>
      </c>
      <c r="AD60" s="23">
        <v>4708.224242780876</v>
      </c>
      <c r="AE60" s="23">
        <v>86031.694701564033</v>
      </c>
      <c r="AF60" s="23">
        <v>7747.9265315085249</v>
      </c>
      <c r="AG60" s="23">
        <v>13948.012306323026</v>
      </c>
      <c r="AH60" s="23">
        <v>535.23160916306631</v>
      </c>
      <c r="AI60" s="23">
        <v>1766.2350057098181</v>
      </c>
      <c r="AJ60" s="23">
        <v>9363.7345814556465</v>
      </c>
      <c r="AK60" s="23">
        <v>607.19273839666778</v>
      </c>
      <c r="AL60" s="23">
        <v>848.16496117079589</v>
      </c>
      <c r="AM60" s="23">
        <v>5190.7654067819312</v>
      </c>
      <c r="AN60" s="23">
        <v>45686.804698498905</v>
      </c>
      <c r="AO60" s="23">
        <v>1622.8637341270628</v>
      </c>
      <c r="AP60" s="23">
        <v>4890.5178115881627</v>
      </c>
      <c r="AQ60" s="23">
        <v>5217.0405536097733</v>
      </c>
      <c r="AR60" s="23">
        <v>1038.3600418118003</v>
      </c>
      <c r="AS60" s="23">
        <v>1612.5692004845778</v>
      </c>
      <c r="AT60" s="23">
        <v>3230.6863932867223</v>
      </c>
      <c r="AU60" s="23">
        <v>59.571192314907705</v>
      </c>
      <c r="AV60" s="23">
        <v>20.17502285478335</v>
      </c>
      <c r="AW60" s="23">
        <v>26.27156284285369</v>
      </c>
      <c r="AX60" s="23">
        <v>9252.2421335157178</v>
      </c>
      <c r="AY60" s="23">
        <v>14245.6495329357</v>
      </c>
      <c r="AZ60" s="23">
        <v>62.770203203668245</v>
      </c>
      <c r="BA60" s="23">
        <v>2504.3815907513963</v>
      </c>
      <c r="BB60" s="23">
        <v>4857.2272680068463</v>
      </c>
      <c r="BC60" s="23">
        <v>5899.103310473799</v>
      </c>
      <c r="BD60" s="23">
        <v>6782.1740490959892</v>
      </c>
      <c r="BE60" s="23">
        <v>1320.5706314428478</v>
      </c>
      <c r="BF60" s="23">
        <v>113.2033051255256</v>
      </c>
      <c r="BG60" s="23">
        <v>4716.5152624992616</v>
      </c>
      <c r="BH60" s="23">
        <v>32851.008386542897</v>
      </c>
      <c r="BI60" s="23">
        <v>5335.4956848521524</v>
      </c>
      <c r="BJ60" s="23">
        <v>58740.949743624944</v>
      </c>
      <c r="BK60" s="23">
        <v>414.70586029797045</v>
      </c>
      <c r="BL60" s="23">
        <v>4495.0006251494533</v>
      </c>
      <c r="BM60" s="23">
        <v>41014.130586131338</v>
      </c>
      <c r="BN60" s="23">
        <v>35124.799983395525</v>
      </c>
      <c r="BO60" s="23">
        <v>27456.059850826587</v>
      </c>
      <c r="BP60" s="23">
        <v>13635.693145126961</v>
      </c>
      <c r="BQ60" s="23">
        <v>616.40822366011139</v>
      </c>
      <c r="BR60" s="23">
        <v>653.45638806867237</v>
      </c>
      <c r="BS60" s="23">
        <v>0</v>
      </c>
      <c r="BT60" s="64">
        <v>566371.63560434477</v>
      </c>
      <c r="BU60" s="23">
        <v>3482087.151113953</v>
      </c>
      <c r="BV60" s="23">
        <v>0</v>
      </c>
      <c r="BW60" s="23">
        <v>0</v>
      </c>
      <c r="BX60" s="23">
        <v>0</v>
      </c>
      <c r="BY60" s="23">
        <v>92204.304877283095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662.89366471496373</v>
      </c>
      <c r="CG60" s="23">
        <v>0</v>
      </c>
      <c r="CH60" s="23">
        <v>0</v>
      </c>
      <c r="CI60" s="23">
        <v>0</v>
      </c>
      <c r="CJ60" s="34">
        <f t="shared" si="1"/>
        <v>4141325.9852602957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161788.57662147903</v>
      </c>
      <c r="D61" s="23">
        <v>38284.612430696186</v>
      </c>
      <c r="E61" s="23">
        <v>11499.619963445915</v>
      </c>
      <c r="F61" s="23">
        <v>8757.2192930157707</v>
      </c>
      <c r="G61" s="23">
        <v>364469.86501072504</v>
      </c>
      <c r="H61" s="23">
        <v>37303.057749136744</v>
      </c>
      <c r="I61" s="23">
        <v>14437.487293422637</v>
      </c>
      <c r="J61" s="23">
        <v>15594.724308229748</v>
      </c>
      <c r="K61" s="23">
        <v>38646.402148795074</v>
      </c>
      <c r="L61" s="23">
        <v>5287.9934471623792</v>
      </c>
      <c r="M61" s="23">
        <v>100956.98365327166</v>
      </c>
      <c r="N61" s="23">
        <v>36792.673266704805</v>
      </c>
      <c r="O61" s="23">
        <v>41192.22447281472</v>
      </c>
      <c r="P61" s="23">
        <v>79286.240216473292</v>
      </c>
      <c r="Q61" s="23">
        <v>23963.908614978187</v>
      </c>
      <c r="R61" s="23">
        <v>55700.00430203601</v>
      </c>
      <c r="S61" s="23">
        <v>44701.350902704049</v>
      </c>
      <c r="T61" s="23">
        <v>43361.373347054629</v>
      </c>
      <c r="U61" s="23">
        <v>133109.45445975047</v>
      </c>
      <c r="V61" s="23">
        <v>11047.336556478092</v>
      </c>
      <c r="W61" s="23">
        <v>21262.624276676106</v>
      </c>
      <c r="X61" s="23">
        <v>52029.290073481403</v>
      </c>
      <c r="Y61" s="23">
        <v>12441.849012794788</v>
      </c>
      <c r="Z61" s="23">
        <v>8703.5933881490819</v>
      </c>
      <c r="AA61" s="23">
        <v>27765.422387195471</v>
      </c>
      <c r="AB61" s="23">
        <v>67060.062546218513</v>
      </c>
      <c r="AC61" s="23">
        <v>820878.71807856951</v>
      </c>
      <c r="AD61" s="23">
        <v>84386.272362115473</v>
      </c>
      <c r="AE61" s="23">
        <v>723049.92557094502</v>
      </c>
      <c r="AF61" s="23">
        <v>223403.67770544047</v>
      </c>
      <c r="AG61" s="23">
        <v>120933.2273195314</v>
      </c>
      <c r="AH61" s="23">
        <v>6442.5071940369135</v>
      </c>
      <c r="AI61" s="23">
        <v>24235.510409176106</v>
      </c>
      <c r="AJ61" s="23">
        <v>115135.10005180555</v>
      </c>
      <c r="AK61" s="23">
        <v>13779.607316859307</v>
      </c>
      <c r="AL61" s="23">
        <v>62169.981800503541</v>
      </c>
      <c r="AM61" s="23">
        <v>97493.368661426561</v>
      </c>
      <c r="AN61" s="23">
        <v>44980.01668197781</v>
      </c>
      <c r="AO61" s="23">
        <v>84365.75449941722</v>
      </c>
      <c r="AP61" s="23">
        <v>60209.729867233895</v>
      </c>
      <c r="AQ61" s="23">
        <v>196364.48534977372</v>
      </c>
      <c r="AR61" s="23">
        <v>59301.061314554761</v>
      </c>
      <c r="AS61" s="23">
        <v>48533.563067574934</v>
      </c>
      <c r="AT61" s="23">
        <v>31180.012060147797</v>
      </c>
      <c r="AU61" s="23">
        <v>308609.0046363328</v>
      </c>
      <c r="AV61" s="23">
        <v>-41471.125186820536</v>
      </c>
      <c r="AW61" s="23">
        <v>-32256.566173436306</v>
      </c>
      <c r="AX61" s="23">
        <v>98572.799855152858</v>
      </c>
      <c r="AY61" s="23">
        <v>133991.30756048005</v>
      </c>
      <c r="AZ61" s="23">
        <v>11197.25445183414</v>
      </c>
      <c r="BA61" s="23">
        <v>15481.245730692306</v>
      </c>
      <c r="BB61" s="23">
        <v>70003.900439622987</v>
      </c>
      <c r="BC61" s="23">
        <v>63516.983432120367</v>
      </c>
      <c r="BD61" s="23">
        <v>125603.59251176797</v>
      </c>
      <c r="BE61" s="23">
        <v>15918.489397367774</v>
      </c>
      <c r="BF61" s="23">
        <v>23725.868742379138</v>
      </c>
      <c r="BG61" s="23">
        <v>168635.19035372569</v>
      </c>
      <c r="BH61" s="23">
        <v>379822.78430336667</v>
      </c>
      <c r="BI61" s="23">
        <v>17700.350180321315</v>
      </c>
      <c r="BJ61" s="23">
        <v>301556.15902309428</v>
      </c>
      <c r="BK61" s="23">
        <v>8734.5477350948204</v>
      </c>
      <c r="BL61" s="23">
        <v>217008.73669660289</v>
      </c>
      <c r="BM61" s="23">
        <v>246462.23000906582</v>
      </c>
      <c r="BN61" s="23">
        <v>49860.936672360331</v>
      </c>
      <c r="BO61" s="23">
        <v>57793.261629881497</v>
      </c>
      <c r="BP61" s="23">
        <v>232825.81555649082</v>
      </c>
      <c r="BQ61" s="23">
        <v>12708.84900366884</v>
      </c>
      <c r="BR61" s="23">
        <v>50195.425299501876</v>
      </c>
      <c r="BS61" s="23">
        <v>0</v>
      </c>
      <c r="BT61" s="64">
        <v>6808483.5109146498</v>
      </c>
      <c r="BU61" s="23">
        <v>1138156.7730599563</v>
      </c>
      <c r="BV61" s="23">
        <v>0</v>
      </c>
      <c r="BW61" s="23">
        <v>0</v>
      </c>
      <c r="BX61" s="23">
        <v>344158.92924401961</v>
      </c>
      <c r="BY61" s="23">
        <v>17387.468774440378</v>
      </c>
      <c r="BZ61" s="23">
        <v>0</v>
      </c>
      <c r="CA61" s="23">
        <v>0</v>
      </c>
      <c r="CB61" s="23">
        <v>0</v>
      </c>
      <c r="CC61" s="23">
        <v>0</v>
      </c>
      <c r="CD61" s="23">
        <v>211.73480254423205</v>
      </c>
      <c r="CE61" s="23">
        <v>0</v>
      </c>
      <c r="CF61" s="23">
        <v>54754.837016096368</v>
      </c>
      <c r="CG61" s="23">
        <v>0</v>
      </c>
      <c r="CH61" s="23">
        <v>-406.42838278927712</v>
      </c>
      <c r="CI61" s="23">
        <v>222266.51783959841</v>
      </c>
      <c r="CJ61" s="34">
        <f t="shared" si="1"/>
        <v>8585013.3432685155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106934.7919346225</v>
      </c>
      <c r="D62" s="23">
        <v>24657.701886783278</v>
      </c>
      <c r="E62" s="23">
        <v>14543.533488231167</v>
      </c>
      <c r="F62" s="23">
        <v>6287.2138652741023</v>
      </c>
      <c r="G62" s="23">
        <v>106172.25897291573</v>
      </c>
      <c r="H62" s="23">
        <v>12842.704343948695</v>
      </c>
      <c r="I62" s="23">
        <v>6088.9521195969701</v>
      </c>
      <c r="J62" s="23">
        <v>14600.764707847797</v>
      </c>
      <c r="K62" s="23">
        <v>10489.067054476236</v>
      </c>
      <c r="L62" s="23">
        <v>24017.461644510982</v>
      </c>
      <c r="M62" s="23">
        <v>30953.829772773592</v>
      </c>
      <c r="N62" s="23">
        <v>77556.150727734057</v>
      </c>
      <c r="O62" s="23">
        <v>23396.001248217122</v>
      </c>
      <c r="P62" s="23">
        <v>30771.390280013329</v>
      </c>
      <c r="Q62" s="23">
        <v>11581.6483233155</v>
      </c>
      <c r="R62" s="23">
        <v>34979.343260006812</v>
      </c>
      <c r="S62" s="23">
        <v>31425.117590201909</v>
      </c>
      <c r="T62" s="23">
        <v>17856.817171877519</v>
      </c>
      <c r="U62" s="23">
        <v>84371.570053756994</v>
      </c>
      <c r="V62" s="23">
        <v>8147.6320599842829</v>
      </c>
      <c r="W62" s="23">
        <v>24154.971228355491</v>
      </c>
      <c r="X62" s="23">
        <v>16697.493309992831</v>
      </c>
      <c r="Y62" s="23">
        <v>10306.39563720287</v>
      </c>
      <c r="Z62" s="23">
        <v>22743.34360221104</v>
      </c>
      <c r="AA62" s="23">
        <v>41518.269572685196</v>
      </c>
      <c r="AB62" s="23">
        <v>63305.68880231888</v>
      </c>
      <c r="AC62" s="23">
        <v>487745.25085112173</v>
      </c>
      <c r="AD62" s="23">
        <v>88852.450537252735</v>
      </c>
      <c r="AE62" s="23">
        <v>519295.11697803542</v>
      </c>
      <c r="AF62" s="23">
        <v>325945.52216539986</v>
      </c>
      <c r="AG62" s="23">
        <v>232818.85964802082</v>
      </c>
      <c r="AH62" s="23">
        <v>15038.386657463212</v>
      </c>
      <c r="AI62" s="23">
        <v>138665.31666000321</v>
      </c>
      <c r="AJ62" s="23">
        <v>176584.04601264559</v>
      </c>
      <c r="AK62" s="23">
        <v>30411.870605199088</v>
      </c>
      <c r="AL62" s="23">
        <v>91083.885291669983</v>
      </c>
      <c r="AM62" s="23">
        <v>48484.347946606271</v>
      </c>
      <c r="AN62" s="23">
        <v>29865.903120740026</v>
      </c>
      <c r="AO62" s="23">
        <v>123615.48838673405</v>
      </c>
      <c r="AP62" s="23">
        <v>105436.97886333923</v>
      </c>
      <c r="AQ62" s="23">
        <v>184603.87535511109</v>
      </c>
      <c r="AR62" s="23">
        <v>254895.61815368469</v>
      </c>
      <c r="AS62" s="23">
        <v>53318.081401790107</v>
      </c>
      <c r="AT62" s="23">
        <v>60827.037765455556</v>
      </c>
      <c r="AU62" s="23">
        <v>3306.4787358475992</v>
      </c>
      <c r="AV62" s="23">
        <v>909.26543650295775</v>
      </c>
      <c r="AW62" s="23">
        <v>1603.3098223310167</v>
      </c>
      <c r="AX62" s="23">
        <v>151376.56372033549</v>
      </c>
      <c r="AY62" s="23">
        <v>233069.63537009945</v>
      </c>
      <c r="AZ62" s="23">
        <v>12687.941499643257</v>
      </c>
      <c r="BA62" s="23">
        <v>12727.766430308686</v>
      </c>
      <c r="BB62" s="23">
        <v>110568.77942863392</v>
      </c>
      <c r="BC62" s="23">
        <v>91583.277585429343</v>
      </c>
      <c r="BD62" s="23">
        <v>242097.34776108694</v>
      </c>
      <c r="BE62" s="23">
        <v>25995.795945814989</v>
      </c>
      <c r="BF62" s="23">
        <v>18314.1839628866</v>
      </c>
      <c r="BG62" s="23">
        <v>178541.16934945202</v>
      </c>
      <c r="BH62" s="23">
        <v>439450.28328591469</v>
      </c>
      <c r="BI62" s="23">
        <v>1085.4171405753323</v>
      </c>
      <c r="BJ62" s="23">
        <v>154727.01105236306</v>
      </c>
      <c r="BK62" s="23">
        <v>15753.385814893498</v>
      </c>
      <c r="BL62" s="23">
        <v>85586.702793249147</v>
      </c>
      <c r="BM62" s="23">
        <v>165634.96957850436</v>
      </c>
      <c r="BN62" s="23">
        <v>33136.00083934587</v>
      </c>
      <c r="BO62" s="23">
        <v>37387.165533853695</v>
      </c>
      <c r="BP62" s="23">
        <v>413716.74959233421</v>
      </c>
      <c r="BQ62" s="23">
        <v>10584.956883825464</v>
      </c>
      <c r="BR62" s="23">
        <v>35473.02288692414</v>
      </c>
      <c r="BS62" s="23">
        <v>0</v>
      </c>
      <c r="BT62" s="64">
        <v>6299205.3295092825</v>
      </c>
      <c r="BU62" s="23">
        <v>889516.04019368649</v>
      </c>
      <c r="BV62" s="23">
        <v>0</v>
      </c>
      <c r="BW62" s="23">
        <v>0</v>
      </c>
      <c r="BX62" s="23">
        <v>4954918.615580786</v>
      </c>
      <c r="BY62" s="23">
        <v>50243029.659231916</v>
      </c>
      <c r="BZ62" s="23">
        <v>99770.678573896643</v>
      </c>
      <c r="CA62" s="23">
        <v>146138.06943250261</v>
      </c>
      <c r="CB62" s="23">
        <v>0</v>
      </c>
      <c r="CC62" s="23">
        <v>0</v>
      </c>
      <c r="CD62" s="23">
        <v>0</v>
      </c>
      <c r="CE62" s="23">
        <v>0</v>
      </c>
      <c r="CF62" s="23">
        <v>210137.16085692786</v>
      </c>
      <c r="CG62" s="23">
        <v>0</v>
      </c>
      <c r="CH62" s="23">
        <v>0</v>
      </c>
      <c r="CI62" s="23">
        <v>50808.798513549686</v>
      </c>
      <c r="CJ62" s="34">
        <f t="shared" si="1"/>
        <v>62893524.351892546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11056.016611822864</v>
      </c>
      <c r="D63" s="23">
        <v>246.31688401304976</v>
      </c>
      <c r="E63" s="23">
        <v>64.759317055987992</v>
      </c>
      <c r="F63" s="23">
        <v>101.30811728370283</v>
      </c>
      <c r="G63" s="23">
        <v>3346.5414058345923</v>
      </c>
      <c r="H63" s="23">
        <v>276.00265673663444</v>
      </c>
      <c r="I63" s="23">
        <v>246.95753920614706</v>
      </c>
      <c r="J63" s="23">
        <v>237.12888428044812</v>
      </c>
      <c r="K63" s="23">
        <v>315.12721145042696</v>
      </c>
      <c r="L63" s="23">
        <v>1093.3023404481005</v>
      </c>
      <c r="M63" s="23">
        <v>125.73702600624821</v>
      </c>
      <c r="N63" s="23">
        <v>259.22579010864962</v>
      </c>
      <c r="O63" s="23">
        <v>233.2787428660009</v>
      </c>
      <c r="P63" s="23">
        <v>349.97648731892201</v>
      </c>
      <c r="Q63" s="23">
        <v>167.14451457301698</v>
      </c>
      <c r="R63" s="23">
        <v>972.08253272646027</v>
      </c>
      <c r="S63" s="23">
        <v>244.09693062745305</v>
      </c>
      <c r="T63" s="23">
        <v>213.79822597850978</v>
      </c>
      <c r="U63" s="23">
        <v>1624.9442379357799</v>
      </c>
      <c r="V63" s="23">
        <v>51.962950967395912</v>
      </c>
      <c r="W63" s="23">
        <v>79.418993026380988</v>
      </c>
      <c r="X63" s="23">
        <v>419.53900239470397</v>
      </c>
      <c r="Y63" s="23">
        <v>159.71892911228142</v>
      </c>
      <c r="Z63" s="23">
        <v>140.36701940783126</v>
      </c>
      <c r="AA63" s="23">
        <v>512.40400016432613</v>
      </c>
      <c r="AB63" s="23">
        <v>4203.9974194337983</v>
      </c>
      <c r="AC63" s="23">
        <v>23031.055726995139</v>
      </c>
      <c r="AD63" s="23">
        <v>11184.932878932565</v>
      </c>
      <c r="AE63" s="23">
        <v>44867.348518345112</v>
      </c>
      <c r="AF63" s="23">
        <v>9755.3413124129402</v>
      </c>
      <c r="AG63" s="23">
        <v>45916.755893613394</v>
      </c>
      <c r="AH63" s="23">
        <v>182.9564885204299</v>
      </c>
      <c r="AI63" s="23">
        <v>141.60624765973944</v>
      </c>
      <c r="AJ63" s="23">
        <v>9282.8449071484974</v>
      </c>
      <c r="AK63" s="23">
        <v>1430.9717281711703</v>
      </c>
      <c r="AL63" s="23">
        <v>615.1729422813504</v>
      </c>
      <c r="AM63" s="23">
        <v>646.09853993814693</v>
      </c>
      <c r="AN63" s="23">
        <v>256.10145293611083</v>
      </c>
      <c r="AO63" s="23">
        <v>5425.2442695379123</v>
      </c>
      <c r="AP63" s="23">
        <v>5927.7360060469146</v>
      </c>
      <c r="AQ63" s="23">
        <v>135.47267984414168</v>
      </c>
      <c r="AR63" s="23">
        <v>486.85309793217851</v>
      </c>
      <c r="AS63" s="23">
        <v>25.807471131588319</v>
      </c>
      <c r="AT63" s="23">
        <v>1060.9343295668718</v>
      </c>
      <c r="AU63" s="23">
        <v>6377.9964015945861</v>
      </c>
      <c r="AV63" s="23">
        <v>683.86907899473579</v>
      </c>
      <c r="AW63" s="23">
        <v>98.285632526629485</v>
      </c>
      <c r="AX63" s="23">
        <v>3055.669338511153</v>
      </c>
      <c r="AY63" s="23">
        <v>5857.4873712493018</v>
      </c>
      <c r="AZ63" s="23">
        <v>33.492499668351073</v>
      </c>
      <c r="BA63" s="23">
        <v>0</v>
      </c>
      <c r="BB63" s="23">
        <v>1569.7485758018336</v>
      </c>
      <c r="BC63" s="23">
        <v>3192.6773061441563</v>
      </c>
      <c r="BD63" s="23">
        <v>1024.6927654648007</v>
      </c>
      <c r="BE63" s="23">
        <v>550.88571534332277</v>
      </c>
      <c r="BF63" s="23">
        <v>575.68646110284419</v>
      </c>
      <c r="BG63" s="23">
        <v>6792.2854497931185</v>
      </c>
      <c r="BH63" s="23">
        <v>189209.81621559733</v>
      </c>
      <c r="BI63" s="23">
        <v>0</v>
      </c>
      <c r="BJ63" s="23">
        <v>64722.768645693664</v>
      </c>
      <c r="BK63" s="23">
        <v>1918.9685725226952</v>
      </c>
      <c r="BL63" s="23">
        <v>307251.38491465227</v>
      </c>
      <c r="BM63" s="23">
        <v>83966.889255614107</v>
      </c>
      <c r="BN63" s="23">
        <v>1596.7520188745564</v>
      </c>
      <c r="BO63" s="23">
        <v>1327.8313981135216</v>
      </c>
      <c r="BP63" s="23">
        <v>8962.4343168113955</v>
      </c>
      <c r="BQ63" s="23">
        <v>698.47845056578103</v>
      </c>
      <c r="BR63" s="23">
        <v>2617.8956874080841</v>
      </c>
      <c r="BS63" s="23">
        <v>0</v>
      </c>
      <c r="BT63" s="64">
        <v>879200.3843338422</v>
      </c>
      <c r="BU63" s="23">
        <v>585301.68216150918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2578.8388051140369</v>
      </c>
      <c r="CG63" s="23">
        <v>0</v>
      </c>
      <c r="CH63" s="23">
        <v>0</v>
      </c>
      <c r="CI63" s="23">
        <v>0</v>
      </c>
      <c r="CJ63" s="34">
        <f t="shared" si="1"/>
        <v>1467080.9053004656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4359.1313971974732</v>
      </c>
      <c r="D64" s="23">
        <v>1097.5356492477192</v>
      </c>
      <c r="E64" s="23">
        <v>615.6931418327033</v>
      </c>
      <c r="F64" s="23">
        <v>345.82015482518409</v>
      </c>
      <c r="G64" s="23">
        <v>5150.2344602699532</v>
      </c>
      <c r="H64" s="23">
        <v>753.6050061386029</v>
      </c>
      <c r="I64" s="23">
        <v>304.87724537152457</v>
      </c>
      <c r="J64" s="23">
        <v>685.78319660181501</v>
      </c>
      <c r="K64" s="23">
        <v>455.67684365373879</v>
      </c>
      <c r="L64" s="23">
        <v>1749.4938956059173</v>
      </c>
      <c r="M64" s="23">
        <v>1758.4793648022899</v>
      </c>
      <c r="N64" s="23">
        <v>3492.9410444268829</v>
      </c>
      <c r="O64" s="23">
        <v>1130.2741900303713</v>
      </c>
      <c r="P64" s="23">
        <v>1545.8917311768419</v>
      </c>
      <c r="Q64" s="23">
        <v>534.35178484869539</v>
      </c>
      <c r="R64" s="23">
        <v>1657.1152063515949</v>
      </c>
      <c r="S64" s="23">
        <v>1372.1095381044765</v>
      </c>
      <c r="T64" s="23">
        <v>775.05249477355983</v>
      </c>
      <c r="U64" s="23">
        <v>4117.0307885005141</v>
      </c>
      <c r="V64" s="23">
        <v>377.11170884974348</v>
      </c>
      <c r="W64" s="23">
        <v>985.3789240854851</v>
      </c>
      <c r="X64" s="23">
        <v>907.95818937834588</v>
      </c>
      <c r="Y64" s="23">
        <v>474.36883357353366</v>
      </c>
      <c r="Z64" s="23">
        <v>1273.0008470435171</v>
      </c>
      <c r="AA64" s="23">
        <v>1854.8418428561952</v>
      </c>
      <c r="AB64" s="23">
        <v>2092.889602245984</v>
      </c>
      <c r="AC64" s="23">
        <v>33769.776969016159</v>
      </c>
      <c r="AD64" s="23">
        <v>3741.625162689621</v>
      </c>
      <c r="AE64" s="23">
        <v>20285.075241959694</v>
      </c>
      <c r="AF64" s="23">
        <v>10781.607998629921</v>
      </c>
      <c r="AG64" s="23">
        <v>8835.268953417697</v>
      </c>
      <c r="AH64" s="23">
        <v>309.4736772711575</v>
      </c>
      <c r="AI64" s="23">
        <v>1028.7232306868229</v>
      </c>
      <c r="AJ64" s="23">
        <v>9373.0261007062454</v>
      </c>
      <c r="AK64" s="23">
        <v>1579.2953592396843</v>
      </c>
      <c r="AL64" s="23">
        <v>2621.8109772608204</v>
      </c>
      <c r="AM64" s="23">
        <v>2102.7677120182152</v>
      </c>
      <c r="AN64" s="23">
        <v>1267.5631021399317</v>
      </c>
      <c r="AO64" s="23">
        <v>4194.9575839325962</v>
      </c>
      <c r="AP64" s="23">
        <v>5347.8904111046104</v>
      </c>
      <c r="AQ64" s="23">
        <v>5262.9786342627403</v>
      </c>
      <c r="AR64" s="23">
        <v>7152.0531108526611</v>
      </c>
      <c r="AS64" s="23">
        <v>1916.2857644325311</v>
      </c>
      <c r="AT64" s="23">
        <v>2676.4709782029659</v>
      </c>
      <c r="AU64" s="23">
        <v>615.84995476902941</v>
      </c>
      <c r="AV64" s="23">
        <v>73.846604602892654</v>
      </c>
      <c r="AW64" s="23">
        <v>131.72591938672593</v>
      </c>
      <c r="AX64" s="23">
        <v>4925.6043480813005</v>
      </c>
      <c r="AY64" s="23">
        <v>11806.775973947042</v>
      </c>
      <c r="AZ64" s="23">
        <v>676.7880840077828</v>
      </c>
      <c r="BA64" s="23">
        <v>10837.20714400416</v>
      </c>
      <c r="BB64" s="23">
        <v>3977.4409804441671</v>
      </c>
      <c r="BC64" s="23">
        <v>2782.6843242664163</v>
      </c>
      <c r="BD64" s="23">
        <v>11357.471996770719</v>
      </c>
      <c r="BE64" s="23">
        <v>820.73930807532247</v>
      </c>
      <c r="BF64" s="23">
        <v>4814.0802673083272</v>
      </c>
      <c r="BG64" s="23">
        <v>23536.969511172178</v>
      </c>
      <c r="BH64" s="23">
        <v>183581.00777493729</v>
      </c>
      <c r="BI64" s="23">
        <v>763.11736536509545</v>
      </c>
      <c r="BJ64" s="23">
        <v>66598.399279681165</v>
      </c>
      <c r="BK64" s="23">
        <v>542.57576369423577</v>
      </c>
      <c r="BL64" s="23">
        <v>41611.878965487114</v>
      </c>
      <c r="BM64" s="23">
        <v>79766.568479124631</v>
      </c>
      <c r="BN64" s="23">
        <v>10511.145338965736</v>
      </c>
      <c r="BO64" s="23">
        <v>11389.036518153775</v>
      </c>
      <c r="BP64" s="23">
        <v>118354.55161680495</v>
      </c>
      <c r="BQ64" s="23">
        <v>572.83886018227156</v>
      </c>
      <c r="BR64" s="23">
        <v>1247.4508968453829</v>
      </c>
      <c r="BS64" s="23">
        <v>0</v>
      </c>
      <c r="BT64" s="64">
        <v>753409.0533256944</v>
      </c>
      <c r="BU64" s="23">
        <v>1029549.9204580507</v>
      </c>
      <c r="BV64" s="23">
        <v>2653062.7433337416</v>
      </c>
      <c r="BW64" s="23">
        <v>0</v>
      </c>
      <c r="BX64" s="23">
        <v>39204857.072874501</v>
      </c>
      <c r="BY64" s="23">
        <v>1457466.4798070595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1523758.2813756913</v>
      </c>
      <c r="CG64" s="23">
        <v>0</v>
      </c>
      <c r="CH64" s="23">
        <v>0</v>
      </c>
      <c r="CI64" s="23">
        <v>6901.6415769428677</v>
      </c>
      <c r="CJ64" s="34">
        <f t="shared" si="1"/>
        <v>46629005.192751683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622.31805716702183</v>
      </c>
      <c r="D65" s="23">
        <v>284.76017217720056</v>
      </c>
      <c r="E65" s="23">
        <v>83.873518160085723</v>
      </c>
      <c r="F65" s="23">
        <v>247.25758516230115</v>
      </c>
      <c r="G65" s="23">
        <v>4201.3193906678271</v>
      </c>
      <c r="H65" s="23">
        <v>755.6870011837068</v>
      </c>
      <c r="I65" s="23">
        <v>103.7257573154197</v>
      </c>
      <c r="J65" s="23">
        <v>467.70290378447089</v>
      </c>
      <c r="K65" s="23">
        <v>463.93367335225224</v>
      </c>
      <c r="L65" s="23">
        <v>102.16246723786182</v>
      </c>
      <c r="M65" s="23">
        <v>865.31181579388067</v>
      </c>
      <c r="N65" s="23">
        <v>966.00980990650703</v>
      </c>
      <c r="O65" s="23">
        <v>1073.7409528388164</v>
      </c>
      <c r="P65" s="23">
        <v>695.9318163746957</v>
      </c>
      <c r="Q65" s="23">
        <v>494.3784965106139</v>
      </c>
      <c r="R65" s="23">
        <v>856.49521712827084</v>
      </c>
      <c r="S65" s="23">
        <v>1041.6342898990888</v>
      </c>
      <c r="T65" s="23">
        <v>459.99016633317535</v>
      </c>
      <c r="U65" s="23">
        <v>2035.9219106130984</v>
      </c>
      <c r="V65" s="23">
        <v>140.02798307913039</v>
      </c>
      <c r="W65" s="23">
        <v>236.95152320374672</v>
      </c>
      <c r="X65" s="23">
        <v>710.9686158579234</v>
      </c>
      <c r="Y65" s="23">
        <v>305.24042129241263</v>
      </c>
      <c r="Z65" s="23">
        <v>13.273505977117059</v>
      </c>
      <c r="AA65" s="23">
        <v>237.53951418025622</v>
      </c>
      <c r="AB65" s="23">
        <v>504.52008109795509</v>
      </c>
      <c r="AC65" s="23">
        <v>7364.288408218853</v>
      </c>
      <c r="AD65" s="23">
        <v>769.69304951982849</v>
      </c>
      <c r="AE65" s="23">
        <v>1508.1471434074642</v>
      </c>
      <c r="AF65" s="23">
        <v>1525.8850682460945</v>
      </c>
      <c r="AG65" s="23">
        <v>1595.1163748546865</v>
      </c>
      <c r="AH65" s="23">
        <v>37.380026172155048</v>
      </c>
      <c r="AI65" s="23">
        <v>427.48859127760846</v>
      </c>
      <c r="AJ65" s="23">
        <v>1280.520509681096</v>
      </c>
      <c r="AK65" s="23">
        <v>143.38693530942172</v>
      </c>
      <c r="AL65" s="23">
        <v>361.74168389140931</v>
      </c>
      <c r="AM65" s="23">
        <v>879.17164118358949</v>
      </c>
      <c r="AN65" s="23">
        <v>876.77516346930906</v>
      </c>
      <c r="AO65" s="23">
        <v>531.09599623472286</v>
      </c>
      <c r="AP65" s="23">
        <v>806.25928353519907</v>
      </c>
      <c r="AQ65" s="23">
        <v>8828.6087003588564</v>
      </c>
      <c r="AR65" s="23">
        <v>426.51786614942881</v>
      </c>
      <c r="AS65" s="23">
        <v>231.19167925365443</v>
      </c>
      <c r="AT65" s="23">
        <v>336.60654015458448</v>
      </c>
      <c r="AU65" s="23">
        <v>160.56344864440049</v>
      </c>
      <c r="AV65" s="23">
        <v>214.62505421328675</v>
      </c>
      <c r="AW65" s="23">
        <v>30.397676620107514</v>
      </c>
      <c r="AX65" s="23">
        <v>1057.2205924051048</v>
      </c>
      <c r="AY65" s="23">
        <v>1801.7243472289974</v>
      </c>
      <c r="AZ65" s="23">
        <v>130.45147274935221</v>
      </c>
      <c r="BA65" s="23">
        <v>1945.0954148169469</v>
      </c>
      <c r="BB65" s="23">
        <v>229.75859285195278</v>
      </c>
      <c r="BC65" s="23">
        <v>730.43780057714594</v>
      </c>
      <c r="BD65" s="23">
        <v>1481.0192946307989</v>
      </c>
      <c r="BE65" s="23">
        <v>115.52315860064567</v>
      </c>
      <c r="BF65" s="23">
        <v>95.812376921301222</v>
      </c>
      <c r="BG65" s="23">
        <v>1096.3395197493801</v>
      </c>
      <c r="BH65" s="23">
        <v>18860.89220450048</v>
      </c>
      <c r="BI65" s="23">
        <v>2041.4189344280112</v>
      </c>
      <c r="BJ65" s="23">
        <v>31483.209950322504</v>
      </c>
      <c r="BK65" s="23">
        <v>97.738963379543364</v>
      </c>
      <c r="BL65" s="23">
        <v>3016.2564241422369</v>
      </c>
      <c r="BM65" s="23">
        <v>4191.1002312393548</v>
      </c>
      <c r="BN65" s="23">
        <v>3019.1220817238013</v>
      </c>
      <c r="BO65" s="23">
        <v>1980.0660769637041</v>
      </c>
      <c r="BP65" s="23">
        <v>14734.72761945712</v>
      </c>
      <c r="BQ65" s="23">
        <v>166.00717952461451</v>
      </c>
      <c r="BR65" s="23">
        <v>516.05237592527715</v>
      </c>
      <c r="BS65" s="23">
        <v>0</v>
      </c>
      <c r="BT65" s="64">
        <v>135096.11209882886</v>
      </c>
      <c r="BU65" s="23">
        <v>740409.25207246281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31.010239967882743</v>
      </c>
      <c r="CE65" s="23">
        <v>0</v>
      </c>
      <c r="CF65" s="23">
        <v>1096.2496965024209</v>
      </c>
      <c r="CG65" s="23">
        <v>0</v>
      </c>
      <c r="CH65" s="23">
        <v>0</v>
      </c>
      <c r="CI65" s="23">
        <v>10087.294074307958</v>
      </c>
      <c r="CJ65" s="34">
        <f t="shared" si="1"/>
        <v>886719.91818207002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48282.018536498254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3704.8797592720398</v>
      </c>
      <c r="T66" s="23">
        <v>0</v>
      </c>
      <c r="U66" s="23">
        <v>0</v>
      </c>
      <c r="V66" s="23">
        <v>0</v>
      </c>
      <c r="W66" s="23">
        <v>0</v>
      </c>
      <c r="X66" s="23">
        <v>2456.3371802026249</v>
      </c>
      <c r="Y66" s="23">
        <v>0</v>
      </c>
      <c r="Z66" s="23">
        <v>0</v>
      </c>
      <c r="AA66" s="23">
        <v>0</v>
      </c>
      <c r="AB66" s="23">
        <v>23.811070992603167</v>
      </c>
      <c r="AC66" s="23">
        <v>39321.521503502445</v>
      </c>
      <c r="AD66" s="23">
        <v>0</v>
      </c>
      <c r="AE66" s="23">
        <v>0</v>
      </c>
      <c r="AF66" s="23">
        <v>470.80289815785386</v>
      </c>
      <c r="AG66" s="23">
        <v>39.831559711289273</v>
      </c>
      <c r="AH66" s="23">
        <v>304.54730225673484</v>
      </c>
      <c r="AI66" s="23">
        <v>0</v>
      </c>
      <c r="AJ66" s="23">
        <v>47.195282054222311</v>
      </c>
      <c r="AK66" s="23">
        <v>9.1696706610581682</v>
      </c>
      <c r="AL66" s="23">
        <v>0</v>
      </c>
      <c r="AM66" s="23">
        <v>4218.0335351060812</v>
      </c>
      <c r="AN66" s="23">
        <v>7.6119469141135285</v>
      </c>
      <c r="AO66" s="23">
        <v>68.95302859101804</v>
      </c>
      <c r="AP66" s="23">
        <v>6494.4140290784317</v>
      </c>
      <c r="AQ66" s="23">
        <v>35.651713328650004</v>
      </c>
      <c r="AR66" s="23">
        <v>57.465365355868535</v>
      </c>
      <c r="AS66" s="23">
        <v>0</v>
      </c>
      <c r="AT66" s="23">
        <v>0</v>
      </c>
      <c r="AU66" s="23">
        <v>2.754415585820877</v>
      </c>
      <c r="AV66" s="23">
        <v>0</v>
      </c>
      <c r="AW66" s="23">
        <v>1.0744452610060851</v>
      </c>
      <c r="AX66" s="23">
        <v>11752.758234504845</v>
      </c>
      <c r="AY66" s="23">
        <v>2380.3927958991699</v>
      </c>
      <c r="AZ66" s="23">
        <v>710.07268911072333</v>
      </c>
      <c r="BA66" s="23">
        <v>113.51416394409358</v>
      </c>
      <c r="BB66" s="23">
        <v>0</v>
      </c>
      <c r="BC66" s="23">
        <v>38131.252990635439</v>
      </c>
      <c r="BD66" s="23">
        <v>162.70868307996261</v>
      </c>
      <c r="BE66" s="23">
        <v>18.100014871564518</v>
      </c>
      <c r="BF66" s="23">
        <v>817.8492640242107</v>
      </c>
      <c r="BG66" s="23">
        <v>2172.1662361449362</v>
      </c>
      <c r="BH66" s="23">
        <v>15730.361705187797</v>
      </c>
      <c r="BI66" s="23">
        <v>1.1202075084056584E-4</v>
      </c>
      <c r="BJ66" s="23">
        <v>8129.7212308723365</v>
      </c>
      <c r="BK66" s="23">
        <v>13.200243996027242</v>
      </c>
      <c r="BL66" s="23">
        <v>527727.46489965485</v>
      </c>
      <c r="BM66" s="23">
        <v>14735.92517799672</v>
      </c>
      <c r="BN66" s="23">
        <v>419.47249250927064</v>
      </c>
      <c r="BO66" s="23">
        <v>947.31104927681724</v>
      </c>
      <c r="BP66" s="23">
        <v>2415.4963621469233</v>
      </c>
      <c r="BQ66" s="23">
        <v>0</v>
      </c>
      <c r="BR66" s="23">
        <v>300.55590191158473</v>
      </c>
      <c r="BS66" s="23">
        <v>0</v>
      </c>
      <c r="BT66" s="64">
        <v>732224.39749031817</v>
      </c>
      <c r="BU66" s="23">
        <v>2723857.3121488495</v>
      </c>
      <c r="BV66" s="23">
        <v>0</v>
      </c>
      <c r="BW66" s="23">
        <v>4360416.4516810356</v>
      </c>
      <c r="BX66" s="23">
        <v>27576863.735522978</v>
      </c>
      <c r="BY66" s="23">
        <v>189712.11127901464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303383.52666959376</v>
      </c>
      <c r="CG66" s="23">
        <v>0</v>
      </c>
      <c r="CH66" s="23">
        <v>0</v>
      </c>
      <c r="CI66" s="23">
        <v>47306.53802231155</v>
      </c>
      <c r="CJ66" s="34">
        <f t="shared" si="1"/>
        <v>35933764.072814099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224.82802265800319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11.047411437401099</v>
      </c>
      <c r="Y67" s="23">
        <v>0</v>
      </c>
      <c r="Z67" s="23">
        <v>0</v>
      </c>
      <c r="AA67" s="23">
        <v>0</v>
      </c>
      <c r="AB67" s="23">
        <v>0</v>
      </c>
      <c r="AC67" s="23">
        <v>22734.45884337898</v>
      </c>
      <c r="AD67" s="23">
        <v>0</v>
      </c>
      <c r="AE67" s="23">
        <v>0</v>
      </c>
      <c r="AF67" s="23">
        <v>0</v>
      </c>
      <c r="AG67" s="23">
        <v>0</v>
      </c>
      <c r="AH67" s="23">
        <v>514.25257460514342</v>
      </c>
      <c r="AI67" s="23">
        <v>0</v>
      </c>
      <c r="AJ67" s="23">
        <v>89.642865115584144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22.453877111564772</v>
      </c>
      <c r="AV67" s="23">
        <v>0</v>
      </c>
      <c r="AW67" s="23">
        <v>0</v>
      </c>
      <c r="AX67" s="23">
        <v>252.6952564825304</v>
      </c>
      <c r="AY67" s="23">
        <v>1268.7855930556927</v>
      </c>
      <c r="AZ67" s="23">
        <v>0</v>
      </c>
      <c r="BA67" s="23">
        <v>855.4777680794441</v>
      </c>
      <c r="BB67" s="23">
        <v>0</v>
      </c>
      <c r="BC67" s="23">
        <v>526.16145645145275</v>
      </c>
      <c r="BD67" s="23">
        <v>0</v>
      </c>
      <c r="BE67" s="23">
        <v>69.765046816921284</v>
      </c>
      <c r="BF67" s="23">
        <v>5326.1880669346156</v>
      </c>
      <c r="BG67" s="23">
        <v>16441.900582806782</v>
      </c>
      <c r="BH67" s="23">
        <v>130602.44137876683</v>
      </c>
      <c r="BI67" s="23">
        <v>0</v>
      </c>
      <c r="BJ67" s="23">
        <v>60877.978379605003</v>
      </c>
      <c r="BK67" s="23">
        <v>0</v>
      </c>
      <c r="BL67" s="23">
        <v>4268.088537267462</v>
      </c>
      <c r="BM67" s="23">
        <v>97502.837163717297</v>
      </c>
      <c r="BN67" s="23">
        <v>3138.4297096285459</v>
      </c>
      <c r="BO67" s="23">
        <v>5199.134073025034</v>
      </c>
      <c r="BP67" s="23">
        <v>14385.257024253979</v>
      </c>
      <c r="BQ67" s="23">
        <v>0</v>
      </c>
      <c r="BR67" s="23">
        <v>0</v>
      </c>
      <c r="BS67" s="23">
        <v>0</v>
      </c>
      <c r="BT67" s="64">
        <v>364311.82363119826</v>
      </c>
      <c r="BU67" s="23">
        <v>5470628.5148705691</v>
      </c>
      <c r="BV67" s="23">
        <v>1491086.9679220065</v>
      </c>
      <c r="BW67" s="23">
        <v>0</v>
      </c>
      <c r="BX67" s="23">
        <v>35294775.604991615</v>
      </c>
      <c r="BY67" s="23">
        <v>1413240.1734335928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356.87987145183752</v>
      </c>
      <c r="CG67" s="23">
        <v>0</v>
      </c>
      <c r="CH67" s="23">
        <v>0</v>
      </c>
      <c r="CI67" s="23">
        <v>0</v>
      </c>
      <c r="CJ67" s="34">
        <f t="shared" si="1"/>
        <v>44034399.964720435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430.84241255236958</v>
      </c>
      <c r="D68" s="23">
        <v>3205.0616571694832</v>
      </c>
      <c r="E68" s="23">
        <v>487.01229819435849</v>
      </c>
      <c r="F68" s="23">
        <v>83.768862382837327</v>
      </c>
      <c r="G68" s="23">
        <v>1216.2237304175233</v>
      </c>
      <c r="H68" s="23">
        <v>906.26160893326357</v>
      </c>
      <c r="I68" s="23">
        <v>20.492643276185714</v>
      </c>
      <c r="J68" s="23">
        <v>312.96784503825506</v>
      </c>
      <c r="K68" s="23">
        <v>1365.3175751849851</v>
      </c>
      <c r="L68" s="23">
        <v>22.010328063882362</v>
      </c>
      <c r="M68" s="23">
        <v>974.45750507065827</v>
      </c>
      <c r="N68" s="23">
        <v>1068.8757378528398</v>
      </c>
      <c r="O68" s="23">
        <v>492.23077678276826</v>
      </c>
      <c r="P68" s="23">
        <v>362.96600448728213</v>
      </c>
      <c r="Q68" s="23">
        <v>117.93087389781824</v>
      </c>
      <c r="R68" s="23">
        <v>294.93347376224204</v>
      </c>
      <c r="S68" s="23">
        <v>376.22052663799212</v>
      </c>
      <c r="T68" s="23">
        <v>194.51543546106024</v>
      </c>
      <c r="U68" s="23">
        <v>1055.6352355251665</v>
      </c>
      <c r="V68" s="23">
        <v>113.66912083446651</v>
      </c>
      <c r="W68" s="23">
        <v>147.93918840235335</v>
      </c>
      <c r="X68" s="23">
        <v>5625.5481489038484</v>
      </c>
      <c r="Y68" s="23">
        <v>92.668980300963739</v>
      </c>
      <c r="Z68" s="23">
        <v>403.73198203394008</v>
      </c>
      <c r="AA68" s="23">
        <v>48.252797359325093</v>
      </c>
      <c r="AB68" s="23">
        <v>134.2030633915378</v>
      </c>
      <c r="AC68" s="23">
        <v>8063.915465787506</v>
      </c>
      <c r="AD68" s="23">
        <v>501.59358509478568</v>
      </c>
      <c r="AE68" s="23">
        <v>2920.3147467461713</v>
      </c>
      <c r="AF68" s="23">
        <v>765.20727334685546</v>
      </c>
      <c r="AG68" s="23">
        <v>381.00701891375115</v>
      </c>
      <c r="AH68" s="23">
        <v>47.448441092618573</v>
      </c>
      <c r="AI68" s="23">
        <v>34.190367744175077</v>
      </c>
      <c r="AJ68" s="23">
        <v>284.53528511141809</v>
      </c>
      <c r="AK68" s="23">
        <v>13.465116184986426</v>
      </c>
      <c r="AL68" s="23">
        <v>4624.372201387212</v>
      </c>
      <c r="AM68" s="23">
        <v>151562.28067225203</v>
      </c>
      <c r="AN68" s="23">
        <v>62001.078376766345</v>
      </c>
      <c r="AO68" s="23">
        <v>77.763857594347513</v>
      </c>
      <c r="AP68" s="23">
        <v>584.97477774237211</v>
      </c>
      <c r="AQ68" s="23">
        <v>280.79262340932695</v>
      </c>
      <c r="AR68" s="23">
        <v>119.00389220606203</v>
      </c>
      <c r="AS68" s="23">
        <v>867.49892322301412</v>
      </c>
      <c r="AT68" s="23">
        <v>619.09713408608616</v>
      </c>
      <c r="AU68" s="23">
        <v>77.449236626110888</v>
      </c>
      <c r="AV68" s="23">
        <v>18.848134329641624</v>
      </c>
      <c r="AW68" s="23">
        <v>34.830367593883167</v>
      </c>
      <c r="AX68" s="23">
        <v>1471.8970725349302</v>
      </c>
      <c r="AY68" s="23">
        <v>1084.9298183706385</v>
      </c>
      <c r="AZ68" s="23">
        <v>839.57335178210349</v>
      </c>
      <c r="BA68" s="23">
        <v>2712.9749412231008</v>
      </c>
      <c r="BB68" s="23">
        <v>344.63529831882892</v>
      </c>
      <c r="BC68" s="23">
        <v>3167.3192573499605</v>
      </c>
      <c r="BD68" s="23">
        <v>2526.4764394116564</v>
      </c>
      <c r="BE68" s="23">
        <v>316.07520883580617</v>
      </c>
      <c r="BF68" s="23">
        <v>8.1800530872902879</v>
      </c>
      <c r="BG68" s="23">
        <v>4727.6256334894042</v>
      </c>
      <c r="BH68" s="23">
        <v>54249.308086737175</v>
      </c>
      <c r="BI68" s="23">
        <v>1444.8779750277436</v>
      </c>
      <c r="BJ68" s="23">
        <v>90139.016193891308</v>
      </c>
      <c r="BK68" s="23">
        <v>8.8112365080669033</v>
      </c>
      <c r="BL68" s="23">
        <v>29869.195559080697</v>
      </c>
      <c r="BM68" s="23">
        <v>41951.103891036306</v>
      </c>
      <c r="BN68" s="23">
        <v>247791.58598649575</v>
      </c>
      <c r="BO68" s="23">
        <v>24929.418370807201</v>
      </c>
      <c r="BP68" s="23">
        <v>5570.165207306487</v>
      </c>
      <c r="BQ68" s="23">
        <v>34.9670760849652</v>
      </c>
      <c r="BR68" s="23">
        <v>104.75578745810074</v>
      </c>
      <c r="BS68" s="23">
        <v>0</v>
      </c>
      <c r="BT68" s="64">
        <v>766726.29775399354</v>
      </c>
      <c r="BU68" s="23">
        <v>2649787.5993210399</v>
      </c>
      <c r="BV68" s="23">
        <v>279204.09988664323</v>
      </c>
      <c r="BW68" s="23">
        <v>0</v>
      </c>
      <c r="BX68" s="23">
        <v>3112891.0223191828</v>
      </c>
      <c r="BY68" s="23">
        <v>471706.48334945744</v>
      </c>
      <c r="BZ68" s="23">
        <v>0</v>
      </c>
      <c r="CA68" s="23">
        <v>0</v>
      </c>
      <c r="CB68" s="23">
        <v>0</v>
      </c>
      <c r="CC68" s="23">
        <v>0</v>
      </c>
      <c r="CD68" s="23">
        <v>2295.0430807679695</v>
      </c>
      <c r="CE68" s="23">
        <v>0</v>
      </c>
      <c r="CF68" s="23">
        <v>939185.92870346433</v>
      </c>
      <c r="CG68" s="23">
        <v>146983.95819543576</v>
      </c>
      <c r="CH68" s="23">
        <v>-1112.6554856851083</v>
      </c>
      <c r="CI68" s="23">
        <v>89313.314495755985</v>
      </c>
      <c r="CJ68" s="34">
        <f t="shared" si="1"/>
        <v>8456981.091620056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665.32371171298746</v>
      </c>
      <c r="D69" s="23">
        <v>86.542464537378734</v>
      </c>
      <c r="E69" s="23">
        <v>3684.3662463489559</v>
      </c>
      <c r="F69" s="23">
        <v>127.69017250662812</v>
      </c>
      <c r="G69" s="23">
        <v>1695.1701646005483</v>
      </c>
      <c r="H69" s="23">
        <v>622.45403654014785</v>
      </c>
      <c r="I69" s="23">
        <v>49.318628765524444</v>
      </c>
      <c r="J69" s="23">
        <v>532.68830964422386</v>
      </c>
      <c r="K69" s="23">
        <v>1953.9135012230834</v>
      </c>
      <c r="L69" s="23">
        <v>34.344799349086493</v>
      </c>
      <c r="M69" s="23">
        <v>1536.3878620450323</v>
      </c>
      <c r="N69" s="23">
        <v>1647.2920591890963</v>
      </c>
      <c r="O69" s="23">
        <v>935.01412732748224</v>
      </c>
      <c r="P69" s="23">
        <v>642.24820024124222</v>
      </c>
      <c r="Q69" s="23">
        <v>176.13423830331035</v>
      </c>
      <c r="R69" s="23">
        <v>594.18809480491052</v>
      </c>
      <c r="S69" s="23">
        <v>664.1028540748116</v>
      </c>
      <c r="T69" s="23">
        <v>354.68674047637472</v>
      </c>
      <c r="U69" s="23">
        <v>1774.7303983679058</v>
      </c>
      <c r="V69" s="23">
        <v>167.46558119258114</v>
      </c>
      <c r="W69" s="23">
        <v>204.06818599451222</v>
      </c>
      <c r="X69" s="23">
        <v>13530.063630244151</v>
      </c>
      <c r="Y69" s="23">
        <v>159.60437568511796</v>
      </c>
      <c r="Z69" s="23">
        <v>547.67703854535193</v>
      </c>
      <c r="AA69" s="23">
        <v>67.974719070782172</v>
      </c>
      <c r="AB69" s="23">
        <v>194.76322828311262</v>
      </c>
      <c r="AC69" s="23">
        <v>592.34409167007288</v>
      </c>
      <c r="AD69" s="23">
        <v>792.61363074879887</v>
      </c>
      <c r="AE69" s="23">
        <v>11603.173070220855</v>
      </c>
      <c r="AF69" s="23">
        <v>1656.3251791609664</v>
      </c>
      <c r="AG69" s="23">
        <v>526.03481529295857</v>
      </c>
      <c r="AH69" s="23">
        <v>2439.2750472191151</v>
      </c>
      <c r="AI69" s="23">
        <v>32.697491767393501</v>
      </c>
      <c r="AJ69" s="23">
        <v>629.84214326585959</v>
      </c>
      <c r="AK69" s="23">
        <v>19.17193101743538</v>
      </c>
      <c r="AL69" s="23">
        <v>196.55327316370722</v>
      </c>
      <c r="AM69" s="23">
        <v>766.7569664368873</v>
      </c>
      <c r="AN69" s="23">
        <v>15693.742065624574</v>
      </c>
      <c r="AO69" s="23">
        <v>108.96089732416851</v>
      </c>
      <c r="AP69" s="23">
        <v>8234.706302321325</v>
      </c>
      <c r="AQ69" s="23">
        <v>1134.563441424415</v>
      </c>
      <c r="AR69" s="23">
        <v>163.88607420452951</v>
      </c>
      <c r="AS69" s="23">
        <v>863.15574706878942</v>
      </c>
      <c r="AT69" s="23">
        <v>810.09575523062608</v>
      </c>
      <c r="AU69" s="23">
        <v>424.48678054980917</v>
      </c>
      <c r="AV69" s="23">
        <v>24.759663015096315</v>
      </c>
      <c r="AW69" s="23">
        <v>50.617630915820399</v>
      </c>
      <c r="AX69" s="23">
        <v>11322.451547768611</v>
      </c>
      <c r="AY69" s="23">
        <v>21707.756594952534</v>
      </c>
      <c r="AZ69" s="23">
        <v>177.51486878245066</v>
      </c>
      <c r="BA69" s="23">
        <v>553.7761553404323</v>
      </c>
      <c r="BB69" s="23">
        <v>371.34652648914062</v>
      </c>
      <c r="BC69" s="23">
        <v>1793.4175755389028</v>
      </c>
      <c r="BD69" s="23">
        <v>16709.765931322843</v>
      </c>
      <c r="BE69" s="23">
        <v>482.31545903120247</v>
      </c>
      <c r="BF69" s="23">
        <v>7.5309502783091258</v>
      </c>
      <c r="BG69" s="23">
        <v>6106.4805134436165</v>
      </c>
      <c r="BH69" s="23">
        <v>10054.125470718889</v>
      </c>
      <c r="BI69" s="23">
        <v>8276.139345585756</v>
      </c>
      <c r="BJ69" s="23">
        <v>16285.717197156819</v>
      </c>
      <c r="BK69" s="23">
        <v>13.425389336201885</v>
      </c>
      <c r="BL69" s="23">
        <v>3571.3774888478133</v>
      </c>
      <c r="BM69" s="23">
        <v>33170.502617471197</v>
      </c>
      <c r="BN69" s="23">
        <v>15817.167220383573</v>
      </c>
      <c r="BO69" s="23">
        <v>17850.285315531055</v>
      </c>
      <c r="BP69" s="23">
        <v>51489.832930760211</v>
      </c>
      <c r="BQ69" s="23">
        <v>52.108306243413679</v>
      </c>
      <c r="BR69" s="23">
        <v>165.59706384588122</v>
      </c>
      <c r="BS69" s="23">
        <v>0</v>
      </c>
      <c r="BT69" s="64">
        <v>295390.60983554641</v>
      </c>
      <c r="BU69" s="23">
        <v>1493381.6222906194</v>
      </c>
      <c r="BV69" s="23">
        <v>964525.61995681247</v>
      </c>
      <c r="BW69" s="23">
        <v>0</v>
      </c>
      <c r="BX69" s="23">
        <v>937277.09863693174</v>
      </c>
      <c r="BY69" s="23">
        <v>24.15339315814472</v>
      </c>
      <c r="BZ69" s="23">
        <v>0</v>
      </c>
      <c r="CA69" s="23">
        <v>0</v>
      </c>
      <c r="CB69" s="23">
        <v>0</v>
      </c>
      <c r="CC69" s="23">
        <v>0</v>
      </c>
      <c r="CD69" s="23">
        <v>978.89134064976531</v>
      </c>
      <c r="CE69" s="23">
        <v>0</v>
      </c>
      <c r="CF69" s="23">
        <v>1455.438078229954</v>
      </c>
      <c r="CG69" s="23">
        <v>0</v>
      </c>
      <c r="CH69" s="23">
        <v>-10.258633427851318</v>
      </c>
      <c r="CI69" s="23">
        <v>48898.794794328474</v>
      </c>
      <c r="CJ69" s="34">
        <f t="shared" ref="CJ69:CJ73" si="2">SUM(BT69:CI69)</f>
        <v>3741921.9696928486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65234.385322816204</v>
      </c>
      <c r="D70" s="23">
        <v>26910.207000055485</v>
      </c>
      <c r="E70" s="23">
        <v>21200.653187767261</v>
      </c>
      <c r="F70" s="23">
        <v>11325.363953212138</v>
      </c>
      <c r="G70" s="23">
        <v>154594.1011579691</v>
      </c>
      <c r="H70" s="23">
        <v>32943.436761428646</v>
      </c>
      <c r="I70" s="23">
        <v>9965.9031845379486</v>
      </c>
      <c r="J70" s="23">
        <v>40774.420269620772</v>
      </c>
      <c r="K70" s="23">
        <v>33547.769289971024</v>
      </c>
      <c r="L70" s="23">
        <v>2641.4219528500876</v>
      </c>
      <c r="M70" s="23">
        <v>14952.634090997091</v>
      </c>
      <c r="N70" s="23">
        <v>13311.416114898586</v>
      </c>
      <c r="O70" s="23">
        <v>25340.989000235</v>
      </c>
      <c r="P70" s="23">
        <v>59698.683147563119</v>
      </c>
      <c r="Q70" s="23">
        <v>37224.864092229727</v>
      </c>
      <c r="R70" s="23">
        <v>55841.386028495042</v>
      </c>
      <c r="S70" s="23">
        <v>57899.770331981344</v>
      </c>
      <c r="T70" s="23">
        <v>27344.330383612956</v>
      </c>
      <c r="U70" s="23">
        <v>100636.20628218053</v>
      </c>
      <c r="V70" s="23">
        <v>14647.31769611818</v>
      </c>
      <c r="W70" s="23">
        <v>30741.857817147378</v>
      </c>
      <c r="X70" s="23">
        <v>81856.641584479614</v>
      </c>
      <c r="Y70" s="23">
        <v>15119.625820330417</v>
      </c>
      <c r="Z70" s="23">
        <v>9368.5247816100655</v>
      </c>
      <c r="AA70" s="23">
        <v>19357.854844380348</v>
      </c>
      <c r="AB70" s="23">
        <v>37670.800553224864</v>
      </c>
      <c r="AC70" s="23">
        <v>165702.62400101637</v>
      </c>
      <c r="AD70" s="23">
        <v>62041.611618761861</v>
      </c>
      <c r="AE70" s="23">
        <v>301151.51867615088</v>
      </c>
      <c r="AF70" s="23">
        <v>247605.98796542041</v>
      </c>
      <c r="AG70" s="23">
        <v>305569.88145940989</v>
      </c>
      <c r="AH70" s="23">
        <v>9121.8655894142812</v>
      </c>
      <c r="AI70" s="23">
        <v>49102.286503565934</v>
      </c>
      <c r="AJ70" s="23">
        <v>169900.1739978033</v>
      </c>
      <c r="AK70" s="23">
        <v>20837.680529003952</v>
      </c>
      <c r="AL70" s="23">
        <v>37320.126753442273</v>
      </c>
      <c r="AM70" s="23">
        <v>96629.677165624031</v>
      </c>
      <c r="AN70" s="23">
        <v>15485.223176010702</v>
      </c>
      <c r="AO70" s="23">
        <v>68606.913165670601</v>
      </c>
      <c r="AP70" s="23">
        <v>53319.679846021245</v>
      </c>
      <c r="AQ70" s="23">
        <v>114197.64003665582</v>
      </c>
      <c r="AR70" s="23">
        <v>241126.152184562</v>
      </c>
      <c r="AS70" s="23">
        <v>34914.940307267323</v>
      </c>
      <c r="AT70" s="23">
        <v>33074.727018711383</v>
      </c>
      <c r="AU70" s="23">
        <v>16894.052630597158</v>
      </c>
      <c r="AV70" s="23">
        <v>5536.4412467668853</v>
      </c>
      <c r="AW70" s="23">
        <v>21580.018542253707</v>
      </c>
      <c r="AX70" s="23">
        <v>99028.57053996544</v>
      </c>
      <c r="AY70" s="23">
        <v>153024.76103018425</v>
      </c>
      <c r="AZ70" s="23">
        <v>10672.954203262314</v>
      </c>
      <c r="BA70" s="23">
        <v>6.9787131101187407</v>
      </c>
      <c r="BB70" s="23">
        <v>71616.186779171432</v>
      </c>
      <c r="BC70" s="23">
        <v>55226.385213248839</v>
      </c>
      <c r="BD70" s="23">
        <v>131868.5680133561</v>
      </c>
      <c r="BE70" s="23">
        <v>15332.732362302666</v>
      </c>
      <c r="BF70" s="23">
        <v>8729.8478607287398</v>
      </c>
      <c r="BG70" s="23">
        <v>119600.34274431851</v>
      </c>
      <c r="BH70" s="23">
        <v>23365.158594369139</v>
      </c>
      <c r="BI70" s="23">
        <v>3679.1421652481472</v>
      </c>
      <c r="BJ70" s="23">
        <v>156.65053972581674</v>
      </c>
      <c r="BK70" s="23">
        <v>6931.9274068730783</v>
      </c>
      <c r="BL70" s="23">
        <v>56359.185454007835</v>
      </c>
      <c r="BM70" s="23">
        <v>4781.8864459078923</v>
      </c>
      <c r="BN70" s="23">
        <v>7906.6557306710201</v>
      </c>
      <c r="BO70" s="23">
        <v>8923.8356357800003</v>
      </c>
      <c r="BP70" s="23">
        <v>49619.820413065965</v>
      </c>
      <c r="BQ70" s="23">
        <v>16380.896323475235</v>
      </c>
      <c r="BR70" s="23">
        <v>33818.177967286429</v>
      </c>
      <c r="BS70" s="23">
        <v>0</v>
      </c>
      <c r="BT70" s="64">
        <v>3946900.4511999018</v>
      </c>
      <c r="BU70" s="23">
        <v>1184068.9500186546</v>
      </c>
      <c r="BV70" s="23">
        <v>4633156.533332658</v>
      </c>
      <c r="BW70" s="23">
        <v>0</v>
      </c>
      <c r="BX70" s="23">
        <v>5.0239630468454939</v>
      </c>
      <c r="BY70" s="23">
        <v>2327072.3892892706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10148.194098613274</v>
      </c>
      <c r="CG70" s="23">
        <v>0</v>
      </c>
      <c r="CH70" s="23">
        <v>0</v>
      </c>
      <c r="CI70" s="23">
        <v>70635.596360693686</v>
      </c>
      <c r="CJ70" s="34">
        <f t="shared" si="2"/>
        <v>12171987.138262838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47737.171915647443</v>
      </c>
      <c r="D71" s="23">
        <v>6166.8782705235562</v>
      </c>
      <c r="E71" s="23">
        <v>8409.4868745083113</v>
      </c>
      <c r="F71" s="23">
        <v>12818.855879178849</v>
      </c>
      <c r="G71" s="23">
        <v>76547.769516715343</v>
      </c>
      <c r="H71" s="23">
        <v>13935.007515923086</v>
      </c>
      <c r="I71" s="23">
        <v>12483.256799512261</v>
      </c>
      <c r="J71" s="23">
        <v>9603.3327876171497</v>
      </c>
      <c r="K71" s="23">
        <v>17323.956481444431</v>
      </c>
      <c r="L71" s="23">
        <v>9278.8549417879767</v>
      </c>
      <c r="M71" s="23">
        <v>15078.197885886102</v>
      </c>
      <c r="N71" s="23">
        <v>8025.9326478077382</v>
      </c>
      <c r="O71" s="23">
        <v>15124.54295512407</v>
      </c>
      <c r="P71" s="23">
        <v>23314.722079689323</v>
      </c>
      <c r="Q71" s="23">
        <v>14533.015209771505</v>
      </c>
      <c r="R71" s="23">
        <v>23959.80931737852</v>
      </c>
      <c r="S71" s="23">
        <v>9888.4983332370903</v>
      </c>
      <c r="T71" s="23">
        <v>11506.973309932562</v>
      </c>
      <c r="U71" s="23">
        <v>30858.874198091151</v>
      </c>
      <c r="V71" s="23">
        <v>6646.1301496761844</v>
      </c>
      <c r="W71" s="23">
        <v>6746.5358666273005</v>
      </c>
      <c r="X71" s="23">
        <v>16849.344778863968</v>
      </c>
      <c r="Y71" s="23">
        <v>4630.5074988115675</v>
      </c>
      <c r="Z71" s="23">
        <v>19748.069133885339</v>
      </c>
      <c r="AA71" s="23">
        <v>1625.0096198849383</v>
      </c>
      <c r="AB71" s="23">
        <v>6320.7806033196875</v>
      </c>
      <c r="AC71" s="23">
        <v>72541.765830189819</v>
      </c>
      <c r="AD71" s="23">
        <v>57338.241946920221</v>
      </c>
      <c r="AE71" s="23">
        <v>59765.309040991633</v>
      </c>
      <c r="AF71" s="23">
        <v>27610.498152076147</v>
      </c>
      <c r="AG71" s="23">
        <v>229104.62954863766</v>
      </c>
      <c r="AH71" s="23">
        <v>2542.8364102475043</v>
      </c>
      <c r="AI71" s="23">
        <v>6299.2183009831915</v>
      </c>
      <c r="AJ71" s="23">
        <v>24582.46850969391</v>
      </c>
      <c r="AK71" s="23">
        <v>363.14124994587172</v>
      </c>
      <c r="AL71" s="23">
        <v>53727.268744704495</v>
      </c>
      <c r="AM71" s="23">
        <v>14562.639946944357</v>
      </c>
      <c r="AN71" s="23">
        <v>3235.2059641735605</v>
      </c>
      <c r="AO71" s="23">
        <v>1293.3982262060861</v>
      </c>
      <c r="AP71" s="23">
        <v>13476.02497954532</v>
      </c>
      <c r="AQ71" s="23">
        <v>14634.968136211384</v>
      </c>
      <c r="AR71" s="23">
        <v>5143.2089856061784</v>
      </c>
      <c r="AS71" s="23">
        <v>5404.8081769411083</v>
      </c>
      <c r="AT71" s="23">
        <v>6303.3711261668141</v>
      </c>
      <c r="AU71" s="23">
        <v>4775.5630950871009</v>
      </c>
      <c r="AV71" s="23">
        <v>482.94378757977717</v>
      </c>
      <c r="AW71" s="23">
        <v>616.60237313907066</v>
      </c>
      <c r="AX71" s="23">
        <v>22703.603844861824</v>
      </c>
      <c r="AY71" s="23">
        <v>30749.060917054514</v>
      </c>
      <c r="AZ71" s="23">
        <v>1313.8983235814835</v>
      </c>
      <c r="BA71" s="23">
        <v>4867.4003279232447</v>
      </c>
      <c r="BB71" s="23">
        <v>15884.052374096254</v>
      </c>
      <c r="BC71" s="23">
        <v>4567.4300134157274</v>
      </c>
      <c r="BD71" s="23">
        <v>28491.243903728449</v>
      </c>
      <c r="BE71" s="23">
        <v>180.12765676700471</v>
      </c>
      <c r="BF71" s="23">
        <v>1065.1053969652451</v>
      </c>
      <c r="BG71" s="23">
        <v>20949.307115930689</v>
      </c>
      <c r="BH71" s="23">
        <v>103270.69537630153</v>
      </c>
      <c r="BI71" s="23">
        <v>1626.6391510171486</v>
      </c>
      <c r="BJ71" s="23">
        <v>65546.894750232997</v>
      </c>
      <c r="BK71" s="23">
        <v>1469.08517937891</v>
      </c>
      <c r="BL71" s="23">
        <v>64889.588455212768</v>
      </c>
      <c r="BM71" s="23">
        <v>68868.377950883383</v>
      </c>
      <c r="BN71" s="23">
        <v>8268.073269251654</v>
      </c>
      <c r="BO71" s="23">
        <v>5262.063389294919</v>
      </c>
      <c r="BP71" s="23">
        <v>18975.460020303952</v>
      </c>
      <c r="BQ71" s="23">
        <v>1948.1820246812094</v>
      </c>
      <c r="BR71" s="23">
        <v>2841.1000647471933</v>
      </c>
      <c r="BS71" s="23">
        <v>0</v>
      </c>
      <c r="BT71" s="64">
        <v>1506703.0166084669</v>
      </c>
      <c r="BU71" s="23">
        <v>901744.81719217752</v>
      </c>
      <c r="BV71" s="23">
        <v>0</v>
      </c>
      <c r="BW71" s="23">
        <v>0.81013637630484792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15.439611045225012</v>
      </c>
      <c r="CD71" s="23">
        <v>5697.2979940210962</v>
      </c>
      <c r="CE71" s="23">
        <v>0</v>
      </c>
      <c r="CF71" s="23">
        <v>20581.843848204277</v>
      </c>
      <c r="CG71" s="23">
        <v>0</v>
      </c>
      <c r="CH71" s="23">
        <v>-317.50136366010668</v>
      </c>
      <c r="CI71" s="23">
        <v>130.58091996775116</v>
      </c>
      <c r="CJ71" s="34">
        <f t="shared" si="2"/>
        <v>2434556.3049465995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18629.764953011101</v>
      </c>
      <c r="D72" s="23">
        <v>4996.0401509189387</v>
      </c>
      <c r="E72" s="23">
        <v>962.47174166485922</v>
      </c>
      <c r="F72" s="23">
        <v>353.48890479283381</v>
      </c>
      <c r="G72" s="23">
        <v>51064.410817124299</v>
      </c>
      <c r="H72" s="23">
        <v>3541.0175006277832</v>
      </c>
      <c r="I72" s="23">
        <v>1724.0058545448253</v>
      </c>
      <c r="J72" s="23">
        <v>1638.7934942549907</v>
      </c>
      <c r="K72" s="23">
        <v>2443.8244060362622</v>
      </c>
      <c r="L72" s="23">
        <v>492.75930909131171</v>
      </c>
      <c r="M72" s="23">
        <v>6272.239934862142</v>
      </c>
      <c r="N72" s="23">
        <v>1754.5843453482134</v>
      </c>
      <c r="O72" s="23">
        <v>4763.5140991098433</v>
      </c>
      <c r="P72" s="23">
        <v>9082.4159836776707</v>
      </c>
      <c r="Q72" s="23">
        <v>3420.7008876614823</v>
      </c>
      <c r="R72" s="23">
        <v>7042.2419178913069</v>
      </c>
      <c r="S72" s="23">
        <v>6454.5298474452975</v>
      </c>
      <c r="T72" s="23">
        <v>7099.3485026169183</v>
      </c>
      <c r="U72" s="23">
        <v>14829.586988621308</v>
      </c>
      <c r="V72" s="23">
        <v>1422.2393490644745</v>
      </c>
      <c r="W72" s="23">
        <v>2260.1368795865687</v>
      </c>
      <c r="X72" s="23">
        <v>4645.8752884827518</v>
      </c>
      <c r="Y72" s="23">
        <v>2005.5394758722778</v>
      </c>
      <c r="Z72" s="23">
        <v>763.62062569279658</v>
      </c>
      <c r="AA72" s="23">
        <v>4491.9730628810057</v>
      </c>
      <c r="AB72" s="23">
        <v>3767.9554313401836</v>
      </c>
      <c r="AC72" s="23">
        <v>27464.762759411376</v>
      </c>
      <c r="AD72" s="23">
        <v>8405.6360730505348</v>
      </c>
      <c r="AE72" s="23">
        <v>31443.808976270509</v>
      </c>
      <c r="AF72" s="23">
        <v>17778.897695806561</v>
      </c>
      <c r="AG72" s="23">
        <v>14420.319014700748</v>
      </c>
      <c r="AH72" s="23">
        <v>1185.7136055660321</v>
      </c>
      <c r="AI72" s="23">
        <v>2398.9531366584065</v>
      </c>
      <c r="AJ72" s="23">
        <v>12715.17295596136</v>
      </c>
      <c r="AK72" s="23">
        <v>1466.8665563684492</v>
      </c>
      <c r="AL72" s="23">
        <v>54652.0501423682</v>
      </c>
      <c r="AM72" s="23">
        <v>5433.1318895199902</v>
      </c>
      <c r="AN72" s="23">
        <v>2549.1033023176178</v>
      </c>
      <c r="AO72" s="23">
        <v>9476.4688716431992</v>
      </c>
      <c r="AP72" s="23">
        <v>3395.4042908743399</v>
      </c>
      <c r="AQ72" s="23">
        <v>12386.228305794282</v>
      </c>
      <c r="AR72" s="23">
        <v>7407.1565449662266</v>
      </c>
      <c r="AS72" s="23">
        <v>3191.1924809617694</v>
      </c>
      <c r="AT72" s="23">
        <v>1887.6445696219553</v>
      </c>
      <c r="AU72" s="23">
        <v>5282.157849141201</v>
      </c>
      <c r="AV72" s="23">
        <v>725.8083269285795</v>
      </c>
      <c r="AW72" s="23">
        <v>1395.1218202176105</v>
      </c>
      <c r="AX72" s="23">
        <v>5907.559235029471</v>
      </c>
      <c r="AY72" s="23">
        <v>9356.8905666994069</v>
      </c>
      <c r="AZ72" s="23">
        <v>7932.3339307628585</v>
      </c>
      <c r="BA72" s="23">
        <v>1022.7356777628709</v>
      </c>
      <c r="BB72" s="23">
        <v>3876.6393236266244</v>
      </c>
      <c r="BC72" s="23">
        <v>10313.504188243889</v>
      </c>
      <c r="BD72" s="23">
        <v>8198.4245044989984</v>
      </c>
      <c r="BE72" s="23">
        <v>1007.0506470390277</v>
      </c>
      <c r="BF72" s="23">
        <v>159.41109931886268</v>
      </c>
      <c r="BG72" s="23">
        <v>8507.7521397346336</v>
      </c>
      <c r="BH72" s="23">
        <v>48649.94052187819</v>
      </c>
      <c r="BI72" s="23">
        <v>4173.5744779770484</v>
      </c>
      <c r="BJ72" s="23">
        <v>18008.481199032471</v>
      </c>
      <c r="BK72" s="23">
        <v>645.47614487076396</v>
      </c>
      <c r="BL72" s="23">
        <v>96186.600800472705</v>
      </c>
      <c r="BM72" s="23">
        <v>73057.612884129063</v>
      </c>
      <c r="BN72" s="23">
        <v>4188.1844814305823</v>
      </c>
      <c r="BO72" s="23">
        <v>2174.1121935608298</v>
      </c>
      <c r="BP72" s="23">
        <v>9299.0509316786356</v>
      </c>
      <c r="BQ72" s="23">
        <v>1154.1616724421822</v>
      </c>
      <c r="BR72" s="23">
        <v>3469.0850718467404</v>
      </c>
      <c r="BS72" s="23">
        <v>0</v>
      </c>
      <c r="BT72" s="64">
        <v>708273.26061240619</v>
      </c>
      <c r="BU72" s="23">
        <v>3831062.51142345</v>
      </c>
      <c r="BV72" s="23">
        <v>0</v>
      </c>
      <c r="BW72" s="23">
        <v>653.36320026728492</v>
      </c>
      <c r="BX72" s="23">
        <v>0</v>
      </c>
      <c r="BY72" s="23">
        <v>780.73853335621391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519.60089621186955</v>
      </c>
      <c r="CG72" s="23">
        <v>0</v>
      </c>
      <c r="CH72" s="23">
        <v>-345.67329444757894</v>
      </c>
      <c r="CI72" s="23">
        <v>0</v>
      </c>
      <c r="CJ72" s="34">
        <f t="shared" si="2"/>
        <v>4540943.8013712438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1087065.0198284399</v>
      </c>
      <c r="BV73" s="23">
        <v>0</v>
      </c>
      <c r="BW73" s="23">
        <v>170593.23790871166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1257658.2577371516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580951.44691327063</v>
      </c>
      <c r="D75" s="23">
        <v>171.55343949747507</v>
      </c>
      <c r="E75" s="23">
        <v>1135.2160635734758</v>
      </c>
      <c r="F75" s="23">
        <v>344.04211556418772</v>
      </c>
      <c r="G75" s="23">
        <v>1295255.5451469712</v>
      </c>
      <c r="H75" s="23">
        <v>169673.24223377724</v>
      </c>
      <c r="I75" s="23">
        <v>796.76378513444502</v>
      </c>
      <c r="J75" s="23">
        <v>1674.5427384230086</v>
      </c>
      <c r="K75" s="23">
        <v>712.00534388489234</v>
      </c>
      <c r="L75" s="23">
        <v>389.67234893879709</v>
      </c>
      <c r="M75" s="23">
        <v>44612.805386591128</v>
      </c>
      <c r="N75" s="23">
        <v>30692.324965792635</v>
      </c>
      <c r="O75" s="23">
        <v>34259.403457721208</v>
      </c>
      <c r="P75" s="23">
        <v>1629.5156415245647</v>
      </c>
      <c r="Q75" s="23">
        <v>548.64772418461644</v>
      </c>
      <c r="R75" s="23">
        <v>14649.026407353964</v>
      </c>
      <c r="S75" s="23">
        <v>1875.2105808185377</v>
      </c>
      <c r="T75" s="23">
        <v>1017.6766241742168</v>
      </c>
      <c r="U75" s="23">
        <v>2889.6381591298505</v>
      </c>
      <c r="V75" s="23">
        <v>298.79122562533274</v>
      </c>
      <c r="W75" s="23">
        <v>606.12760169810565</v>
      </c>
      <c r="X75" s="23">
        <v>232712.21974531541</v>
      </c>
      <c r="Y75" s="23">
        <v>508.42930309766717</v>
      </c>
      <c r="Z75" s="23">
        <v>353.78516843310842</v>
      </c>
      <c r="AA75" s="23">
        <v>53.933446829933793</v>
      </c>
      <c r="AB75" s="23">
        <v>164.85876753241104</v>
      </c>
      <c r="AC75" s="23">
        <v>5570.8234585477048</v>
      </c>
      <c r="AD75" s="23">
        <v>1127.6824184312477</v>
      </c>
      <c r="AE75" s="23">
        <v>6955.908889573886</v>
      </c>
      <c r="AF75" s="23">
        <v>4300.3598106816298</v>
      </c>
      <c r="AG75" s="23">
        <v>493.14833952802474</v>
      </c>
      <c r="AH75" s="23">
        <v>79.64427155510046</v>
      </c>
      <c r="AI75" s="23">
        <v>79.092579642731579</v>
      </c>
      <c r="AJ75" s="23">
        <v>594.43031285449933</v>
      </c>
      <c r="AK75" s="23">
        <v>233.89139790224561</v>
      </c>
      <c r="AL75" s="23">
        <v>235193.99948945211</v>
      </c>
      <c r="AM75" s="23">
        <v>1626.2684488111499</v>
      </c>
      <c r="AN75" s="23">
        <v>3971.6558865594516</v>
      </c>
      <c r="AO75" s="23">
        <v>705.71928007558358</v>
      </c>
      <c r="AP75" s="23">
        <v>577.44885610069809</v>
      </c>
      <c r="AQ75" s="23">
        <v>1463.3155726336631</v>
      </c>
      <c r="AR75" s="23">
        <v>596.74397362156765</v>
      </c>
      <c r="AS75" s="23">
        <v>2811.6985408666865</v>
      </c>
      <c r="AT75" s="23">
        <v>258.15858400350555</v>
      </c>
      <c r="AU75" s="23">
        <v>1212.6495714767182</v>
      </c>
      <c r="AV75" s="23">
        <v>45.522763046639938</v>
      </c>
      <c r="AW75" s="23">
        <v>50.786031671580936</v>
      </c>
      <c r="AX75" s="23">
        <v>1540.8520614585511</v>
      </c>
      <c r="AY75" s="23">
        <v>1826.6618043765006</v>
      </c>
      <c r="AZ75" s="23">
        <v>200.0295689939249</v>
      </c>
      <c r="BA75" s="23">
        <v>1149.639275591702</v>
      </c>
      <c r="BB75" s="23">
        <v>546.55847513056847</v>
      </c>
      <c r="BC75" s="23">
        <v>1871.9907827283987</v>
      </c>
      <c r="BD75" s="23">
        <v>253.64260803958757</v>
      </c>
      <c r="BE75" s="23">
        <v>196.89641217864735</v>
      </c>
      <c r="BF75" s="23">
        <v>203.87287600208489</v>
      </c>
      <c r="BG75" s="23">
        <v>12633.553137993538</v>
      </c>
      <c r="BH75" s="23">
        <v>67961.571916465196</v>
      </c>
      <c r="BI75" s="23">
        <v>218.07759248365969</v>
      </c>
      <c r="BJ75" s="23">
        <v>23062.760437994311</v>
      </c>
      <c r="BK75" s="23">
        <v>163.32562450310783</v>
      </c>
      <c r="BL75" s="23">
        <v>23514.612601168345</v>
      </c>
      <c r="BM75" s="23">
        <v>53056.678047941226</v>
      </c>
      <c r="BN75" s="23">
        <v>5357.8341818252165</v>
      </c>
      <c r="BO75" s="23">
        <v>3999.6809958947729</v>
      </c>
      <c r="BP75" s="23">
        <v>28036.55405023841</v>
      </c>
      <c r="BQ75" s="23">
        <v>295.19643128973041</v>
      </c>
      <c r="BR75" s="23">
        <v>104.66839582896482</v>
      </c>
      <c r="BS75" s="23">
        <v>0</v>
      </c>
      <c r="BT75" s="64">
        <v>2912120.0300900214</v>
      </c>
      <c r="BU75" s="23">
        <v>2147881.3289650269</v>
      </c>
      <c r="BV75" s="23">
        <v>0</v>
      </c>
      <c r="BW75" s="23">
        <v>125.68321628827464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435.13194293460407</v>
      </c>
      <c r="CD75" s="23">
        <v>375.41653248452025</v>
      </c>
      <c r="CE75" s="23">
        <v>4257.0475953979139</v>
      </c>
      <c r="CF75" s="23">
        <v>0</v>
      </c>
      <c r="CG75" s="23">
        <v>0</v>
      </c>
      <c r="CH75" s="23">
        <v>-213278.62686614826</v>
      </c>
      <c r="CI75" s="23">
        <v>2159146.8712960463</v>
      </c>
      <c r="CJ75" s="34">
        <f t="shared" ref="CJ75:CJ106" si="3">SUM(BT75:CI75)</f>
        <v>7011062.8827720517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36.8519395559481</v>
      </c>
      <c r="D76" s="23">
        <v>2471.7627108041011</v>
      </c>
      <c r="E76" s="23">
        <v>0</v>
      </c>
      <c r="F76" s="23">
        <v>6.0945600762360705E-2</v>
      </c>
      <c r="G76" s="23">
        <v>17.76592903686554</v>
      </c>
      <c r="H76" s="23">
        <v>0</v>
      </c>
      <c r="I76" s="23">
        <v>41204.320603247623</v>
      </c>
      <c r="J76" s="23">
        <v>0</v>
      </c>
      <c r="K76" s="23">
        <v>0</v>
      </c>
      <c r="L76" s="23">
        <v>0</v>
      </c>
      <c r="M76" s="23">
        <v>11.356582117758915</v>
      </c>
      <c r="N76" s="23">
        <v>211.54685426768182</v>
      </c>
      <c r="O76" s="23">
        <v>44.567348816487616</v>
      </c>
      <c r="P76" s="23">
        <v>2.0093140515175429</v>
      </c>
      <c r="Q76" s="23">
        <v>264.56451351830708</v>
      </c>
      <c r="R76" s="23">
        <v>2768.1760995652262</v>
      </c>
      <c r="S76" s="23">
        <v>67.806598296165106</v>
      </c>
      <c r="T76" s="23">
        <v>1.5396365663218601</v>
      </c>
      <c r="U76" s="23">
        <v>10.935422790695537</v>
      </c>
      <c r="V76" s="23">
        <v>0</v>
      </c>
      <c r="W76" s="23">
        <v>0</v>
      </c>
      <c r="X76" s="23">
        <v>16723.001276397852</v>
      </c>
      <c r="Y76" s="23">
        <v>64.777575897494387</v>
      </c>
      <c r="Z76" s="23">
        <v>0</v>
      </c>
      <c r="AA76" s="23">
        <v>0</v>
      </c>
      <c r="AB76" s="23">
        <v>0</v>
      </c>
      <c r="AC76" s="23">
        <v>1852.7358026387874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48.977557092639969</v>
      </c>
      <c r="BI76" s="23">
        <v>0.20268440460447734</v>
      </c>
      <c r="BJ76" s="23">
        <v>19.508223795365421</v>
      </c>
      <c r="BK76" s="23">
        <v>0</v>
      </c>
      <c r="BL76" s="23">
        <v>4.9582246186279608</v>
      </c>
      <c r="BM76" s="23">
        <v>12.270113943841931</v>
      </c>
      <c r="BN76" s="23">
        <v>0.94558862821464629</v>
      </c>
      <c r="BO76" s="23">
        <v>0.15702333901204291</v>
      </c>
      <c r="BP76" s="23">
        <v>0.18567963508045088</v>
      </c>
      <c r="BQ76" s="23">
        <v>0</v>
      </c>
      <c r="BR76" s="23">
        <v>0</v>
      </c>
      <c r="BS76" s="23">
        <v>0</v>
      </c>
      <c r="BT76" s="64">
        <v>65840.984248626977</v>
      </c>
      <c r="BU76" s="23">
        <v>575.92860287141093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-7434.5353427025602</v>
      </c>
      <c r="CI76" s="23">
        <v>20806.812229780597</v>
      </c>
      <c r="CJ76" s="34">
        <f t="shared" si="3"/>
        <v>79789.189738576417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18524.829509815387</v>
      </c>
      <c r="D77" s="23">
        <v>0</v>
      </c>
      <c r="E77" s="23">
        <v>7247.1334825901668</v>
      </c>
      <c r="F77" s="23">
        <v>0</v>
      </c>
      <c r="G77" s="23">
        <v>1719616.4855346931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2108.3841965789757</v>
      </c>
      <c r="N77" s="23">
        <v>16460.329663889348</v>
      </c>
      <c r="O77" s="23">
        <v>59.135854472178487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3063.4139007958024</v>
      </c>
      <c r="Y77" s="23">
        <v>0</v>
      </c>
      <c r="Z77" s="23">
        <v>1.459468799125444</v>
      </c>
      <c r="AA77" s="23">
        <v>0</v>
      </c>
      <c r="AB77" s="23">
        <v>0</v>
      </c>
      <c r="AC77" s="23">
        <v>42.574763413142783</v>
      </c>
      <c r="AD77" s="23">
        <v>0</v>
      </c>
      <c r="AE77" s="23">
        <v>0</v>
      </c>
      <c r="AF77" s="23">
        <v>-1.0579015986127294</v>
      </c>
      <c r="AG77" s="23">
        <v>0</v>
      </c>
      <c r="AH77" s="23">
        <v>0</v>
      </c>
      <c r="AI77" s="23">
        <v>0</v>
      </c>
      <c r="AJ77" s="23">
        <v>97.163065121527978</v>
      </c>
      <c r="AK77" s="23">
        <v>0</v>
      </c>
      <c r="AL77" s="23">
        <v>86306.307534155407</v>
      </c>
      <c r="AM77" s="23">
        <v>0</v>
      </c>
      <c r="AN77" s="23">
        <v>113.08051484677563</v>
      </c>
      <c r="AO77" s="23">
        <v>0</v>
      </c>
      <c r="AP77" s="23">
        <v>233.07094217157231</v>
      </c>
      <c r="AQ77" s="23">
        <v>25.619796539355779</v>
      </c>
      <c r="AR77" s="23">
        <v>50.139601539175736</v>
      </c>
      <c r="AS77" s="23">
        <v>0</v>
      </c>
      <c r="AT77" s="23">
        <v>0</v>
      </c>
      <c r="AU77" s="23">
        <v>225.8875461504262</v>
      </c>
      <c r="AV77" s="23">
        <v>0</v>
      </c>
      <c r="AW77" s="23">
        <v>0</v>
      </c>
      <c r="AX77" s="23">
        <v>351.09841809961182</v>
      </c>
      <c r="AY77" s="23">
        <v>308.58667944740131</v>
      </c>
      <c r="AZ77" s="23">
        <v>0</v>
      </c>
      <c r="BA77" s="23">
        <v>126.31519968601067</v>
      </c>
      <c r="BB77" s="23">
        <v>0</v>
      </c>
      <c r="BC77" s="23">
        <v>267.52041747852809</v>
      </c>
      <c r="BD77" s="23">
        <v>0</v>
      </c>
      <c r="BE77" s="23">
        <v>37.608411588988318</v>
      </c>
      <c r="BF77" s="23">
        <v>0</v>
      </c>
      <c r="BG77" s="23">
        <v>0</v>
      </c>
      <c r="BH77" s="23">
        <v>7691.4489691021836</v>
      </c>
      <c r="BI77" s="23">
        <v>37.183281066564255</v>
      </c>
      <c r="BJ77" s="23">
        <v>2755.3999139119701</v>
      </c>
      <c r="BK77" s="23">
        <v>86.024364289075251</v>
      </c>
      <c r="BL77" s="23">
        <v>6565.7743426590441</v>
      </c>
      <c r="BM77" s="23">
        <v>7693.8497598477234</v>
      </c>
      <c r="BN77" s="23">
        <v>50.407564259575572</v>
      </c>
      <c r="BO77" s="23">
        <v>45.248771478009068</v>
      </c>
      <c r="BP77" s="23">
        <v>2304.8014364557603</v>
      </c>
      <c r="BQ77" s="23">
        <v>5.2775291885803464</v>
      </c>
      <c r="BR77" s="23">
        <v>0</v>
      </c>
      <c r="BS77" s="23">
        <v>0</v>
      </c>
      <c r="BT77" s="64">
        <v>1882500.502532532</v>
      </c>
      <c r="BU77" s="23">
        <v>567725.72600193799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-11917.282795464447</v>
      </c>
      <c r="CI77" s="23">
        <v>1206472.430910157</v>
      </c>
      <c r="CJ77" s="34">
        <f t="shared" si="3"/>
        <v>3644781.3766491623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82482.457326659744</v>
      </c>
      <c r="D78" s="23">
        <v>0.72901238036520288</v>
      </c>
      <c r="E78" s="23">
        <v>2.1051924154977546</v>
      </c>
      <c r="F78" s="23">
        <v>59582.795441752882</v>
      </c>
      <c r="G78" s="23">
        <v>251772.00777476406</v>
      </c>
      <c r="H78" s="23">
        <v>1412.152596565089</v>
      </c>
      <c r="I78" s="23">
        <v>2601.2104776777801</v>
      </c>
      <c r="J78" s="23">
        <v>35591.099909564378</v>
      </c>
      <c r="K78" s="23">
        <v>17.119130725138785</v>
      </c>
      <c r="L78" s="23">
        <v>3186949.1211255193</v>
      </c>
      <c r="M78" s="23">
        <v>179355.98145011967</v>
      </c>
      <c r="N78" s="23">
        <v>3202.1718429011371</v>
      </c>
      <c r="O78" s="23">
        <v>7464.7534133391819</v>
      </c>
      <c r="P78" s="23">
        <v>179056.84318022552</v>
      </c>
      <c r="Q78" s="23">
        <v>3994.954601220843</v>
      </c>
      <c r="R78" s="23">
        <v>14259.998874417292</v>
      </c>
      <c r="S78" s="23">
        <v>499.30128771956436</v>
      </c>
      <c r="T78" s="23">
        <v>838.03765230766169</v>
      </c>
      <c r="U78" s="23">
        <v>1866.3456731830063</v>
      </c>
      <c r="V78" s="23">
        <v>8.0344136806980622</v>
      </c>
      <c r="W78" s="23">
        <v>58.054586541365396</v>
      </c>
      <c r="X78" s="23">
        <v>6700.32019794398</v>
      </c>
      <c r="Y78" s="23">
        <v>205.35293161714091</v>
      </c>
      <c r="Z78" s="23">
        <v>2893654.3532702993</v>
      </c>
      <c r="AA78" s="23">
        <v>0</v>
      </c>
      <c r="AB78" s="23">
        <v>172.43348071214541</v>
      </c>
      <c r="AC78" s="23">
        <v>125669.44757176359</v>
      </c>
      <c r="AD78" s="23">
        <v>0</v>
      </c>
      <c r="AE78" s="23">
        <v>3.8832725823673077E-3</v>
      </c>
      <c r="AF78" s="23">
        <v>-11.01623905491218</v>
      </c>
      <c r="AG78" s="23">
        <v>7.5131908646598411E-2</v>
      </c>
      <c r="AH78" s="23">
        <v>0</v>
      </c>
      <c r="AI78" s="23">
        <v>0</v>
      </c>
      <c r="AJ78" s="23">
        <v>81.364421205131535</v>
      </c>
      <c r="AK78" s="23">
        <v>1.0510152026490353E-2</v>
      </c>
      <c r="AL78" s="23">
        <v>6475.1160662811426</v>
      </c>
      <c r="AM78" s="23">
        <v>2.5613798690506836E-2</v>
      </c>
      <c r="AN78" s="23">
        <v>0.35025488541220184</v>
      </c>
      <c r="AO78" s="23">
        <v>7.7556598328531429E-2</v>
      </c>
      <c r="AP78" s="23">
        <v>9.3038095712204505E-2</v>
      </c>
      <c r="AQ78" s="23">
        <v>1.2481499256571495E-2</v>
      </c>
      <c r="AR78" s="23">
        <v>0</v>
      </c>
      <c r="AS78" s="23">
        <v>0</v>
      </c>
      <c r="AT78" s="23">
        <v>0</v>
      </c>
      <c r="AU78" s="23">
        <v>0.3779702155226608</v>
      </c>
      <c r="AV78" s="23">
        <v>94.106830217292142</v>
      </c>
      <c r="AW78" s="23">
        <v>183.62615001686291</v>
      </c>
      <c r="AX78" s="23">
        <v>4.4886321314804141</v>
      </c>
      <c r="AY78" s="23">
        <v>49.88055307063938</v>
      </c>
      <c r="AZ78" s="23">
        <v>0</v>
      </c>
      <c r="BA78" s="23">
        <v>516.64129001658932</v>
      </c>
      <c r="BB78" s="23">
        <v>0.15796390101523741</v>
      </c>
      <c r="BC78" s="23">
        <v>101.82267027660987</v>
      </c>
      <c r="BD78" s="23">
        <v>0.32374293771611934</v>
      </c>
      <c r="BE78" s="23">
        <v>9.9362434324903699</v>
      </c>
      <c r="BF78" s="23">
        <v>2.2534868552098386</v>
      </c>
      <c r="BG78" s="23">
        <v>1339.1075370273452</v>
      </c>
      <c r="BH78" s="23">
        <v>7378.0532266989849</v>
      </c>
      <c r="BI78" s="23">
        <v>336.69352480887397</v>
      </c>
      <c r="BJ78" s="23">
        <v>9026.2464250525354</v>
      </c>
      <c r="BK78" s="23">
        <v>4.0812433289485486E-2</v>
      </c>
      <c r="BL78" s="23">
        <v>2731.1814424186928</v>
      </c>
      <c r="BM78" s="23">
        <v>10137.905886650815</v>
      </c>
      <c r="BN78" s="23">
        <v>87.491480516277335</v>
      </c>
      <c r="BO78" s="23">
        <v>96.882077707745125</v>
      </c>
      <c r="BP78" s="23">
        <v>532.52620202145954</v>
      </c>
      <c r="BQ78" s="23">
        <v>22.522695619555712</v>
      </c>
      <c r="BR78" s="23">
        <v>0</v>
      </c>
      <c r="BS78" s="23">
        <v>0</v>
      </c>
      <c r="BT78" s="64">
        <v>7076615.5619786866</v>
      </c>
      <c r="BU78" s="23">
        <v>39469.691185275573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162184.64349362545</v>
      </c>
      <c r="CI78" s="23">
        <v>39638.184875638501</v>
      </c>
      <c r="CJ78" s="34">
        <f t="shared" si="3"/>
        <v>7317908.0815332262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3692778.0414277972</v>
      </c>
      <c r="D79" s="23">
        <v>306.66871955756488</v>
      </c>
      <c r="E79" s="23">
        <v>24665.465351660961</v>
      </c>
      <c r="F79" s="23">
        <v>1983.4947634896268</v>
      </c>
      <c r="G79" s="23">
        <v>3422897.3073183754</v>
      </c>
      <c r="H79" s="23">
        <v>86904.557332278244</v>
      </c>
      <c r="I79" s="23">
        <v>7052.6159614224944</v>
      </c>
      <c r="J79" s="23">
        <v>29778.835010253712</v>
      </c>
      <c r="K79" s="23">
        <v>2441.8799867468238</v>
      </c>
      <c r="L79" s="23">
        <v>1165.9018021057259</v>
      </c>
      <c r="M79" s="23">
        <v>321906.06747145357</v>
      </c>
      <c r="N79" s="23">
        <v>304053.88201584842</v>
      </c>
      <c r="O79" s="23">
        <v>31231.571883503268</v>
      </c>
      <c r="P79" s="23">
        <v>12488.394277566815</v>
      </c>
      <c r="Q79" s="23">
        <v>3738.0451868410896</v>
      </c>
      <c r="R79" s="23">
        <v>12753.546626053409</v>
      </c>
      <c r="S79" s="23">
        <v>13209.486984791934</v>
      </c>
      <c r="T79" s="23">
        <v>8063.6315920692177</v>
      </c>
      <c r="U79" s="23">
        <v>19702.209113765879</v>
      </c>
      <c r="V79" s="23">
        <v>1250.5960831026907</v>
      </c>
      <c r="W79" s="23">
        <v>871.03527477865543</v>
      </c>
      <c r="X79" s="23">
        <v>12029.268886780279</v>
      </c>
      <c r="Y79" s="23">
        <v>2017.5488031244195</v>
      </c>
      <c r="Z79" s="23">
        <v>2201.2726440971373</v>
      </c>
      <c r="AA79" s="23">
        <v>564.94864420605984</v>
      </c>
      <c r="AB79" s="23">
        <v>9929.1201310148663</v>
      </c>
      <c r="AC79" s="23">
        <v>38339.290165730104</v>
      </c>
      <c r="AD79" s="23">
        <v>2183.7009364546238</v>
      </c>
      <c r="AE79" s="23">
        <v>9874.3148809493687</v>
      </c>
      <c r="AF79" s="23">
        <v>16990.109643410815</v>
      </c>
      <c r="AG79" s="23">
        <v>1400.7270230356298</v>
      </c>
      <c r="AH79" s="23">
        <v>149.48839970959679</v>
      </c>
      <c r="AI79" s="23">
        <v>283.24476564930484</v>
      </c>
      <c r="AJ79" s="23">
        <v>1890.635305104566</v>
      </c>
      <c r="AK79" s="23">
        <v>416.6435988999857</v>
      </c>
      <c r="AL79" s="23">
        <v>1070936.4237691048</v>
      </c>
      <c r="AM79" s="23">
        <v>6595.9501371543456</v>
      </c>
      <c r="AN79" s="23">
        <v>27782.861309261702</v>
      </c>
      <c r="AO79" s="23">
        <v>1378.0801046671768</v>
      </c>
      <c r="AP79" s="23">
        <v>2616.3248298435965</v>
      </c>
      <c r="AQ79" s="23">
        <v>4058.1211680350625</v>
      </c>
      <c r="AR79" s="23">
        <v>790.61232266257036</v>
      </c>
      <c r="AS79" s="23">
        <v>15360.82071117114</v>
      </c>
      <c r="AT79" s="23">
        <v>2093.4492523689846</v>
      </c>
      <c r="AU79" s="23">
        <v>3338.7504618771222</v>
      </c>
      <c r="AV79" s="23">
        <v>132.47919312626868</v>
      </c>
      <c r="AW79" s="23">
        <v>32.247743475314387</v>
      </c>
      <c r="AX79" s="23">
        <v>6400.233464214034</v>
      </c>
      <c r="AY79" s="23">
        <v>7779.9584510265922</v>
      </c>
      <c r="AZ79" s="23">
        <v>506.17200260742152</v>
      </c>
      <c r="BA79" s="23">
        <v>2022.0843478343431</v>
      </c>
      <c r="BB79" s="23">
        <v>1047.7903107346833</v>
      </c>
      <c r="BC79" s="23">
        <v>5244.712901816556</v>
      </c>
      <c r="BD79" s="23">
        <v>469.23531531415432</v>
      </c>
      <c r="BE79" s="23">
        <v>611.70736283049996</v>
      </c>
      <c r="BF79" s="23">
        <v>879.83604859520062</v>
      </c>
      <c r="BG79" s="23">
        <v>3756.7533143172086</v>
      </c>
      <c r="BH79" s="23">
        <v>112609.26037124362</v>
      </c>
      <c r="BI79" s="23">
        <v>951.24263429391078</v>
      </c>
      <c r="BJ79" s="23">
        <v>40946.233004187656</v>
      </c>
      <c r="BK79" s="23">
        <v>963.99933376122476</v>
      </c>
      <c r="BL79" s="23">
        <v>57929.537185845307</v>
      </c>
      <c r="BM79" s="23">
        <v>154784.47267676162</v>
      </c>
      <c r="BN79" s="23">
        <v>15829.894844895756</v>
      </c>
      <c r="BO79" s="23">
        <v>12723.054022031993</v>
      </c>
      <c r="BP79" s="23">
        <v>39517.45192294148</v>
      </c>
      <c r="BQ79" s="23">
        <v>2159.9512441581828</v>
      </c>
      <c r="BR79" s="23">
        <v>215.96491191043154</v>
      </c>
      <c r="BS79" s="23">
        <v>0</v>
      </c>
      <c r="BT79" s="64">
        <v>9699979.2146857046</v>
      </c>
      <c r="BU79" s="23">
        <v>5316349.6258582324</v>
      </c>
      <c r="BV79" s="23">
        <v>0</v>
      </c>
      <c r="BW79" s="23">
        <v>609.86355896882742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3907.6752676317806</v>
      </c>
      <c r="CI79" s="23">
        <v>1845871.5114925832</v>
      </c>
      <c r="CJ79" s="34">
        <f t="shared" si="3"/>
        <v>16866717.890863121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14375.149192593233</v>
      </c>
      <c r="D80" s="23">
        <v>2353.4863837348325</v>
      </c>
      <c r="E80" s="23">
        <v>12894.371119071064</v>
      </c>
      <c r="F80" s="23">
        <v>4095.2806651142805</v>
      </c>
      <c r="G80" s="23">
        <v>41857.618172826449</v>
      </c>
      <c r="H80" s="23">
        <v>3081342.786599766</v>
      </c>
      <c r="I80" s="23">
        <v>11026.93536937622</v>
      </c>
      <c r="J80" s="23">
        <v>29821.026163313407</v>
      </c>
      <c r="K80" s="23">
        <v>7837.8360952030534</v>
      </c>
      <c r="L80" s="23">
        <v>5433.9814586234897</v>
      </c>
      <c r="M80" s="23">
        <v>58240.467800555401</v>
      </c>
      <c r="N80" s="23">
        <v>9278.4280159791233</v>
      </c>
      <c r="O80" s="23">
        <v>82442.471446197887</v>
      </c>
      <c r="P80" s="23">
        <v>60553.565776381511</v>
      </c>
      <c r="Q80" s="23">
        <v>8870.4827304623177</v>
      </c>
      <c r="R80" s="23">
        <v>20676.435060791966</v>
      </c>
      <c r="S80" s="23">
        <v>21365.122430572417</v>
      </c>
      <c r="T80" s="23">
        <v>7144.6307049037578</v>
      </c>
      <c r="U80" s="23">
        <v>63397.72806632048</v>
      </c>
      <c r="V80" s="23">
        <v>15921.930539196512</v>
      </c>
      <c r="W80" s="23">
        <v>21334.988555730266</v>
      </c>
      <c r="X80" s="23">
        <v>348946.26318034012</v>
      </c>
      <c r="Y80" s="23">
        <v>13499.984205689301</v>
      </c>
      <c r="Z80" s="23">
        <v>2588.5230967182601</v>
      </c>
      <c r="AA80" s="23">
        <v>368.68652044818037</v>
      </c>
      <c r="AB80" s="23">
        <v>10385.055884119742</v>
      </c>
      <c r="AC80" s="23">
        <v>165892.5304235043</v>
      </c>
      <c r="AD80" s="23">
        <v>9718.5854030770424</v>
      </c>
      <c r="AE80" s="23">
        <v>29227.909641766568</v>
      </c>
      <c r="AF80" s="23">
        <v>22820.471214516838</v>
      </c>
      <c r="AG80" s="23">
        <v>6256.3128493648619</v>
      </c>
      <c r="AH80" s="23">
        <v>540.40979401052505</v>
      </c>
      <c r="AI80" s="23">
        <v>21334.068710396859</v>
      </c>
      <c r="AJ80" s="23">
        <v>4417.6632940270047</v>
      </c>
      <c r="AK80" s="23">
        <v>1349.5890009867016</v>
      </c>
      <c r="AL80" s="23">
        <v>11090.49729364021</v>
      </c>
      <c r="AM80" s="23">
        <v>9252.0787926084467</v>
      </c>
      <c r="AN80" s="23">
        <v>6911.3005617299204</v>
      </c>
      <c r="AO80" s="23">
        <v>2498.5322052786596</v>
      </c>
      <c r="AP80" s="23">
        <v>2755.694125083241</v>
      </c>
      <c r="AQ80" s="23">
        <v>7945.4693198782206</v>
      </c>
      <c r="AR80" s="23">
        <v>4111.3311636574217</v>
      </c>
      <c r="AS80" s="23">
        <v>6902.5251853447744</v>
      </c>
      <c r="AT80" s="23">
        <v>1325.2484376949494</v>
      </c>
      <c r="AU80" s="23">
        <v>1769.6811601353609</v>
      </c>
      <c r="AV80" s="23">
        <v>16077.66467976133</v>
      </c>
      <c r="AW80" s="23">
        <v>22459.926671976646</v>
      </c>
      <c r="AX80" s="23">
        <v>6682.3035143334109</v>
      </c>
      <c r="AY80" s="23">
        <v>7621.1089022749902</v>
      </c>
      <c r="AZ80" s="23">
        <v>2819.6082710881942</v>
      </c>
      <c r="BA80" s="23">
        <v>1688.1657112056862</v>
      </c>
      <c r="BB80" s="23">
        <v>2817.7284684648639</v>
      </c>
      <c r="BC80" s="23">
        <v>11153.872293138927</v>
      </c>
      <c r="BD80" s="23">
        <v>2644.1228077569358</v>
      </c>
      <c r="BE80" s="23">
        <v>1212.2611565788475</v>
      </c>
      <c r="BF80" s="23">
        <v>775.94823877227054</v>
      </c>
      <c r="BG80" s="23">
        <v>22507.964354895339</v>
      </c>
      <c r="BH80" s="23">
        <v>81458.878866323459</v>
      </c>
      <c r="BI80" s="23">
        <v>32662.845108627902</v>
      </c>
      <c r="BJ80" s="23">
        <v>31978.77825636663</v>
      </c>
      <c r="BK80" s="23">
        <v>469.50689493254691</v>
      </c>
      <c r="BL80" s="23">
        <v>59822.110306594615</v>
      </c>
      <c r="BM80" s="23">
        <v>80294.054234970812</v>
      </c>
      <c r="BN80" s="23">
        <v>16810.494709505809</v>
      </c>
      <c r="BO80" s="23">
        <v>11842.540263450199</v>
      </c>
      <c r="BP80" s="23">
        <v>74048.715649168094</v>
      </c>
      <c r="BQ80" s="23">
        <v>85817.621744483418</v>
      </c>
      <c r="BR80" s="23">
        <v>17497.869440029703</v>
      </c>
      <c r="BS80" s="23">
        <v>0</v>
      </c>
      <c r="BT80" s="64">
        <v>4863337.2243554285</v>
      </c>
      <c r="BU80" s="23">
        <v>7049454.6430095108</v>
      </c>
      <c r="BV80" s="23">
        <v>0</v>
      </c>
      <c r="BW80" s="23">
        <v>9749.5471358584018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380587.21703938814</v>
      </c>
      <c r="CE80" s="23">
        <v>0</v>
      </c>
      <c r="CF80" s="23">
        <v>8.9939906486782437</v>
      </c>
      <c r="CG80" s="23">
        <v>30924.85945184033</v>
      </c>
      <c r="CH80" s="23">
        <v>-170929.22770703409</v>
      </c>
      <c r="CI80" s="23">
        <v>1882639.7624612791</v>
      </c>
      <c r="CJ80" s="34">
        <f t="shared" si="3"/>
        <v>14045773.019736918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1209.0721054797909</v>
      </c>
      <c r="D81" s="23">
        <v>293.4528982450617</v>
      </c>
      <c r="E81" s="23">
        <v>129.78311733516486</v>
      </c>
      <c r="F81" s="23">
        <v>1295.6432380140072</v>
      </c>
      <c r="G81" s="23">
        <v>19945.400341212302</v>
      </c>
      <c r="H81" s="23">
        <v>47627.82345471016</v>
      </c>
      <c r="I81" s="23">
        <v>1079236.3839206076</v>
      </c>
      <c r="J81" s="23">
        <v>1605.2103014035029</v>
      </c>
      <c r="K81" s="23">
        <v>893.02015268156845</v>
      </c>
      <c r="L81" s="23">
        <v>157.04937005317953</v>
      </c>
      <c r="M81" s="23">
        <v>2312.4605946587831</v>
      </c>
      <c r="N81" s="23">
        <v>650.09773454931394</v>
      </c>
      <c r="O81" s="23">
        <v>15249.893359159571</v>
      </c>
      <c r="P81" s="23">
        <v>29666.696467750626</v>
      </c>
      <c r="Q81" s="23">
        <v>8241.020549565872</v>
      </c>
      <c r="R81" s="23">
        <v>35011.403886906701</v>
      </c>
      <c r="S81" s="23">
        <v>20756.687645877104</v>
      </c>
      <c r="T81" s="23">
        <v>11152.01967088323</v>
      </c>
      <c r="U81" s="23">
        <v>35267.066026558219</v>
      </c>
      <c r="V81" s="23">
        <v>52883.655196743821</v>
      </c>
      <c r="W81" s="23">
        <v>34882.999028365826</v>
      </c>
      <c r="X81" s="23">
        <v>730073.74816741131</v>
      </c>
      <c r="Y81" s="23">
        <v>14405.087463891792</v>
      </c>
      <c r="Z81" s="23">
        <v>542.4031094480024</v>
      </c>
      <c r="AA81" s="23">
        <v>25.370016683007517</v>
      </c>
      <c r="AB81" s="23">
        <v>3857.6784093905881</v>
      </c>
      <c r="AC81" s="23">
        <v>1819658.9206439564</v>
      </c>
      <c r="AD81" s="23">
        <v>958.91602622834171</v>
      </c>
      <c r="AE81" s="23">
        <v>12253.471488725143</v>
      </c>
      <c r="AF81" s="23">
        <v>454.20204252472655</v>
      </c>
      <c r="AG81" s="23">
        <v>854.65823225482734</v>
      </c>
      <c r="AH81" s="23">
        <v>26.680226365389512</v>
      </c>
      <c r="AI81" s="23">
        <v>99.671580471582004</v>
      </c>
      <c r="AJ81" s="23">
        <v>324.8971450146995</v>
      </c>
      <c r="AK81" s="23">
        <v>76.088560569718709</v>
      </c>
      <c r="AL81" s="23">
        <v>834.22157426354329</v>
      </c>
      <c r="AM81" s="23">
        <v>1226.8824009791686</v>
      </c>
      <c r="AN81" s="23">
        <v>294.31827469572687</v>
      </c>
      <c r="AO81" s="23">
        <v>476.64012245426727</v>
      </c>
      <c r="AP81" s="23">
        <v>272.73204475417162</v>
      </c>
      <c r="AQ81" s="23">
        <v>393.89497116597869</v>
      </c>
      <c r="AR81" s="23">
        <v>198.94764839042492</v>
      </c>
      <c r="AS81" s="23">
        <v>264.10620755858116</v>
      </c>
      <c r="AT81" s="23">
        <v>64.462984472751771</v>
      </c>
      <c r="AU81" s="23">
        <v>175.6129382269512</v>
      </c>
      <c r="AV81" s="23">
        <v>323.07525196426127</v>
      </c>
      <c r="AW81" s="23">
        <v>652.32120843394046</v>
      </c>
      <c r="AX81" s="23">
        <v>795.77447865820864</v>
      </c>
      <c r="AY81" s="23">
        <v>338.77470702623197</v>
      </c>
      <c r="AZ81" s="23">
        <v>81.839225089527929</v>
      </c>
      <c r="BA81" s="23">
        <v>66.183737046946945</v>
      </c>
      <c r="BB81" s="23">
        <v>134.53826330879929</v>
      </c>
      <c r="BC81" s="23">
        <v>332.30264378831049</v>
      </c>
      <c r="BD81" s="23">
        <v>534.38545242652822</v>
      </c>
      <c r="BE81" s="23">
        <v>253.79211343109256</v>
      </c>
      <c r="BF81" s="23">
        <v>6.277184241297765</v>
      </c>
      <c r="BG81" s="23">
        <v>6332.7892510260654</v>
      </c>
      <c r="BH81" s="23">
        <v>6523.1245149619763</v>
      </c>
      <c r="BI81" s="23">
        <v>1740.8481031197236</v>
      </c>
      <c r="BJ81" s="23">
        <v>2292.5592004518826</v>
      </c>
      <c r="BK81" s="23">
        <v>22.663563889273821</v>
      </c>
      <c r="BL81" s="23">
        <v>5386.7511008892589</v>
      </c>
      <c r="BM81" s="23">
        <v>1860.2996333829276</v>
      </c>
      <c r="BN81" s="23">
        <v>556.65350339902488</v>
      </c>
      <c r="BO81" s="23">
        <v>167.80104096687998</v>
      </c>
      <c r="BP81" s="23">
        <v>1290.6613537511782</v>
      </c>
      <c r="BQ81" s="23">
        <v>12157.478742941885</v>
      </c>
      <c r="BR81" s="23">
        <v>3439.7955951682366</v>
      </c>
      <c r="BS81" s="23">
        <v>0</v>
      </c>
      <c r="BT81" s="64">
        <v>4031571.1412100219</v>
      </c>
      <c r="BU81" s="23">
        <v>158273.49582584249</v>
      </c>
      <c r="BV81" s="23">
        <v>0</v>
      </c>
      <c r="BW81" s="23">
        <v>69.351703870464007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5896.4923176062539</v>
      </c>
      <c r="CD81" s="23">
        <v>198249.92637716376</v>
      </c>
      <c r="CE81" s="23">
        <v>0</v>
      </c>
      <c r="CF81" s="23">
        <v>0</v>
      </c>
      <c r="CG81" s="23">
        <v>0</v>
      </c>
      <c r="CH81" s="23">
        <v>128012.45649450851</v>
      </c>
      <c r="CI81" s="23">
        <v>205057.6204043742</v>
      </c>
      <c r="CJ81" s="34">
        <f t="shared" si="3"/>
        <v>4727130.4843333876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22875.457097763927</v>
      </c>
      <c r="D82" s="23">
        <v>3573.3522684060408</v>
      </c>
      <c r="E82" s="23">
        <v>1211.8112842923142</v>
      </c>
      <c r="F82" s="23">
        <v>4430.7248412605231</v>
      </c>
      <c r="G82" s="23">
        <v>429193.25028366694</v>
      </c>
      <c r="H82" s="23">
        <v>56854.425908920239</v>
      </c>
      <c r="I82" s="23">
        <v>50977.963086358272</v>
      </c>
      <c r="J82" s="23">
        <v>1369366.942132107</v>
      </c>
      <c r="K82" s="23">
        <v>1243864.3186481227</v>
      </c>
      <c r="L82" s="23">
        <v>2485.9035236348432</v>
      </c>
      <c r="M82" s="23">
        <v>39618.080657167797</v>
      </c>
      <c r="N82" s="23">
        <v>21139.520859740765</v>
      </c>
      <c r="O82" s="23">
        <v>96593.988464669179</v>
      </c>
      <c r="P82" s="23">
        <v>95300.464680486257</v>
      </c>
      <c r="Q82" s="23">
        <v>43019.227901576065</v>
      </c>
      <c r="R82" s="23">
        <v>40658.345162216385</v>
      </c>
      <c r="S82" s="23">
        <v>40426.917974457938</v>
      </c>
      <c r="T82" s="23">
        <v>15191.695684733837</v>
      </c>
      <c r="U82" s="23">
        <v>33299.408487717992</v>
      </c>
      <c r="V82" s="23">
        <v>3254.2558802589601</v>
      </c>
      <c r="W82" s="23">
        <v>3122.9324594408636</v>
      </c>
      <c r="X82" s="23">
        <v>107726.77194599589</v>
      </c>
      <c r="Y82" s="23">
        <v>5887.3392740900126</v>
      </c>
      <c r="Z82" s="23">
        <v>4736.7923721294628</v>
      </c>
      <c r="AA82" s="23">
        <v>677.26403021009139</v>
      </c>
      <c r="AB82" s="23">
        <v>3853.6515370344277</v>
      </c>
      <c r="AC82" s="23">
        <v>44610.009185311792</v>
      </c>
      <c r="AD82" s="23">
        <v>32787.216651703915</v>
      </c>
      <c r="AE82" s="23">
        <v>378818.59515080933</v>
      </c>
      <c r="AF82" s="23">
        <v>81339.935247215748</v>
      </c>
      <c r="AG82" s="23">
        <v>10267.594372218362</v>
      </c>
      <c r="AH82" s="23">
        <v>742.22584477054693</v>
      </c>
      <c r="AI82" s="23">
        <v>5554.4073545380361</v>
      </c>
      <c r="AJ82" s="23">
        <v>4984.6147857252245</v>
      </c>
      <c r="AK82" s="23">
        <v>10650.700499300905</v>
      </c>
      <c r="AL82" s="23">
        <v>8805.3993305339627</v>
      </c>
      <c r="AM82" s="23">
        <v>976342.37520062027</v>
      </c>
      <c r="AN82" s="23">
        <v>2405.657186345024</v>
      </c>
      <c r="AO82" s="23">
        <v>67974.838197183009</v>
      </c>
      <c r="AP82" s="23">
        <v>4855.3041861583833</v>
      </c>
      <c r="AQ82" s="23">
        <v>19442.572784593205</v>
      </c>
      <c r="AR82" s="23">
        <v>7576.480924451188</v>
      </c>
      <c r="AS82" s="23">
        <v>11429.63761871102</v>
      </c>
      <c r="AT82" s="23">
        <v>2731.159331919629</v>
      </c>
      <c r="AU82" s="23">
        <v>3545.144336474777</v>
      </c>
      <c r="AV82" s="23">
        <v>1408.1046342245943</v>
      </c>
      <c r="AW82" s="23">
        <v>1865.3573577370889</v>
      </c>
      <c r="AX82" s="23">
        <v>10218.624952217764</v>
      </c>
      <c r="AY82" s="23">
        <v>14624.381122816658</v>
      </c>
      <c r="AZ82" s="23">
        <v>2679.8085094535918</v>
      </c>
      <c r="BA82" s="23">
        <v>4393.3091930457549</v>
      </c>
      <c r="BB82" s="23">
        <v>19979.869945093069</v>
      </c>
      <c r="BC82" s="23">
        <v>7426.6899049765261</v>
      </c>
      <c r="BD82" s="23">
        <v>5204.9208798384934</v>
      </c>
      <c r="BE82" s="23">
        <v>1585.0145957844966</v>
      </c>
      <c r="BF82" s="23">
        <v>321.25024321578695</v>
      </c>
      <c r="BG82" s="23">
        <v>11599.415892685829</v>
      </c>
      <c r="BH82" s="23">
        <v>68757.192924880263</v>
      </c>
      <c r="BI82" s="23">
        <v>8742.7627770210474</v>
      </c>
      <c r="BJ82" s="23">
        <v>93212.883507950522</v>
      </c>
      <c r="BK82" s="23">
        <v>995.5130284720932</v>
      </c>
      <c r="BL82" s="23">
        <v>54185.786234362764</v>
      </c>
      <c r="BM82" s="23">
        <v>96550.500369445843</v>
      </c>
      <c r="BN82" s="23">
        <v>8638.7180453519013</v>
      </c>
      <c r="BO82" s="23">
        <v>3908.1195395981645</v>
      </c>
      <c r="BP82" s="23">
        <v>23373.640980124143</v>
      </c>
      <c r="BQ82" s="23">
        <v>8455.1583609107038</v>
      </c>
      <c r="BR82" s="23">
        <v>2693.1112508207884</v>
      </c>
      <c r="BS82" s="23">
        <v>0</v>
      </c>
      <c r="BT82" s="64">
        <v>5865024.8088850696</v>
      </c>
      <c r="BU82" s="23">
        <v>344995.03614510561</v>
      </c>
      <c r="BV82" s="23">
        <v>0</v>
      </c>
      <c r="BW82" s="23">
        <v>130428.5088886376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2425.9139607134512</v>
      </c>
      <c r="CE82" s="23">
        <v>0</v>
      </c>
      <c r="CF82" s="23">
        <v>0</v>
      </c>
      <c r="CG82" s="23">
        <v>0</v>
      </c>
      <c r="CH82" s="23">
        <v>-337265.528417269</v>
      </c>
      <c r="CI82" s="23">
        <v>170807.61651117305</v>
      </c>
      <c r="CJ82" s="34">
        <f t="shared" si="3"/>
        <v>6176416.3559734309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12347.841875174108</v>
      </c>
      <c r="D83" s="23">
        <v>1539.565336700829</v>
      </c>
      <c r="E83" s="23">
        <v>2370.1704338075433</v>
      </c>
      <c r="F83" s="23">
        <v>3240.4586602770128</v>
      </c>
      <c r="G83" s="23">
        <v>67645.595894787402</v>
      </c>
      <c r="H83" s="23">
        <v>9476.3703644294019</v>
      </c>
      <c r="I83" s="23">
        <v>6901.1567607851048</v>
      </c>
      <c r="J83" s="23">
        <v>49430.668961657095</v>
      </c>
      <c r="K83" s="23">
        <v>242658.38198350105</v>
      </c>
      <c r="L83" s="23">
        <v>2602.8832699239415</v>
      </c>
      <c r="M83" s="23">
        <v>18022.723372878398</v>
      </c>
      <c r="N83" s="23">
        <v>7767.7983194853077</v>
      </c>
      <c r="O83" s="23">
        <v>16694.808787680027</v>
      </c>
      <c r="P83" s="23">
        <v>9803.546046110896</v>
      </c>
      <c r="Q83" s="23">
        <v>5208.1798182073353</v>
      </c>
      <c r="R83" s="23">
        <v>10299.645507915197</v>
      </c>
      <c r="S83" s="23">
        <v>11300.276427561286</v>
      </c>
      <c r="T83" s="23">
        <v>7184.6266999623404</v>
      </c>
      <c r="U83" s="23">
        <v>18867.177797367171</v>
      </c>
      <c r="V83" s="23">
        <v>2507.5632995548021</v>
      </c>
      <c r="W83" s="23">
        <v>3756.5703629236218</v>
      </c>
      <c r="X83" s="23">
        <v>27618.788484187266</v>
      </c>
      <c r="Y83" s="23">
        <v>2157.1847147226363</v>
      </c>
      <c r="Z83" s="23">
        <v>6869.0447886470765</v>
      </c>
      <c r="AA83" s="23">
        <v>1008.0292628594048</v>
      </c>
      <c r="AB83" s="23">
        <v>1969.7187661718153</v>
      </c>
      <c r="AC83" s="23">
        <v>25329.771921098622</v>
      </c>
      <c r="AD83" s="23">
        <v>19579.376850979017</v>
      </c>
      <c r="AE83" s="23">
        <v>55574.996708259678</v>
      </c>
      <c r="AF83" s="23">
        <v>28532.130251522198</v>
      </c>
      <c r="AG83" s="23">
        <v>9074.3483563253176</v>
      </c>
      <c r="AH83" s="23">
        <v>1129.3806101685111</v>
      </c>
      <c r="AI83" s="23">
        <v>4731.3138348604389</v>
      </c>
      <c r="AJ83" s="23">
        <v>6528.5848740790361</v>
      </c>
      <c r="AK83" s="23">
        <v>1951.1352848183583</v>
      </c>
      <c r="AL83" s="23">
        <v>3527.0486261565316</v>
      </c>
      <c r="AM83" s="23">
        <v>178193.97331027876</v>
      </c>
      <c r="AN83" s="23">
        <v>16713.692033809137</v>
      </c>
      <c r="AO83" s="23">
        <v>12749.6348905171</v>
      </c>
      <c r="AP83" s="23">
        <v>11385.648978415027</v>
      </c>
      <c r="AQ83" s="23">
        <v>25584.657074816489</v>
      </c>
      <c r="AR83" s="23">
        <v>10532.852995421705</v>
      </c>
      <c r="AS83" s="23">
        <v>10346.931342992775</v>
      </c>
      <c r="AT83" s="23">
        <v>9796.0131958780858</v>
      </c>
      <c r="AU83" s="23">
        <v>4578.6281184659183</v>
      </c>
      <c r="AV83" s="23">
        <v>827.64272109195042</v>
      </c>
      <c r="AW83" s="23">
        <v>1510.6932151456913</v>
      </c>
      <c r="AX83" s="23">
        <v>26278.41289561992</v>
      </c>
      <c r="AY83" s="23">
        <v>56857.446196188022</v>
      </c>
      <c r="AZ83" s="23">
        <v>23590.64036380023</v>
      </c>
      <c r="BA83" s="23">
        <v>5897.4581102253023</v>
      </c>
      <c r="BB83" s="23">
        <v>181186.56397093466</v>
      </c>
      <c r="BC83" s="23">
        <v>22832.863592959955</v>
      </c>
      <c r="BD83" s="23">
        <v>41039.214334474986</v>
      </c>
      <c r="BE83" s="23">
        <v>1290.9277691390848</v>
      </c>
      <c r="BF83" s="23">
        <v>1278.5222854122603</v>
      </c>
      <c r="BG83" s="23">
        <v>26055.973772174166</v>
      </c>
      <c r="BH83" s="23">
        <v>85783.112308642027</v>
      </c>
      <c r="BI83" s="23">
        <v>10509.523546542285</v>
      </c>
      <c r="BJ83" s="23">
        <v>104010.82082001019</v>
      </c>
      <c r="BK83" s="23">
        <v>1105.355624934821</v>
      </c>
      <c r="BL83" s="23">
        <v>35002.922782847425</v>
      </c>
      <c r="BM83" s="23">
        <v>37471.406278648596</v>
      </c>
      <c r="BN83" s="23">
        <v>18042.972370988915</v>
      </c>
      <c r="BO83" s="23">
        <v>7541.8959861291969</v>
      </c>
      <c r="BP83" s="23">
        <v>45122.441917036071</v>
      </c>
      <c r="BQ83" s="23">
        <v>17963.376001854173</v>
      </c>
      <c r="BR83" s="23">
        <v>1940.0982347355116</v>
      </c>
      <c r="BS83" s="23">
        <v>0</v>
      </c>
      <c r="BT83" s="64">
        <v>1738229.1803556769</v>
      </c>
      <c r="BU83" s="23">
        <v>177575.64411346323</v>
      </c>
      <c r="BV83" s="23">
        <v>0</v>
      </c>
      <c r="BW83" s="23">
        <v>1029.7527999876697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27624.98606808512</v>
      </c>
      <c r="CE83" s="23">
        <v>0</v>
      </c>
      <c r="CF83" s="23">
        <v>19028.029187721528</v>
      </c>
      <c r="CG83" s="23">
        <v>0</v>
      </c>
      <c r="CH83" s="23">
        <v>-534118.29721629713</v>
      </c>
      <c r="CI83" s="23">
        <v>308569.02287757746</v>
      </c>
      <c r="CJ83" s="34">
        <f t="shared" si="3"/>
        <v>1737938.3181862147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116905.30043272107</v>
      </c>
      <c r="D84" s="23">
        <v>963.89702910258654</v>
      </c>
      <c r="E84" s="23">
        <v>106985.35137204381</v>
      </c>
      <c r="F84" s="23">
        <v>48514.981497450943</v>
      </c>
      <c r="G84" s="23">
        <v>160409.25473999942</v>
      </c>
      <c r="H84" s="23">
        <v>21712.744377766136</v>
      </c>
      <c r="I84" s="23">
        <v>8757.8738633162484</v>
      </c>
      <c r="J84" s="23">
        <v>11270.655524035168</v>
      </c>
      <c r="K84" s="23">
        <v>5970.2560474102938</v>
      </c>
      <c r="L84" s="23">
        <v>163518.52095894562</v>
      </c>
      <c r="M84" s="23">
        <v>68961.404195689523</v>
      </c>
      <c r="N84" s="23">
        <v>8673.9209076518582</v>
      </c>
      <c r="O84" s="23">
        <v>53898.503414694991</v>
      </c>
      <c r="P84" s="23">
        <v>223869.5255047291</v>
      </c>
      <c r="Q84" s="23">
        <v>9705.6193387224066</v>
      </c>
      <c r="R84" s="23">
        <v>25004.253338232644</v>
      </c>
      <c r="S84" s="23">
        <v>8396.3573711475219</v>
      </c>
      <c r="T84" s="23">
        <v>11817.762908844104</v>
      </c>
      <c r="U84" s="23">
        <v>53656.463134058191</v>
      </c>
      <c r="V84" s="23">
        <v>7237.0687636420971</v>
      </c>
      <c r="W84" s="23">
        <v>15457.285105231456</v>
      </c>
      <c r="X84" s="23">
        <v>20238.129343366934</v>
      </c>
      <c r="Y84" s="23">
        <v>12978.937426449791</v>
      </c>
      <c r="Z84" s="23">
        <v>102807.02916993841</v>
      </c>
      <c r="AA84" s="23">
        <v>1358.0099048319441</v>
      </c>
      <c r="AB84" s="23">
        <v>10029.387439300646</v>
      </c>
      <c r="AC84" s="23">
        <v>208018.2273995312</v>
      </c>
      <c r="AD84" s="23">
        <v>15324.313428575904</v>
      </c>
      <c r="AE84" s="23">
        <v>122704.67422246767</v>
      </c>
      <c r="AF84" s="23">
        <v>37293.266735987992</v>
      </c>
      <c r="AG84" s="23">
        <v>699917.64135957137</v>
      </c>
      <c r="AH84" s="23">
        <v>346033.4803549879</v>
      </c>
      <c r="AI84" s="23">
        <v>360354.35543668608</v>
      </c>
      <c r="AJ84" s="23">
        <v>11405.900946756508</v>
      </c>
      <c r="AK84" s="23">
        <v>27678.166285108717</v>
      </c>
      <c r="AL84" s="23">
        <v>14383.126450456981</v>
      </c>
      <c r="AM84" s="23">
        <v>6653.4680288651052</v>
      </c>
      <c r="AN84" s="23">
        <v>1462.6091315772612</v>
      </c>
      <c r="AO84" s="23">
        <v>7469.5020487903857</v>
      </c>
      <c r="AP84" s="23">
        <v>5932.0479267825285</v>
      </c>
      <c r="AQ84" s="23">
        <v>8841.7983861929115</v>
      </c>
      <c r="AR84" s="23">
        <v>4047.3856572713389</v>
      </c>
      <c r="AS84" s="23">
        <v>3827.7459844000214</v>
      </c>
      <c r="AT84" s="23">
        <v>3524.9660350034769</v>
      </c>
      <c r="AU84" s="23">
        <v>1145.2106487284557</v>
      </c>
      <c r="AV84" s="23">
        <v>3550.3236389212525</v>
      </c>
      <c r="AW84" s="23">
        <v>3797.1357427490898</v>
      </c>
      <c r="AX84" s="23">
        <v>4494.1994177518663</v>
      </c>
      <c r="AY84" s="23">
        <v>6186.7799874385755</v>
      </c>
      <c r="AZ84" s="23">
        <v>518.63437238435779</v>
      </c>
      <c r="BA84" s="23">
        <v>2976.0710941591487</v>
      </c>
      <c r="BB84" s="23">
        <v>1904.5600815158964</v>
      </c>
      <c r="BC84" s="23">
        <v>6906.8008946844093</v>
      </c>
      <c r="BD84" s="23">
        <v>8936.0900271906212</v>
      </c>
      <c r="BE84" s="23">
        <v>584.84680826873796</v>
      </c>
      <c r="BF84" s="23">
        <v>2836.2028390375544</v>
      </c>
      <c r="BG84" s="23">
        <v>17724.887036084579</v>
      </c>
      <c r="BH84" s="23">
        <v>97587.261080064694</v>
      </c>
      <c r="BI84" s="23">
        <v>1782.4219492386351</v>
      </c>
      <c r="BJ84" s="23">
        <v>32995.726166908804</v>
      </c>
      <c r="BK84" s="23">
        <v>658.82450162126929</v>
      </c>
      <c r="BL84" s="23">
        <v>28110.190273959248</v>
      </c>
      <c r="BM84" s="23">
        <v>26530.287867492094</v>
      </c>
      <c r="BN84" s="23">
        <v>2952.0837843122449</v>
      </c>
      <c r="BO84" s="23">
        <v>2724.9502764079266</v>
      </c>
      <c r="BP84" s="23">
        <v>3360.0278785150722</v>
      </c>
      <c r="BQ84" s="23">
        <v>9202.8107701474546</v>
      </c>
      <c r="BR84" s="23">
        <v>7382.2504998256536</v>
      </c>
      <c r="BS84" s="23">
        <v>0</v>
      </c>
      <c r="BT84" s="64">
        <v>3438819.7465657443</v>
      </c>
      <c r="BU84" s="23">
        <v>1934115.2234832519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370867.61683150637</v>
      </c>
      <c r="CI84" s="23">
        <v>200935.20632941811</v>
      </c>
      <c r="CJ84" s="34">
        <f t="shared" si="3"/>
        <v>5944737.7932099206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1763725.3808908232</v>
      </c>
      <c r="D85" s="23">
        <v>2840.7933556798916</v>
      </c>
      <c r="E85" s="23">
        <v>4902.8956090577722</v>
      </c>
      <c r="F85" s="23">
        <v>48796.852555760481</v>
      </c>
      <c r="G85" s="23">
        <v>576205.95990435057</v>
      </c>
      <c r="H85" s="23">
        <v>993821.83128619683</v>
      </c>
      <c r="I85" s="23">
        <v>122221.00677056029</v>
      </c>
      <c r="J85" s="23">
        <v>135705.11423783255</v>
      </c>
      <c r="K85" s="23">
        <v>145564.92772078054</v>
      </c>
      <c r="L85" s="23">
        <v>38190.971231730757</v>
      </c>
      <c r="M85" s="23">
        <v>2602852.679502998</v>
      </c>
      <c r="N85" s="23">
        <v>304718.85769245971</v>
      </c>
      <c r="O85" s="23">
        <v>1840471.763988656</v>
      </c>
      <c r="P85" s="23">
        <v>358090.79679870955</v>
      </c>
      <c r="Q85" s="23">
        <v>153641.96441282867</v>
      </c>
      <c r="R85" s="23">
        <v>381093.34446133481</v>
      </c>
      <c r="S85" s="23">
        <v>161993.5554720865</v>
      </c>
      <c r="T85" s="23">
        <v>216947.52519862715</v>
      </c>
      <c r="U85" s="23">
        <v>232984.68028507743</v>
      </c>
      <c r="V85" s="23">
        <v>46462.564619139521</v>
      </c>
      <c r="W85" s="23">
        <v>27645.606035784538</v>
      </c>
      <c r="X85" s="23">
        <v>373546.27637680306</v>
      </c>
      <c r="Y85" s="23">
        <v>59795.072124354061</v>
      </c>
      <c r="Z85" s="23">
        <v>5426.5292872038417</v>
      </c>
      <c r="AA85" s="23">
        <v>404.92431651085417</v>
      </c>
      <c r="AB85" s="23">
        <v>48692.610998909055</v>
      </c>
      <c r="AC85" s="23">
        <v>449247.42991196841</v>
      </c>
      <c r="AD85" s="23">
        <v>45366.044611053701</v>
      </c>
      <c r="AE85" s="23">
        <v>53258.687713671243</v>
      </c>
      <c r="AF85" s="23">
        <v>48497.543878510602</v>
      </c>
      <c r="AG85" s="23">
        <v>10954.770216852407</v>
      </c>
      <c r="AH85" s="23">
        <v>3107.0895138785354</v>
      </c>
      <c r="AI85" s="23">
        <v>14309.113571076594</v>
      </c>
      <c r="AJ85" s="23">
        <v>4090.6216178461573</v>
      </c>
      <c r="AK85" s="23">
        <v>525.37288928278497</v>
      </c>
      <c r="AL85" s="23">
        <v>18022.761506788236</v>
      </c>
      <c r="AM85" s="23">
        <v>96633.281230457535</v>
      </c>
      <c r="AN85" s="23">
        <v>22957.565848525439</v>
      </c>
      <c r="AO85" s="23">
        <v>3458.0232594561594</v>
      </c>
      <c r="AP85" s="23">
        <v>4001.7180246292965</v>
      </c>
      <c r="AQ85" s="23">
        <v>9387.3572433088939</v>
      </c>
      <c r="AR85" s="23">
        <v>3743.4049470728087</v>
      </c>
      <c r="AS85" s="23">
        <v>8489.3403367894607</v>
      </c>
      <c r="AT85" s="23">
        <v>1260.79267514191</v>
      </c>
      <c r="AU85" s="23">
        <v>2199.1678105168116</v>
      </c>
      <c r="AV85" s="23">
        <v>5152.5578043470014</v>
      </c>
      <c r="AW85" s="23">
        <v>922.04280419048951</v>
      </c>
      <c r="AX85" s="23">
        <v>4127.0896248528916</v>
      </c>
      <c r="AY85" s="23">
        <v>6733.3038243618557</v>
      </c>
      <c r="AZ85" s="23">
        <v>30601.483578721822</v>
      </c>
      <c r="BA85" s="23">
        <v>3809.852448254323</v>
      </c>
      <c r="BB85" s="23">
        <v>2885.3068572190809</v>
      </c>
      <c r="BC85" s="23">
        <v>33811.995703131732</v>
      </c>
      <c r="BD85" s="23">
        <v>5119.0115747923937</v>
      </c>
      <c r="BE85" s="23">
        <v>796.60954903108973</v>
      </c>
      <c r="BF85" s="23">
        <v>362.95539099587108</v>
      </c>
      <c r="BG85" s="23">
        <v>135443.93102660391</v>
      </c>
      <c r="BH85" s="23">
        <v>71836.73726623338</v>
      </c>
      <c r="BI85" s="23">
        <v>6359.2338916437639</v>
      </c>
      <c r="BJ85" s="23">
        <v>100547.00109627227</v>
      </c>
      <c r="BK85" s="23">
        <v>535.10954798416697</v>
      </c>
      <c r="BL85" s="23">
        <v>102384.06257343991</v>
      </c>
      <c r="BM85" s="23">
        <v>40019.698177466547</v>
      </c>
      <c r="BN85" s="23">
        <v>10963.085956259138</v>
      </c>
      <c r="BO85" s="23">
        <v>6513.1233246441689</v>
      </c>
      <c r="BP85" s="23">
        <v>27487.626724334197</v>
      </c>
      <c r="BQ85" s="23">
        <v>14454.676589793917</v>
      </c>
      <c r="BR85" s="23">
        <v>75746.87711469637</v>
      </c>
      <c r="BS85" s="23">
        <v>0</v>
      </c>
      <c r="BT85" s="64">
        <v>12132867.944390349</v>
      </c>
      <c r="BU85" s="23">
        <v>1052066.7554913245</v>
      </c>
      <c r="BV85" s="23">
        <v>0</v>
      </c>
      <c r="BW85" s="23">
        <v>1475.9391689920526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1773.9807474418321</v>
      </c>
      <c r="CE85" s="23">
        <v>0</v>
      </c>
      <c r="CF85" s="23">
        <v>11708.738629249565</v>
      </c>
      <c r="CG85" s="23">
        <v>0</v>
      </c>
      <c r="CH85" s="23">
        <v>107641.30443991019</v>
      </c>
      <c r="CI85" s="23">
        <v>979705.53955309733</v>
      </c>
      <c r="CJ85" s="34">
        <f t="shared" si="3"/>
        <v>14287240.202420363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150003.06077572372</v>
      </c>
      <c r="D86" s="23">
        <v>52.533051411601519</v>
      </c>
      <c r="E86" s="23">
        <v>1399.0802228788903</v>
      </c>
      <c r="F86" s="23">
        <v>757.36812867552794</v>
      </c>
      <c r="G86" s="23">
        <v>134190.28092538327</v>
      </c>
      <c r="H86" s="23">
        <v>2171.6160138389428</v>
      </c>
      <c r="I86" s="23">
        <v>106.8891595873237</v>
      </c>
      <c r="J86" s="23">
        <v>5353.7997258042806</v>
      </c>
      <c r="K86" s="23">
        <v>580.60733806914141</v>
      </c>
      <c r="L86" s="23">
        <v>1734.8621260945049</v>
      </c>
      <c r="M86" s="23">
        <v>221057.33116559131</v>
      </c>
      <c r="N86" s="23">
        <v>616720.51421478635</v>
      </c>
      <c r="O86" s="23">
        <v>20719.374544672239</v>
      </c>
      <c r="P86" s="23">
        <v>9918.4700634230285</v>
      </c>
      <c r="Q86" s="23">
        <v>291.88883553307517</v>
      </c>
      <c r="R86" s="23">
        <v>2379.8265700307134</v>
      </c>
      <c r="S86" s="23">
        <v>6828.2025347696926</v>
      </c>
      <c r="T86" s="23">
        <v>2244.3518427628951</v>
      </c>
      <c r="U86" s="23">
        <v>7499.4657940552115</v>
      </c>
      <c r="V86" s="23">
        <v>318.52911161837409</v>
      </c>
      <c r="W86" s="23">
        <v>572.47064026489647</v>
      </c>
      <c r="X86" s="23">
        <v>6531.3953530447452</v>
      </c>
      <c r="Y86" s="23">
        <v>618.55807514393973</v>
      </c>
      <c r="Z86" s="23">
        <v>303.44806796172844</v>
      </c>
      <c r="AA86" s="23">
        <v>65.397857869395494</v>
      </c>
      <c r="AB86" s="23">
        <v>573.12591609963806</v>
      </c>
      <c r="AC86" s="23">
        <v>2062.9198617634815</v>
      </c>
      <c r="AD86" s="23">
        <v>610.31397071728168</v>
      </c>
      <c r="AE86" s="23">
        <v>3968.4315823423308</v>
      </c>
      <c r="AF86" s="23">
        <v>5948.9900114438115</v>
      </c>
      <c r="AG86" s="23">
        <v>329.97716316284402</v>
      </c>
      <c r="AH86" s="23">
        <v>36.972212417008564</v>
      </c>
      <c r="AI86" s="23">
        <v>95.427867843967221</v>
      </c>
      <c r="AJ86" s="23">
        <v>203.4146035675717</v>
      </c>
      <c r="AK86" s="23">
        <v>114.11283928388666</v>
      </c>
      <c r="AL86" s="23">
        <v>1094.0985543280747</v>
      </c>
      <c r="AM86" s="23">
        <v>2139.077933890464</v>
      </c>
      <c r="AN86" s="23">
        <v>9986.9838533051443</v>
      </c>
      <c r="AO86" s="23">
        <v>389.57987293199216</v>
      </c>
      <c r="AP86" s="23">
        <v>750.85726975086698</v>
      </c>
      <c r="AQ86" s="23">
        <v>1054.1841265494804</v>
      </c>
      <c r="AR86" s="23">
        <v>190.68018971699016</v>
      </c>
      <c r="AS86" s="23">
        <v>4955.2616064466147</v>
      </c>
      <c r="AT86" s="23">
        <v>368.2575568438611</v>
      </c>
      <c r="AU86" s="23">
        <v>187.42194411353421</v>
      </c>
      <c r="AV86" s="23">
        <v>47.000609469001859</v>
      </c>
      <c r="AW86" s="23">
        <v>57.19917833882058</v>
      </c>
      <c r="AX86" s="23">
        <v>1144.8350882366246</v>
      </c>
      <c r="AY86" s="23">
        <v>2315.1849036623798</v>
      </c>
      <c r="AZ86" s="23">
        <v>29397.749780714126</v>
      </c>
      <c r="BA86" s="23">
        <v>-7.8963842838627909E-4</v>
      </c>
      <c r="BB86" s="23">
        <v>306.58621915589089</v>
      </c>
      <c r="BC86" s="23">
        <v>19465.390794291146</v>
      </c>
      <c r="BD86" s="23">
        <v>185.00465067142309</v>
      </c>
      <c r="BE86" s="23">
        <v>27.69371536483342</v>
      </c>
      <c r="BF86" s="23">
        <v>1.068603073340918</v>
      </c>
      <c r="BG86" s="23">
        <v>650.45175381041054</v>
      </c>
      <c r="BH86" s="23">
        <v>6.9239483800784237E-3</v>
      </c>
      <c r="BI86" s="23">
        <v>1.5060677979830269E-4</v>
      </c>
      <c r="BJ86" s="23">
        <v>-6.9794485427295645E-3</v>
      </c>
      <c r="BK86" s="23">
        <v>243.79342275177783</v>
      </c>
      <c r="BL86" s="23">
        <v>199219.45189273215</v>
      </c>
      <c r="BM86" s="23">
        <v>2492.8407237204128</v>
      </c>
      <c r="BN86" s="23">
        <v>4480.7465856607623</v>
      </c>
      <c r="BO86" s="23">
        <v>3373.9367101980929</v>
      </c>
      <c r="BP86" s="23">
        <v>956.34648730694846</v>
      </c>
      <c r="BQ86" s="23">
        <v>59.955411856450709</v>
      </c>
      <c r="BR86" s="23">
        <v>671.38023826371125</v>
      </c>
      <c r="BS86" s="23">
        <v>0</v>
      </c>
      <c r="BT86" s="64">
        <v>1492576.0271502614</v>
      </c>
      <c r="BU86" s="23">
        <v>645466.43952569226</v>
      </c>
      <c r="BV86" s="23">
        <v>0</v>
      </c>
      <c r="BW86" s="23">
        <v>404647.03747429582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6465.7483392580352</v>
      </c>
      <c r="CE86" s="23">
        <v>0</v>
      </c>
      <c r="CF86" s="23">
        <v>0</v>
      </c>
      <c r="CG86" s="23">
        <v>0</v>
      </c>
      <c r="CH86" s="23">
        <v>35694.650303144343</v>
      </c>
      <c r="CI86" s="23">
        <v>448555.84143020789</v>
      </c>
      <c r="CJ86" s="34">
        <f t="shared" si="3"/>
        <v>3033405.7442228603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40981.795692654981</v>
      </c>
      <c r="D87" s="23">
        <v>7235.8169718961854</v>
      </c>
      <c r="E87" s="23">
        <v>18833.96176577036</v>
      </c>
      <c r="F87" s="23">
        <v>11397.777973807442</v>
      </c>
      <c r="G87" s="23">
        <v>433452.13212915906</v>
      </c>
      <c r="H87" s="23">
        <v>240308.22293056906</v>
      </c>
      <c r="I87" s="23">
        <v>60050.531093783939</v>
      </c>
      <c r="J87" s="23">
        <v>196203.62793436664</v>
      </c>
      <c r="K87" s="23">
        <v>70884.259514030942</v>
      </c>
      <c r="L87" s="23">
        <v>3144.7086644967812</v>
      </c>
      <c r="M87" s="23">
        <v>229204.1900622361</v>
      </c>
      <c r="N87" s="23">
        <v>53965.719152281512</v>
      </c>
      <c r="O87" s="23">
        <v>826022.20192699705</v>
      </c>
      <c r="P87" s="23">
        <v>87871.92455773415</v>
      </c>
      <c r="Q87" s="23">
        <v>64129.116510139051</v>
      </c>
      <c r="R87" s="23">
        <v>268429.93096235371</v>
      </c>
      <c r="S87" s="23">
        <v>165315.01585036758</v>
      </c>
      <c r="T87" s="23">
        <v>130879.97407489558</v>
      </c>
      <c r="U87" s="23">
        <v>354804.23059421778</v>
      </c>
      <c r="V87" s="23">
        <v>29667.773454908878</v>
      </c>
      <c r="W87" s="23">
        <v>57060.436739935605</v>
      </c>
      <c r="X87" s="23">
        <v>295001.44148859463</v>
      </c>
      <c r="Y87" s="23">
        <v>58218.871508464486</v>
      </c>
      <c r="Z87" s="23">
        <v>5054.8419798929926</v>
      </c>
      <c r="AA87" s="23">
        <v>544.71220800068022</v>
      </c>
      <c r="AB87" s="23">
        <v>8471.7890137932845</v>
      </c>
      <c r="AC87" s="23">
        <v>403475.82468077762</v>
      </c>
      <c r="AD87" s="23">
        <v>601725.30814793322</v>
      </c>
      <c r="AE87" s="23">
        <v>528720.8794503531</v>
      </c>
      <c r="AF87" s="23">
        <v>91076.478434525445</v>
      </c>
      <c r="AG87" s="23">
        <v>213348.20744278852</v>
      </c>
      <c r="AH87" s="23">
        <v>435.04362468658263</v>
      </c>
      <c r="AI87" s="23">
        <v>167742.22992250096</v>
      </c>
      <c r="AJ87" s="23">
        <v>5735.5528380430142</v>
      </c>
      <c r="AK87" s="23">
        <v>1490.4465450808066</v>
      </c>
      <c r="AL87" s="23">
        <v>10681.92522781236</v>
      </c>
      <c r="AM87" s="23">
        <v>31140.424439658753</v>
      </c>
      <c r="AN87" s="23">
        <v>5968.4508153412753</v>
      </c>
      <c r="AO87" s="23">
        <v>7412.9397896326045</v>
      </c>
      <c r="AP87" s="23">
        <v>101390.16135105514</v>
      </c>
      <c r="AQ87" s="23">
        <v>3563.2281287385613</v>
      </c>
      <c r="AR87" s="23">
        <v>1650.2810031073629</v>
      </c>
      <c r="AS87" s="23">
        <v>6914.5104635145244</v>
      </c>
      <c r="AT87" s="23">
        <v>287.01212503155779</v>
      </c>
      <c r="AU87" s="23">
        <v>1816.1773236024967</v>
      </c>
      <c r="AV87" s="23">
        <v>23201.68430806715</v>
      </c>
      <c r="AW87" s="23">
        <v>28831.964168735176</v>
      </c>
      <c r="AX87" s="23">
        <v>1888.1930035604728</v>
      </c>
      <c r="AY87" s="23">
        <v>2085.0294104068798</v>
      </c>
      <c r="AZ87" s="23">
        <v>1081.630514362723</v>
      </c>
      <c r="BA87" s="23">
        <v>3687.6133188079107</v>
      </c>
      <c r="BB87" s="23">
        <v>2883.7610862425236</v>
      </c>
      <c r="BC87" s="23">
        <v>6233.6032197262175</v>
      </c>
      <c r="BD87" s="23">
        <v>1930.6271623441476</v>
      </c>
      <c r="BE87" s="23">
        <v>381.7390005980688</v>
      </c>
      <c r="BF87" s="23">
        <v>374.27600893668728</v>
      </c>
      <c r="BG87" s="23">
        <v>15379.417982237726</v>
      </c>
      <c r="BH87" s="23">
        <v>81316.493040533824</v>
      </c>
      <c r="BI87" s="23">
        <v>8774.3078340099564</v>
      </c>
      <c r="BJ87" s="23">
        <v>80923.75987124852</v>
      </c>
      <c r="BK87" s="23">
        <v>371.05725654714774</v>
      </c>
      <c r="BL87" s="23">
        <v>94930.966772836284</v>
      </c>
      <c r="BM87" s="23">
        <v>71209.234105034266</v>
      </c>
      <c r="BN87" s="23">
        <v>7790.1643506043893</v>
      </c>
      <c r="BO87" s="23">
        <v>7232.5799991448712</v>
      </c>
      <c r="BP87" s="23">
        <v>6592.08232744212</v>
      </c>
      <c r="BQ87" s="23">
        <v>24203.936744755196</v>
      </c>
      <c r="BR87" s="23">
        <v>5933.9417460735785</v>
      </c>
      <c r="BS87" s="23">
        <v>0</v>
      </c>
      <c r="BT87" s="64">
        <v>6378948.1497417865</v>
      </c>
      <c r="BU87" s="23">
        <v>269392.37683078111</v>
      </c>
      <c r="BV87" s="23">
        <v>0</v>
      </c>
      <c r="BW87" s="23">
        <v>11659.787569878497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111227.7952146006</v>
      </c>
      <c r="CE87" s="23">
        <v>0</v>
      </c>
      <c r="CF87" s="23">
        <v>5.9736337685299867</v>
      </c>
      <c r="CG87" s="23">
        <v>0</v>
      </c>
      <c r="CH87" s="23">
        <v>-50193.490304910265</v>
      </c>
      <c r="CI87" s="23">
        <v>825259.85357541847</v>
      </c>
      <c r="CJ87" s="34">
        <f t="shared" si="3"/>
        <v>7546300.446261324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28312.697020866151</v>
      </c>
      <c r="D88" s="23">
        <v>439.79593533684601</v>
      </c>
      <c r="E88" s="23">
        <v>3176.6510460835493</v>
      </c>
      <c r="F88" s="23">
        <v>16812.764361529655</v>
      </c>
      <c r="G88" s="23">
        <v>91942.312286808621</v>
      </c>
      <c r="H88" s="23">
        <v>4253.6872801160571</v>
      </c>
      <c r="I88" s="23">
        <v>10001.704711290733</v>
      </c>
      <c r="J88" s="23">
        <v>14365.900707708768</v>
      </c>
      <c r="K88" s="23">
        <v>1331.3891581417924</v>
      </c>
      <c r="L88" s="23">
        <v>2916.2167916915951</v>
      </c>
      <c r="M88" s="23">
        <v>169596.12421360516</v>
      </c>
      <c r="N88" s="23">
        <v>45254.703147093314</v>
      </c>
      <c r="O88" s="23">
        <v>40599.400649150346</v>
      </c>
      <c r="P88" s="23">
        <v>449301.59368536982</v>
      </c>
      <c r="Q88" s="23">
        <v>17637.852175734602</v>
      </c>
      <c r="R88" s="23">
        <v>53345.949896899292</v>
      </c>
      <c r="S88" s="23">
        <v>31470.134015777014</v>
      </c>
      <c r="T88" s="23">
        <v>37809.611257832104</v>
      </c>
      <c r="U88" s="23">
        <v>75239.575055251422</v>
      </c>
      <c r="V88" s="23">
        <v>43919.646880643399</v>
      </c>
      <c r="W88" s="23">
        <v>9639.9585681465869</v>
      </c>
      <c r="X88" s="23">
        <v>70835.605574745452</v>
      </c>
      <c r="Y88" s="23">
        <v>16635.389568019651</v>
      </c>
      <c r="Z88" s="23">
        <v>5864.3725844671053</v>
      </c>
      <c r="AA88" s="23">
        <v>167.66686001937578</v>
      </c>
      <c r="AB88" s="23">
        <v>1216.6482572147152</v>
      </c>
      <c r="AC88" s="23">
        <v>734496.16256761947</v>
      </c>
      <c r="AD88" s="23">
        <v>40784.891479126854</v>
      </c>
      <c r="AE88" s="23">
        <v>17148.580100289015</v>
      </c>
      <c r="AF88" s="23">
        <v>7053.1311045918173</v>
      </c>
      <c r="AG88" s="23">
        <v>10437.191944446005</v>
      </c>
      <c r="AH88" s="23">
        <v>510.80232536422045</v>
      </c>
      <c r="AI88" s="23">
        <v>16898.683239574144</v>
      </c>
      <c r="AJ88" s="23">
        <v>1209.7701556158052</v>
      </c>
      <c r="AK88" s="23">
        <v>179.78400320592092</v>
      </c>
      <c r="AL88" s="23">
        <v>1167.5107253119795</v>
      </c>
      <c r="AM88" s="23">
        <v>1377.7075275204093</v>
      </c>
      <c r="AN88" s="23">
        <v>1821.2627336930827</v>
      </c>
      <c r="AO88" s="23">
        <v>808.7971262115226</v>
      </c>
      <c r="AP88" s="23">
        <v>747.39803538639353</v>
      </c>
      <c r="AQ88" s="23">
        <v>1146.0749924241013</v>
      </c>
      <c r="AR88" s="23">
        <v>457.78025098628592</v>
      </c>
      <c r="AS88" s="23">
        <v>1486.0698301439061</v>
      </c>
      <c r="AT88" s="23">
        <v>190.65785260071692</v>
      </c>
      <c r="AU88" s="23">
        <v>999.28706139129326</v>
      </c>
      <c r="AV88" s="23">
        <v>199.78878293841834</v>
      </c>
      <c r="AW88" s="23">
        <v>379.81289620997774</v>
      </c>
      <c r="AX88" s="23">
        <v>577.59734550120254</v>
      </c>
      <c r="AY88" s="23">
        <v>882.77293808697254</v>
      </c>
      <c r="AZ88" s="23">
        <v>249.05833171738564</v>
      </c>
      <c r="BA88" s="23">
        <v>683.77969956219658</v>
      </c>
      <c r="BB88" s="23">
        <v>225.23960735171391</v>
      </c>
      <c r="BC88" s="23">
        <v>848.486985276327</v>
      </c>
      <c r="BD88" s="23">
        <v>464.85649107364804</v>
      </c>
      <c r="BE88" s="23">
        <v>88.882346075575185</v>
      </c>
      <c r="BF88" s="23">
        <v>113.49742565251802</v>
      </c>
      <c r="BG88" s="23">
        <v>2260.0971951659103</v>
      </c>
      <c r="BH88" s="23">
        <v>14769.558254953001</v>
      </c>
      <c r="BI88" s="23">
        <v>1529.6514604264792</v>
      </c>
      <c r="BJ88" s="23">
        <v>10900.846113172764</v>
      </c>
      <c r="BK88" s="23">
        <v>277.10952697506798</v>
      </c>
      <c r="BL88" s="23">
        <v>8794.7665423397048</v>
      </c>
      <c r="BM88" s="23">
        <v>10085.198902715405</v>
      </c>
      <c r="BN88" s="23">
        <v>1984.2572865620828</v>
      </c>
      <c r="BO88" s="23">
        <v>1182.6727995865699</v>
      </c>
      <c r="BP88" s="23">
        <v>2311.4188010726425</v>
      </c>
      <c r="BQ88" s="23">
        <v>3456.0725160580459</v>
      </c>
      <c r="BR88" s="23">
        <v>661.32502491325647</v>
      </c>
      <c r="BS88" s="23">
        <v>0</v>
      </c>
      <c r="BT88" s="64">
        <v>2143935.6420184323</v>
      </c>
      <c r="BU88" s="23">
        <v>336904.02490548429</v>
      </c>
      <c r="BV88" s="23">
        <v>0</v>
      </c>
      <c r="BW88" s="23">
        <v>22.495278417116133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219721.90163827071</v>
      </c>
      <c r="CE88" s="23">
        <v>0</v>
      </c>
      <c r="CF88" s="23">
        <v>0</v>
      </c>
      <c r="CG88" s="23">
        <v>0</v>
      </c>
      <c r="CH88" s="23">
        <v>-21176.76578706074</v>
      </c>
      <c r="CI88" s="23">
        <v>279905.17092947505</v>
      </c>
      <c r="CJ88" s="34">
        <f t="shared" si="3"/>
        <v>2959312.4689830188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5142.2339629749804</v>
      </c>
      <c r="D89" s="23">
        <v>205.42966436997904</v>
      </c>
      <c r="E89" s="23">
        <v>519.43192574136799</v>
      </c>
      <c r="F89" s="23">
        <v>3158.9306907218543</v>
      </c>
      <c r="G89" s="23">
        <v>172284.21582683545</v>
      </c>
      <c r="H89" s="23">
        <v>42267.752863706752</v>
      </c>
      <c r="I89" s="23">
        <v>160363.60667875185</v>
      </c>
      <c r="J89" s="23">
        <v>76345.136565944471</v>
      </c>
      <c r="K89" s="23">
        <v>27621.030793945036</v>
      </c>
      <c r="L89" s="23">
        <v>1899.2784779173842</v>
      </c>
      <c r="M89" s="23">
        <v>99047.17733948282</v>
      </c>
      <c r="N89" s="23">
        <v>4403.2957823016723</v>
      </c>
      <c r="O89" s="23">
        <v>231955.24289089887</v>
      </c>
      <c r="P89" s="23">
        <v>125596.86353199233</v>
      </c>
      <c r="Q89" s="23">
        <v>889714.26012862858</v>
      </c>
      <c r="R89" s="23">
        <v>1384647.4982930296</v>
      </c>
      <c r="S89" s="23">
        <v>199772.07233205586</v>
      </c>
      <c r="T89" s="23">
        <v>451241.13713520678</v>
      </c>
      <c r="U89" s="23">
        <v>1502244.5405366227</v>
      </c>
      <c r="V89" s="23">
        <v>276571.85217679176</v>
      </c>
      <c r="W89" s="23">
        <v>310733.25503750151</v>
      </c>
      <c r="X89" s="23">
        <v>310252.12732629484</v>
      </c>
      <c r="Y89" s="23">
        <v>231397.22901239683</v>
      </c>
      <c r="Z89" s="23">
        <v>1069.8335961921255</v>
      </c>
      <c r="AA89" s="23">
        <v>131.52874894501787</v>
      </c>
      <c r="AB89" s="23">
        <v>3746.170296842105</v>
      </c>
      <c r="AC89" s="23">
        <v>941230.50242831826</v>
      </c>
      <c r="AD89" s="23">
        <v>47365.945658573975</v>
      </c>
      <c r="AE89" s="23">
        <v>50719.763706369158</v>
      </c>
      <c r="AF89" s="23">
        <v>4054.7143034934311</v>
      </c>
      <c r="AG89" s="23">
        <v>1228.5348631527609</v>
      </c>
      <c r="AH89" s="23">
        <v>88.383775168455074</v>
      </c>
      <c r="AI89" s="23">
        <v>9453.3609147711122</v>
      </c>
      <c r="AJ89" s="23">
        <v>928.53350903653939</v>
      </c>
      <c r="AK89" s="23">
        <v>12.38825278808447</v>
      </c>
      <c r="AL89" s="23">
        <v>223.29689630688949</v>
      </c>
      <c r="AM89" s="23">
        <v>10391.108542519845</v>
      </c>
      <c r="AN89" s="23">
        <v>476.00000633329233</v>
      </c>
      <c r="AO89" s="23">
        <v>46.426136928236097</v>
      </c>
      <c r="AP89" s="23">
        <v>9834.1946995558137</v>
      </c>
      <c r="AQ89" s="23">
        <v>1048.2515545085162</v>
      </c>
      <c r="AR89" s="23">
        <v>180.06371240403018</v>
      </c>
      <c r="AS89" s="23">
        <v>572.93993380063841</v>
      </c>
      <c r="AT89" s="23">
        <v>279.37224664004998</v>
      </c>
      <c r="AU89" s="23">
        <v>520.92741000636329</v>
      </c>
      <c r="AV89" s="23">
        <v>59.237021651962984</v>
      </c>
      <c r="AW89" s="23">
        <v>85.998064203527221</v>
      </c>
      <c r="AX89" s="23">
        <v>431.25887640457864</v>
      </c>
      <c r="AY89" s="23">
        <v>1280.3722338774396</v>
      </c>
      <c r="AZ89" s="23">
        <v>5786.0209246731611</v>
      </c>
      <c r="BA89" s="23">
        <v>954.89442609747107</v>
      </c>
      <c r="BB89" s="23">
        <v>2245.2111618859171</v>
      </c>
      <c r="BC89" s="23">
        <v>1501.6465200278149</v>
      </c>
      <c r="BD89" s="23">
        <v>510.95494594164268</v>
      </c>
      <c r="BE89" s="23">
        <v>29.905070566536946</v>
      </c>
      <c r="BF89" s="23">
        <v>68.665210842267982</v>
      </c>
      <c r="BG89" s="23">
        <v>7319.6645022318207</v>
      </c>
      <c r="BH89" s="23">
        <v>8290.5332624340335</v>
      </c>
      <c r="BI89" s="23">
        <v>887.51675044354204</v>
      </c>
      <c r="BJ89" s="23">
        <v>20333.256881177098</v>
      </c>
      <c r="BK89" s="23">
        <v>81.079244368532159</v>
      </c>
      <c r="BL89" s="23">
        <v>29391.468967484641</v>
      </c>
      <c r="BM89" s="23">
        <v>2111.3067215345113</v>
      </c>
      <c r="BN89" s="23">
        <v>926.42663362003327</v>
      </c>
      <c r="BO89" s="23">
        <v>664.13225877068078</v>
      </c>
      <c r="BP89" s="23">
        <v>2059.93609189679</v>
      </c>
      <c r="BQ89" s="23">
        <v>32632.965760772098</v>
      </c>
      <c r="BR89" s="23">
        <v>3063.9064424424073</v>
      </c>
      <c r="BS89" s="23">
        <v>0</v>
      </c>
      <c r="BT89" s="64">
        <v>7711702.1981401183</v>
      </c>
      <c r="BU89" s="23">
        <v>74098.468126043736</v>
      </c>
      <c r="BV89" s="23">
        <v>0</v>
      </c>
      <c r="BW89" s="23">
        <v>60.553922644617444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3072.6135932788361</v>
      </c>
      <c r="CD89" s="23">
        <v>45897.981056507786</v>
      </c>
      <c r="CE89" s="23">
        <v>0</v>
      </c>
      <c r="CF89" s="23">
        <v>0</v>
      </c>
      <c r="CG89" s="23">
        <v>0</v>
      </c>
      <c r="CH89" s="23">
        <v>107818.66113990014</v>
      </c>
      <c r="CI89" s="23">
        <v>539914.04975643603</v>
      </c>
      <c r="CJ89" s="34">
        <f t="shared" si="3"/>
        <v>8482564.5257349294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32913.467023924546</v>
      </c>
      <c r="D90" s="23">
        <v>28948.776853175525</v>
      </c>
      <c r="E90" s="23">
        <v>4401.0983584269616</v>
      </c>
      <c r="F90" s="23">
        <v>4503.1621843157354</v>
      </c>
      <c r="G90" s="23">
        <v>292190.7007929589</v>
      </c>
      <c r="H90" s="23">
        <v>49485.779105526417</v>
      </c>
      <c r="I90" s="23">
        <v>260049.37630302389</v>
      </c>
      <c r="J90" s="23">
        <v>11909.845293357213</v>
      </c>
      <c r="K90" s="23">
        <v>20531.405727173569</v>
      </c>
      <c r="L90" s="23">
        <v>2639.7888056799757</v>
      </c>
      <c r="M90" s="23">
        <v>62648.914337581737</v>
      </c>
      <c r="N90" s="23">
        <v>16564.788377575562</v>
      </c>
      <c r="O90" s="23">
        <v>107030.45106417811</v>
      </c>
      <c r="P90" s="23">
        <v>174233.87400998198</v>
      </c>
      <c r="Q90" s="23">
        <v>112026.29267369608</v>
      </c>
      <c r="R90" s="23">
        <v>774552.7891634457</v>
      </c>
      <c r="S90" s="23">
        <v>168548.00860719717</v>
      </c>
      <c r="T90" s="23">
        <v>151763.07501334726</v>
      </c>
      <c r="U90" s="23">
        <v>436894.51622643333</v>
      </c>
      <c r="V90" s="23">
        <v>90322.712361024925</v>
      </c>
      <c r="W90" s="23">
        <v>158433.06464950109</v>
      </c>
      <c r="X90" s="23">
        <v>199403.92917813378</v>
      </c>
      <c r="Y90" s="23">
        <v>72662.425205076142</v>
      </c>
      <c r="Z90" s="23">
        <v>6603.2470315072824</v>
      </c>
      <c r="AA90" s="23">
        <v>2190.9369061091452</v>
      </c>
      <c r="AB90" s="23">
        <v>2835.0889110860535</v>
      </c>
      <c r="AC90" s="23">
        <v>730790.10182859539</v>
      </c>
      <c r="AD90" s="23">
        <v>102689.90442990066</v>
      </c>
      <c r="AE90" s="23">
        <v>131059.62210695725</v>
      </c>
      <c r="AF90" s="23">
        <v>11545.736172603483</v>
      </c>
      <c r="AG90" s="23">
        <v>22686.43897589601</v>
      </c>
      <c r="AH90" s="23">
        <v>1627.7716944252784</v>
      </c>
      <c r="AI90" s="23">
        <v>21097.359940683258</v>
      </c>
      <c r="AJ90" s="23">
        <v>2755.1523076834214</v>
      </c>
      <c r="AK90" s="23">
        <v>2459.4951271987811</v>
      </c>
      <c r="AL90" s="23">
        <v>2428.5974612372102</v>
      </c>
      <c r="AM90" s="23">
        <v>11681.462567538365</v>
      </c>
      <c r="AN90" s="23">
        <v>3455.3747954927544</v>
      </c>
      <c r="AO90" s="23">
        <v>13882.930377301866</v>
      </c>
      <c r="AP90" s="23">
        <v>41730.352850315619</v>
      </c>
      <c r="AQ90" s="23">
        <v>7568.2356574096457</v>
      </c>
      <c r="AR90" s="23">
        <v>2965.9375725347068</v>
      </c>
      <c r="AS90" s="23">
        <v>7088.7626553152486</v>
      </c>
      <c r="AT90" s="23">
        <v>2689.1288925255881</v>
      </c>
      <c r="AU90" s="23">
        <v>4455.6253937856309</v>
      </c>
      <c r="AV90" s="23">
        <v>2210.4011443140398</v>
      </c>
      <c r="AW90" s="23">
        <v>3286.8635956851058</v>
      </c>
      <c r="AX90" s="23">
        <v>5728.008826088505</v>
      </c>
      <c r="AY90" s="23">
        <v>9421.1330721927097</v>
      </c>
      <c r="AZ90" s="23">
        <v>921.76052697492639</v>
      </c>
      <c r="BA90" s="23">
        <v>1121.8065713773901</v>
      </c>
      <c r="BB90" s="23">
        <v>4005.0194512463422</v>
      </c>
      <c r="BC90" s="23">
        <v>2916.6809925309094</v>
      </c>
      <c r="BD90" s="23">
        <v>1528.2274361089108</v>
      </c>
      <c r="BE90" s="23">
        <v>775.52299831311427</v>
      </c>
      <c r="BF90" s="23">
        <v>229.7338984395887</v>
      </c>
      <c r="BG90" s="23">
        <v>7367.2362142862594</v>
      </c>
      <c r="BH90" s="23">
        <v>34607.678576123217</v>
      </c>
      <c r="BI90" s="23">
        <v>1965.4432346386318</v>
      </c>
      <c r="BJ90" s="23">
        <v>51406.429116995387</v>
      </c>
      <c r="BK90" s="23">
        <v>531.67675421178944</v>
      </c>
      <c r="BL90" s="23">
        <v>10481.492923517773</v>
      </c>
      <c r="BM90" s="23">
        <v>15044.268426747891</v>
      </c>
      <c r="BN90" s="23">
        <v>1981.5349628315032</v>
      </c>
      <c r="BO90" s="23">
        <v>1511.055164915816</v>
      </c>
      <c r="BP90" s="23">
        <v>15192.591031973481</v>
      </c>
      <c r="BQ90" s="23">
        <v>12097.446764597196</v>
      </c>
      <c r="BR90" s="23">
        <v>1254.3142045127238</v>
      </c>
      <c r="BS90" s="23">
        <v>0</v>
      </c>
      <c r="BT90" s="64">
        <v>4554531.830859459</v>
      </c>
      <c r="BU90" s="23">
        <v>273984.16883128689</v>
      </c>
      <c r="BV90" s="23">
        <v>0</v>
      </c>
      <c r="BW90" s="23">
        <v>14675.443538397476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361760.32447649038</v>
      </c>
      <c r="CD90" s="23">
        <v>995651.14489987248</v>
      </c>
      <c r="CE90" s="23">
        <v>0</v>
      </c>
      <c r="CF90" s="23">
        <v>0</v>
      </c>
      <c r="CG90" s="23">
        <v>0</v>
      </c>
      <c r="CH90" s="23">
        <v>-22104.152714851429</v>
      </c>
      <c r="CI90" s="23">
        <v>632537.10165352444</v>
      </c>
      <c r="CJ90" s="34">
        <f t="shared" si="3"/>
        <v>6811035.8615441797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11713.569319314645</v>
      </c>
      <c r="D91" s="23">
        <v>1008.7849500185331</v>
      </c>
      <c r="E91" s="23">
        <v>4783.7999649643762</v>
      </c>
      <c r="F91" s="23">
        <v>7050.0948292361254</v>
      </c>
      <c r="G91" s="23">
        <v>27720.011535672347</v>
      </c>
      <c r="H91" s="23">
        <v>12206.874033044245</v>
      </c>
      <c r="I91" s="23">
        <v>5965.9428997099376</v>
      </c>
      <c r="J91" s="23">
        <v>5406.4099396238962</v>
      </c>
      <c r="K91" s="23">
        <v>157809.65877708502</v>
      </c>
      <c r="L91" s="23">
        <v>3188.2820489199644</v>
      </c>
      <c r="M91" s="23">
        <v>5861.7834075868068</v>
      </c>
      <c r="N91" s="23">
        <v>20958.078942289401</v>
      </c>
      <c r="O91" s="23">
        <v>29370.233475181874</v>
      </c>
      <c r="P91" s="23">
        <v>9369.9195717289786</v>
      </c>
      <c r="Q91" s="23">
        <v>13377.390845161131</v>
      </c>
      <c r="R91" s="23">
        <v>108959.84491040233</v>
      </c>
      <c r="S91" s="23">
        <v>1010451.1005168833</v>
      </c>
      <c r="T91" s="23">
        <v>163641.57553563226</v>
      </c>
      <c r="U91" s="23">
        <v>385254.59158446739</v>
      </c>
      <c r="V91" s="23">
        <v>26148.560952919983</v>
      </c>
      <c r="W91" s="23">
        <v>79207.832125472443</v>
      </c>
      <c r="X91" s="23">
        <v>117802.19418562418</v>
      </c>
      <c r="Y91" s="23">
        <v>58252.152723391671</v>
      </c>
      <c r="Z91" s="23">
        <v>10452.00795728616</v>
      </c>
      <c r="AA91" s="23">
        <v>1024.9977361202918</v>
      </c>
      <c r="AB91" s="23">
        <v>63248.018434531012</v>
      </c>
      <c r="AC91" s="23">
        <v>521744.42355540046</v>
      </c>
      <c r="AD91" s="23">
        <v>69993.417999477097</v>
      </c>
      <c r="AE91" s="23">
        <v>22230.56005613603</v>
      </c>
      <c r="AF91" s="23">
        <v>4034.1767015887763</v>
      </c>
      <c r="AG91" s="23">
        <v>9910.4056026387334</v>
      </c>
      <c r="AH91" s="23">
        <v>702.31290381640565</v>
      </c>
      <c r="AI91" s="23">
        <v>44231.219394571162</v>
      </c>
      <c r="AJ91" s="23">
        <v>3446.0915511243729</v>
      </c>
      <c r="AK91" s="23">
        <v>13892.921243722451</v>
      </c>
      <c r="AL91" s="23">
        <v>2611.7507699260864</v>
      </c>
      <c r="AM91" s="23">
        <v>45848.549104974314</v>
      </c>
      <c r="AN91" s="23">
        <v>67461.94444599656</v>
      </c>
      <c r="AO91" s="23">
        <v>66078.206679369512</v>
      </c>
      <c r="AP91" s="23">
        <v>70437.903622849815</v>
      </c>
      <c r="AQ91" s="23">
        <v>3689.8911964739268</v>
      </c>
      <c r="AR91" s="23">
        <v>1623.7115196504487</v>
      </c>
      <c r="AS91" s="23">
        <v>9295.3921781815807</v>
      </c>
      <c r="AT91" s="23">
        <v>338.26324325114564</v>
      </c>
      <c r="AU91" s="23">
        <v>2253.848317823144</v>
      </c>
      <c r="AV91" s="23">
        <v>49.720164426218112</v>
      </c>
      <c r="AW91" s="23">
        <v>76.431825885584615</v>
      </c>
      <c r="AX91" s="23">
        <v>4435.4808693303848</v>
      </c>
      <c r="AY91" s="23">
        <v>1319.2690531886158</v>
      </c>
      <c r="AZ91" s="23">
        <v>2591.2525763882622</v>
      </c>
      <c r="BA91" s="23">
        <v>1879.3854021184927</v>
      </c>
      <c r="BB91" s="23">
        <v>1715.3360289153534</v>
      </c>
      <c r="BC91" s="23">
        <v>9284.2394193381406</v>
      </c>
      <c r="BD91" s="23">
        <v>7673.9742584222868</v>
      </c>
      <c r="BE91" s="23">
        <v>1150.0272896822437</v>
      </c>
      <c r="BF91" s="23">
        <v>2342.1758222032613</v>
      </c>
      <c r="BG91" s="23">
        <v>63203.833320600643</v>
      </c>
      <c r="BH91" s="23">
        <v>136147.83379630308</v>
      </c>
      <c r="BI91" s="23">
        <v>9760.2650298665667</v>
      </c>
      <c r="BJ91" s="23">
        <v>60979.077882444442</v>
      </c>
      <c r="BK91" s="23">
        <v>505.30924422704538</v>
      </c>
      <c r="BL91" s="23">
        <v>30154.262174586223</v>
      </c>
      <c r="BM91" s="23">
        <v>6259.4760037151082</v>
      </c>
      <c r="BN91" s="23">
        <v>24193.117133854408</v>
      </c>
      <c r="BO91" s="23">
        <v>10221.863183333442</v>
      </c>
      <c r="BP91" s="23">
        <v>5196.5943824147444</v>
      </c>
      <c r="BQ91" s="23">
        <v>36257.943699290205</v>
      </c>
      <c r="BR91" s="23">
        <v>40997.577583942322</v>
      </c>
      <c r="BS91" s="23">
        <v>0</v>
      </c>
      <c r="BT91" s="64">
        <v>3756453.1474337173</v>
      </c>
      <c r="BU91" s="23">
        <v>1391814.6258420863</v>
      </c>
      <c r="BV91" s="23">
        <v>0</v>
      </c>
      <c r="BW91" s="23">
        <v>8815.6820894084121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95.187334500532913</v>
      </c>
      <c r="CD91" s="23">
        <v>4381335.7256040834</v>
      </c>
      <c r="CE91" s="23">
        <v>0</v>
      </c>
      <c r="CF91" s="23">
        <v>2008.6050456313565</v>
      </c>
      <c r="CG91" s="23">
        <v>0</v>
      </c>
      <c r="CH91" s="23">
        <v>177696.2687461398</v>
      </c>
      <c r="CI91" s="23">
        <v>1111262.2722854742</v>
      </c>
      <c r="CJ91" s="34">
        <f t="shared" si="3"/>
        <v>10829481.514381042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5982.5104817690926</v>
      </c>
      <c r="D92" s="23">
        <v>1066.577667836121</v>
      </c>
      <c r="E92" s="23">
        <v>2622.4357622194598</v>
      </c>
      <c r="F92" s="23">
        <v>5085.4680353928334</v>
      </c>
      <c r="G92" s="23">
        <v>18570.59672148625</v>
      </c>
      <c r="H92" s="23">
        <v>3260.0040281875717</v>
      </c>
      <c r="I92" s="23">
        <v>3502.2631537215789</v>
      </c>
      <c r="J92" s="23">
        <v>13516.910293992501</v>
      </c>
      <c r="K92" s="23">
        <v>11739.825251883058</v>
      </c>
      <c r="L92" s="23">
        <v>2156.2315673101712</v>
      </c>
      <c r="M92" s="23">
        <v>3462.2926644145455</v>
      </c>
      <c r="N92" s="23">
        <v>2707.1038263849614</v>
      </c>
      <c r="O92" s="23">
        <v>12490.421287282987</v>
      </c>
      <c r="P92" s="23">
        <v>7180.6006063775812</v>
      </c>
      <c r="Q92" s="23">
        <v>42249.905885843291</v>
      </c>
      <c r="R92" s="23">
        <v>110395.21362683877</v>
      </c>
      <c r="S92" s="23">
        <v>239057.52700495295</v>
      </c>
      <c r="T92" s="23">
        <v>349258.3222519955</v>
      </c>
      <c r="U92" s="23">
        <v>443796.33451723051</v>
      </c>
      <c r="V92" s="23">
        <v>76321.732139627071</v>
      </c>
      <c r="W92" s="23">
        <v>81926.367378813738</v>
      </c>
      <c r="X92" s="23">
        <v>41639.395587685969</v>
      </c>
      <c r="Y92" s="23">
        <v>47192.881242702722</v>
      </c>
      <c r="Z92" s="23">
        <v>6415.8157653513081</v>
      </c>
      <c r="AA92" s="23">
        <v>665.92958481899518</v>
      </c>
      <c r="AB92" s="23">
        <v>33950.488770555559</v>
      </c>
      <c r="AC92" s="23">
        <v>828189.73389891023</v>
      </c>
      <c r="AD92" s="23">
        <v>113404.27823427321</v>
      </c>
      <c r="AE92" s="23">
        <v>23973.822076116092</v>
      </c>
      <c r="AF92" s="23">
        <v>9263.5810835052253</v>
      </c>
      <c r="AG92" s="23">
        <v>9231.3436513910783</v>
      </c>
      <c r="AH92" s="23">
        <v>538.54582858803781</v>
      </c>
      <c r="AI92" s="23">
        <v>59770.994942086887</v>
      </c>
      <c r="AJ92" s="23">
        <v>3295.8765140480664</v>
      </c>
      <c r="AK92" s="23">
        <v>6929.077746500021</v>
      </c>
      <c r="AL92" s="23">
        <v>1144.7614088759808</v>
      </c>
      <c r="AM92" s="23">
        <v>9444.095097609259</v>
      </c>
      <c r="AN92" s="23">
        <v>7943.2273080645218</v>
      </c>
      <c r="AO92" s="23">
        <v>29180.567142317981</v>
      </c>
      <c r="AP92" s="23">
        <v>73785.841320001229</v>
      </c>
      <c r="AQ92" s="23">
        <v>3183.080482028276</v>
      </c>
      <c r="AR92" s="23">
        <v>1434.1878235530298</v>
      </c>
      <c r="AS92" s="23">
        <v>30602.77168484241</v>
      </c>
      <c r="AT92" s="23">
        <v>554.94464553590228</v>
      </c>
      <c r="AU92" s="23">
        <v>1889.5673066216327</v>
      </c>
      <c r="AV92" s="23">
        <v>194.96077771983369</v>
      </c>
      <c r="AW92" s="23">
        <v>418.44582390811922</v>
      </c>
      <c r="AX92" s="23">
        <v>4357.4731372224487</v>
      </c>
      <c r="AY92" s="23">
        <v>3978.4090329503288</v>
      </c>
      <c r="AZ92" s="23">
        <v>400.16069477875243</v>
      </c>
      <c r="BA92" s="23">
        <v>1378.5045815382077</v>
      </c>
      <c r="BB92" s="23">
        <v>972.64973311834797</v>
      </c>
      <c r="BC92" s="23">
        <v>4161.1075558633356</v>
      </c>
      <c r="BD92" s="23">
        <v>4503.5072887914512</v>
      </c>
      <c r="BE92" s="23">
        <v>1089.144714622478</v>
      </c>
      <c r="BF92" s="23">
        <v>253.01012489227176</v>
      </c>
      <c r="BG92" s="23">
        <v>30338.490945856964</v>
      </c>
      <c r="BH92" s="23">
        <v>63799.835886127097</v>
      </c>
      <c r="BI92" s="23">
        <v>1875.8444639865988</v>
      </c>
      <c r="BJ92" s="23">
        <v>19523.609089986603</v>
      </c>
      <c r="BK92" s="23">
        <v>386.4567570940726</v>
      </c>
      <c r="BL92" s="23">
        <v>15699.910773994467</v>
      </c>
      <c r="BM92" s="23">
        <v>23177.095033647216</v>
      </c>
      <c r="BN92" s="23">
        <v>6842.380189668469</v>
      </c>
      <c r="BO92" s="23">
        <v>3484.2824241630915</v>
      </c>
      <c r="BP92" s="23">
        <v>6556.8438611733136</v>
      </c>
      <c r="BQ92" s="23">
        <v>15187.375004023033</v>
      </c>
      <c r="BR92" s="23">
        <v>18051.034421587348</v>
      </c>
      <c r="BS92" s="23">
        <v>0</v>
      </c>
      <c r="BT92" s="64">
        <v>3006603.9856162574</v>
      </c>
      <c r="BU92" s="23">
        <v>1166512.232064897</v>
      </c>
      <c r="BV92" s="23">
        <v>0</v>
      </c>
      <c r="BW92" s="23">
        <v>756.88497211223671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540.16987103031636</v>
      </c>
      <c r="CD92" s="23">
        <v>818107.8214800203</v>
      </c>
      <c r="CE92" s="23">
        <v>0</v>
      </c>
      <c r="CF92" s="23">
        <v>325.23669515520697</v>
      </c>
      <c r="CG92" s="23">
        <v>0</v>
      </c>
      <c r="CH92" s="23">
        <v>-46349.216305237591</v>
      </c>
      <c r="CI92" s="23">
        <v>540035.78293126251</v>
      </c>
      <c r="CJ92" s="34">
        <f t="shared" si="3"/>
        <v>5486532.8973254981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31908.812941299624</v>
      </c>
      <c r="D93" s="23">
        <v>5496.2582965631273</v>
      </c>
      <c r="E93" s="23">
        <v>23333.912549992478</v>
      </c>
      <c r="F93" s="23">
        <v>24737.327127709406</v>
      </c>
      <c r="G93" s="23">
        <v>92692.973020684207</v>
      </c>
      <c r="H93" s="23">
        <v>67440.392924827145</v>
      </c>
      <c r="I93" s="23">
        <v>22514.302004817717</v>
      </c>
      <c r="J93" s="23">
        <v>23546.534642218838</v>
      </c>
      <c r="K93" s="23">
        <v>38794.313907423217</v>
      </c>
      <c r="L93" s="23">
        <v>8699.7278931475721</v>
      </c>
      <c r="M93" s="23">
        <v>55535.577732126621</v>
      </c>
      <c r="N93" s="23">
        <v>21972.757457051735</v>
      </c>
      <c r="O93" s="23">
        <v>42605.139015969551</v>
      </c>
      <c r="P93" s="23">
        <v>40360.867492044403</v>
      </c>
      <c r="Q93" s="23">
        <v>92253.171291043647</v>
      </c>
      <c r="R93" s="23">
        <v>349503.8310292266</v>
      </c>
      <c r="S93" s="23">
        <v>326481.86147424293</v>
      </c>
      <c r="T93" s="23">
        <v>351830.20635234844</v>
      </c>
      <c r="U93" s="23">
        <v>1438848.910211113</v>
      </c>
      <c r="V93" s="23">
        <v>157337.36194509213</v>
      </c>
      <c r="W93" s="23">
        <v>347160.42024712771</v>
      </c>
      <c r="X93" s="23">
        <v>86094.675615828484</v>
      </c>
      <c r="Y93" s="23">
        <v>155682.56495562912</v>
      </c>
      <c r="Z93" s="23">
        <v>27425.247491052025</v>
      </c>
      <c r="AA93" s="23">
        <v>2735.020685844022</v>
      </c>
      <c r="AB93" s="23">
        <v>25091.632738527314</v>
      </c>
      <c r="AC93" s="23">
        <v>1130004.705686541</v>
      </c>
      <c r="AD93" s="23">
        <v>264029.89732347481</v>
      </c>
      <c r="AE93" s="23">
        <v>74133.584782764374</v>
      </c>
      <c r="AF93" s="23">
        <v>16734.01730869645</v>
      </c>
      <c r="AG93" s="23">
        <v>25860.117218894731</v>
      </c>
      <c r="AH93" s="23">
        <v>2102.0075355765948</v>
      </c>
      <c r="AI93" s="23">
        <v>39110.463839654614</v>
      </c>
      <c r="AJ93" s="23">
        <v>10924.432712461799</v>
      </c>
      <c r="AK93" s="23">
        <v>6038.9304391557625</v>
      </c>
      <c r="AL93" s="23">
        <v>9035.1532557438113</v>
      </c>
      <c r="AM93" s="23">
        <v>29540.333065582836</v>
      </c>
      <c r="AN93" s="23">
        <v>25776.920235798869</v>
      </c>
      <c r="AO93" s="23">
        <v>28232.087071002083</v>
      </c>
      <c r="AP93" s="23">
        <v>127088.11196805345</v>
      </c>
      <c r="AQ93" s="23">
        <v>10887.851547342481</v>
      </c>
      <c r="AR93" s="23">
        <v>4787.3862128124256</v>
      </c>
      <c r="AS93" s="23">
        <v>16865.138220321816</v>
      </c>
      <c r="AT93" s="23">
        <v>2664.4972903948665</v>
      </c>
      <c r="AU93" s="23">
        <v>7668.0883063207202</v>
      </c>
      <c r="AV93" s="23">
        <v>1235.3782021917627</v>
      </c>
      <c r="AW93" s="23">
        <v>1617.6009866816735</v>
      </c>
      <c r="AX93" s="23">
        <v>8737.5225377336064</v>
      </c>
      <c r="AY93" s="23">
        <v>14816.268587000759</v>
      </c>
      <c r="AZ93" s="23">
        <v>1575.4712634091889</v>
      </c>
      <c r="BA93" s="23">
        <v>4505.7237509384213</v>
      </c>
      <c r="BB93" s="23">
        <v>12791.584874328977</v>
      </c>
      <c r="BC93" s="23">
        <v>5950.3462705429783</v>
      </c>
      <c r="BD93" s="23">
        <v>6524.8079852044984</v>
      </c>
      <c r="BE93" s="23">
        <v>1483.5891036035555</v>
      </c>
      <c r="BF93" s="23">
        <v>944.88951486408359</v>
      </c>
      <c r="BG93" s="23">
        <v>45087.47268596405</v>
      </c>
      <c r="BH93" s="23">
        <v>94747.15793101798</v>
      </c>
      <c r="BI93" s="23">
        <v>5571.9533333437994</v>
      </c>
      <c r="BJ93" s="23">
        <v>55346.594176693805</v>
      </c>
      <c r="BK93" s="23">
        <v>2050.3734746989794</v>
      </c>
      <c r="BL93" s="23">
        <v>19280.216099159876</v>
      </c>
      <c r="BM93" s="23">
        <v>21174.193352573668</v>
      </c>
      <c r="BN93" s="23">
        <v>20206.455572381939</v>
      </c>
      <c r="BO93" s="23">
        <v>11374.544446517761</v>
      </c>
      <c r="BP93" s="23">
        <v>24091.988196245235</v>
      </c>
      <c r="BQ93" s="23">
        <v>23261.395083590203</v>
      </c>
      <c r="BR93" s="23">
        <v>15049.084133045382</v>
      </c>
      <c r="BS93" s="23">
        <v>0</v>
      </c>
      <c r="BT93" s="64">
        <v>6088992.1366252769</v>
      </c>
      <c r="BU93" s="23">
        <v>533846.12465409713</v>
      </c>
      <c r="BV93" s="23">
        <v>0</v>
      </c>
      <c r="BW93" s="23">
        <v>508.70471190951298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12807.099234098101</v>
      </c>
      <c r="CD93" s="23">
        <v>9190283.7507370915</v>
      </c>
      <c r="CE93" s="23">
        <v>0</v>
      </c>
      <c r="CF93" s="23">
        <v>1.9042059519311445</v>
      </c>
      <c r="CG93" s="23">
        <v>0</v>
      </c>
      <c r="CH93" s="23">
        <v>-119326.6173132414</v>
      </c>
      <c r="CI93" s="23">
        <v>3105718.953522942</v>
      </c>
      <c r="CJ93" s="34">
        <f t="shared" si="3"/>
        <v>18812832.056378126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2359.7604198057243</v>
      </c>
      <c r="D94" s="23">
        <v>303.07533286963752</v>
      </c>
      <c r="E94" s="23">
        <v>296.07509188961387</v>
      </c>
      <c r="F94" s="23">
        <v>563.20095343130151</v>
      </c>
      <c r="G94" s="23">
        <v>1727.9921316202672</v>
      </c>
      <c r="H94" s="23">
        <v>1416.3209977145236</v>
      </c>
      <c r="I94" s="23">
        <v>983.10231341428187</v>
      </c>
      <c r="J94" s="23">
        <v>442.77844739615676</v>
      </c>
      <c r="K94" s="23">
        <v>283.45435017248985</v>
      </c>
      <c r="L94" s="23">
        <v>161.8251942777332</v>
      </c>
      <c r="M94" s="23">
        <v>1819.9284928456914</v>
      </c>
      <c r="N94" s="23">
        <v>733.09767414005705</v>
      </c>
      <c r="O94" s="23">
        <v>14500.69705336082</v>
      </c>
      <c r="P94" s="23">
        <v>1732.1579899525864</v>
      </c>
      <c r="Q94" s="23">
        <v>13308.749271818611</v>
      </c>
      <c r="R94" s="23">
        <v>78604.479052958937</v>
      </c>
      <c r="S94" s="23">
        <v>10590.837126192344</v>
      </c>
      <c r="T94" s="23">
        <v>20107.78443736917</v>
      </c>
      <c r="U94" s="23">
        <v>260638.51947638838</v>
      </c>
      <c r="V94" s="23">
        <v>376693.61265611765</v>
      </c>
      <c r="W94" s="23">
        <v>419161.37459303881</v>
      </c>
      <c r="X94" s="23">
        <v>20397.773689242989</v>
      </c>
      <c r="Y94" s="23">
        <v>52911.315511705667</v>
      </c>
      <c r="Z94" s="23">
        <v>502.691672379826</v>
      </c>
      <c r="AA94" s="23">
        <v>67.009352086988926</v>
      </c>
      <c r="AB94" s="23">
        <v>12833.265391948016</v>
      </c>
      <c r="AC94" s="23">
        <v>22907.718345618123</v>
      </c>
      <c r="AD94" s="23">
        <v>982966.41079032677</v>
      </c>
      <c r="AE94" s="23">
        <v>4095.3480221974355</v>
      </c>
      <c r="AF94" s="23">
        <v>5463.0324223235639</v>
      </c>
      <c r="AG94" s="23">
        <v>104204.46217314061</v>
      </c>
      <c r="AH94" s="23">
        <v>425.27312147237694</v>
      </c>
      <c r="AI94" s="23">
        <v>6875.4300246667608</v>
      </c>
      <c r="AJ94" s="23">
        <v>1311.9313753465883</v>
      </c>
      <c r="AK94" s="23">
        <v>241.22615319680648</v>
      </c>
      <c r="AL94" s="23">
        <v>140.10652462231337</v>
      </c>
      <c r="AM94" s="23">
        <v>821.51132870149468</v>
      </c>
      <c r="AN94" s="23">
        <v>273.91985753932067</v>
      </c>
      <c r="AO94" s="23">
        <v>1323.9688671232993</v>
      </c>
      <c r="AP94" s="23">
        <v>22294.524842615047</v>
      </c>
      <c r="AQ94" s="23">
        <v>473.4557862204577</v>
      </c>
      <c r="AR94" s="23">
        <v>115.52970563767961</v>
      </c>
      <c r="AS94" s="23">
        <v>448.48930444318006</v>
      </c>
      <c r="AT94" s="23">
        <v>100.71035692185538</v>
      </c>
      <c r="AU94" s="23">
        <v>314.86836429717209</v>
      </c>
      <c r="AV94" s="23">
        <v>139.63667693780314</v>
      </c>
      <c r="AW94" s="23">
        <v>245.5527446031484</v>
      </c>
      <c r="AX94" s="23">
        <v>1925.694543857325</v>
      </c>
      <c r="AY94" s="23">
        <v>474.70905371951636</v>
      </c>
      <c r="AZ94" s="23">
        <v>56.189713642584742</v>
      </c>
      <c r="BA94" s="23">
        <v>93.601421933585655</v>
      </c>
      <c r="BB94" s="23">
        <v>225.71353243153516</v>
      </c>
      <c r="BC94" s="23">
        <v>2079.8400726564651</v>
      </c>
      <c r="BD94" s="23">
        <v>530.83194028476157</v>
      </c>
      <c r="BE94" s="23">
        <v>588.87736926077514</v>
      </c>
      <c r="BF94" s="23">
        <v>76.675640990467102</v>
      </c>
      <c r="BG94" s="23">
        <v>27674.735255332424</v>
      </c>
      <c r="BH94" s="23">
        <v>2150.9410225053794</v>
      </c>
      <c r="BI94" s="23">
        <v>118.86450038963234</v>
      </c>
      <c r="BJ94" s="23">
        <v>1487.3984862979103</v>
      </c>
      <c r="BK94" s="23">
        <v>58.696872888371708</v>
      </c>
      <c r="BL94" s="23">
        <v>1145.5808279330115</v>
      </c>
      <c r="BM94" s="23">
        <v>845.47396988843661</v>
      </c>
      <c r="BN94" s="23">
        <v>455.57445784977631</v>
      </c>
      <c r="BO94" s="23">
        <v>667.39221611426547</v>
      </c>
      <c r="BP94" s="23">
        <v>641.13943478184933</v>
      </c>
      <c r="BQ94" s="23">
        <v>5016.1545400948826</v>
      </c>
      <c r="BR94" s="23">
        <v>12777.844135967098</v>
      </c>
      <c r="BS94" s="23">
        <v>0</v>
      </c>
      <c r="BT94" s="64">
        <v>2507415.9144709106</v>
      </c>
      <c r="BU94" s="23">
        <v>6602583.7929443279</v>
      </c>
      <c r="BV94" s="23">
        <v>0</v>
      </c>
      <c r="BW94" s="23">
        <v>109639.1947304061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939642.50061054504</v>
      </c>
      <c r="CD94" s="23">
        <v>107155.40490699088</v>
      </c>
      <c r="CE94" s="23">
        <v>0</v>
      </c>
      <c r="CF94" s="23">
        <v>0</v>
      </c>
      <c r="CG94" s="23">
        <v>0</v>
      </c>
      <c r="CH94" s="23">
        <v>-451426.37823942088</v>
      </c>
      <c r="CI94" s="23">
        <v>1263500.6123883543</v>
      </c>
      <c r="CJ94" s="34">
        <f t="shared" si="3"/>
        <v>11078511.041812113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375.21370223127599</v>
      </c>
      <c r="D95" s="23">
        <v>79.281673809237773</v>
      </c>
      <c r="E95" s="23">
        <v>12769.978469176825</v>
      </c>
      <c r="F95" s="23">
        <v>109.41570147927783</v>
      </c>
      <c r="G95" s="23">
        <v>671.70021009128175</v>
      </c>
      <c r="H95" s="23">
        <v>399.11227508879989</v>
      </c>
      <c r="I95" s="23">
        <v>180.57042950124583</v>
      </c>
      <c r="J95" s="23">
        <v>188524.14383940637</v>
      </c>
      <c r="K95" s="23">
        <v>74540.848579483907</v>
      </c>
      <c r="L95" s="23">
        <v>87.126236350594581</v>
      </c>
      <c r="M95" s="23">
        <v>549.09948759375834</v>
      </c>
      <c r="N95" s="23">
        <v>295.98284449999903</v>
      </c>
      <c r="O95" s="23">
        <v>446.17031874803439</v>
      </c>
      <c r="P95" s="23">
        <v>1762.4969851471756</v>
      </c>
      <c r="Q95" s="23">
        <v>1248.7801250019627</v>
      </c>
      <c r="R95" s="23">
        <v>39428.697904233908</v>
      </c>
      <c r="S95" s="23">
        <v>1863.7623764534219</v>
      </c>
      <c r="T95" s="23">
        <v>7206.1312172800453</v>
      </c>
      <c r="U95" s="23">
        <v>27963.402090922526</v>
      </c>
      <c r="V95" s="23">
        <v>22974.049099567335</v>
      </c>
      <c r="W95" s="23">
        <v>61866.328431953691</v>
      </c>
      <c r="X95" s="23">
        <v>1565.4222764523543</v>
      </c>
      <c r="Y95" s="23">
        <v>4218.4493002810595</v>
      </c>
      <c r="Z95" s="23">
        <v>209.8193667734628</v>
      </c>
      <c r="AA95" s="23">
        <v>20.98446631464946</v>
      </c>
      <c r="AB95" s="23">
        <v>6941.764578803356</v>
      </c>
      <c r="AC95" s="23">
        <v>22036.136368676856</v>
      </c>
      <c r="AD95" s="23">
        <v>410.20064210030745</v>
      </c>
      <c r="AE95" s="23">
        <v>7168.0641813607217</v>
      </c>
      <c r="AF95" s="23">
        <v>2490.9496520097546</v>
      </c>
      <c r="AG95" s="23">
        <v>57926.542982358253</v>
      </c>
      <c r="AH95" s="23">
        <v>24222.610146279971</v>
      </c>
      <c r="AI95" s="23">
        <v>61225.184748718981</v>
      </c>
      <c r="AJ95" s="23">
        <v>2231.099447779126</v>
      </c>
      <c r="AK95" s="23">
        <v>763.38694560009731</v>
      </c>
      <c r="AL95" s="23">
        <v>78.972249671668919</v>
      </c>
      <c r="AM95" s="23">
        <v>9969.3075732233283</v>
      </c>
      <c r="AN95" s="23">
        <v>925.85704718767261</v>
      </c>
      <c r="AO95" s="23">
        <v>5383.0391472121937</v>
      </c>
      <c r="AP95" s="23">
        <v>23536.448062487118</v>
      </c>
      <c r="AQ95" s="23">
        <v>281.03102860672072</v>
      </c>
      <c r="AR95" s="23">
        <v>179.69938798389705</v>
      </c>
      <c r="AS95" s="23">
        <v>4065.1211262687775</v>
      </c>
      <c r="AT95" s="23">
        <v>13.582672418576184</v>
      </c>
      <c r="AU95" s="23">
        <v>64.608877502354119</v>
      </c>
      <c r="AV95" s="23">
        <v>2.845167813357</v>
      </c>
      <c r="AW95" s="23">
        <v>5.2978048243596829</v>
      </c>
      <c r="AX95" s="23">
        <v>732.07459153161346</v>
      </c>
      <c r="AY95" s="23">
        <v>181.27099538884991</v>
      </c>
      <c r="AZ95" s="23">
        <v>51.868513328402713</v>
      </c>
      <c r="BA95" s="23">
        <v>20.49884322660527</v>
      </c>
      <c r="BB95" s="23">
        <v>53.032017135065658</v>
      </c>
      <c r="BC95" s="23">
        <v>832.36640163988432</v>
      </c>
      <c r="BD95" s="23">
        <v>2851.6783588301282</v>
      </c>
      <c r="BE95" s="23">
        <v>209.24860814318902</v>
      </c>
      <c r="BF95" s="23">
        <v>362.31168373195283</v>
      </c>
      <c r="BG95" s="23">
        <v>7403.5540213860731</v>
      </c>
      <c r="BH95" s="23">
        <v>159150.52356783088</v>
      </c>
      <c r="BI95" s="23">
        <v>63.443543383704366</v>
      </c>
      <c r="BJ95" s="23">
        <v>116.58623647045333</v>
      </c>
      <c r="BK95" s="23">
        <v>41.664342307515085</v>
      </c>
      <c r="BL95" s="23">
        <v>989.75764251881071</v>
      </c>
      <c r="BM95" s="23">
        <v>698.60280940841267</v>
      </c>
      <c r="BN95" s="23">
        <v>603.56604215609616</v>
      </c>
      <c r="BO95" s="23">
        <v>577.92392043970699</v>
      </c>
      <c r="BP95" s="23">
        <v>248.23253164260626</v>
      </c>
      <c r="BQ95" s="23">
        <v>3774.574111618902</v>
      </c>
      <c r="BR95" s="23">
        <v>3618.7749257707887</v>
      </c>
      <c r="BS95" s="23">
        <v>0</v>
      </c>
      <c r="BT95" s="64">
        <v>861860.27095461928</v>
      </c>
      <c r="BU95" s="23">
        <v>120026.50105298197</v>
      </c>
      <c r="BV95" s="23">
        <v>0</v>
      </c>
      <c r="BW95" s="23">
        <v>16215.45478057861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1461811.1362256689</v>
      </c>
      <c r="CD95" s="23">
        <v>1441957.2398169276</v>
      </c>
      <c r="CE95" s="23">
        <v>0</v>
      </c>
      <c r="CF95" s="23">
        <v>86.269743684402442</v>
      </c>
      <c r="CG95" s="23">
        <v>0</v>
      </c>
      <c r="CH95" s="23">
        <v>-98357.306448083531</v>
      </c>
      <c r="CI95" s="23">
        <v>362936.80772549944</v>
      </c>
      <c r="CJ95" s="34">
        <f t="shared" si="3"/>
        <v>4166536.3738518762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6573.8821630043594</v>
      </c>
      <c r="D96" s="23">
        <v>1635.9072337652767</v>
      </c>
      <c r="E96" s="23">
        <v>20447.456294504391</v>
      </c>
      <c r="F96" s="23">
        <v>1953.7221032259301</v>
      </c>
      <c r="G96" s="23">
        <v>17048.082352172591</v>
      </c>
      <c r="H96" s="23">
        <v>48300.056688647186</v>
      </c>
      <c r="I96" s="23">
        <v>7440.9220488977735</v>
      </c>
      <c r="J96" s="23">
        <v>161257.61821762781</v>
      </c>
      <c r="K96" s="23">
        <v>37838.812902352605</v>
      </c>
      <c r="L96" s="23">
        <v>1368.4921267198056</v>
      </c>
      <c r="M96" s="23">
        <v>14476.300475007349</v>
      </c>
      <c r="N96" s="23">
        <v>19891.282071226509</v>
      </c>
      <c r="O96" s="23">
        <v>17012.657678530722</v>
      </c>
      <c r="P96" s="23">
        <v>17856.032040813261</v>
      </c>
      <c r="Q96" s="23">
        <v>13927.363948531513</v>
      </c>
      <c r="R96" s="23">
        <v>53572.532161831186</v>
      </c>
      <c r="S96" s="23">
        <v>66723.144081465696</v>
      </c>
      <c r="T96" s="23">
        <v>21649.969088880978</v>
      </c>
      <c r="U96" s="23">
        <v>71417.25272886813</v>
      </c>
      <c r="V96" s="23">
        <v>16126.290972253077</v>
      </c>
      <c r="W96" s="23">
        <v>26530.214969272962</v>
      </c>
      <c r="X96" s="23">
        <v>271680.51513108995</v>
      </c>
      <c r="Y96" s="23">
        <v>11390.822434031876</v>
      </c>
      <c r="Z96" s="23">
        <v>2774.7494785363024</v>
      </c>
      <c r="AA96" s="23">
        <v>621.24752921704885</v>
      </c>
      <c r="AB96" s="23">
        <v>17024.543725112682</v>
      </c>
      <c r="AC96" s="23">
        <v>89478.38398943728</v>
      </c>
      <c r="AD96" s="23">
        <v>19902.4319580267</v>
      </c>
      <c r="AE96" s="23">
        <v>18172.029075011698</v>
      </c>
      <c r="AF96" s="23">
        <v>24467.691199292465</v>
      </c>
      <c r="AG96" s="23">
        <v>5666.3465402745369</v>
      </c>
      <c r="AH96" s="23">
        <v>456.81477862330979</v>
      </c>
      <c r="AI96" s="23">
        <v>32807.342687334705</v>
      </c>
      <c r="AJ96" s="23">
        <v>3596.5216111325926</v>
      </c>
      <c r="AK96" s="23">
        <v>490.71735441368753</v>
      </c>
      <c r="AL96" s="23">
        <v>6129.1512563592578</v>
      </c>
      <c r="AM96" s="23">
        <v>14547.82873571514</v>
      </c>
      <c r="AN96" s="23">
        <v>12547.611565514526</v>
      </c>
      <c r="AO96" s="23">
        <v>2989.2985902286287</v>
      </c>
      <c r="AP96" s="23">
        <v>2908.5602036450109</v>
      </c>
      <c r="AQ96" s="23">
        <v>8256.256493175315</v>
      </c>
      <c r="AR96" s="23">
        <v>2315.6298810121934</v>
      </c>
      <c r="AS96" s="23">
        <v>4089.3632626631306</v>
      </c>
      <c r="AT96" s="23">
        <v>2839.177878121553</v>
      </c>
      <c r="AU96" s="23">
        <v>1658.4138170976055</v>
      </c>
      <c r="AV96" s="23">
        <v>335.30666344287374</v>
      </c>
      <c r="AW96" s="23">
        <v>706.99000274005084</v>
      </c>
      <c r="AX96" s="23">
        <v>4698.1454870738726</v>
      </c>
      <c r="AY96" s="23">
        <v>7046.2841860890849</v>
      </c>
      <c r="AZ96" s="23">
        <v>2831.2743014501589</v>
      </c>
      <c r="BA96" s="23">
        <v>3354.2734630364043</v>
      </c>
      <c r="BB96" s="23">
        <v>1758.5038941554265</v>
      </c>
      <c r="BC96" s="23">
        <v>4124.2776917539941</v>
      </c>
      <c r="BD96" s="23">
        <v>2132.9785367855334</v>
      </c>
      <c r="BE96" s="23">
        <v>608.86137949410522</v>
      </c>
      <c r="BF96" s="23">
        <v>275.15208613744176</v>
      </c>
      <c r="BG96" s="23">
        <v>14991.26738091122</v>
      </c>
      <c r="BH96" s="23">
        <v>80835.879026141964</v>
      </c>
      <c r="BI96" s="23">
        <v>2187.1023837711423</v>
      </c>
      <c r="BJ96" s="23">
        <v>65717.065793748159</v>
      </c>
      <c r="BK96" s="23">
        <v>503.43021405114831</v>
      </c>
      <c r="BL96" s="23">
        <v>71797.855891703017</v>
      </c>
      <c r="BM96" s="23">
        <v>77786.373573490549</v>
      </c>
      <c r="BN96" s="23">
        <v>10349.684244341324</v>
      </c>
      <c r="BO96" s="23">
        <v>9293.7278079054158</v>
      </c>
      <c r="BP96" s="23">
        <v>13887.113256474648</v>
      </c>
      <c r="BQ96" s="23">
        <v>10102.222856097329</v>
      </c>
      <c r="BR96" s="23">
        <v>9560.6815277463174</v>
      </c>
      <c r="BS96" s="23">
        <v>0</v>
      </c>
      <c r="BT96" s="64">
        <v>1594743.8931712077</v>
      </c>
      <c r="BU96" s="23">
        <v>1863243.6760617686</v>
      </c>
      <c r="BV96" s="23">
        <v>0</v>
      </c>
      <c r="BW96" s="23">
        <v>85999.374437684193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5275.8836548087538</v>
      </c>
      <c r="CD96" s="23">
        <v>2123955.8814674662</v>
      </c>
      <c r="CE96" s="23">
        <v>0</v>
      </c>
      <c r="CF96" s="23">
        <v>0</v>
      </c>
      <c r="CG96" s="23">
        <v>177337.17761304215</v>
      </c>
      <c r="CH96" s="23">
        <v>-118800.53044752601</v>
      </c>
      <c r="CI96" s="23">
        <v>763108.29381236841</v>
      </c>
      <c r="CJ96" s="34">
        <f t="shared" si="3"/>
        <v>6494863.6497708196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1726.8948296715675</v>
      </c>
      <c r="D97" s="23">
        <v>61.881761010934476</v>
      </c>
      <c r="E97" s="23">
        <v>117036.37813726922</v>
      </c>
      <c r="F97" s="23">
        <v>808.609197869323</v>
      </c>
      <c r="G97" s="23">
        <v>3560.1992860015039</v>
      </c>
      <c r="H97" s="23">
        <v>1506.3214744030952</v>
      </c>
      <c r="I97" s="23">
        <v>694.25749784794391</v>
      </c>
      <c r="J97" s="23">
        <v>936.44973605058988</v>
      </c>
      <c r="K97" s="23">
        <v>24816.9508983573</v>
      </c>
      <c r="L97" s="23">
        <v>275.65293720662572</v>
      </c>
      <c r="M97" s="23">
        <v>7331.4070542544432</v>
      </c>
      <c r="N97" s="23">
        <v>1645.1604775569415</v>
      </c>
      <c r="O97" s="23">
        <v>3413.669359730161</v>
      </c>
      <c r="P97" s="23">
        <v>6227.3262312766938</v>
      </c>
      <c r="Q97" s="23">
        <v>102143.14871092074</v>
      </c>
      <c r="R97" s="23">
        <v>436758.24768575054</v>
      </c>
      <c r="S97" s="23">
        <v>17966.448745431939</v>
      </c>
      <c r="T97" s="23">
        <v>55085.877489899955</v>
      </c>
      <c r="U97" s="23">
        <v>419249.05001667282</v>
      </c>
      <c r="V97" s="23">
        <v>34306.575721347224</v>
      </c>
      <c r="W97" s="23">
        <v>129853.98647065104</v>
      </c>
      <c r="X97" s="23">
        <v>25177.004111373644</v>
      </c>
      <c r="Y97" s="23">
        <v>55958.100809600706</v>
      </c>
      <c r="Z97" s="23">
        <v>920.18442962522886</v>
      </c>
      <c r="AA97" s="23">
        <v>101.54234077185697</v>
      </c>
      <c r="AB97" s="23">
        <v>2315.6742539034935</v>
      </c>
      <c r="AC97" s="23">
        <v>149023.64939632197</v>
      </c>
      <c r="AD97" s="23">
        <v>16456.99707453269</v>
      </c>
      <c r="AE97" s="23">
        <v>5000.9603809991186</v>
      </c>
      <c r="AF97" s="23">
        <v>4640.1613809878609</v>
      </c>
      <c r="AG97" s="23">
        <v>54884.890033922849</v>
      </c>
      <c r="AH97" s="23">
        <v>216744.28559058593</v>
      </c>
      <c r="AI97" s="23">
        <v>7112.8005766583847</v>
      </c>
      <c r="AJ97" s="23">
        <v>3486.9311602556677</v>
      </c>
      <c r="AK97" s="23">
        <v>68.998764288306404</v>
      </c>
      <c r="AL97" s="23">
        <v>1507.7784577008904</v>
      </c>
      <c r="AM97" s="23">
        <v>13552.521912106011</v>
      </c>
      <c r="AN97" s="23">
        <v>2004.7227946319706</v>
      </c>
      <c r="AO97" s="23">
        <v>323.19497304970616</v>
      </c>
      <c r="AP97" s="23">
        <v>939.40282087919309</v>
      </c>
      <c r="AQ97" s="23">
        <v>548.04657912592734</v>
      </c>
      <c r="AR97" s="23">
        <v>208.22019564342423</v>
      </c>
      <c r="AS97" s="23">
        <v>375.10130564719032</v>
      </c>
      <c r="AT97" s="23">
        <v>69.065858113999965</v>
      </c>
      <c r="AU97" s="23">
        <v>185.72840420075505</v>
      </c>
      <c r="AV97" s="23">
        <v>6.1705486680476485</v>
      </c>
      <c r="AW97" s="23">
        <v>10.842857661311751</v>
      </c>
      <c r="AX97" s="23">
        <v>253.31880416796079</v>
      </c>
      <c r="AY97" s="23">
        <v>207.2298665447745</v>
      </c>
      <c r="AZ97" s="23">
        <v>516.8423901785676</v>
      </c>
      <c r="BA97" s="23">
        <v>110.16146774655353</v>
      </c>
      <c r="BB97" s="23">
        <v>80.879924032835177</v>
      </c>
      <c r="BC97" s="23">
        <v>1544.737033491868</v>
      </c>
      <c r="BD97" s="23">
        <v>1959.6082649541809</v>
      </c>
      <c r="BE97" s="23">
        <v>77.854852700020629</v>
      </c>
      <c r="BF97" s="23">
        <v>149.73948645315937</v>
      </c>
      <c r="BG97" s="23">
        <v>13230.108144624925</v>
      </c>
      <c r="BH97" s="23">
        <v>-294477.9816493261</v>
      </c>
      <c r="BI97" s="23">
        <v>330.20399950297531</v>
      </c>
      <c r="BJ97" s="23">
        <v>5083.5065090384733</v>
      </c>
      <c r="BK97" s="23">
        <v>43.962418541874754</v>
      </c>
      <c r="BL97" s="23">
        <v>1445.2333936735192</v>
      </c>
      <c r="BM97" s="23">
        <v>1883.4057265154313</v>
      </c>
      <c r="BN97" s="23">
        <v>1163.4928637728053</v>
      </c>
      <c r="BO97" s="23">
        <v>445.70634340651162</v>
      </c>
      <c r="BP97" s="23">
        <v>1095.121509219068</v>
      </c>
      <c r="BQ97" s="23">
        <v>1277.4896950527102</v>
      </c>
      <c r="BR97" s="23">
        <v>8466.9682602419871</v>
      </c>
      <c r="BS97" s="23">
        <v>0</v>
      </c>
      <c r="BT97" s="64">
        <v>1671915.0600349715</v>
      </c>
      <c r="BU97" s="23">
        <v>162928.937019492</v>
      </c>
      <c r="BV97" s="23">
        <v>0</v>
      </c>
      <c r="BW97" s="23">
        <v>426.52608382209172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1991293.9674219401</v>
      </c>
      <c r="CD97" s="23">
        <v>189042.16644956853</v>
      </c>
      <c r="CE97" s="23">
        <v>0</v>
      </c>
      <c r="CF97" s="23">
        <v>0</v>
      </c>
      <c r="CG97" s="23">
        <v>0</v>
      </c>
      <c r="CH97" s="23">
        <v>-195151.74761424382</v>
      </c>
      <c r="CI97" s="23">
        <v>547452.85579264828</v>
      </c>
      <c r="CJ97" s="34">
        <f t="shared" si="3"/>
        <v>4367907.7651881985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20099.499680427787</v>
      </c>
      <c r="D98" s="23">
        <v>109.30114952270768</v>
      </c>
      <c r="E98" s="23">
        <v>1442.9059050758196</v>
      </c>
      <c r="F98" s="23">
        <v>2457.0352800651171</v>
      </c>
      <c r="G98" s="23">
        <v>24165.08910440496</v>
      </c>
      <c r="H98" s="23">
        <v>3655.1787625838915</v>
      </c>
      <c r="I98" s="23">
        <v>1783.7210592844162</v>
      </c>
      <c r="J98" s="23">
        <v>2607.5684434568211</v>
      </c>
      <c r="K98" s="23">
        <v>1108.8555212125077</v>
      </c>
      <c r="L98" s="23">
        <v>954.87520246311647</v>
      </c>
      <c r="M98" s="23">
        <v>5580.7263908059031</v>
      </c>
      <c r="N98" s="23">
        <v>1621.2006364021836</v>
      </c>
      <c r="O98" s="23">
        <v>5142.2481791012633</v>
      </c>
      <c r="P98" s="23">
        <v>34407.480158215352</v>
      </c>
      <c r="Q98" s="23">
        <v>4270.2630648026543</v>
      </c>
      <c r="R98" s="23">
        <v>9885.6589090472971</v>
      </c>
      <c r="S98" s="23">
        <v>1584.9479984327163</v>
      </c>
      <c r="T98" s="23">
        <v>1047.001992234141</v>
      </c>
      <c r="U98" s="23">
        <v>5947.7603901621178</v>
      </c>
      <c r="V98" s="23">
        <v>542.0657690241851</v>
      </c>
      <c r="W98" s="23">
        <v>1472.2858349829646</v>
      </c>
      <c r="X98" s="23">
        <v>2720.4266016285114</v>
      </c>
      <c r="Y98" s="23">
        <v>435.68799257413042</v>
      </c>
      <c r="Z98" s="23">
        <v>988.84756382972728</v>
      </c>
      <c r="AA98" s="23">
        <v>2980.6313434867875</v>
      </c>
      <c r="AB98" s="23">
        <v>890.97155228446104</v>
      </c>
      <c r="AC98" s="23">
        <v>5755.4414976750386</v>
      </c>
      <c r="AD98" s="23">
        <v>2887.2747957410288</v>
      </c>
      <c r="AE98" s="23">
        <v>11330.062061433402</v>
      </c>
      <c r="AF98" s="23">
        <v>8176.7035681190837</v>
      </c>
      <c r="AG98" s="23">
        <v>3188.4750490233478</v>
      </c>
      <c r="AH98" s="23">
        <v>16.516752411378231</v>
      </c>
      <c r="AI98" s="23">
        <v>279.73022523236585</v>
      </c>
      <c r="AJ98" s="23">
        <v>863.41220484336213</v>
      </c>
      <c r="AK98" s="23">
        <v>67.487729167237504</v>
      </c>
      <c r="AL98" s="23">
        <v>2860.2279510287258</v>
      </c>
      <c r="AM98" s="23">
        <v>1199.6256417382353</v>
      </c>
      <c r="AN98" s="23">
        <v>453.05141893384086</v>
      </c>
      <c r="AO98" s="23">
        <v>1713.3439811422234</v>
      </c>
      <c r="AP98" s="23">
        <v>2092.0012308757196</v>
      </c>
      <c r="AQ98" s="23">
        <v>2327.3321460765083</v>
      </c>
      <c r="AR98" s="23">
        <v>1858.7773129309799</v>
      </c>
      <c r="AS98" s="23">
        <v>2264.0801933932598</v>
      </c>
      <c r="AT98" s="23">
        <v>1923.0136881737274</v>
      </c>
      <c r="AU98" s="23">
        <v>1526.0985838519905</v>
      </c>
      <c r="AV98" s="23">
        <v>6298.2293152156035</v>
      </c>
      <c r="AW98" s="23">
        <v>2306.3475634150409</v>
      </c>
      <c r="AX98" s="23">
        <v>947.39530617888272</v>
      </c>
      <c r="AY98" s="23">
        <v>2059.6122478411294</v>
      </c>
      <c r="AZ98" s="23">
        <v>539.67808724626502</v>
      </c>
      <c r="BA98" s="23">
        <v>591.09553791571591</v>
      </c>
      <c r="BB98" s="23">
        <v>607.42947299768548</v>
      </c>
      <c r="BC98" s="23">
        <v>396.6312562909805</v>
      </c>
      <c r="BD98" s="23">
        <v>30476.983643647305</v>
      </c>
      <c r="BE98" s="23">
        <v>121.18337443295209</v>
      </c>
      <c r="BF98" s="23">
        <v>11.757811055799817</v>
      </c>
      <c r="BG98" s="23">
        <v>691.30413120775449</v>
      </c>
      <c r="BH98" s="23">
        <v>6380.3748062351206</v>
      </c>
      <c r="BI98" s="23">
        <v>202.81344570000638</v>
      </c>
      <c r="BJ98" s="23">
        <v>6857.9155090612048</v>
      </c>
      <c r="BK98" s="23">
        <v>12.106446192380972</v>
      </c>
      <c r="BL98" s="23">
        <v>5865.0758382703689</v>
      </c>
      <c r="BM98" s="23">
        <v>9754.9702416220589</v>
      </c>
      <c r="BN98" s="23">
        <v>964.95139553046783</v>
      </c>
      <c r="BO98" s="23">
        <v>840.44543801514715</v>
      </c>
      <c r="BP98" s="23">
        <v>971.01056287900815</v>
      </c>
      <c r="BQ98" s="23">
        <v>253.13608778818491</v>
      </c>
      <c r="BR98" s="23">
        <v>193.92014706809374</v>
      </c>
      <c r="BS98" s="23">
        <v>0</v>
      </c>
      <c r="BT98" s="64">
        <v>266029.25818311027</v>
      </c>
      <c r="BU98" s="23">
        <v>185140.79938090898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-20345.499529916469</v>
      </c>
      <c r="CI98" s="23">
        <v>11971.880841752534</v>
      </c>
      <c r="CJ98" s="34">
        <f t="shared" si="3"/>
        <v>442796.4388758553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190.68285677652884</v>
      </c>
      <c r="D101" s="23">
        <v>0</v>
      </c>
      <c r="E101" s="23">
        <v>242.79630784458411</v>
      </c>
      <c r="F101" s="23">
        <v>106.72861151594805</v>
      </c>
      <c r="G101" s="23">
        <v>946.19072723324985</v>
      </c>
      <c r="H101" s="23">
        <v>253.90594574292786</v>
      </c>
      <c r="I101" s="23">
        <v>0</v>
      </c>
      <c r="J101" s="23">
        <v>199.14391770203673</v>
      </c>
      <c r="K101" s="23">
        <v>474.22148410150055</v>
      </c>
      <c r="L101" s="23">
        <v>57.418182905732401</v>
      </c>
      <c r="M101" s="23">
        <v>1119.2443040134806</v>
      </c>
      <c r="N101" s="23">
        <v>649.99025129228858</v>
      </c>
      <c r="O101" s="23">
        <v>503.82846361244822</v>
      </c>
      <c r="P101" s="23">
        <v>107.20013629149574</v>
      </c>
      <c r="Q101" s="23">
        <v>0</v>
      </c>
      <c r="R101" s="23">
        <v>276.36546491136801</v>
      </c>
      <c r="S101" s="23">
        <v>1212.1632766820208</v>
      </c>
      <c r="T101" s="23">
        <v>199.21866488736023</v>
      </c>
      <c r="U101" s="23">
        <v>860.58171742558636</v>
      </c>
      <c r="V101" s="23">
        <v>0</v>
      </c>
      <c r="W101" s="23">
        <v>36.547091788384961</v>
      </c>
      <c r="X101" s="23">
        <v>744.44210077866433</v>
      </c>
      <c r="Y101" s="23">
        <v>0</v>
      </c>
      <c r="Z101" s="23">
        <v>14.624389437217991</v>
      </c>
      <c r="AA101" s="23">
        <v>0</v>
      </c>
      <c r="AB101" s="23">
        <v>0</v>
      </c>
      <c r="AC101" s="23">
        <v>1090451.2645677903</v>
      </c>
      <c r="AD101" s="23">
        <v>0</v>
      </c>
      <c r="AE101" s="23">
        <v>0</v>
      </c>
      <c r="AF101" s="23">
        <v>1120.4610079457216</v>
      </c>
      <c r="AG101" s="23">
        <v>0</v>
      </c>
      <c r="AH101" s="23">
        <v>0</v>
      </c>
      <c r="AI101" s="23">
        <v>7.8217290564651298</v>
      </c>
      <c r="AJ101" s="23">
        <v>20.131537775558574</v>
      </c>
      <c r="AK101" s="23">
        <v>68.446556400471863</v>
      </c>
      <c r="AL101" s="23">
        <v>186.70017711867766</v>
      </c>
      <c r="AM101" s="23">
        <v>0</v>
      </c>
      <c r="AN101" s="23">
        <v>0</v>
      </c>
      <c r="AO101" s="23">
        <v>0</v>
      </c>
      <c r="AP101" s="23">
        <v>74.016563189668375</v>
      </c>
      <c r="AQ101" s="23">
        <v>67.471557832763153</v>
      </c>
      <c r="AR101" s="23">
        <v>0</v>
      </c>
      <c r="AS101" s="23">
        <v>1323.6461498318606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270.14350246985049</v>
      </c>
      <c r="AZ101" s="23">
        <v>2.8007808569846029</v>
      </c>
      <c r="BA101" s="23">
        <v>0</v>
      </c>
      <c r="BB101" s="23">
        <v>44.901730968111565</v>
      </c>
      <c r="BC101" s="23">
        <v>0</v>
      </c>
      <c r="BD101" s="23">
        <v>0</v>
      </c>
      <c r="BE101" s="23">
        <v>0</v>
      </c>
      <c r="BF101" s="23">
        <v>0</v>
      </c>
      <c r="BG101" s="23">
        <v>497.65329931383792</v>
      </c>
      <c r="BH101" s="23">
        <v>8.2746794261837273</v>
      </c>
      <c r="BI101" s="23">
        <v>0</v>
      </c>
      <c r="BJ101" s="23">
        <v>0</v>
      </c>
      <c r="BK101" s="23">
        <v>36.034677870725794</v>
      </c>
      <c r="BL101" s="23">
        <v>0</v>
      </c>
      <c r="BM101" s="23">
        <v>1330.3204597500021</v>
      </c>
      <c r="BN101" s="23">
        <v>4452.321677816346</v>
      </c>
      <c r="BO101" s="23">
        <v>0</v>
      </c>
      <c r="BP101" s="23">
        <v>0</v>
      </c>
      <c r="BQ101" s="23">
        <v>0.12824609257486147</v>
      </c>
      <c r="BR101" s="23">
        <v>0</v>
      </c>
      <c r="BS101" s="23">
        <v>0</v>
      </c>
      <c r="BT101" s="64">
        <v>1108157.8327964488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58901.175012905085</v>
      </c>
      <c r="CA101" s="23">
        <v>11184.246651223057</v>
      </c>
      <c r="CB101" s="23">
        <v>426858.41453922319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1605101.6689998005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3.0857368649378056</v>
      </c>
      <c r="D102" s="23">
        <v>0</v>
      </c>
      <c r="E102" s="23">
        <v>3.7351878953726887</v>
      </c>
      <c r="F102" s="23">
        <v>1.6705270967435151</v>
      </c>
      <c r="G102" s="23">
        <v>14.776111585137022</v>
      </c>
      <c r="H102" s="23">
        <v>4.1081707013820656</v>
      </c>
      <c r="I102" s="23">
        <v>0</v>
      </c>
      <c r="J102" s="23">
        <v>3.2221006011123321</v>
      </c>
      <c r="K102" s="23">
        <v>7.6475765783854746</v>
      </c>
      <c r="L102" s="23">
        <v>0.92881302172615732</v>
      </c>
      <c r="M102" s="23">
        <v>16.673848907502077</v>
      </c>
      <c r="N102" s="23">
        <v>9.8011135973016827</v>
      </c>
      <c r="O102" s="23">
        <v>0.24240591120487409</v>
      </c>
      <c r="P102" s="23">
        <v>1.7343251255662278</v>
      </c>
      <c r="Q102" s="23">
        <v>0</v>
      </c>
      <c r="R102" s="23">
        <v>4.4722472954603036</v>
      </c>
      <c r="S102" s="23">
        <v>19.614881628152336</v>
      </c>
      <c r="T102" s="23">
        <v>3.2249171258253004</v>
      </c>
      <c r="U102" s="23">
        <v>12.877978790473101</v>
      </c>
      <c r="V102" s="23">
        <v>0</v>
      </c>
      <c r="W102" s="23">
        <v>0.59101337889797723</v>
      </c>
      <c r="X102" s="23">
        <v>12.047275986139212</v>
      </c>
      <c r="Y102" s="23">
        <v>0</v>
      </c>
      <c r="Z102" s="23">
        <v>0</v>
      </c>
      <c r="AA102" s="23">
        <v>0</v>
      </c>
      <c r="AB102" s="23">
        <v>0</v>
      </c>
      <c r="AC102" s="23">
        <v>2.1292246719334607</v>
      </c>
      <c r="AD102" s="23">
        <v>0</v>
      </c>
      <c r="AE102" s="23">
        <v>0</v>
      </c>
      <c r="AF102" s="23">
        <v>18.941945697011441</v>
      </c>
      <c r="AG102" s="23">
        <v>0</v>
      </c>
      <c r="AH102" s="23">
        <v>0</v>
      </c>
      <c r="AI102" s="23">
        <v>0</v>
      </c>
      <c r="AJ102" s="23">
        <v>0</v>
      </c>
      <c r="AK102" s="23">
        <v>1.1075060992544001</v>
      </c>
      <c r="AL102" s="23">
        <v>2.8977971130213933</v>
      </c>
      <c r="AM102" s="23">
        <v>0</v>
      </c>
      <c r="AN102" s="23">
        <v>0</v>
      </c>
      <c r="AO102" s="23">
        <v>0</v>
      </c>
      <c r="AP102" s="23">
        <v>1.0736617075586214</v>
      </c>
      <c r="AQ102" s="23">
        <v>1.2181306966441974</v>
      </c>
      <c r="AR102" s="23">
        <v>0</v>
      </c>
      <c r="AS102" s="23">
        <v>20.361831924957293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0.14251810222827543</v>
      </c>
      <c r="AZ102" s="23">
        <v>0</v>
      </c>
      <c r="BA102" s="23">
        <v>0</v>
      </c>
      <c r="BB102" s="23">
        <v>0.62350717204539963</v>
      </c>
      <c r="BC102" s="23">
        <v>0</v>
      </c>
      <c r="BD102" s="23">
        <v>0</v>
      </c>
      <c r="BE102" s="23">
        <v>0</v>
      </c>
      <c r="BF102" s="23">
        <v>0</v>
      </c>
      <c r="BG102" s="23">
        <v>7.4324358404035387</v>
      </c>
      <c r="BH102" s="23">
        <v>0</v>
      </c>
      <c r="BI102" s="23">
        <v>0</v>
      </c>
      <c r="BJ102" s="23">
        <v>0</v>
      </c>
      <c r="BK102" s="23">
        <v>0.55470228141640865</v>
      </c>
      <c r="BL102" s="23">
        <v>0</v>
      </c>
      <c r="BM102" s="23">
        <v>21.52602690136305</v>
      </c>
      <c r="BN102" s="23">
        <v>72.035658405237768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270.49917870439549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270.49917870439549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5.7526550743379996</v>
      </c>
      <c r="E103" s="23">
        <v>666.47908699243544</v>
      </c>
      <c r="F103" s="23">
        <v>0</v>
      </c>
      <c r="G103" s="23">
        <v>765.32411602199466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21.010523153621978</v>
      </c>
      <c r="R103" s="23">
        <v>18.325959323575169</v>
      </c>
      <c r="S103" s="23">
        <v>0</v>
      </c>
      <c r="T103" s="23">
        <v>0</v>
      </c>
      <c r="U103" s="23">
        <v>0.33690650280756401</v>
      </c>
      <c r="V103" s="23">
        <v>9.8439158844671102</v>
      </c>
      <c r="W103" s="23">
        <v>0</v>
      </c>
      <c r="X103" s="23">
        <v>5.2118190581460277E-2</v>
      </c>
      <c r="Y103" s="23">
        <v>0.49113367282798243</v>
      </c>
      <c r="Z103" s="23">
        <v>133.69748227957106</v>
      </c>
      <c r="AA103" s="23">
        <v>68.689611359025349</v>
      </c>
      <c r="AB103" s="23">
        <v>147570.14107760519</v>
      </c>
      <c r="AC103" s="23">
        <v>373.4498968476338</v>
      </c>
      <c r="AD103" s="23">
        <v>115.38535638418111</v>
      </c>
      <c r="AE103" s="23">
        <v>5020099.781696056</v>
      </c>
      <c r="AF103" s="23">
        <v>0</v>
      </c>
      <c r="AG103" s="23">
        <v>534.10775614108582</v>
      </c>
      <c r="AH103" s="23">
        <v>36.749799721645132</v>
      </c>
      <c r="AI103" s="23">
        <v>0</v>
      </c>
      <c r="AJ103" s="23">
        <v>210.3628830838698</v>
      </c>
      <c r="AK103" s="23">
        <v>180.61192422561319</v>
      </c>
      <c r="AL103" s="23">
        <v>1426.9487448055063</v>
      </c>
      <c r="AM103" s="23">
        <v>0</v>
      </c>
      <c r="AN103" s="23">
        <v>0</v>
      </c>
      <c r="AO103" s="23">
        <v>854.19781036937297</v>
      </c>
      <c r="AP103" s="23">
        <v>0</v>
      </c>
      <c r="AQ103" s="23">
        <v>2671.0423348892855</v>
      </c>
      <c r="AR103" s="23">
        <v>0</v>
      </c>
      <c r="AS103" s="23">
        <v>0</v>
      </c>
      <c r="AT103" s="23">
        <v>149.43541805179711</v>
      </c>
      <c r="AU103" s="23">
        <v>70.645428573123354</v>
      </c>
      <c r="AV103" s="23">
        <v>0</v>
      </c>
      <c r="AW103" s="23">
        <v>0</v>
      </c>
      <c r="AX103" s="23">
        <v>178.32599195048772</v>
      </c>
      <c r="AY103" s="23">
        <v>3197.5917508617867</v>
      </c>
      <c r="AZ103" s="23">
        <v>0</v>
      </c>
      <c r="BA103" s="23">
        <v>0</v>
      </c>
      <c r="BB103" s="23">
        <v>0</v>
      </c>
      <c r="BC103" s="23">
        <v>12.701072353332924</v>
      </c>
      <c r="BD103" s="23">
        <v>419.27472372668541</v>
      </c>
      <c r="BE103" s="23">
        <v>0</v>
      </c>
      <c r="BF103" s="23">
        <v>33.818250631264377</v>
      </c>
      <c r="BG103" s="23">
        <v>34.696203226589226</v>
      </c>
      <c r="BH103" s="23">
        <v>0</v>
      </c>
      <c r="BI103" s="23">
        <v>54.069595162278155</v>
      </c>
      <c r="BJ103" s="23">
        <v>554.79110137092835</v>
      </c>
      <c r="BK103" s="23">
        <v>38.513096957330667</v>
      </c>
      <c r="BL103" s="23">
        <v>103.42908623582935</v>
      </c>
      <c r="BM103" s="23">
        <v>79.383180993254257</v>
      </c>
      <c r="BN103" s="23">
        <v>1338.3202462232202</v>
      </c>
      <c r="BO103" s="23">
        <v>67.64128644760909</v>
      </c>
      <c r="BP103" s="23">
        <v>362.26890681644784</v>
      </c>
      <c r="BQ103" s="23">
        <v>50.829556268701168</v>
      </c>
      <c r="BR103" s="23">
        <v>0</v>
      </c>
      <c r="BS103" s="23">
        <v>0</v>
      </c>
      <c r="BT103" s="64">
        <v>5182508.5176844345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22.078419668654114</v>
      </c>
      <c r="CJ103" s="34">
        <f t="shared" si="3"/>
        <v>5182530.5961041031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678.82466430403258</v>
      </c>
      <c r="D104" s="23">
        <v>0</v>
      </c>
      <c r="E104" s="23">
        <v>821.64392579179889</v>
      </c>
      <c r="F104" s="23">
        <v>393.30959137757128</v>
      </c>
      <c r="G104" s="23">
        <v>3360.9971780785359</v>
      </c>
      <c r="H104" s="23">
        <v>895.77212341288111</v>
      </c>
      <c r="I104" s="23">
        <v>4.849302327011821E-3</v>
      </c>
      <c r="J104" s="23">
        <v>736.5065252969481</v>
      </c>
      <c r="K104" s="23">
        <v>203.0004263742122</v>
      </c>
      <c r="L104" s="23">
        <v>204.4015035531383</v>
      </c>
      <c r="M104" s="23">
        <v>4200.1879358437609</v>
      </c>
      <c r="N104" s="23">
        <v>2313.9091260116302</v>
      </c>
      <c r="O104" s="23">
        <v>1550.0394527992837</v>
      </c>
      <c r="P104" s="23">
        <v>579.38633927724788</v>
      </c>
      <c r="Q104" s="23">
        <v>10.680524261858654</v>
      </c>
      <c r="R104" s="23">
        <v>983.02100633613361</v>
      </c>
      <c r="S104" s="23">
        <v>3483.5585737895144</v>
      </c>
      <c r="T104" s="23">
        <v>1677.2440854182271</v>
      </c>
      <c r="U104" s="23">
        <v>3472.0675543445918</v>
      </c>
      <c r="V104" s="23">
        <v>99.236915844103308</v>
      </c>
      <c r="W104" s="23">
        <v>118.66709077483357</v>
      </c>
      <c r="X104" s="23">
        <v>1642.6655377726402</v>
      </c>
      <c r="Y104" s="23">
        <v>331.6803324055731</v>
      </c>
      <c r="Z104" s="23">
        <v>52.061146386597621</v>
      </c>
      <c r="AA104" s="23">
        <v>0</v>
      </c>
      <c r="AB104" s="23">
        <v>0</v>
      </c>
      <c r="AC104" s="23">
        <v>476.08191658965347</v>
      </c>
      <c r="AD104" s="23">
        <v>0</v>
      </c>
      <c r="AE104" s="23">
        <v>0</v>
      </c>
      <c r="AF104" s="23">
        <v>3988.753114755677</v>
      </c>
      <c r="AG104" s="23">
        <v>0</v>
      </c>
      <c r="AH104" s="23">
        <v>0</v>
      </c>
      <c r="AI104" s="23">
        <v>26.470111784459917</v>
      </c>
      <c r="AJ104" s="23">
        <v>23.389842999690497</v>
      </c>
      <c r="AK104" s="23">
        <v>74.951636705050831</v>
      </c>
      <c r="AL104" s="23">
        <v>664.53350151669679</v>
      </c>
      <c r="AM104" s="23">
        <v>1536.4820428543437</v>
      </c>
      <c r="AN104" s="23">
        <v>8246.5134651640856</v>
      </c>
      <c r="AO104" s="23">
        <v>215.72482364785532</v>
      </c>
      <c r="AP104" s="23">
        <v>574.84640075068796</v>
      </c>
      <c r="AQ104" s="23">
        <v>248.43680186219024</v>
      </c>
      <c r="AR104" s="23">
        <v>0</v>
      </c>
      <c r="AS104" s="23">
        <v>4485.3035902070769</v>
      </c>
      <c r="AT104" s="23">
        <v>0</v>
      </c>
      <c r="AU104" s="23">
        <v>0</v>
      </c>
      <c r="AV104" s="23">
        <v>0</v>
      </c>
      <c r="AW104" s="23">
        <v>0</v>
      </c>
      <c r="AX104" s="23">
        <v>439.37981173287255</v>
      </c>
      <c r="AY104" s="23">
        <v>939.54913865378921</v>
      </c>
      <c r="AZ104" s="23">
        <v>9.478836342363115</v>
      </c>
      <c r="BA104" s="23">
        <v>0</v>
      </c>
      <c r="BB104" s="23">
        <v>166.87458658581744</v>
      </c>
      <c r="BC104" s="23">
        <v>602.33769074063048</v>
      </c>
      <c r="BD104" s="23">
        <v>15.128148233916798</v>
      </c>
      <c r="BE104" s="23">
        <v>153.35766364539296</v>
      </c>
      <c r="BF104" s="23">
        <v>0</v>
      </c>
      <c r="BG104" s="23">
        <v>699.65637204699465</v>
      </c>
      <c r="BH104" s="23">
        <v>29.456694674736799</v>
      </c>
      <c r="BI104" s="23">
        <v>0</v>
      </c>
      <c r="BJ104" s="23">
        <v>0</v>
      </c>
      <c r="BK104" s="23">
        <v>121.94450332809252</v>
      </c>
      <c r="BL104" s="23">
        <v>0</v>
      </c>
      <c r="BM104" s="23">
        <v>4735.3009776766612</v>
      </c>
      <c r="BN104" s="23">
        <v>4013.0128569509675</v>
      </c>
      <c r="BO104" s="23">
        <v>3341.5431966696724</v>
      </c>
      <c r="BP104" s="23">
        <v>0</v>
      </c>
      <c r="BQ104" s="23">
        <v>0</v>
      </c>
      <c r="BR104" s="23">
        <v>0</v>
      </c>
      <c r="BS104" s="23">
        <v>0</v>
      </c>
      <c r="BT104" s="64">
        <v>63637.374134876802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-30.902940467791911</v>
      </c>
      <c r="CH104" s="23">
        <v>-27.286257254073707</v>
      </c>
      <c r="CI104" s="23">
        <v>12550.392106286738</v>
      </c>
      <c r="CJ104" s="34">
        <f t="shared" si="3"/>
        <v>76129.577043441677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30198.27997607677</v>
      </c>
      <c r="D105" s="23">
        <v>26511.147089017402</v>
      </c>
      <c r="E105" s="23">
        <v>5338.2932948261996</v>
      </c>
      <c r="F105" s="23">
        <v>3606.0332995783106</v>
      </c>
      <c r="G105" s="23">
        <v>205233.69806754202</v>
      </c>
      <c r="H105" s="23">
        <v>21230.605950486282</v>
      </c>
      <c r="I105" s="23">
        <v>12489.679802005499</v>
      </c>
      <c r="J105" s="23">
        <v>10548.933887651496</v>
      </c>
      <c r="K105" s="23">
        <v>8906.9498806481624</v>
      </c>
      <c r="L105" s="23">
        <v>1227.4011415607376</v>
      </c>
      <c r="M105" s="23">
        <v>38654.10872905828</v>
      </c>
      <c r="N105" s="23">
        <v>1502.0716302403926</v>
      </c>
      <c r="O105" s="23">
        <v>41870.033449498202</v>
      </c>
      <c r="P105" s="23">
        <v>76839.294090579089</v>
      </c>
      <c r="Q105" s="23">
        <v>8616.1081107194368</v>
      </c>
      <c r="R105" s="23">
        <v>26082.684270164566</v>
      </c>
      <c r="S105" s="23">
        <v>6456.2869247264471</v>
      </c>
      <c r="T105" s="23">
        <v>11277.126772762393</v>
      </c>
      <c r="U105" s="23">
        <v>15482.580700128674</v>
      </c>
      <c r="V105" s="23">
        <v>4922.408551577827</v>
      </c>
      <c r="W105" s="23">
        <v>3984.084024293345</v>
      </c>
      <c r="X105" s="23">
        <v>25388.668617195843</v>
      </c>
      <c r="Y105" s="23">
        <v>3089.6028679877545</v>
      </c>
      <c r="Z105" s="23">
        <v>2578.8929126669213</v>
      </c>
      <c r="AA105" s="23">
        <v>1078.4608884517515</v>
      </c>
      <c r="AB105" s="23">
        <v>10699.311128794803</v>
      </c>
      <c r="AC105" s="23">
        <v>83899.489910742486</v>
      </c>
      <c r="AD105" s="23">
        <v>45479.710787138327</v>
      </c>
      <c r="AE105" s="23">
        <v>1042576.6052911683</v>
      </c>
      <c r="AF105" s="23">
        <v>78738.653379726107</v>
      </c>
      <c r="AG105" s="23">
        <v>284463.94133204303</v>
      </c>
      <c r="AH105" s="23">
        <v>3650.3470800563359</v>
      </c>
      <c r="AI105" s="23">
        <v>5305.3045778549013</v>
      </c>
      <c r="AJ105" s="23">
        <v>37481.501000345466</v>
      </c>
      <c r="AK105" s="23">
        <v>1547.4681438416844</v>
      </c>
      <c r="AL105" s="23">
        <v>477.22833062404618</v>
      </c>
      <c r="AM105" s="23">
        <v>64694.481572683384</v>
      </c>
      <c r="AN105" s="23">
        <v>810.99987495976711</v>
      </c>
      <c r="AO105" s="23">
        <v>7735.6097219947587</v>
      </c>
      <c r="AP105" s="23">
        <v>492.55124956407599</v>
      </c>
      <c r="AQ105" s="23">
        <v>2534.8427627956398</v>
      </c>
      <c r="AR105" s="23">
        <v>385.72402539518441</v>
      </c>
      <c r="AS105" s="23">
        <v>475.49020259655293</v>
      </c>
      <c r="AT105" s="23">
        <v>208.36797984126613</v>
      </c>
      <c r="AU105" s="23">
        <v>7498.968816676288</v>
      </c>
      <c r="AV105" s="23">
        <v>38.708668544555735</v>
      </c>
      <c r="AW105" s="23">
        <v>32.98233667246992</v>
      </c>
      <c r="AX105" s="23">
        <v>3946.2406222252889</v>
      </c>
      <c r="AY105" s="23">
        <v>7843.6713386209831</v>
      </c>
      <c r="AZ105" s="23">
        <v>41.750915918646953</v>
      </c>
      <c r="BA105" s="23">
        <v>835.55597470224041</v>
      </c>
      <c r="BB105" s="23">
        <v>504.32312452745907</v>
      </c>
      <c r="BC105" s="23">
        <v>4130.817482427542</v>
      </c>
      <c r="BD105" s="23">
        <v>969.77232374602272</v>
      </c>
      <c r="BE105" s="23">
        <v>1259.2752091647262</v>
      </c>
      <c r="BF105" s="23">
        <v>988.97840687962025</v>
      </c>
      <c r="BG105" s="23">
        <v>6860.8327635212991</v>
      </c>
      <c r="BH105" s="23">
        <v>13083.256640412117</v>
      </c>
      <c r="BI105" s="23">
        <v>364.7413353091261</v>
      </c>
      <c r="BJ105" s="23">
        <v>14256.339130095144</v>
      </c>
      <c r="BK105" s="23">
        <v>267.76813487221403</v>
      </c>
      <c r="BL105" s="23">
        <v>9236.544293680121</v>
      </c>
      <c r="BM105" s="23">
        <v>9751.4343002349051</v>
      </c>
      <c r="BN105" s="23">
        <v>740.76675149995106</v>
      </c>
      <c r="BO105" s="23">
        <v>691.20636093300175</v>
      </c>
      <c r="BP105" s="23">
        <v>830.27510401368477</v>
      </c>
      <c r="BQ105" s="23">
        <v>4573.7212057362076</v>
      </c>
      <c r="BR105" s="23">
        <v>3598.2753336247811</v>
      </c>
      <c r="BS105" s="23">
        <v>0</v>
      </c>
      <c r="BT105" s="64">
        <v>2357117.2698556492</v>
      </c>
      <c r="BU105" s="23">
        <v>126079.52908210445</v>
      </c>
      <c r="BV105" s="23">
        <v>0</v>
      </c>
      <c r="BW105" s="23">
        <v>526.0002708664897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2483722.7992086201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10541.058590975372</v>
      </c>
      <c r="D107" s="23">
        <v>7451.5119348333656</v>
      </c>
      <c r="E107" s="23">
        <v>1629.3060188158422</v>
      </c>
      <c r="F107" s="23">
        <v>1693.0342454531146</v>
      </c>
      <c r="G107" s="23">
        <v>41017.861626639722</v>
      </c>
      <c r="H107" s="23">
        <v>15317.43305278046</v>
      </c>
      <c r="I107" s="23">
        <v>3396.090944698311</v>
      </c>
      <c r="J107" s="23">
        <v>5924.1852755459004</v>
      </c>
      <c r="K107" s="23">
        <v>9133.2168208144303</v>
      </c>
      <c r="L107" s="23">
        <v>1488.9320574377798</v>
      </c>
      <c r="M107" s="23">
        <v>16889.936208735202</v>
      </c>
      <c r="N107" s="23">
        <v>27362.064335784951</v>
      </c>
      <c r="O107" s="23">
        <v>13342.085526120916</v>
      </c>
      <c r="P107" s="23">
        <v>11344.499869897951</v>
      </c>
      <c r="Q107" s="23">
        <v>3339.4148793891295</v>
      </c>
      <c r="R107" s="23">
        <v>16520.844088136299</v>
      </c>
      <c r="S107" s="23">
        <v>12911.710330498052</v>
      </c>
      <c r="T107" s="23">
        <v>6765.4922486074765</v>
      </c>
      <c r="U107" s="23">
        <v>28961.756244188382</v>
      </c>
      <c r="V107" s="23">
        <v>3935.3310023927479</v>
      </c>
      <c r="W107" s="23">
        <v>10619.494931498195</v>
      </c>
      <c r="X107" s="23">
        <v>22868.419677977927</v>
      </c>
      <c r="Y107" s="23">
        <v>4612.1890854673338</v>
      </c>
      <c r="Z107" s="23">
        <v>12761.67993122709</v>
      </c>
      <c r="AA107" s="23">
        <v>1548.4142644400772</v>
      </c>
      <c r="AB107" s="23">
        <v>7591.8558494194494</v>
      </c>
      <c r="AC107" s="23">
        <v>16090.393171155165</v>
      </c>
      <c r="AD107" s="23">
        <v>32993.776465165298</v>
      </c>
      <c r="AE107" s="23">
        <v>571364.02676249226</v>
      </c>
      <c r="AF107" s="23">
        <v>86363.393558614058</v>
      </c>
      <c r="AG107" s="23">
        <v>1926.810280796029</v>
      </c>
      <c r="AH107" s="23">
        <v>0</v>
      </c>
      <c r="AI107" s="23">
        <v>0</v>
      </c>
      <c r="AJ107" s="23">
        <v>16116.524828494033</v>
      </c>
      <c r="AK107" s="23">
        <v>8050.2080756364667</v>
      </c>
      <c r="AL107" s="23">
        <v>8334.6002420713885</v>
      </c>
      <c r="AM107" s="23">
        <v>7969.2188148168334</v>
      </c>
      <c r="AN107" s="23">
        <v>5000.2530602156839</v>
      </c>
      <c r="AO107" s="23">
        <v>10416.767043773474</v>
      </c>
      <c r="AP107" s="23">
        <v>500.51338632402752</v>
      </c>
      <c r="AQ107" s="23">
        <v>21403.580388958617</v>
      </c>
      <c r="AR107" s="23">
        <v>6635.7787767326499</v>
      </c>
      <c r="AS107" s="23">
        <v>8274.5205352556841</v>
      </c>
      <c r="AT107" s="23">
        <v>0</v>
      </c>
      <c r="AU107" s="23">
        <v>6083.5171184657465</v>
      </c>
      <c r="AV107" s="23">
        <v>11.502186276529875</v>
      </c>
      <c r="AW107" s="23">
        <v>25.871571304813177</v>
      </c>
      <c r="AX107" s="23">
        <v>28691.458837959333</v>
      </c>
      <c r="AY107" s="23">
        <v>28642.916982250914</v>
      </c>
      <c r="AZ107" s="23">
        <v>13347.624108939322</v>
      </c>
      <c r="BA107" s="23">
        <v>0</v>
      </c>
      <c r="BB107" s="23">
        <v>12784.886325704472</v>
      </c>
      <c r="BC107" s="23">
        <v>13078.271085444811</v>
      </c>
      <c r="BD107" s="23">
        <v>9324.0196913715008</v>
      </c>
      <c r="BE107" s="23">
        <v>8365.0616485490627</v>
      </c>
      <c r="BF107" s="23">
        <v>381988.33718062087</v>
      </c>
      <c r="BG107" s="23">
        <v>16532.875534834355</v>
      </c>
      <c r="BH107" s="23">
        <v>98024.65167179727</v>
      </c>
      <c r="BI107" s="23">
        <v>1596.9733107213776</v>
      </c>
      <c r="BJ107" s="23">
        <v>7552.8884183307091</v>
      </c>
      <c r="BK107" s="23">
        <v>5204.687876019485</v>
      </c>
      <c r="BL107" s="23">
        <v>19004.625014444544</v>
      </c>
      <c r="BM107" s="23">
        <v>3802.4795767787218</v>
      </c>
      <c r="BN107" s="23">
        <v>8452.317148633294</v>
      </c>
      <c r="BO107" s="23">
        <v>3876.0820940114349</v>
      </c>
      <c r="BP107" s="23">
        <v>16769.220007965301</v>
      </c>
      <c r="BQ107" s="23">
        <v>1994.2075902806052</v>
      </c>
      <c r="BR107" s="23">
        <v>4110.4901317186432</v>
      </c>
      <c r="BS107" s="23">
        <v>0</v>
      </c>
      <c r="BT107" s="64">
        <v>1789673.1495447007</v>
      </c>
      <c r="BU107" s="23">
        <v>109743.20278095551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91129.211882449468</v>
      </c>
      <c r="CJ107" s="34">
        <f t="shared" ref="CJ107:CJ138" si="4">SUM(BT107:CI107)</f>
        <v>1990545.5642081057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224.07386781012022</v>
      </c>
      <c r="D108" s="23">
        <v>410.03715596362792</v>
      </c>
      <c r="E108" s="23">
        <v>38.412440458918809</v>
      </c>
      <c r="F108" s="23">
        <v>127.81290120090927</v>
      </c>
      <c r="G108" s="23">
        <v>4189.0618577945806</v>
      </c>
      <c r="H108" s="23">
        <v>1357.6211886080293</v>
      </c>
      <c r="I108" s="23">
        <v>218.96441647645526</v>
      </c>
      <c r="J108" s="23">
        <v>1577.4183927663591</v>
      </c>
      <c r="K108" s="23">
        <v>1007.5533287817187</v>
      </c>
      <c r="L108" s="23">
        <v>20.47060891493598</v>
      </c>
      <c r="M108" s="23">
        <v>1666.4752538190046</v>
      </c>
      <c r="N108" s="23">
        <v>146.07885924713241</v>
      </c>
      <c r="O108" s="23">
        <v>2160.5939065984485</v>
      </c>
      <c r="P108" s="23">
        <v>1018.4607169981864</v>
      </c>
      <c r="Q108" s="23">
        <v>210.30306938022966</v>
      </c>
      <c r="R108" s="23">
        <v>1247.0809782145222</v>
      </c>
      <c r="S108" s="23">
        <v>482.73725059527635</v>
      </c>
      <c r="T108" s="23">
        <v>412.0821845607407</v>
      </c>
      <c r="U108" s="23">
        <v>1433.9745877681669</v>
      </c>
      <c r="V108" s="23">
        <v>97.546130737283022</v>
      </c>
      <c r="W108" s="23">
        <v>143.1020469439689</v>
      </c>
      <c r="X108" s="23">
        <v>654.5446326769212</v>
      </c>
      <c r="Y108" s="23">
        <v>153.58536723541113</v>
      </c>
      <c r="Z108" s="23">
        <v>20.852893673659167</v>
      </c>
      <c r="AA108" s="23">
        <v>8.9728684022965837</v>
      </c>
      <c r="AB108" s="23">
        <v>172.40465668432594</v>
      </c>
      <c r="AC108" s="23">
        <v>1520.1428187087593</v>
      </c>
      <c r="AD108" s="23">
        <v>1900.9293690988397</v>
      </c>
      <c r="AE108" s="23">
        <v>35993.710677622606</v>
      </c>
      <c r="AF108" s="23">
        <v>1959.8946592776845</v>
      </c>
      <c r="AG108" s="23">
        <v>1810.5750174183743</v>
      </c>
      <c r="AH108" s="23">
        <v>2872.1550878959692</v>
      </c>
      <c r="AI108" s="23">
        <v>529.03707400584949</v>
      </c>
      <c r="AJ108" s="23">
        <v>218.7072991337802</v>
      </c>
      <c r="AK108" s="23">
        <v>109.87034908898426</v>
      </c>
      <c r="AL108" s="23">
        <v>5.2644775805162842</v>
      </c>
      <c r="AM108" s="23">
        <v>1357.9121326961806</v>
      </c>
      <c r="AN108" s="23">
        <v>0</v>
      </c>
      <c r="AO108" s="23">
        <v>270.25759217593748</v>
      </c>
      <c r="AP108" s="23">
        <v>15.377566691908056</v>
      </c>
      <c r="AQ108" s="23">
        <v>16.317843570352366</v>
      </c>
      <c r="AR108" s="23">
        <v>1.6733685660460238</v>
      </c>
      <c r="AS108" s="23">
        <v>18.787760671759855</v>
      </c>
      <c r="AT108" s="23">
        <v>0.94956850834706508</v>
      </c>
      <c r="AU108" s="23">
        <v>67.366917701838986</v>
      </c>
      <c r="AV108" s="23">
        <v>0</v>
      </c>
      <c r="AW108" s="23">
        <v>0</v>
      </c>
      <c r="AX108" s="23">
        <v>0</v>
      </c>
      <c r="AY108" s="23">
        <v>73.247795392671947</v>
      </c>
      <c r="AZ108" s="23">
        <v>0.74474183355948087</v>
      </c>
      <c r="BA108" s="23">
        <v>8.0030133451457193</v>
      </c>
      <c r="BB108" s="23">
        <v>1.6359156515225193</v>
      </c>
      <c r="BC108" s="23">
        <v>3.7630661598584099</v>
      </c>
      <c r="BD108" s="23">
        <v>1.9207651631749947</v>
      </c>
      <c r="BE108" s="23">
        <v>0</v>
      </c>
      <c r="BF108" s="23">
        <v>0</v>
      </c>
      <c r="BG108" s="23">
        <v>148.97595487590092</v>
      </c>
      <c r="BH108" s="23">
        <v>345.14888322363487</v>
      </c>
      <c r="BI108" s="23">
        <v>25.476858420836621</v>
      </c>
      <c r="BJ108" s="23">
        <v>135.39318367655758</v>
      </c>
      <c r="BK108" s="23">
        <v>1.6308136703009508</v>
      </c>
      <c r="BL108" s="23">
        <v>76.566847953534122</v>
      </c>
      <c r="BM108" s="23">
        <v>86.173927411600886</v>
      </c>
      <c r="BN108" s="23">
        <v>109.68056754802575</v>
      </c>
      <c r="BO108" s="23">
        <v>5.0500726800800049</v>
      </c>
      <c r="BP108" s="23">
        <v>2.6470246946195113</v>
      </c>
      <c r="BQ108" s="23">
        <v>54.839242693671871</v>
      </c>
      <c r="BR108" s="23">
        <v>33.904004807612473</v>
      </c>
      <c r="BS108" s="23">
        <v>0</v>
      </c>
      <c r="BT108" s="64">
        <v>68983.953821927309</v>
      </c>
      <c r="BU108" s="23">
        <v>777.20471249113393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69761.158534418442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654.03379406643558</v>
      </c>
      <c r="D109" s="23">
        <v>433.0434451431928</v>
      </c>
      <c r="E109" s="23">
        <v>13.182076873470049</v>
      </c>
      <c r="F109" s="23">
        <v>7.927668363119758</v>
      </c>
      <c r="G109" s="23">
        <v>153.73420534647704</v>
      </c>
      <c r="H109" s="23">
        <v>61.451193445101111</v>
      </c>
      <c r="I109" s="23">
        <v>21.554125149849916</v>
      </c>
      <c r="J109" s="23">
        <v>45.736575882273335</v>
      </c>
      <c r="K109" s="23">
        <v>503.17904496188612</v>
      </c>
      <c r="L109" s="23">
        <v>2.7436445087706603E-2</v>
      </c>
      <c r="M109" s="23">
        <v>58.294525813671385</v>
      </c>
      <c r="N109" s="23">
        <v>36.44330793840269</v>
      </c>
      <c r="O109" s="23">
        <v>34.453820999426341</v>
      </c>
      <c r="P109" s="23">
        <v>96.606429499010972</v>
      </c>
      <c r="Q109" s="23">
        <v>19.514158081052475</v>
      </c>
      <c r="R109" s="23">
        <v>83.622829617104586</v>
      </c>
      <c r="S109" s="23">
        <v>84.166121836299141</v>
      </c>
      <c r="T109" s="23">
        <v>34.615965454893427</v>
      </c>
      <c r="U109" s="23">
        <v>215.81408656365093</v>
      </c>
      <c r="V109" s="23">
        <v>9.3461448657394435</v>
      </c>
      <c r="W109" s="23">
        <v>7.5989979153399068</v>
      </c>
      <c r="X109" s="23">
        <v>86.314760982332302</v>
      </c>
      <c r="Y109" s="23">
        <v>10.788085959242785</v>
      </c>
      <c r="Z109" s="23">
        <v>53.403023452630833</v>
      </c>
      <c r="AA109" s="23">
        <v>517.0271714444541</v>
      </c>
      <c r="AB109" s="23">
        <v>632.31798950969892</v>
      </c>
      <c r="AC109" s="23">
        <v>708.50882135888924</v>
      </c>
      <c r="AD109" s="23">
        <v>425.3372812355276</v>
      </c>
      <c r="AE109" s="23">
        <v>5346.2691291835517</v>
      </c>
      <c r="AF109" s="23">
        <v>946.71281822756782</v>
      </c>
      <c r="AG109" s="23">
        <v>2390.4067780290716</v>
      </c>
      <c r="AH109" s="23">
        <v>237.40983931151501</v>
      </c>
      <c r="AI109" s="23">
        <v>277.82633145056656</v>
      </c>
      <c r="AJ109" s="23">
        <v>4325.9033423386363</v>
      </c>
      <c r="AK109" s="23">
        <v>9849.3974581518833</v>
      </c>
      <c r="AL109" s="23">
        <v>544.45441369511252</v>
      </c>
      <c r="AM109" s="23">
        <v>3481.0864812593786</v>
      </c>
      <c r="AN109" s="23">
        <v>563.22014366555948</v>
      </c>
      <c r="AO109" s="23">
        <v>693.01405144260798</v>
      </c>
      <c r="AP109" s="23">
        <v>30.550496403516249</v>
      </c>
      <c r="AQ109" s="23">
        <v>1220.1107748529525</v>
      </c>
      <c r="AR109" s="23">
        <v>192.7650743443084</v>
      </c>
      <c r="AS109" s="23">
        <v>7037.7771655802526</v>
      </c>
      <c r="AT109" s="23">
        <v>694.77682259870971</v>
      </c>
      <c r="AU109" s="23">
        <v>1248.050726149603</v>
      </c>
      <c r="AV109" s="23">
        <v>1.0684483700060824E-4</v>
      </c>
      <c r="AW109" s="23">
        <v>5.5918028430066477E-2</v>
      </c>
      <c r="AX109" s="23">
        <v>3428.1028774436081</v>
      </c>
      <c r="AY109" s="23">
        <v>8833.1868052978753</v>
      </c>
      <c r="AZ109" s="23">
        <v>287.02615714974758</v>
      </c>
      <c r="BA109" s="23">
        <v>374.18812340686713</v>
      </c>
      <c r="BB109" s="23">
        <v>803.21471670161372</v>
      </c>
      <c r="BC109" s="23">
        <v>3492.3715883503451</v>
      </c>
      <c r="BD109" s="23">
        <v>2432.3093092399909</v>
      </c>
      <c r="BE109" s="23">
        <v>784.10274705304403</v>
      </c>
      <c r="BF109" s="23">
        <v>403.59758241727832</v>
      </c>
      <c r="BG109" s="23">
        <v>3529.2763913425529</v>
      </c>
      <c r="BH109" s="23">
        <v>14423.173827450169</v>
      </c>
      <c r="BI109" s="23">
        <v>790.03578183731963</v>
      </c>
      <c r="BJ109" s="23">
        <v>3576.4418503610814</v>
      </c>
      <c r="BK109" s="23">
        <v>191.21050550696745</v>
      </c>
      <c r="BL109" s="23">
        <v>2686.2915932276492</v>
      </c>
      <c r="BM109" s="23">
        <v>2737.4347340753066</v>
      </c>
      <c r="BN109" s="23">
        <v>434.43843077547308</v>
      </c>
      <c r="BO109" s="23">
        <v>273.333032531127</v>
      </c>
      <c r="BP109" s="23">
        <v>4.3430321106470743E-2</v>
      </c>
      <c r="BQ109" s="23">
        <v>76.798748455327413</v>
      </c>
      <c r="BR109" s="23">
        <v>491.82309396069604</v>
      </c>
      <c r="BS109" s="23">
        <v>0</v>
      </c>
      <c r="BT109" s="64">
        <v>94136.232286667466</v>
      </c>
      <c r="BU109" s="23">
        <v>12412.066489704155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106548.29877637162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35.104973189622875</v>
      </c>
      <c r="D110" s="23">
        <v>1.5012811258464771</v>
      </c>
      <c r="E110" s="23">
        <v>223.56372982150998</v>
      </c>
      <c r="F110" s="23">
        <v>18.383975231902795</v>
      </c>
      <c r="G110" s="23">
        <v>278.37522931055048</v>
      </c>
      <c r="H110" s="23">
        <v>85.755269131965065</v>
      </c>
      <c r="I110" s="23">
        <v>12.516461165189012</v>
      </c>
      <c r="J110" s="23">
        <v>35.064799958354278</v>
      </c>
      <c r="K110" s="23">
        <v>179.00216734063093</v>
      </c>
      <c r="L110" s="23">
        <v>10.776755806386552</v>
      </c>
      <c r="M110" s="23">
        <v>194.16834640621914</v>
      </c>
      <c r="N110" s="23">
        <v>116.84296102379849</v>
      </c>
      <c r="O110" s="23">
        <v>86.890174584841233</v>
      </c>
      <c r="P110" s="23">
        <v>19.060747419115138</v>
      </c>
      <c r="Q110" s="23">
        <v>0</v>
      </c>
      <c r="R110" s="23">
        <v>48.209272885390845</v>
      </c>
      <c r="S110" s="23">
        <v>216.81384963998505</v>
      </c>
      <c r="T110" s="23">
        <v>36.389011637885552</v>
      </c>
      <c r="U110" s="23">
        <v>153.49547186009019</v>
      </c>
      <c r="V110" s="23">
        <v>0</v>
      </c>
      <c r="W110" s="23">
        <v>7.4362018086284083</v>
      </c>
      <c r="X110" s="23">
        <v>136.58748283695971</v>
      </c>
      <c r="Y110" s="23">
        <v>0</v>
      </c>
      <c r="Z110" s="23">
        <v>93.903598173831284</v>
      </c>
      <c r="AA110" s="23">
        <v>13.243279812377647</v>
      </c>
      <c r="AB110" s="23">
        <v>22.344796359334413</v>
      </c>
      <c r="AC110" s="23">
        <v>90.685967486754336</v>
      </c>
      <c r="AD110" s="23">
        <v>20.966928775242348</v>
      </c>
      <c r="AE110" s="23">
        <v>0</v>
      </c>
      <c r="AF110" s="23">
        <v>224.12236141403832</v>
      </c>
      <c r="AG110" s="23">
        <v>110.56057450602921</v>
      </c>
      <c r="AH110" s="23">
        <v>3.4401827337611488</v>
      </c>
      <c r="AI110" s="23">
        <v>1.2968438264814515</v>
      </c>
      <c r="AJ110" s="23">
        <v>5.3011799063326839</v>
      </c>
      <c r="AK110" s="23">
        <v>15.21266344890372</v>
      </c>
      <c r="AL110" s="23">
        <v>38.339698567061674</v>
      </c>
      <c r="AM110" s="23">
        <v>271.69525401821966</v>
      </c>
      <c r="AN110" s="23">
        <v>0</v>
      </c>
      <c r="AO110" s="23">
        <v>90.702114976324978</v>
      </c>
      <c r="AP110" s="23">
        <v>438.69696007442769</v>
      </c>
      <c r="AQ110" s="23">
        <v>39.200860064146042</v>
      </c>
      <c r="AR110" s="23">
        <v>0</v>
      </c>
      <c r="AS110" s="23">
        <v>221.74268469551922</v>
      </c>
      <c r="AT110" s="23">
        <v>18.816508395236788</v>
      </c>
      <c r="AU110" s="23">
        <v>10.799119201573705</v>
      </c>
      <c r="AV110" s="23">
        <v>0</v>
      </c>
      <c r="AW110" s="23">
        <v>0</v>
      </c>
      <c r="AX110" s="23">
        <v>33.974147643522443</v>
      </c>
      <c r="AY110" s="23">
        <v>95.235880129616135</v>
      </c>
      <c r="AZ110" s="23">
        <v>0.50140965490491307</v>
      </c>
      <c r="BA110" s="23">
        <v>0</v>
      </c>
      <c r="BB110" s="23">
        <v>7.4453939099527435</v>
      </c>
      <c r="BC110" s="23">
        <v>3.2293473748435164</v>
      </c>
      <c r="BD110" s="23">
        <v>0</v>
      </c>
      <c r="BE110" s="23">
        <v>0</v>
      </c>
      <c r="BF110" s="23">
        <v>4.6057449593991278</v>
      </c>
      <c r="BG110" s="23">
        <v>94.84420957026785</v>
      </c>
      <c r="BH110" s="23">
        <v>2.2458242786845259</v>
      </c>
      <c r="BI110" s="23">
        <v>10.958350390585629</v>
      </c>
      <c r="BJ110" s="23">
        <v>102.45348443411821</v>
      </c>
      <c r="BK110" s="23">
        <v>5.6499335064184999</v>
      </c>
      <c r="BL110" s="23">
        <v>30.367875948966553</v>
      </c>
      <c r="BM110" s="23">
        <v>13.526279277374211</v>
      </c>
      <c r="BN110" s="23">
        <v>1190.4788429984421</v>
      </c>
      <c r="BO110" s="23">
        <v>11.240414956811906</v>
      </c>
      <c r="BP110" s="23">
        <v>91.301860899004623</v>
      </c>
      <c r="BQ110" s="23">
        <v>9.9918286025030483</v>
      </c>
      <c r="BR110" s="23">
        <v>3.2158083364502303</v>
      </c>
      <c r="BS110" s="23">
        <v>0</v>
      </c>
      <c r="BT110" s="64">
        <v>5338.2763754923353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5338.2763754923353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2576.1816212735944</v>
      </c>
      <c r="D111" s="23">
        <v>460.93619867504452</v>
      </c>
      <c r="E111" s="23">
        <v>1670.4306051815636</v>
      </c>
      <c r="F111" s="23">
        <v>813.13509298438271</v>
      </c>
      <c r="G111" s="23">
        <v>11712.843241509407</v>
      </c>
      <c r="H111" s="23">
        <v>7323.6231439950134</v>
      </c>
      <c r="I111" s="23">
        <v>1143.2851876369532</v>
      </c>
      <c r="J111" s="23">
        <v>7655.8835036957125</v>
      </c>
      <c r="K111" s="23">
        <v>67925.252535488646</v>
      </c>
      <c r="L111" s="23">
        <v>458.22597130180765</v>
      </c>
      <c r="M111" s="23">
        <v>5403.5193806413408</v>
      </c>
      <c r="N111" s="23">
        <v>2768.0499989061636</v>
      </c>
      <c r="O111" s="23">
        <v>3561.2755303993417</v>
      </c>
      <c r="P111" s="23">
        <v>3066.8789909678108</v>
      </c>
      <c r="Q111" s="23">
        <v>690.34976492750764</v>
      </c>
      <c r="R111" s="23">
        <v>4023.4310203882014</v>
      </c>
      <c r="S111" s="23">
        <v>10634.742368322291</v>
      </c>
      <c r="T111" s="23">
        <v>3296.5944847855471</v>
      </c>
      <c r="U111" s="23">
        <v>9230.8516445789846</v>
      </c>
      <c r="V111" s="23">
        <v>430.80160245776011</v>
      </c>
      <c r="W111" s="23">
        <v>796.21179520339729</v>
      </c>
      <c r="X111" s="23">
        <v>6622.7017682606584</v>
      </c>
      <c r="Y111" s="23">
        <v>904.58257555720706</v>
      </c>
      <c r="Z111" s="23">
        <v>850.50809813660408</v>
      </c>
      <c r="AA111" s="23">
        <v>115.92705898841257</v>
      </c>
      <c r="AB111" s="23">
        <v>286.13213286790165</v>
      </c>
      <c r="AC111" s="23">
        <v>3638.2092485537823</v>
      </c>
      <c r="AD111" s="23">
        <v>2417.0517580378364</v>
      </c>
      <c r="AE111" s="23">
        <v>9284.5330411228824</v>
      </c>
      <c r="AF111" s="23">
        <v>10926.010071649502</v>
      </c>
      <c r="AG111" s="23">
        <v>1541.1606601645794</v>
      </c>
      <c r="AH111" s="23">
        <v>172.1684126143204</v>
      </c>
      <c r="AI111" s="23">
        <v>472.84060989995891</v>
      </c>
      <c r="AJ111" s="23">
        <v>974.57061100317628</v>
      </c>
      <c r="AK111" s="23">
        <v>352.80527129983233</v>
      </c>
      <c r="AL111" s="23">
        <v>467.84573311032153</v>
      </c>
      <c r="AM111" s="23">
        <v>30394.904371629866</v>
      </c>
      <c r="AN111" s="23">
        <v>3468.5544867625877</v>
      </c>
      <c r="AO111" s="23">
        <v>2295.5291264545035</v>
      </c>
      <c r="AP111" s="23">
        <v>3506.0159567718119</v>
      </c>
      <c r="AQ111" s="23">
        <v>2819.9818846850894</v>
      </c>
      <c r="AR111" s="23">
        <v>1103.9505821056409</v>
      </c>
      <c r="AS111" s="23">
        <v>6754.5573134318029</v>
      </c>
      <c r="AT111" s="23">
        <v>1559.8704076461204</v>
      </c>
      <c r="AU111" s="23">
        <v>523.23822736768147</v>
      </c>
      <c r="AV111" s="23">
        <v>130.88693438570658</v>
      </c>
      <c r="AW111" s="23">
        <v>255.91780434450112</v>
      </c>
      <c r="AX111" s="23">
        <v>6378.1641373890634</v>
      </c>
      <c r="AY111" s="23">
        <v>11256.94613337006</v>
      </c>
      <c r="AZ111" s="23">
        <v>355.12951612282046</v>
      </c>
      <c r="BA111" s="23">
        <v>956.96573028800969</v>
      </c>
      <c r="BB111" s="23">
        <v>17707.691882547024</v>
      </c>
      <c r="BC111" s="23">
        <v>3932.4922486671621</v>
      </c>
      <c r="BD111" s="23">
        <v>14164.22440258333</v>
      </c>
      <c r="BE111" s="23">
        <v>693.32924649749236</v>
      </c>
      <c r="BF111" s="23">
        <v>199.30864522093927</v>
      </c>
      <c r="BG111" s="23">
        <v>6750.4796298196725</v>
      </c>
      <c r="BH111" s="23">
        <v>21614.556283635498</v>
      </c>
      <c r="BI111" s="23">
        <v>3346.1657077848413</v>
      </c>
      <c r="BJ111" s="23">
        <v>31414.516972277288</v>
      </c>
      <c r="BK111" s="23">
        <v>291.51443638888054</v>
      </c>
      <c r="BL111" s="23">
        <v>7078.5004171423843</v>
      </c>
      <c r="BM111" s="23">
        <v>9209.4359796987192</v>
      </c>
      <c r="BN111" s="23">
        <v>2648.0542011169082</v>
      </c>
      <c r="BO111" s="23">
        <v>1544.2312439872303</v>
      </c>
      <c r="BP111" s="23">
        <v>19345.578386246794</v>
      </c>
      <c r="BQ111" s="23">
        <v>807.28032439927028</v>
      </c>
      <c r="BR111" s="23">
        <v>266.6987622101708</v>
      </c>
      <c r="BS111" s="23">
        <v>0</v>
      </c>
      <c r="BT111" s="64">
        <v>397444.22211756633</v>
      </c>
      <c r="BU111" s="23">
        <v>83821.024784785128</v>
      </c>
      <c r="BV111" s="23">
        <v>0</v>
      </c>
      <c r="BW111" s="23">
        <v>1300.9203781694057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34948.756399647886</v>
      </c>
      <c r="CE111" s="23">
        <v>0</v>
      </c>
      <c r="CF111" s="23">
        <v>174809.24940218442</v>
      </c>
      <c r="CG111" s="23">
        <v>0</v>
      </c>
      <c r="CH111" s="23">
        <v>-362.72984675299404</v>
      </c>
      <c r="CI111" s="23">
        <v>78327.807698366072</v>
      </c>
      <c r="CJ111" s="34">
        <f t="shared" si="4"/>
        <v>770289.25093396625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775.255276047709</v>
      </c>
      <c r="D112" s="23">
        <v>48.052656065566872</v>
      </c>
      <c r="E112" s="23">
        <v>391.62028576097606</v>
      </c>
      <c r="F112" s="23">
        <v>374.43489395010243</v>
      </c>
      <c r="G112" s="23">
        <v>1769.9932061001855</v>
      </c>
      <c r="H112" s="23">
        <v>461.29972021989681</v>
      </c>
      <c r="I112" s="23">
        <v>4.7930335341623591</v>
      </c>
      <c r="J112" s="23">
        <v>881.5393720607841</v>
      </c>
      <c r="K112" s="23">
        <v>33626.761131372106</v>
      </c>
      <c r="L112" s="23">
        <v>83.068007913219319</v>
      </c>
      <c r="M112" s="23">
        <v>3662.6434543890441</v>
      </c>
      <c r="N112" s="23">
        <v>2131.5348980630083</v>
      </c>
      <c r="O112" s="23">
        <v>1287.1854462065487</v>
      </c>
      <c r="P112" s="23">
        <v>394.17584887654277</v>
      </c>
      <c r="Q112" s="23">
        <v>130.33685537413768</v>
      </c>
      <c r="R112" s="23">
        <v>807.00333591068249</v>
      </c>
      <c r="S112" s="23">
        <v>4979.3095769741594</v>
      </c>
      <c r="T112" s="23">
        <v>1530.0411223642227</v>
      </c>
      <c r="U112" s="23">
        <v>3277.0988933349217</v>
      </c>
      <c r="V112" s="23">
        <v>182.74717637903439</v>
      </c>
      <c r="W112" s="23">
        <v>129.7774963907701</v>
      </c>
      <c r="X112" s="23">
        <v>1500.7070716563835</v>
      </c>
      <c r="Y112" s="23">
        <v>302.1491445310113</v>
      </c>
      <c r="Z112" s="23">
        <v>74.750500466825883</v>
      </c>
      <c r="AA112" s="23">
        <v>44.936205235455247</v>
      </c>
      <c r="AB112" s="23">
        <v>35.549101482460642</v>
      </c>
      <c r="AC112" s="23">
        <v>459.03555541051435</v>
      </c>
      <c r="AD112" s="23">
        <v>149.68354726424852</v>
      </c>
      <c r="AE112" s="23">
        <v>68872.914493459335</v>
      </c>
      <c r="AF112" s="23">
        <v>22581.836923671897</v>
      </c>
      <c r="AG112" s="23">
        <v>429.02933161609093</v>
      </c>
      <c r="AH112" s="23">
        <v>1.5293693268860655</v>
      </c>
      <c r="AI112" s="23">
        <v>40.255292205246185</v>
      </c>
      <c r="AJ112" s="23">
        <v>81.269620095468156</v>
      </c>
      <c r="AK112" s="23">
        <v>1.8638961437339217</v>
      </c>
      <c r="AL112" s="23">
        <v>1011.9415442312966</v>
      </c>
      <c r="AM112" s="23">
        <v>1093.819435489997</v>
      </c>
      <c r="AN112" s="23">
        <v>275559.33990970382</v>
      </c>
      <c r="AO112" s="23">
        <v>2544.2500344674168</v>
      </c>
      <c r="AP112" s="23">
        <v>447.12549632224727</v>
      </c>
      <c r="AQ112" s="23">
        <v>463.12654012620317</v>
      </c>
      <c r="AR112" s="23">
        <v>38.271552353091295</v>
      </c>
      <c r="AS112" s="23">
        <v>5447.0317316130922</v>
      </c>
      <c r="AT112" s="23">
        <v>243.24742783385184</v>
      </c>
      <c r="AU112" s="23">
        <v>40.481921977131123</v>
      </c>
      <c r="AV112" s="23">
        <v>0.17140373610205217</v>
      </c>
      <c r="AW112" s="23">
        <v>21.681861411399087</v>
      </c>
      <c r="AX112" s="23">
        <v>997.17345184149042</v>
      </c>
      <c r="AY112" s="23">
        <v>881.69125181062998</v>
      </c>
      <c r="AZ112" s="23">
        <v>8.0380549729813513</v>
      </c>
      <c r="BA112" s="23">
        <v>1.4004491629606803</v>
      </c>
      <c r="BB112" s="23">
        <v>2844.2459663200834</v>
      </c>
      <c r="BC112" s="23">
        <v>636.14064511042602</v>
      </c>
      <c r="BD112" s="23">
        <v>2387.5868749538336</v>
      </c>
      <c r="BE112" s="23">
        <v>155.00268172314685</v>
      </c>
      <c r="BF112" s="23">
        <v>11.262614360682994</v>
      </c>
      <c r="BG112" s="23">
        <v>918.24929500636722</v>
      </c>
      <c r="BH112" s="23">
        <v>1611.6265320531325</v>
      </c>
      <c r="BI112" s="23">
        <v>51.491492364412423</v>
      </c>
      <c r="BJ112" s="23">
        <v>5353.4494757572074</v>
      </c>
      <c r="BK112" s="23">
        <v>242.0190337880031</v>
      </c>
      <c r="BL112" s="23">
        <v>213.81951483879786</v>
      </c>
      <c r="BM112" s="23">
        <v>5283.6322240458476</v>
      </c>
      <c r="BN112" s="23">
        <v>14669.115646048405</v>
      </c>
      <c r="BO112" s="23">
        <v>2438.2439344258678</v>
      </c>
      <c r="BP112" s="23">
        <v>415.62346255158729</v>
      </c>
      <c r="BQ112" s="23">
        <v>166.8447025225955</v>
      </c>
      <c r="BR112" s="23">
        <v>5.2736390309109922</v>
      </c>
      <c r="BS112" s="23">
        <v>0</v>
      </c>
      <c r="BT112" s="64">
        <v>477706.60154180852</v>
      </c>
      <c r="BU112" s="23">
        <v>3941.9170563140892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1164.5399504395134</v>
      </c>
      <c r="CE112" s="23">
        <v>0</v>
      </c>
      <c r="CF112" s="23">
        <v>803.64910338648951</v>
      </c>
      <c r="CG112" s="23">
        <v>0</v>
      </c>
      <c r="CH112" s="23">
        <v>-2623.6651876196643</v>
      </c>
      <c r="CI112" s="23">
        <v>709.48692921490783</v>
      </c>
      <c r="CJ112" s="34">
        <f t="shared" si="4"/>
        <v>481702.52939354384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18504.041588960368</v>
      </c>
      <c r="D113" s="23">
        <v>7173.0599547212987</v>
      </c>
      <c r="E113" s="23">
        <v>1331.6307999715314</v>
      </c>
      <c r="F113" s="23">
        <v>418.09829820502256</v>
      </c>
      <c r="G113" s="23">
        <v>9610.2078315165181</v>
      </c>
      <c r="H113" s="23">
        <v>3204.0230615790961</v>
      </c>
      <c r="I113" s="23">
        <v>1240.9370247166255</v>
      </c>
      <c r="J113" s="23">
        <v>1344.4695070432865</v>
      </c>
      <c r="K113" s="23">
        <v>2565.7112706752682</v>
      </c>
      <c r="L113" s="23">
        <v>0.44002904925721986</v>
      </c>
      <c r="M113" s="23">
        <v>2555.9064866580784</v>
      </c>
      <c r="N113" s="23">
        <v>1158.9974467597897</v>
      </c>
      <c r="O113" s="23">
        <v>2687.4537592176489</v>
      </c>
      <c r="P113" s="23">
        <v>3387.9622175233953</v>
      </c>
      <c r="Q113" s="23">
        <v>1494.6409030832035</v>
      </c>
      <c r="R113" s="23">
        <v>4863.7860593691084</v>
      </c>
      <c r="S113" s="23">
        <v>3510.9500480077718</v>
      </c>
      <c r="T113" s="23">
        <v>2037.3473514184063</v>
      </c>
      <c r="U113" s="23">
        <v>10806.562136706349</v>
      </c>
      <c r="V113" s="23">
        <v>707.44991070692106</v>
      </c>
      <c r="W113" s="23">
        <v>882.27322929110289</v>
      </c>
      <c r="X113" s="23">
        <v>3423.6737525244362</v>
      </c>
      <c r="Y113" s="23">
        <v>530.94156209005098</v>
      </c>
      <c r="Z113" s="23">
        <v>1618.9934036823011</v>
      </c>
      <c r="AA113" s="23">
        <v>905.05207874835742</v>
      </c>
      <c r="AB113" s="23">
        <v>2856.0017322648523</v>
      </c>
      <c r="AC113" s="23">
        <v>15537.741539555314</v>
      </c>
      <c r="AD113" s="23">
        <v>11131.300499725396</v>
      </c>
      <c r="AE113" s="23">
        <v>76384.040085322078</v>
      </c>
      <c r="AF113" s="23">
        <v>17401.569749279421</v>
      </c>
      <c r="AG113" s="23">
        <v>24913.28497242471</v>
      </c>
      <c r="AH113" s="23">
        <v>8310.6635353922393</v>
      </c>
      <c r="AI113" s="23">
        <v>1064.0221584198634</v>
      </c>
      <c r="AJ113" s="23">
        <v>20182.682693645231</v>
      </c>
      <c r="AK113" s="23">
        <v>9101.217168029254</v>
      </c>
      <c r="AL113" s="23">
        <v>8668.5862015270177</v>
      </c>
      <c r="AM113" s="23">
        <v>4597.2254831516257</v>
      </c>
      <c r="AN113" s="23">
        <v>2163.3498241821048</v>
      </c>
      <c r="AO113" s="23">
        <v>34505.173530487766</v>
      </c>
      <c r="AP113" s="23">
        <v>437.95661550317192</v>
      </c>
      <c r="AQ113" s="23">
        <v>97137.677413079669</v>
      </c>
      <c r="AR113" s="23">
        <v>18125.774100826882</v>
      </c>
      <c r="AS113" s="23">
        <v>14039.93562206189</v>
      </c>
      <c r="AT113" s="23">
        <v>0</v>
      </c>
      <c r="AU113" s="23">
        <v>15067.49661387245</v>
      </c>
      <c r="AV113" s="23">
        <v>0.15723548480004126</v>
      </c>
      <c r="AW113" s="23">
        <v>8.5516936293154891E-2</v>
      </c>
      <c r="AX113" s="23">
        <v>33340.085089457876</v>
      </c>
      <c r="AY113" s="23">
        <v>55718.496020590384</v>
      </c>
      <c r="AZ113" s="23">
        <v>2699.1288397817939</v>
      </c>
      <c r="BA113" s="23">
        <v>0</v>
      </c>
      <c r="BB113" s="23">
        <v>16682.346118636306</v>
      </c>
      <c r="BC113" s="23">
        <v>20026.651665201549</v>
      </c>
      <c r="BD113" s="23">
        <v>75479.322847218456</v>
      </c>
      <c r="BE113" s="23">
        <v>5698.627935837706</v>
      </c>
      <c r="BF113" s="23">
        <v>1851.3537730414926</v>
      </c>
      <c r="BG113" s="23">
        <v>30596.119251980075</v>
      </c>
      <c r="BH113" s="23">
        <v>70980.086829961961</v>
      </c>
      <c r="BI113" s="23">
        <v>2911.1429085542986</v>
      </c>
      <c r="BJ113" s="23">
        <v>25655.888475321517</v>
      </c>
      <c r="BK113" s="23">
        <v>397.39482877174885</v>
      </c>
      <c r="BL113" s="23">
        <v>17833.594568748311</v>
      </c>
      <c r="BM113" s="23">
        <v>2393.2916397443469</v>
      </c>
      <c r="BN113" s="23">
        <v>2275.6304945281959</v>
      </c>
      <c r="BO113" s="23">
        <v>1520.5357507184008</v>
      </c>
      <c r="BP113" s="23">
        <v>0.17904245348273468</v>
      </c>
      <c r="BQ113" s="23">
        <v>1002.3315893046143</v>
      </c>
      <c r="BR113" s="23">
        <v>1470.7070924617035</v>
      </c>
      <c r="BS113" s="23">
        <v>0</v>
      </c>
      <c r="BT113" s="64">
        <v>836123.46676571143</v>
      </c>
      <c r="BU113" s="23">
        <v>398636.018200861</v>
      </c>
      <c r="BV113" s="23">
        <v>0</v>
      </c>
      <c r="BW113" s="23">
        <v>39.99529467588291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1377.4214423151589</v>
      </c>
      <c r="CE113" s="23">
        <v>0</v>
      </c>
      <c r="CF113" s="23">
        <v>104015.03147534576</v>
      </c>
      <c r="CG113" s="23">
        <v>0</v>
      </c>
      <c r="CH113" s="23">
        <v>0</v>
      </c>
      <c r="CI113" s="23">
        <v>14103.755161830599</v>
      </c>
      <c r="CJ113" s="34">
        <f t="shared" si="4"/>
        <v>1354295.68834074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1334.2356958399434</v>
      </c>
      <c r="D114" s="23">
        <v>920.96198131455378</v>
      </c>
      <c r="E114" s="23">
        <v>271.56406622762177</v>
      </c>
      <c r="F114" s="23">
        <v>331.51114346324613</v>
      </c>
      <c r="G114" s="23">
        <v>2887.8987878010071</v>
      </c>
      <c r="H114" s="23">
        <v>982.96765618738277</v>
      </c>
      <c r="I114" s="23">
        <v>281.476833470494</v>
      </c>
      <c r="J114" s="23">
        <v>1011.2647260817448</v>
      </c>
      <c r="K114" s="23">
        <v>1021.3180719856393</v>
      </c>
      <c r="L114" s="23">
        <v>258.62765075776502</v>
      </c>
      <c r="M114" s="23">
        <v>3182.4639818272371</v>
      </c>
      <c r="N114" s="23">
        <v>1793.9183303069851</v>
      </c>
      <c r="O114" s="23">
        <v>839.06694288445419</v>
      </c>
      <c r="P114" s="23">
        <v>999.43476144083047</v>
      </c>
      <c r="Q114" s="23">
        <v>249.97351996266536</v>
      </c>
      <c r="R114" s="23">
        <v>1365.0334645406083</v>
      </c>
      <c r="S114" s="23">
        <v>2478.5600819587075</v>
      </c>
      <c r="T114" s="23">
        <v>1384.1718585374078</v>
      </c>
      <c r="U114" s="23">
        <v>3429.5723951470063</v>
      </c>
      <c r="V114" s="23">
        <v>279.72480565950514</v>
      </c>
      <c r="W114" s="23">
        <v>695.52166108448978</v>
      </c>
      <c r="X114" s="23">
        <v>1355.9606608558313</v>
      </c>
      <c r="Y114" s="23">
        <v>443.7513398439022</v>
      </c>
      <c r="Z114" s="23">
        <v>3844.96434490297</v>
      </c>
      <c r="AA114" s="23">
        <v>881.56460351734347</v>
      </c>
      <c r="AB114" s="23">
        <v>1698.5347057414569</v>
      </c>
      <c r="AC114" s="23">
        <v>8114.1083605000158</v>
      </c>
      <c r="AD114" s="23">
        <v>1818.4858323307076</v>
      </c>
      <c r="AE114" s="23">
        <v>98623.142840458124</v>
      </c>
      <c r="AF114" s="23">
        <v>9241.0084372136098</v>
      </c>
      <c r="AG114" s="23">
        <v>2258.4013161596777</v>
      </c>
      <c r="AH114" s="23">
        <v>2243.5925589813537</v>
      </c>
      <c r="AI114" s="23">
        <v>2873.963988725603</v>
      </c>
      <c r="AJ114" s="23">
        <v>5973.1373771503522</v>
      </c>
      <c r="AK114" s="23">
        <v>5978.3516793433837</v>
      </c>
      <c r="AL114" s="23">
        <v>1301.1473081876361</v>
      </c>
      <c r="AM114" s="23">
        <v>28802.703620950761</v>
      </c>
      <c r="AN114" s="23">
        <v>14387.743176559343</v>
      </c>
      <c r="AO114" s="23">
        <v>38251.631997106706</v>
      </c>
      <c r="AP114" s="23">
        <v>17225.019263156741</v>
      </c>
      <c r="AQ114" s="23">
        <v>51476.597550810933</v>
      </c>
      <c r="AR114" s="23">
        <v>4578.29389649309</v>
      </c>
      <c r="AS114" s="23">
        <v>10123.713335311975</v>
      </c>
      <c r="AT114" s="23">
        <v>947.15032838420711</v>
      </c>
      <c r="AU114" s="23">
        <v>1369.2768135911876</v>
      </c>
      <c r="AV114" s="23">
        <v>40.371979763267049</v>
      </c>
      <c r="AW114" s="23">
        <v>33.11766364602871</v>
      </c>
      <c r="AX114" s="23">
        <v>7640.7942029169462</v>
      </c>
      <c r="AY114" s="23">
        <v>27743.478787574382</v>
      </c>
      <c r="AZ114" s="23">
        <v>1177.3821545094117</v>
      </c>
      <c r="BA114" s="23">
        <v>2970.6925265111677</v>
      </c>
      <c r="BB114" s="23">
        <v>2387.5411834072843</v>
      </c>
      <c r="BC114" s="23">
        <v>2959.7432110366235</v>
      </c>
      <c r="BD114" s="23">
        <v>45815.890779378999</v>
      </c>
      <c r="BE114" s="23">
        <v>1359.5151549696122</v>
      </c>
      <c r="BF114" s="23">
        <v>2050.3504861574152</v>
      </c>
      <c r="BG114" s="23">
        <v>4433.0029308827543</v>
      </c>
      <c r="BH114" s="23">
        <v>19797.78736741242</v>
      </c>
      <c r="BI114" s="23">
        <v>1230.9803980922495</v>
      </c>
      <c r="BJ114" s="23">
        <v>10756.991855569988</v>
      </c>
      <c r="BK114" s="23">
        <v>600.97919051580891</v>
      </c>
      <c r="BL114" s="23">
        <v>8089.9065350618157</v>
      </c>
      <c r="BM114" s="23">
        <v>5972.8016604688</v>
      </c>
      <c r="BN114" s="23">
        <v>3705.5051528898412</v>
      </c>
      <c r="BO114" s="23">
        <v>1538.1305829221092</v>
      </c>
      <c r="BP114" s="23">
        <v>7088.7510404737905</v>
      </c>
      <c r="BQ114" s="23">
        <v>564.20742570440029</v>
      </c>
      <c r="BR114" s="23">
        <v>1129.1243477371181</v>
      </c>
      <c r="BS114" s="23">
        <v>0</v>
      </c>
      <c r="BT114" s="64">
        <v>498898.56037035841</v>
      </c>
      <c r="BU114" s="23">
        <v>675.20731668587882</v>
      </c>
      <c r="BV114" s="23">
        <v>0</v>
      </c>
      <c r="BW114" s="23">
        <v>44.387585955966898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18316.23817124874</v>
      </c>
      <c r="CE114" s="23">
        <v>0</v>
      </c>
      <c r="CF114" s="23">
        <v>378111.54091528535</v>
      </c>
      <c r="CG114" s="23">
        <v>0</v>
      </c>
      <c r="CH114" s="23">
        <v>-33.565084834529557</v>
      </c>
      <c r="CI114" s="23">
        <v>52587.927689779885</v>
      </c>
      <c r="CJ114" s="34">
        <f t="shared" si="4"/>
        <v>948600.29696447973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26905.831314296844</v>
      </c>
      <c r="D115" s="23">
        <v>6283.0516502041855</v>
      </c>
      <c r="E115" s="23">
        <v>7653.4201369814764</v>
      </c>
      <c r="F115" s="23">
        <v>3304.8534578814852</v>
      </c>
      <c r="G115" s="23">
        <v>48009.282785487601</v>
      </c>
      <c r="H115" s="23">
        <v>13619.301951291502</v>
      </c>
      <c r="I115" s="23">
        <v>4824.7234191715252</v>
      </c>
      <c r="J115" s="23">
        <v>4807.2944883784448</v>
      </c>
      <c r="K115" s="23">
        <v>5411.1741733498966</v>
      </c>
      <c r="L115" s="23">
        <v>3691.5470836288368</v>
      </c>
      <c r="M115" s="23">
        <v>7542.7637765707968</v>
      </c>
      <c r="N115" s="23">
        <v>3574.3841639755374</v>
      </c>
      <c r="O115" s="23">
        <v>5773.3898502138527</v>
      </c>
      <c r="P115" s="23">
        <v>5524.1229658208213</v>
      </c>
      <c r="Q115" s="23">
        <v>4187.7153438026198</v>
      </c>
      <c r="R115" s="23">
        <v>9801.4902138904981</v>
      </c>
      <c r="S115" s="23">
        <v>7814.3212538386988</v>
      </c>
      <c r="T115" s="23">
        <v>5955.8758523883653</v>
      </c>
      <c r="U115" s="23">
        <v>18987.37230011748</v>
      </c>
      <c r="V115" s="23">
        <v>3016.0857960477242</v>
      </c>
      <c r="W115" s="23">
        <v>3495.7749632200462</v>
      </c>
      <c r="X115" s="23">
        <v>10767.073238628527</v>
      </c>
      <c r="Y115" s="23">
        <v>2595.6053443592073</v>
      </c>
      <c r="Z115" s="23">
        <v>10592.815044698018</v>
      </c>
      <c r="AA115" s="23">
        <v>762.93025302421358</v>
      </c>
      <c r="AB115" s="23">
        <v>373.06228788167135</v>
      </c>
      <c r="AC115" s="23">
        <v>47676.147515051205</v>
      </c>
      <c r="AD115" s="23">
        <v>21100.047857525627</v>
      </c>
      <c r="AE115" s="23">
        <v>113541.13680428207</v>
      </c>
      <c r="AF115" s="23">
        <v>39625.483706404448</v>
      </c>
      <c r="AG115" s="23">
        <v>18211.092881294582</v>
      </c>
      <c r="AH115" s="23">
        <v>28990.677676538478</v>
      </c>
      <c r="AI115" s="23">
        <v>6014.1845824445963</v>
      </c>
      <c r="AJ115" s="23">
        <v>6158.8347430129952</v>
      </c>
      <c r="AK115" s="23">
        <v>47.066426432469747</v>
      </c>
      <c r="AL115" s="23">
        <v>12765.096961654517</v>
      </c>
      <c r="AM115" s="23">
        <v>8901.7487354677396</v>
      </c>
      <c r="AN115" s="23">
        <v>2570.8502198547912</v>
      </c>
      <c r="AO115" s="23">
        <v>50.333116132191378</v>
      </c>
      <c r="AP115" s="23">
        <v>9232.369439736276</v>
      </c>
      <c r="AQ115" s="23">
        <v>133949.21140263008</v>
      </c>
      <c r="AR115" s="23">
        <v>46726.049354585528</v>
      </c>
      <c r="AS115" s="23">
        <v>2796.5996344945397</v>
      </c>
      <c r="AT115" s="23">
        <v>360.85899857836449</v>
      </c>
      <c r="AU115" s="23">
        <v>1909.6563841946822</v>
      </c>
      <c r="AV115" s="23">
        <v>1926.168950659114</v>
      </c>
      <c r="AW115" s="23">
        <v>2913.3501930035218</v>
      </c>
      <c r="AX115" s="23">
        <v>10268.618264523373</v>
      </c>
      <c r="AY115" s="23">
        <v>13014.505393706142</v>
      </c>
      <c r="AZ115" s="23">
        <v>833.03559583229332</v>
      </c>
      <c r="BA115" s="23">
        <v>971.72252728310104</v>
      </c>
      <c r="BB115" s="23">
        <v>8297.7283200330039</v>
      </c>
      <c r="BC115" s="23">
        <v>2980.9141434783196</v>
      </c>
      <c r="BD115" s="23">
        <v>1907.7864812103376</v>
      </c>
      <c r="BE115" s="23">
        <v>718.4160739741551</v>
      </c>
      <c r="BF115" s="23">
        <v>1621.8882813015425</v>
      </c>
      <c r="BG115" s="23">
        <v>10075.815291994297</v>
      </c>
      <c r="BH115" s="23">
        <v>16493.124863009645</v>
      </c>
      <c r="BI115" s="23">
        <v>2755.6771222999255</v>
      </c>
      <c r="BJ115" s="23">
        <v>14314.016680576431</v>
      </c>
      <c r="BK115" s="23">
        <v>2971.9899076452375</v>
      </c>
      <c r="BL115" s="23">
        <v>7645.142498473153</v>
      </c>
      <c r="BM115" s="23">
        <v>1479.565145049866</v>
      </c>
      <c r="BN115" s="23">
        <v>1571.0278346342416</v>
      </c>
      <c r="BO115" s="23">
        <v>998.61398469109884</v>
      </c>
      <c r="BP115" s="23">
        <v>342.08277106503164</v>
      </c>
      <c r="BQ115" s="23">
        <v>2383.6568955341554</v>
      </c>
      <c r="BR115" s="23">
        <v>71.269392949603059</v>
      </c>
      <c r="BS115" s="23">
        <v>0</v>
      </c>
      <c r="BT115" s="64">
        <v>832458.82616239286</v>
      </c>
      <c r="BU115" s="23">
        <v>93582.118445473141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926040.944607866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628.22059590555534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948.12838045839123</v>
      </c>
      <c r="BE116" s="23">
        <v>69.49570363939911</v>
      </c>
      <c r="BF116" s="23">
        <v>0</v>
      </c>
      <c r="BG116" s="23">
        <v>0</v>
      </c>
      <c r="BH116" s="23">
        <v>0</v>
      </c>
      <c r="BI116" s="23">
        <v>28.268675493757598</v>
      </c>
      <c r="BJ116" s="23">
        <v>0</v>
      </c>
      <c r="BK116" s="23">
        <v>0</v>
      </c>
      <c r="BL116" s="23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64">
        <v>1674.1133554971034</v>
      </c>
      <c r="BU116" s="23">
        <v>0</v>
      </c>
      <c r="BV116" s="23">
        <v>0</v>
      </c>
      <c r="BW116" s="23">
        <v>8106.3351080149741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9780.4484635120771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68.002610372476227</v>
      </c>
      <c r="D117" s="23">
        <v>9.0688155966484398</v>
      </c>
      <c r="E117" s="23">
        <v>114.31111566657525</v>
      </c>
      <c r="F117" s="23">
        <v>37.453207807831291</v>
      </c>
      <c r="G117" s="23">
        <v>319.62011597630703</v>
      </c>
      <c r="H117" s="23">
        <v>116.75309416415315</v>
      </c>
      <c r="I117" s="23">
        <v>55.611878040506824</v>
      </c>
      <c r="J117" s="23">
        <v>87.665649210110004</v>
      </c>
      <c r="K117" s="23">
        <v>21.561753215656299</v>
      </c>
      <c r="L117" s="23">
        <v>16.305941896795392</v>
      </c>
      <c r="M117" s="23">
        <v>396.32777953501233</v>
      </c>
      <c r="N117" s="23">
        <v>177.22295233320784</v>
      </c>
      <c r="O117" s="23">
        <v>192.15942141135943</v>
      </c>
      <c r="P117" s="23">
        <v>45.80331432493108</v>
      </c>
      <c r="Q117" s="23">
        <v>1.3632871431612221</v>
      </c>
      <c r="R117" s="23">
        <v>123.40152775919789</v>
      </c>
      <c r="S117" s="23">
        <v>395.81487719471318</v>
      </c>
      <c r="T117" s="23">
        <v>179.26456061850814</v>
      </c>
      <c r="U117" s="23">
        <v>434.04133818073291</v>
      </c>
      <c r="V117" s="23">
        <v>11.269957870635995</v>
      </c>
      <c r="W117" s="23">
        <v>13.780804879258371</v>
      </c>
      <c r="X117" s="23">
        <v>182.10168387333408</v>
      </c>
      <c r="Y117" s="23">
        <v>37.25708319448951</v>
      </c>
      <c r="Z117" s="23">
        <v>236.44025293960158</v>
      </c>
      <c r="AA117" s="23">
        <v>38.813090028712999</v>
      </c>
      <c r="AB117" s="23">
        <v>75.444939544903576</v>
      </c>
      <c r="AC117" s="23">
        <v>167.60155922151321</v>
      </c>
      <c r="AD117" s="23">
        <v>113.83235261028796</v>
      </c>
      <c r="AE117" s="23">
        <v>936.95543900147811</v>
      </c>
      <c r="AF117" s="23">
        <v>476.83286863569663</v>
      </c>
      <c r="AG117" s="23">
        <v>215.84268964332125</v>
      </c>
      <c r="AH117" s="23">
        <v>34.11893336982083</v>
      </c>
      <c r="AI117" s="23">
        <v>2.1722408095280312</v>
      </c>
      <c r="AJ117" s="23">
        <v>2.6893464169116372</v>
      </c>
      <c r="AK117" s="23">
        <v>8.7795643688699965</v>
      </c>
      <c r="AL117" s="23">
        <v>50.281636220891713</v>
      </c>
      <c r="AM117" s="23">
        <v>159.76561817501991</v>
      </c>
      <c r="AN117" s="23">
        <v>609.21668247846401</v>
      </c>
      <c r="AO117" s="23">
        <v>23.635597224197706</v>
      </c>
      <c r="AP117" s="23">
        <v>47.521495225691694</v>
      </c>
      <c r="AQ117" s="23">
        <v>18.158261224439702</v>
      </c>
      <c r="AR117" s="23">
        <v>7756.7698693319971</v>
      </c>
      <c r="AS117" s="23">
        <v>251.632492867487</v>
      </c>
      <c r="AT117" s="23">
        <v>0</v>
      </c>
      <c r="AU117" s="23">
        <v>0</v>
      </c>
      <c r="AV117" s="23">
        <v>1.3381407660309992</v>
      </c>
      <c r="AW117" s="23">
        <v>3.4966079452321663</v>
      </c>
      <c r="AX117" s="23">
        <v>337.03692422405669</v>
      </c>
      <c r="AY117" s="23">
        <v>73.270629585136348</v>
      </c>
      <c r="AZ117" s="23">
        <v>0.82984939767157684</v>
      </c>
      <c r="BA117" s="23">
        <v>12.329880646283517</v>
      </c>
      <c r="BB117" s="23">
        <v>15.268722852308757</v>
      </c>
      <c r="BC117" s="23">
        <v>76.283593025162077</v>
      </c>
      <c r="BD117" s="23">
        <v>1.2070288444636084</v>
      </c>
      <c r="BE117" s="23">
        <v>14.974725332322206</v>
      </c>
      <c r="BF117" s="23">
        <v>4.9392248257814364</v>
      </c>
      <c r="BG117" s="23">
        <v>159.79672117736288</v>
      </c>
      <c r="BH117" s="23">
        <v>271.13982589712555</v>
      </c>
      <c r="BI117" s="23">
        <v>53.305184634931969</v>
      </c>
      <c r="BJ117" s="23">
        <v>279.682947051025</v>
      </c>
      <c r="BK117" s="23">
        <v>12.713453614785776</v>
      </c>
      <c r="BL117" s="23">
        <v>418.15892562898404</v>
      </c>
      <c r="BM117" s="23">
        <v>863.1295429444026</v>
      </c>
      <c r="BN117" s="23">
        <v>421.13663705106518</v>
      </c>
      <c r="BO117" s="23">
        <v>180.40032234738902</v>
      </c>
      <c r="BP117" s="23">
        <v>445.64623400046747</v>
      </c>
      <c r="BQ117" s="23">
        <v>50.754581131779041</v>
      </c>
      <c r="BR117" s="23">
        <v>70.403595599130369</v>
      </c>
      <c r="BS117" s="23">
        <v>0</v>
      </c>
      <c r="BT117" s="64">
        <v>18029.910998127336</v>
      </c>
      <c r="BU117" s="23">
        <v>3254.1845344002372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21284.095532527572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8820.1448553075352</v>
      </c>
      <c r="D122" s="23">
        <v>4628.2435786429596</v>
      </c>
      <c r="E122" s="23">
        <v>3352.5205305707432</v>
      </c>
      <c r="F122" s="23">
        <v>590.50108231301022</v>
      </c>
      <c r="G122" s="23">
        <v>25905.015741243213</v>
      </c>
      <c r="H122" s="23">
        <v>4195.0650657914521</v>
      </c>
      <c r="I122" s="23">
        <v>1057.1986701103847</v>
      </c>
      <c r="J122" s="23">
        <v>1696.7188208171517</v>
      </c>
      <c r="K122" s="23">
        <v>3294.5525436917465</v>
      </c>
      <c r="L122" s="23">
        <v>482.64749880835768</v>
      </c>
      <c r="M122" s="23">
        <v>10109.906805239396</v>
      </c>
      <c r="N122" s="23">
        <v>5448.1808293009335</v>
      </c>
      <c r="O122" s="23">
        <v>3399.0015085725045</v>
      </c>
      <c r="P122" s="23">
        <v>5485.1625296263328</v>
      </c>
      <c r="Q122" s="23">
        <v>1473.8157624649107</v>
      </c>
      <c r="R122" s="23">
        <v>5386.7765506732921</v>
      </c>
      <c r="S122" s="23">
        <v>4986.9867911570636</v>
      </c>
      <c r="T122" s="23">
        <v>3160.8128826724846</v>
      </c>
      <c r="U122" s="23">
        <v>11563.698810766993</v>
      </c>
      <c r="V122" s="23">
        <v>918.89880109215471</v>
      </c>
      <c r="W122" s="23">
        <v>2638.5006397778657</v>
      </c>
      <c r="X122" s="23">
        <v>6244.8921737633673</v>
      </c>
      <c r="Y122" s="23">
        <v>1468.239883232879</v>
      </c>
      <c r="Z122" s="23">
        <v>920.65667822597084</v>
      </c>
      <c r="AA122" s="23">
        <v>2988.2374360068966</v>
      </c>
      <c r="AB122" s="23">
        <v>4432.5135268094509</v>
      </c>
      <c r="AC122" s="23">
        <v>66093.726526436527</v>
      </c>
      <c r="AD122" s="23">
        <v>13241.077524305314</v>
      </c>
      <c r="AE122" s="23">
        <v>103912.48705278318</v>
      </c>
      <c r="AF122" s="23">
        <v>34205.465178960396</v>
      </c>
      <c r="AG122" s="23">
        <v>16456.104357617452</v>
      </c>
      <c r="AH122" s="23">
        <v>5234.9710648322207</v>
      </c>
      <c r="AI122" s="23">
        <v>5242.2869326817718</v>
      </c>
      <c r="AJ122" s="23">
        <v>26634.066138003709</v>
      </c>
      <c r="AK122" s="23">
        <v>1281.7687186775668</v>
      </c>
      <c r="AL122" s="23">
        <v>4611.152308806325</v>
      </c>
      <c r="AM122" s="23">
        <v>5791.2435943216351</v>
      </c>
      <c r="AN122" s="23">
        <v>6669.9633681584655</v>
      </c>
      <c r="AO122" s="23">
        <v>7606.9577619278216</v>
      </c>
      <c r="AP122" s="23">
        <v>12727.449016564016</v>
      </c>
      <c r="AQ122" s="23">
        <v>33513.868231432651</v>
      </c>
      <c r="AR122" s="23">
        <v>14407.889090177021</v>
      </c>
      <c r="AS122" s="23">
        <v>14869.473786848152</v>
      </c>
      <c r="AT122" s="23">
        <v>7089.1666449324566</v>
      </c>
      <c r="AU122" s="23">
        <v>23496.642544861468</v>
      </c>
      <c r="AV122" s="23">
        <v>16210.871590419305</v>
      </c>
      <c r="AW122" s="23">
        <v>1406.2022769349242</v>
      </c>
      <c r="AX122" s="23">
        <v>20496.507855484364</v>
      </c>
      <c r="AY122" s="23">
        <v>34679.827160025823</v>
      </c>
      <c r="AZ122" s="23">
        <v>2269.3385788079677</v>
      </c>
      <c r="BA122" s="23">
        <v>328.33684544452979</v>
      </c>
      <c r="BB122" s="23">
        <v>9948.14733328906</v>
      </c>
      <c r="BC122" s="23">
        <v>10018.573839174893</v>
      </c>
      <c r="BD122" s="23">
        <v>22560.488616490336</v>
      </c>
      <c r="BE122" s="23">
        <v>2209.4580582106537</v>
      </c>
      <c r="BF122" s="23">
        <v>2582.8975914882963</v>
      </c>
      <c r="BG122" s="23">
        <v>17807.487445408457</v>
      </c>
      <c r="BH122" s="23">
        <v>34169.467215453238</v>
      </c>
      <c r="BI122" s="23">
        <v>2366.239499231549</v>
      </c>
      <c r="BJ122" s="23">
        <v>15234.691743746367</v>
      </c>
      <c r="BK122" s="23">
        <v>1575.5331167078211</v>
      </c>
      <c r="BL122" s="23">
        <v>6037.0490048641641</v>
      </c>
      <c r="BM122" s="23">
        <v>4759.6642420623102</v>
      </c>
      <c r="BN122" s="23">
        <v>6234.3549866762014</v>
      </c>
      <c r="BO122" s="23">
        <v>4292.3789441827985</v>
      </c>
      <c r="BP122" s="23">
        <v>12570.411449042014</v>
      </c>
      <c r="BQ122" s="23">
        <v>2321.6162397253406</v>
      </c>
      <c r="BR122" s="23">
        <v>4616.7561811509904</v>
      </c>
      <c r="BS122" s="23">
        <v>0</v>
      </c>
      <c r="BT122" s="64">
        <v>762430.94965302874</v>
      </c>
      <c r="BU122" s="23">
        <v>92199.331627984429</v>
      </c>
      <c r="BV122" s="23">
        <v>0</v>
      </c>
      <c r="BW122" s="23">
        <v>0</v>
      </c>
      <c r="BX122" s="23">
        <v>0</v>
      </c>
      <c r="BY122" s="23">
        <v>0</v>
      </c>
      <c r="BZ122" s="23">
        <v>61086.400605137431</v>
      </c>
      <c r="CA122" s="23">
        <v>59589.518418906482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975306.20030505711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3008.9990241213104</v>
      </c>
      <c r="D123" s="23">
        <v>212.20547434935833</v>
      </c>
      <c r="E123" s="23">
        <v>6990.5127357089395</v>
      </c>
      <c r="F123" s="23">
        <v>22023.006082533168</v>
      </c>
      <c r="G123" s="23">
        <v>24367.911487160378</v>
      </c>
      <c r="H123" s="23">
        <v>5502.491859343736</v>
      </c>
      <c r="I123" s="23">
        <v>2566.0673902729836</v>
      </c>
      <c r="J123" s="23">
        <v>8511.9148832519277</v>
      </c>
      <c r="K123" s="23">
        <v>3214.7339718830276</v>
      </c>
      <c r="L123" s="23">
        <v>2181.2773099272122</v>
      </c>
      <c r="M123" s="23">
        <v>19953.244143234329</v>
      </c>
      <c r="N123" s="23">
        <v>10691.798246996685</v>
      </c>
      <c r="O123" s="23">
        <v>7976.3772001124626</v>
      </c>
      <c r="P123" s="23">
        <v>9373.6885479985485</v>
      </c>
      <c r="Q123" s="23">
        <v>3625.9498279959112</v>
      </c>
      <c r="R123" s="23">
        <v>8850.4833913131042</v>
      </c>
      <c r="S123" s="23">
        <v>13609.433127769016</v>
      </c>
      <c r="T123" s="23">
        <v>7830.5193881090972</v>
      </c>
      <c r="U123" s="23">
        <v>23494.523832695344</v>
      </c>
      <c r="V123" s="23">
        <v>1011.343383999312</v>
      </c>
      <c r="W123" s="23">
        <v>2286.7100215946066</v>
      </c>
      <c r="X123" s="23">
        <v>8455.7756086537029</v>
      </c>
      <c r="Y123" s="23">
        <v>2484.8587163371758</v>
      </c>
      <c r="Z123" s="23">
        <v>958.6606361914944</v>
      </c>
      <c r="AA123" s="23">
        <v>340.95089312073054</v>
      </c>
      <c r="AB123" s="23">
        <v>751.33818423121556</v>
      </c>
      <c r="AC123" s="23">
        <v>127419.16787917577</v>
      </c>
      <c r="AD123" s="23">
        <v>543.49916788417647</v>
      </c>
      <c r="AE123" s="23">
        <v>6825.5726301279401</v>
      </c>
      <c r="AF123" s="23">
        <v>15208.777093564813</v>
      </c>
      <c r="AG123" s="23">
        <v>1181.4479864911088</v>
      </c>
      <c r="AH123" s="23">
        <v>287.342873338895</v>
      </c>
      <c r="AI123" s="23">
        <v>1069.0373881698742</v>
      </c>
      <c r="AJ123" s="23">
        <v>3481.1814667507133</v>
      </c>
      <c r="AK123" s="23">
        <v>371.19490669422458</v>
      </c>
      <c r="AL123" s="23">
        <v>2796.0726505948587</v>
      </c>
      <c r="AM123" s="23">
        <v>10065.979572322891</v>
      </c>
      <c r="AN123" s="23">
        <v>39022.01880587003</v>
      </c>
      <c r="AO123" s="23">
        <v>2310.8504268625356</v>
      </c>
      <c r="AP123" s="23">
        <v>4801.5644026808968</v>
      </c>
      <c r="AQ123" s="23">
        <v>7477.2594264832642</v>
      </c>
      <c r="AR123" s="23">
        <v>837.95176985934859</v>
      </c>
      <c r="AS123" s="23">
        <v>18044.897277341504</v>
      </c>
      <c r="AT123" s="23">
        <v>327.70022144589922</v>
      </c>
      <c r="AU123" s="23">
        <v>207.9600247402964</v>
      </c>
      <c r="AV123" s="23">
        <v>248.92790206416583</v>
      </c>
      <c r="AW123" s="23">
        <v>271.21794672934442</v>
      </c>
      <c r="AX123" s="23">
        <v>5005.6065109508554</v>
      </c>
      <c r="AY123" s="23">
        <v>10332.394713748845</v>
      </c>
      <c r="AZ123" s="23">
        <v>309.59476555914108</v>
      </c>
      <c r="BA123" s="23">
        <v>648.30343869074284</v>
      </c>
      <c r="BB123" s="23">
        <v>805.91009913299956</v>
      </c>
      <c r="BC123" s="23">
        <v>4583.3320575678645</v>
      </c>
      <c r="BD123" s="23">
        <v>1471.8260227372045</v>
      </c>
      <c r="BE123" s="23">
        <v>639.34164067274037</v>
      </c>
      <c r="BF123" s="23">
        <v>62.656834553802192</v>
      </c>
      <c r="BG123" s="23">
        <v>5327.6052169783707</v>
      </c>
      <c r="BH123" s="23">
        <v>21206.699988791628</v>
      </c>
      <c r="BI123" s="23">
        <v>417.77001531628844</v>
      </c>
      <c r="BJ123" s="23">
        <v>10263.16031793681</v>
      </c>
      <c r="BK123" s="23">
        <v>547.82370492169832</v>
      </c>
      <c r="BL123" s="23">
        <v>5239.4693374221852</v>
      </c>
      <c r="BM123" s="23">
        <v>26280.683100384595</v>
      </c>
      <c r="BN123" s="23">
        <v>20151.374526395113</v>
      </c>
      <c r="BO123" s="23">
        <v>19037.549629587615</v>
      </c>
      <c r="BP123" s="23">
        <v>2092.8217262499184</v>
      </c>
      <c r="BQ123" s="23">
        <v>1389.6225427296965</v>
      </c>
      <c r="BR123" s="23">
        <v>183.07011699982408</v>
      </c>
      <c r="BS123" s="23">
        <v>0</v>
      </c>
      <c r="BT123" s="64">
        <v>579071.013495425</v>
      </c>
      <c r="BU123" s="23">
        <v>808.57524735809943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48517.924122144963</v>
      </c>
      <c r="CE123" s="23">
        <v>0</v>
      </c>
      <c r="CF123" s="23">
        <v>36228.485023498019</v>
      </c>
      <c r="CG123" s="23">
        <v>0</v>
      </c>
      <c r="CH123" s="23">
        <v>-206.0769991914502</v>
      </c>
      <c r="CI123" s="23">
        <v>113280.46662942268</v>
      </c>
      <c r="CJ123" s="34">
        <f t="shared" si="4"/>
        <v>777700.38751865737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1.614736997085761E-5</v>
      </c>
      <c r="D124" s="23">
        <v>0</v>
      </c>
      <c r="E124" s="23">
        <v>1.2783520884698385E-2</v>
      </c>
      <c r="F124" s="23">
        <v>8.720634671395476E-4</v>
      </c>
      <c r="G124" s="23">
        <v>3.1854219589151509E-4</v>
      </c>
      <c r="H124" s="23">
        <v>3.815719158982981E-5</v>
      </c>
      <c r="I124" s="23">
        <v>0</v>
      </c>
      <c r="J124" s="23">
        <v>1.2469772384877996E-4</v>
      </c>
      <c r="K124" s="23">
        <v>1.143983755801711E-3</v>
      </c>
      <c r="L124" s="23">
        <v>6.7518440186980602E-5</v>
      </c>
      <c r="M124" s="23">
        <v>1.0120268706662516E-3</v>
      </c>
      <c r="N124" s="23">
        <v>1.2831541888681863E-5</v>
      </c>
      <c r="O124" s="23">
        <v>2.7544017732555079E-4</v>
      </c>
      <c r="P124" s="23">
        <v>8.3114956865116565E-4</v>
      </c>
      <c r="Q124" s="23">
        <v>5.8572796726230365E-6</v>
      </c>
      <c r="R124" s="23">
        <v>5.4269114674235079E-5</v>
      </c>
      <c r="S124" s="23">
        <v>1.4569083845921658E-4</v>
      </c>
      <c r="T124" s="23">
        <v>5.4452846786127789E-5</v>
      </c>
      <c r="U124" s="23">
        <v>3.1935962897747347E-4</v>
      </c>
      <c r="V124" s="23">
        <v>5.796672532728496E-4</v>
      </c>
      <c r="W124" s="23">
        <v>2.6863851973055758E-6</v>
      </c>
      <c r="X124" s="23">
        <v>6.4283186983148857E-3</v>
      </c>
      <c r="Y124" s="23">
        <v>1.4940230474741396E-5</v>
      </c>
      <c r="Z124" s="23">
        <v>1.1391975443692101E-5</v>
      </c>
      <c r="AA124" s="23">
        <v>0</v>
      </c>
      <c r="AB124" s="23">
        <v>1.213739966781824E-3</v>
      </c>
      <c r="AC124" s="23">
        <v>6.6951234288333201E-4</v>
      </c>
      <c r="AD124" s="23">
        <v>1.1526343520395206E-3</v>
      </c>
      <c r="AE124" s="23">
        <v>0</v>
      </c>
      <c r="AF124" s="23">
        <v>1.0334228502087994E-3</v>
      </c>
      <c r="AG124" s="23">
        <v>6.2047655847164247E-3</v>
      </c>
      <c r="AH124" s="23">
        <v>0</v>
      </c>
      <c r="AI124" s="23">
        <v>0</v>
      </c>
      <c r="AJ124" s="23">
        <v>1.8238344092582764E-3</v>
      </c>
      <c r="AK124" s="23">
        <v>1.5160910124543917E-7</v>
      </c>
      <c r="AL124" s="23">
        <v>3.821514831887226E-3</v>
      </c>
      <c r="AM124" s="23">
        <v>2.8896495176945687E-5</v>
      </c>
      <c r="AN124" s="23">
        <v>3.2329384311656571E-2</v>
      </c>
      <c r="AO124" s="23">
        <v>2.8410476921713663E-7</v>
      </c>
      <c r="AP124" s="23">
        <v>6.4695746475171838E-6</v>
      </c>
      <c r="AQ124" s="23">
        <v>2.5503211612026033E-3</v>
      </c>
      <c r="AR124" s="23">
        <v>0</v>
      </c>
      <c r="AS124" s="23">
        <v>1.7385590465284779E-2</v>
      </c>
      <c r="AT124" s="23">
        <v>1.0224667628652741E-3</v>
      </c>
      <c r="AU124" s="23">
        <v>5.9547232849083338E-4</v>
      </c>
      <c r="AV124" s="23">
        <v>0</v>
      </c>
      <c r="AW124" s="23">
        <v>0</v>
      </c>
      <c r="AX124" s="23">
        <v>1.9115961271136627E-3</v>
      </c>
      <c r="AY124" s="23">
        <v>2.3390980583794899E-6</v>
      </c>
      <c r="AZ124" s="23">
        <v>7.601804027946427</v>
      </c>
      <c r="BA124" s="23">
        <v>0</v>
      </c>
      <c r="BB124" s="23">
        <v>1.0985663941883506E-3</v>
      </c>
      <c r="BC124" s="23">
        <v>2.1445949866208327E-4</v>
      </c>
      <c r="BD124" s="23">
        <v>1.473549587967431E-4</v>
      </c>
      <c r="BE124" s="23">
        <v>1.2894767850731148E-4</v>
      </c>
      <c r="BF124" s="23">
        <v>2.5185147894336238E-4</v>
      </c>
      <c r="BG124" s="23">
        <v>3.6665088529102896E-4</v>
      </c>
      <c r="BH124" s="23">
        <v>1.5603570634524204E-4</v>
      </c>
      <c r="BI124" s="23">
        <v>6.1434530438562031E-4</v>
      </c>
      <c r="BJ124" s="23">
        <v>4.8318610265285595E-3</v>
      </c>
      <c r="BK124" s="23">
        <v>3.1065258430007677E-4</v>
      </c>
      <c r="BL124" s="23">
        <v>20.188189252084289</v>
      </c>
      <c r="BM124" s="23">
        <v>4.8866337758730314</v>
      </c>
      <c r="BN124" s="23">
        <v>1.6728246825251519E-2</v>
      </c>
      <c r="BO124" s="23">
        <v>1.4062308047653358E-2</v>
      </c>
      <c r="BP124" s="23">
        <v>1.92794051058371E-4</v>
      </c>
      <c r="BQ124" s="23">
        <v>3.1191023868839415E-8</v>
      </c>
      <c r="BR124" s="23">
        <v>0</v>
      </c>
      <c r="BS124" s="23">
        <v>0</v>
      </c>
      <c r="BT124" s="64">
        <v>32.812596271349761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289.38932925771638</v>
      </c>
      <c r="CG124" s="23">
        <v>0</v>
      </c>
      <c r="CH124" s="23">
        <v>0</v>
      </c>
      <c r="CI124" s="23">
        <v>4.0269335808168993E-2</v>
      </c>
      <c r="CJ124" s="34">
        <f t="shared" si="4"/>
        <v>322.24219486487431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3128.5539085925088</v>
      </c>
      <c r="D126" s="23">
        <v>411.31107090977849</v>
      </c>
      <c r="E126" s="23">
        <v>111.82174163951653</v>
      </c>
      <c r="F126" s="23">
        <v>262.95255324379571</v>
      </c>
      <c r="G126" s="23">
        <v>80446.853079788139</v>
      </c>
      <c r="H126" s="23">
        <v>5938.8261259752908</v>
      </c>
      <c r="I126" s="23">
        <v>1233.6696042421663</v>
      </c>
      <c r="J126" s="23">
        <v>3285.5800346822693</v>
      </c>
      <c r="K126" s="23">
        <v>11561.686032711646</v>
      </c>
      <c r="L126" s="23">
        <v>409.70366361251672</v>
      </c>
      <c r="M126" s="23">
        <v>22157.315296397261</v>
      </c>
      <c r="N126" s="23">
        <v>5360.2103330100163</v>
      </c>
      <c r="O126" s="23">
        <v>4953.8945605557146</v>
      </c>
      <c r="P126" s="23">
        <v>4889.6252222480389</v>
      </c>
      <c r="Q126" s="23">
        <v>1629.2359622245012</v>
      </c>
      <c r="R126" s="23">
        <v>7485.8846219571569</v>
      </c>
      <c r="S126" s="23">
        <v>4813.6503663030326</v>
      </c>
      <c r="T126" s="23">
        <v>4203.287837989451</v>
      </c>
      <c r="U126" s="23">
        <v>17280.480678440552</v>
      </c>
      <c r="V126" s="23">
        <v>1212.7945008715944</v>
      </c>
      <c r="W126" s="23">
        <v>908.31579827202108</v>
      </c>
      <c r="X126" s="23">
        <v>16774.614836240944</v>
      </c>
      <c r="Y126" s="23">
        <v>1670.9382786939152</v>
      </c>
      <c r="Z126" s="23">
        <v>911.21439269227437</v>
      </c>
      <c r="AA126" s="23">
        <v>1228.3802743354022</v>
      </c>
      <c r="AB126" s="23">
        <v>3325.4518595106188</v>
      </c>
      <c r="AC126" s="23">
        <v>7071.9851571050312</v>
      </c>
      <c r="AD126" s="23">
        <v>14491.578088801165</v>
      </c>
      <c r="AE126" s="23">
        <v>142282.44486365563</v>
      </c>
      <c r="AF126" s="23">
        <v>40223.15609762715</v>
      </c>
      <c r="AG126" s="23">
        <v>5667.9701408501387</v>
      </c>
      <c r="AH126" s="23">
        <v>4648.3190852196267</v>
      </c>
      <c r="AI126" s="23">
        <v>4085.7399673431942</v>
      </c>
      <c r="AJ126" s="23">
        <v>11716.979252559597</v>
      </c>
      <c r="AK126" s="23">
        <v>1484.4912346349715</v>
      </c>
      <c r="AL126" s="23">
        <v>2883.8890139069094</v>
      </c>
      <c r="AM126" s="23">
        <v>16715.760482764294</v>
      </c>
      <c r="AN126" s="23">
        <v>7057.927395524066</v>
      </c>
      <c r="AO126" s="23">
        <v>9589.6185777268583</v>
      </c>
      <c r="AP126" s="23">
        <v>3213.4646816268705</v>
      </c>
      <c r="AQ126" s="23">
        <v>14659.340388308176</v>
      </c>
      <c r="AR126" s="23">
        <v>2400.1201664774753</v>
      </c>
      <c r="AS126" s="23">
        <v>4442.8207030105268</v>
      </c>
      <c r="AT126" s="23">
        <v>1388.6324452548815</v>
      </c>
      <c r="AU126" s="23">
        <v>992.54282103282344</v>
      </c>
      <c r="AV126" s="23">
        <v>257.11709980851111</v>
      </c>
      <c r="AW126" s="23">
        <v>492.80096272214098</v>
      </c>
      <c r="AX126" s="23">
        <v>5378.9939732093171</v>
      </c>
      <c r="AY126" s="23">
        <v>7792.3051167394251</v>
      </c>
      <c r="AZ126" s="23">
        <v>343.00811767848364</v>
      </c>
      <c r="BA126" s="23">
        <v>726.11897492611809</v>
      </c>
      <c r="BB126" s="23">
        <v>7519.3810797170463</v>
      </c>
      <c r="BC126" s="23">
        <v>2478.2282907061644</v>
      </c>
      <c r="BD126" s="23">
        <v>5721.3026711401026</v>
      </c>
      <c r="BE126" s="23">
        <v>711.51058542248632</v>
      </c>
      <c r="BF126" s="23">
        <v>4842.1124531851347</v>
      </c>
      <c r="BG126" s="23">
        <v>5762.6430086894088</v>
      </c>
      <c r="BH126" s="23">
        <v>2268.8595403870431</v>
      </c>
      <c r="BI126" s="23">
        <v>3486.917616184629</v>
      </c>
      <c r="BJ126" s="23">
        <v>1120.9548109189609</v>
      </c>
      <c r="BK126" s="23">
        <v>934.85263580024673</v>
      </c>
      <c r="BL126" s="23">
        <v>730.23649839253949</v>
      </c>
      <c r="BM126" s="23">
        <v>813.80996303936956</v>
      </c>
      <c r="BN126" s="23">
        <v>5633.783139240345</v>
      </c>
      <c r="BO126" s="23">
        <v>3548.9256266895809</v>
      </c>
      <c r="BP126" s="23">
        <v>3214.5039890172902</v>
      </c>
      <c r="BQ126" s="23">
        <v>2357.5289346043583</v>
      </c>
      <c r="BR126" s="23">
        <v>3688.7415960209009</v>
      </c>
      <c r="BS126" s="23">
        <v>0</v>
      </c>
      <c r="BT126" s="64">
        <v>570437.66988280916</v>
      </c>
      <c r="BU126" s="23">
        <v>233.45480593201088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-129.8548033658077</v>
      </c>
      <c r="CI126" s="23">
        <v>7231.92356567139</v>
      </c>
      <c r="CJ126" s="34">
        <f t="shared" si="4"/>
        <v>577773.19345104683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10.307634347957052</v>
      </c>
      <c r="D127" s="23">
        <v>0.16627335882471939</v>
      </c>
      <c r="E127" s="23">
        <v>84.499530684344251</v>
      </c>
      <c r="F127" s="23">
        <v>71.211254161720774</v>
      </c>
      <c r="G127" s="23">
        <v>646.2388108719698</v>
      </c>
      <c r="H127" s="23">
        <v>47.737865564189917</v>
      </c>
      <c r="I127" s="23">
        <v>46.646976864127581</v>
      </c>
      <c r="J127" s="23">
        <v>284.57702006876974</v>
      </c>
      <c r="K127" s="23">
        <v>8.7662501505943204</v>
      </c>
      <c r="L127" s="23">
        <v>1.7931646846054763</v>
      </c>
      <c r="M127" s="23">
        <v>819.04242609758546</v>
      </c>
      <c r="N127" s="23">
        <v>279.8314567666431</v>
      </c>
      <c r="O127" s="23">
        <v>583.47833449606719</v>
      </c>
      <c r="P127" s="23">
        <v>438.13938464389611</v>
      </c>
      <c r="Q127" s="23">
        <v>30.56539525138346</v>
      </c>
      <c r="R127" s="23">
        <v>596.61406482668917</v>
      </c>
      <c r="S127" s="23">
        <v>320.66714756458572</v>
      </c>
      <c r="T127" s="23">
        <v>179.69510793168863</v>
      </c>
      <c r="U127" s="23">
        <v>986.00603927314046</v>
      </c>
      <c r="V127" s="23">
        <v>40.135205285643487</v>
      </c>
      <c r="W127" s="23">
        <v>45.283471773100416</v>
      </c>
      <c r="X127" s="23">
        <v>1089.3818996829636</v>
      </c>
      <c r="Y127" s="23">
        <v>84.800568788339945</v>
      </c>
      <c r="Z127" s="23">
        <v>199.59255292901088</v>
      </c>
      <c r="AA127" s="23">
        <v>2.2389672318591909E-2</v>
      </c>
      <c r="AB127" s="23">
        <v>0.11421084189607963</v>
      </c>
      <c r="AC127" s="23">
        <v>8.0851323976576843</v>
      </c>
      <c r="AD127" s="23">
        <v>0.41244931265197032</v>
      </c>
      <c r="AE127" s="23">
        <v>2.7061462762599597</v>
      </c>
      <c r="AF127" s="23">
        <v>35.190340527303547</v>
      </c>
      <c r="AG127" s="23">
        <v>1.1764331227915799</v>
      </c>
      <c r="AH127" s="23">
        <v>5.4936138592713547E-2</v>
      </c>
      <c r="AI127" s="23">
        <v>5.2925855678286089</v>
      </c>
      <c r="AJ127" s="23">
        <v>0.39745433336312724</v>
      </c>
      <c r="AK127" s="23">
        <v>6.7947250497097134</v>
      </c>
      <c r="AL127" s="23">
        <v>44.361150110583687</v>
      </c>
      <c r="AM127" s="23">
        <v>2871.9127314383049</v>
      </c>
      <c r="AN127" s="23">
        <v>2949.4626283896259</v>
      </c>
      <c r="AO127" s="23">
        <v>19.500293925373263</v>
      </c>
      <c r="AP127" s="23">
        <v>232.45587039102605</v>
      </c>
      <c r="AQ127" s="23">
        <v>36.12695576153876</v>
      </c>
      <c r="AR127" s="23">
        <v>2.0170124056968373</v>
      </c>
      <c r="AS127" s="23">
        <v>63.487142667731987</v>
      </c>
      <c r="AT127" s="23">
        <v>4.1404346205653191E-2</v>
      </c>
      <c r="AU127" s="23">
        <v>1.886327235194154</v>
      </c>
      <c r="AV127" s="23">
        <v>9.4667738573453383E-3</v>
      </c>
      <c r="AW127" s="23">
        <v>1.7490087316937443E-2</v>
      </c>
      <c r="AX127" s="23">
        <v>125.15118936740208</v>
      </c>
      <c r="AY127" s="23">
        <v>4.2422827893580362</v>
      </c>
      <c r="AZ127" s="23">
        <v>2.7260863760362746</v>
      </c>
      <c r="BA127" s="23">
        <v>22.552678054517035</v>
      </c>
      <c r="BB127" s="23">
        <v>7.5821591212684929</v>
      </c>
      <c r="BC127" s="23">
        <v>115.49850442170751</v>
      </c>
      <c r="BD127" s="23">
        <v>4.798633902700514</v>
      </c>
      <c r="BE127" s="23">
        <v>36.862735634449535</v>
      </c>
      <c r="BF127" s="23">
        <v>0.15831914781997503</v>
      </c>
      <c r="BG127" s="23">
        <v>170.53022728283503</v>
      </c>
      <c r="BH127" s="23">
        <v>11.179248140065431</v>
      </c>
      <c r="BI127" s="23">
        <v>0.4991228193261989</v>
      </c>
      <c r="BJ127" s="23">
        <v>22.609187748854573</v>
      </c>
      <c r="BK127" s="23">
        <v>1.5342106143090883</v>
      </c>
      <c r="BL127" s="23">
        <v>10.987906142072704</v>
      </c>
      <c r="BM127" s="23">
        <v>21.836953216867634</v>
      </c>
      <c r="BN127" s="23">
        <v>404.31196040234704</v>
      </c>
      <c r="BO127" s="23">
        <v>220.07856647152192</v>
      </c>
      <c r="BP127" s="23">
        <v>0.16131508274088865</v>
      </c>
      <c r="BQ127" s="23">
        <v>0.27623944724918803</v>
      </c>
      <c r="BR127" s="23">
        <v>0.14876836057452267</v>
      </c>
      <c r="BS127" s="23">
        <v>0</v>
      </c>
      <c r="BT127" s="64">
        <v>14360.429407384696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4.4366494547777702</v>
      </c>
      <c r="CE127" s="23">
        <v>0</v>
      </c>
      <c r="CF127" s="23">
        <v>3.2374712631545033</v>
      </c>
      <c r="CG127" s="23">
        <v>0</v>
      </c>
      <c r="CH127" s="23">
        <v>-140.21858462395375</v>
      </c>
      <c r="CI127" s="23">
        <v>7630.9355582795333</v>
      </c>
      <c r="CJ127" s="34">
        <f t="shared" si="4"/>
        <v>21858.820501758208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13382.527191212121</v>
      </c>
      <c r="D128" s="23">
        <v>7193.9517043467349</v>
      </c>
      <c r="E128" s="23">
        <v>595.6507209846136</v>
      </c>
      <c r="F128" s="23">
        <v>5022.745417840777</v>
      </c>
      <c r="G128" s="23">
        <v>13626.255010317238</v>
      </c>
      <c r="H128" s="23">
        <v>3545.8771455614306</v>
      </c>
      <c r="I128" s="23">
        <v>654.05732582238147</v>
      </c>
      <c r="J128" s="23">
        <v>1717.6753479843794</v>
      </c>
      <c r="K128" s="23">
        <v>1602.3223922536904</v>
      </c>
      <c r="L128" s="23">
        <v>295.49602087823382</v>
      </c>
      <c r="M128" s="23">
        <v>7703.2326224425724</v>
      </c>
      <c r="N128" s="23">
        <v>3061.9967563703658</v>
      </c>
      <c r="O128" s="23">
        <v>3889.3288501885122</v>
      </c>
      <c r="P128" s="23">
        <v>1942.2434971850521</v>
      </c>
      <c r="Q128" s="23">
        <v>1748.4810737694268</v>
      </c>
      <c r="R128" s="23">
        <v>3822.2953158930727</v>
      </c>
      <c r="S128" s="23">
        <v>2485.8665799709647</v>
      </c>
      <c r="T128" s="23">
        <v>1717.4572513530063</v>
      </c>
      <c r="U128" s="23">
        <v>9443.2031053429382</v>
      </c>
      <c r="V128" s="23">
        <v>1012.6889720447929</v>
      </c>
      <c r="W128" s="23">
        <v>930.6497672348861</v>
      </c>
      <c r="X128" s="23">
        <v>8417.6096562401563</v>
      </c>
      <c r="Y128" s="23">
        <v>850.17922418873252</v>
      </c>
      <c r="Z128" s="23">
        <v>919.16330228188417</v>
      </c>
      <c r="AA128" s="23">
        <v>984.29440960533714</v>
      </c>
      <c r="AB128" s="23">
        <v>2269.4669133371044</v>
      </c>
      <c r="AC128" s="23">
        <v>46344.191728297767</v>
      </c>
      <c r="AD128" s="23">
        <v>2067.3184735834766</v>
      </c>
      <c r="AE128" s="23">
        <v>44849.884356338422</v>
      </c>
      <c r="AF128" s="23">
        <v>10282.36600618197</v>
      </c>
      <c r="AG128" s="23">
        <v>2887.6969605814975</v>
      </c>
      <c r="AH128" s="23">
        <v>960.66385879048664</v>
      </c>
      <c r="AI128" s="23">
        <v>3476.995247198191</v>
      </c>
      <c r="AJ128" s="23">
        <v>12963.105659853285</v>
      </c>
      <c r="AK128" s="23">
        <v>502.43698633215064</v>
      </c>
      <c r="AL128" s="23">
        <v>5410.5755261341983</v>
      </c>
      <c r="AM128" s="23">
        <v>2728.9311016950796</v>
      </c>
      <c r="AN128" s="23">
        <v>10202.873683178626</v>
      </c>
      <c r="AO128" s="23">
        <v>3076.2019845201626</v>
      </c>
      <c r="AP128" s="23">
        <v>3735.4558092322995</v>
      </c>
      <c r="AQ128" s="23">
        <v>10798.381199093415</v>
      </c>
      <c r="AR128" s="23">
        <v>1783.0172302944322</v>
      </c>
      <c r="AS128" s="23">
        <v>4545.2998960452151</v>
      </c>
      <c r="AT128" s="23">
        <v>764.39514146334261</v>
      </c>
      <c r="AU128" s="23">
        <v>753.05971097778956</v>
      </c>
      <c r="AV128" s="23">
        <v>40.800654236198788</v>
      </c>
      <c r="AW128" s="23">
        <v>56.507639055322016</v>
      </c>
      <c r="AX128" s="23">
        <v>7261.1282842716273</v>
      </c>
      <c r="AY128" s="23">
        <v>8885.618916698606</v>
      </c>
      <c r="AZ128" s="23">
        <v>135.53397829316302</v>
      </c>
      <c r="BA128" s="23">
        <v>62.665848508439247</v>
      </c>
      <c r="BB128" s="23">
        <v>7264.0802237210028</v>
      </c>
      <c r="BC128" s="23">
        <v>4901.0732830883462</v>
      </c>
      <c r="BD128" s="23">
        <v>2380.8914336410257</v>
      </c>
      <c r="BE128" s="23">
        <v>1298.5423863666738</v>
      </c>
      <c r="BF128" s="23">
        <v>499.87265009921276</v>
      </c>
      <c r="BG128" s="23">
        <v>7686.5671855833198</v>
      </c>
      <c r="BH128" s="23">
        <v>12633.28501994515</v>
      </c>
      <c r="BI128" s="23">
        <v>2660.7680536803555</v>
      </c>
      <c r="BJ128" s="23">
        <v>4485.7800260839722</v>
      </c>
      <c r="BK128" s="23">
        <v>138.21533158202141</v>
      </c>
      <c r="BL128" s="23">
        <v>8278.8068252825979</v>
      </c>
      <c r="BM128" s="23">
        <v>2688.0891990280256</v>
      </c>
      <c r="BN128" s="23">
        <v>3967.0843602457735</v>
      </c>
      <c r="BO128" s="23">
        <v>4597.7970443835366</v>
      </c>
      <c r="BP128" s="23">
        <v>1570.9670334826221</v>
      </c>
      <c r="BQ128" s="23">
        <v>661.00638474865593</v>
      </c>
      <c r="BR128" s="23">
        <v>1798.1830632456088</v>
      </c>
      <c r="BS128" s="23">
        <v>0</v>
      </c>
      <c r="BT128" s="64">
        <v>350920.83095971349</v>
      </c>
      <c r="BU128" s="23">
        <v>13666.164783268581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149.4459188700657</v>
      </c>
      <c r="CE128" s="23">
        <v>0</v>
      </c>
      <c r="CF128" s="23">
        <v>0.60948654502837574</v>
      </c>
      <c r="CG128" s="23">
        <v>0</v>
      </c>
      <c r="CH128" s="23">
        <v>-170.40441188618274</v>
      </c>
      <c r="CI128" s="23">
        <v>11356.016534595212</v>
      </c>
      <c r="CJ128" s="34">
        <f t="shared" si="4"/>
        <v>375922.6632711062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197.82094855180955</v>
      </c>
      <c r="D129" s="23">
        <v>1.5380810661846582</v>
      </c>
      <c r="E129" s="23">
        <v>0.9588588478702319</v>
      </c>
      <c r="F129" s="23">
        <v>6.8619500467968164</v>
      </c>
      <c r="G129" s="23">
        <v>1679.6621605515795</v>
      </c>
      <c r="H129" s="23">
        <v>116.95153355428184</v>
      </c>
      <c r="I129" s="23">
        <v>51.747531541926953</v>
      </c>
      <c r="J129" s="23">
        <v>86.57207845314251</v>
      </c>
      <c r="K129" s="23">
        <v>258.54123594802695</v>
      </c>
      <c r="L129" s="23">
        <v>34.478260338127363</v>
      </c>
      <c r="M129" s="23">
        <v>491.06467734809388</v>
      </c>
      <c r="N129" s="23">
        <v>111.62824427818876</v>
      </c>
      <c r="O129" s="23">
        <v>117.30057885219034</v>
      </c>
      <c r="P129" s="23">
        <v>191.00577416557604</v>
      </c>
      <c r="Q129" s="23">
        <v>24.846843077556819</v>
      </c>
      <c r="R129" s="23">
        <v>137.06734718772327</v>
      </c>
      <c r="S129" s="23">
        <v>72.475041403434574</v>
      </c>
      <c r="T129" s="23">
        <v>61.465214255555331</v>
      </c>
      <c r="U129" s="23">
        <v>356.52324615855258</v>
      </c>
      <c r="V129" s="23">
        <v>28.646824365257256</v>
      </c>
      <c r="W129" s="23">
        <v>75.06824069604103</v>
      </c>
      <c r="X129" s="23">
        <v>256.46524658801292</v>
      </c>
      <c r="Y129" s="23">
        <v>36.634533109680369</v>
      </c>
      <c r="Z129" s="23">
        <v>11.222553052923747</v>
      </c>
      <c r="AA129" s="23">
        <v>43.472996435826914</v>
      </c>
      <c r="AB129" s="23">
        <v>13725.261415387891</v>
      </c>
      <c r="AC129" s="23">
        <v>228.68713676343333</v>
      </c>
      <c r="AD129" s="23">
        <v>54.543304378441263</v>
      </c>
      <c r="AE129" s="23">
        <v>1652.9738396089544</v>
      </c>
      <c r="AF129" s="23">
        <v>237.00423822126999</v>
      </c>
      <c r="AG129" s="23">
        <v>285.64573348653437</v>
      </c>
      <c r="AH129" s="23">
        <v>70.872400679369591</v>
      </c>
      <c r="AI129" s="23">
        <v>3.7607627022445875</v>
      </c>
      <c r="AJ129" s="23">
        <v>237.88417472712993</v>
      </c>
      <c r="AK129" s="23">
        <v>5.1196589061183326</v>
      </c>
      <c r="AL129" s="23">
        <v>10.413424072360916</v>
      </c>
      <c r="AM129" s="23">
        <v>218.15949851239171</v>
      </c>
      <c r="AN129" s="23">
        <v>157.72791659063193</v>
      </c>
      <c r="AO129" s="23">
        <v>32.923046319094027</v>
      </c>
      <c r="AP129" s="23">
        <v>144.58019118766009</v>
      </c>
      <c r="AQ129" s="23">
        <v>191.46172003932702</v>
      </c>
      <c r="AR129" s="23">
        <v>141.642552137211</v>
      </c>
      <c r="AS129" s="23">
        <v>288.99552584085916</v>
      </c>
      <c r="AT129" s="23">
        <v>90.75158329533258</v>
      </c>
      <c r="AU129" s="23">
        <v>11.21294279137226</v>
      </c>
      <c r="AV129" s="23">
        <v>2.2045790172555679</v>
      </c>
      <c r="AW129" s="23">
        <v>4.2280556253381718</v>
      </c>
      <c r="AX129" s="23">
        <v>187.23903425345878</v>
      </c>
      <c r="AY129" s="23">
        <v>256.24007709270995</v>
      </c>
      <c r="AZ129" s="23">
        <v>18.469059851882786</v>
      </c>
      <c r="BA129" s="23">
        <v>1330.3270935405355</v>
      </c>
      <c r="BB129" s="23">
        <v>161.85709636866039</v>
      </c>
      <c r="BC129" s="23">
        <v>114.29195629171106</v>
      </c>
      <c r="BD129" s="23">
        <v>114.70596353594533</v>
      </c>
      <c r="BE129" s="23">
        <v>28.604174154060502</v>
      </c>
      <c r="BF129" s="23">
        <v>70.242243809836054</v>
      </c>
      <c r="BG129" s="23">
        <v>209.81639738461075</v>
      </c>
      <c r="BH129" s="23">
        <v>132.34078871356292</v>
      </c>
      <c r="BI129" s="23">
        <v>8.0505667531448726</v>
      </c>
      <c r="BJ129" s="23">
        <v>369.8642817258692</v>
      </c>
      <c r="BK129" s="23">
        <v>16.812351915449685</v>
      </c>
      <c r="BL129" s="23">
        <v>183.50054062860787</v>
      </c>
      <c r="BM129" s="23">
        <v>275.34852985917132</v>
      </c>
      <c r="BN129" s="23">
        <v>85.992101959798347</v>
      </c>
      <c r="BO129" s="23">
        <v>89.723061201653508</v>
      </c>
      <c r="BP129" s="23">
        <v>81.445303641675466</v>
      </c>
      <c r="BQ129" s="23">
        <v>25.202142967037123</v>
      </c>
      <c r="BR129" s="23">
        <v>163.63422949025227</v>
      </c>
      <c r="BS129" s="23">
        <v>0</v>
      </c>
      <c r="BT129" s="64">
        <v>26169.780695304213</v>
      </c>
      <c r="BU129" s="23">
        <v>3056.9268530972581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29226.707548401471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14.213063462451835</v>
      </c>
      <c r="D131" s="23">
        <v>0</v>
      </c>
      <c r="E131" s="23">
        <v>70.190551169021788</v>
      </c>
      <c r="F131" s="23">
        <v>34.828752293260216</v>
      </c>
      <c r="G131" s="23">
        <v>235.11782537882343</v>
      </c>
      <c r="H131" s="23">
        <v>14.661949731395957</v>
      </c>
      <c r="I131" s="23">
        <v>14.100986037387775</v>
      </c>
      <c r="J131" s="23">
        <v>71.324014856799664</v>
      </c>
      <c r="K131" s="23">
        <v>1.6563786188184833</v>
      </c>
      <c r="L131" s="23">
        <v>0.23826943334637149</v>
      </c>
      <c r="M131" s="23">
        <v>206.86068573614469</v>
      </c>
      <c r="N131" s="23">
        <v>67.31384660397174</v>
      </c>
      <c r="O131" s="23">
        <v>167.69694512900008</v>
      </c>
      <c r="P131" s="23">
        <v>119.26405639424492</v>
      </c>
      <c r="Q131" s="23">
        <v>7.8951868452031064</v>
      </c>
      <c r="R131" s="23">
        <v>211.41553119124822</v>
      </c>
      <c r="S131" s="23">
        <v>71.399239743708819</v>
      </c>
      <c r="T131" s="23">
        <v>50.971889231210753</v>
      </c>
      <c r="U131" s="23">
        <v>303.59833399104963</v>
      </c>
      <c r="V131" s="23">
        <v>11.357748740497682</v>
      </c>
      <c r="W131" s="23">
        <v>14.40384869233657</v>
      </c>
      <c r="X131" s="23">
        <v>362.38161399061426</v>
      </c>
      <c r="Y131" s="23">
        <v>24.1523359248623</v>
      </c>
      <c r="Z131" s="23">
        <v>1474.2148664495221</v>
      </c>
      <c r="AA131" s="23">
        <v>338.48195812117274</v>
      </c>
      <c r="AB131" s="23">
        <v>479.44332255306762</v>
      </c>
      <c r="AC131" s="23">
        <v>2.0923796028203987</v>
      </c>
      <c r="AD131" s="23">
        <v>818.90423279987533</v>
      </c>
      <c r="AE131" s="23">
        <v>18475.142788741003</v>
      </c>
      <c r="AF131" s="23">
        <v>5.9553956420827916</v>
      </c>
      <c r="AG131" s="23">
        <v>710.62015054662947</v>
      </c>
      <c r="AH131" s="23">
        <v>0</v>
      </c>
      <c r="AI131" s="23">
        <v>53.340193085070574</v>
      </c>
      <c r="AJ131" s="23">
        <v>1358.6543257483372</v>
      </c>
      <c r="AK131" s="23">
        <v>2.3434005569402694</v>
      </c>
      <c r="AL131" s="23">
        <v>14.184869336725159</v>
      </c>
      <c r="AM131" s="23">
        <v>7.1945986963983497</v>
      </c>
      <c r="AN131" s="23">
        <v>153.24094925813182</v>
      </c>
      <c r="AO131" s="23">
        <v>6.5111965704625012</v>
      </c>
      <c r="AP131" s="23">
        <v>2.5832858849005325</v>
      </c>
      <c r="AQ131" s="23">
        <v>1784.404125057172</v>
      </c>
      <c r="AR131" s="23">
        <v>279.51021882435782</v>
      </c>
      <c r="AS131" s="23">
        <v>1248.7575275979802</v>
      </c>
      <c r="AT131" s="23">
        <v>1182.7207011192513</v>
      </c>
      <c r="AU131" s="23">
        <v>0.74154367643968189</v>
      </c>
      <c r="AV131" s="23">
        <v>1.3687849332253887</v>
      </c>
      <c r="AW131" s="23">
        <v>12.053058450790608</v>
      </c>
      <c r="AX131" s="23">
        <v>750.43532066785508</v>
      </c>
      <c r="AY131" s="23">
        <v>1.1334338773265127</v>
      </c>
      <c r="AZ131" s="23">
        <v>0</v>
      </c>
      <c r="BA131" s="23">
        <v>0</v>
      </c>
      <c r="BB131" s="23">
        <v>1.7086420491273102</v>
      </c>
      <c r="BC131" s="23">
        <v>244.83958421387206</v>
      </c>
      <c r="BD131" s="23">
        <v>1.5784749904409463</v>
      </c>
      <c r="BE131" s="23">
        <v>15.990238832713771</v>
      </c>
      <c r="BF131" s="23">
        <v>135.67832858956436</v>
      </c>
      <c r="BG131" s="23">
        <v>287.76604946983639</v>
      </c>
      <c r="BH131" s="23">
        <v>3698.4389718144066</v>
      </c>
      <c r="BI131" s="23">
        <v>279.93842884560337</v>
      </c>
      <c r="BJ131" s="23">
        <v>1138.6843868995838</v>
      </c>
      <c r="BK131" s="23">
        <v>179.49751295236214</v>
      </c>
      <c r="BL131" s="23">
        <v>2858.6622045014255</v>
      </c>
      <c r="BM131" s="23">
        <v>0</v>
      </c>
      <c r="BN131" s="23">
        <v>462.28777589438982</v>
      </c>
      <c r="BO131" s="23">
        <v>697.68184454617801</v>
      </c>
      <c r="BP131" s="23">
        <v>5720.0627278231605</v>
      </c>
      <c r="BQ131" s="23">
        <v>210.41997768219872</v>
      </c>
      <c r="BR131" s="23">
        <v>0</v>
      </c>
      <c r="BS131" s="23">
        <v>0</v>
      </c>
      <c r="BT131" s="64">
        <v>47172.310830097791</v>
      </c>
      <c r="BU131" s="23">
        <v>4872.1568443757906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-121.04234789710378</v>
      </c>
      <c r="CI131" s="23">
        <v>1177.4278916580356</v>
      </c>
      <c r="CJ131" s="34">
        <f t="shared" si="4"/>
        <v>53100.853218234515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31.164989075786245</v>
      </c>
      <c r="D135" s="23">
        <v>12.425863636476059</v>
      </c>
      <c r="E135" s="23">
        <v>9.5194289152226936</v>
      </c>
      <c r="F135" s="23">
        <v>1.6732220487171405</v>
      </c>
      <c r="G135" s="23">
        <v>143.17543086027058</v>
      </c>
      <c r="H135" s="23">
        <v>30.83559071580741</v>
      </c>
      <c r="I135" s="23">
        <v>5.3311353769834611</v>
      </c>
      <c r="J135" s="23">
        <v>11.153689032195157</v>
      </c>
      <c r="K135" s="23">
        <v>24.976642107758721</v>
      </c>
      <c r="L135" s="23">
        <v>2.0558622333330145</v>
      </c>
      <c r="M135" s="23">
        <v>60.16259904243406</v>
      </c>
      <c r="N135" s="23">
        <v>19.228097582054719</v>
      </c>
      <c r="O135" s="23">
        <v>18.637029355032766</v>
      </c>
      <c r="P135" s="23">
        <v>19.359932708055503</v>
      </c>
      <c r="Q135" s="23">
        <v>12.676531235376061</v>
      </c>
      <c r="R135" s="23">
        <v>24.211012249906691</v>
      </c>
      <c r="S135" s="23">
        <v>25.282443403878737</v>
      </c>
      <c r="T135" s="23">
        <v>14.006265504830079</v>
      </c>
      <c r="U135" s="23">
        <v>59.745785330809952</v>
      </c>
      <c r="V135" s="23">
        <v>5.1815681635818258</v>
      </c>
      <c r="W135" s="23">
        <v>14.264319410985916</v>
      </c>
      <c r="X135" s="23">
        <v>33.072029704703169</v>
      </c>
      <c r="Y135" s="23">
        <v>10.428090956765823</v>
      </c>
      <c r="Z135" s="23">
        <v>0.12128441429316993</v>
      </c>
      <c r="AA135" s="23">
        <v>8.1001739952864504</v>
      </c>
      <c r="AB135" s="23">
        <v>6.0168869153460598</v>
      </c>
      <c r="AC135" s="23">
        <v>124.71710996380966</v>
      </c>
      <c r="AD135" s="23">
        <v>12.70727530794453</v>
      </c>
      <c r="AE135" s="23">
        <v>80.247524191027807</v>
      </c>
      <c r="AF135" s="23">
        <v>47.747256998732652</v>
      </c>
      <c r="AG135" s="23">
        <v>62.179566793568739</v>
      </c>
      <c r="AH135" s="23">
        <v>9.7972180734957632</v>
      </c>
      <c r="AI135" s="23">
        <v>5.209694428655208</v>
      </c>
      <c r="AJ135" s="23">
        <v>25.281839946573086</v>
      </c>
      <c r="AK135" s="23">
        <v>5.1302630094854393</v>
      </c>
      <c r="AL135" s="23">
        <v>6.8678411834301709</v>
      </c>
      <c r="AM135" s="23">
        <v>31.04569574070084</v>
      </c>
      <c r="AN135" s="23">
        <v>45.535724558452138</v>
      </c>
      <c r="AO135" s="23">
        <v>26.164948632118666</v>
      </c>
      <c r="AP135" s="23">
        <v>30.995282285497762</v>
      </c>
      <c r="AQ135" s="23">
        <v>379.87284994739775</v>
      </c>
      <c r="AR135" s="23">
        <v>14.238782365886044</v>
      </c>
      <c r="AS135" s="23">
        <v>21.911940853244229</v>
      </c>
      <c r="AT135" s="23">
        <v>12.401114678888773</v>
      </c>
      <c r="AU135" s="23">
        <v>3.8809159086143996</v>
      </c>
      <c r="AV135" s="23">
        <v>4.9472449557176015</v>
      </c>
      <c r="AW135" s="23">
        <v>0.88078765429645678</v>
      </c>
      <c r="AX135" s="23">
        <v>32.670965072324179</v>
      </c>
      <c r="AY135" s="23">
        <v>57.654998233320939</v>
      </c>
      <c r="AZ135" s="23">
        <v>9.0486151311202363</v>
      </c>
      <c r="BA135" s="23">
        <v>0</v>
      </c>
      <c r="BB135" s="23">
        <v>7.9122987749763567</v>
      </c>
      <c r="BC135" s="23">
        <v>22.27549314955229</v>
      </c>
      <c r="BD135" s="23">
        <v>32.630320130013281</v>
      </c>
      <c r="BE135" s="23">
        <v>4.5042032752954659</v>
      </c>
      <c r="BF135" s="23">
        <v>4.430283696733043</v>
      </c>
      <c r="BG135" s="23">
        <v>35.852937756548251</v>
      </c>
      <c r="BH135" s="23">
        <v>119.64318148527653</v>
      </c>
      <c r="BI135" s="23">
        <v>8.1757545493029493</v>
      </c>
      <c r="BJ135" s="23">
        <v>184.28400024357322</v>
      </c>
      <c r="BK135" s="23">
        <v>4.6919316819162926</v>
      </c>
      <c r="BL135" s="23">
        <v>31.963484612387585</v>
      </c>
      <c r="BM135" s="23">
        <v>96.895975129927407</v>
      </c>
      <c r="BN135" s="23">
        <v>52.613944003583541</v>
      </c>
      <c r="BO135" s="23">
        <v>23.110302813358938</v>
      </c>
      <c r="BP135" s="23">
        <v>195.39250171626881</v>
      </c>
      <c r="BQ135" s="23">
        <v>6.086080096072827</v>
      </c>
      <c r="BR135" s="23">
        <v>17.157552536969206</v>
      </c>
      <c r="BS135" s="23">
        <v>0</v>
      </c>
      <c r="BT135" s="64">
        <v>2501.5616055419496</v>
      </c>
      <c r="BU135" s="23">
        <v>12749.668437211114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15251.230042753064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33.3714444192101</v>
      </c>
      <c r="D136" s="23">
        <v>0</v>
      </c>
      <c r="E136" s="23">
        <v>40.392942762555826</v>
      </c>
      <c r="F136" s="23">
        <v>18.678926919958393</v>
      </c>
      <c r="G136" s="23">
        <v>165.59393582047554</v>
      </c>
      <c r="H136" s="23">
        <v>44.430510930380976</v>
      </c>
      <c r="I136" s="23">
        <v>0</v>
      </c>
      <c r="J136" s="23">
        <v>34.849498144456234</v>
      </c>
      <c r="K136" s="23">
        <v>82.992849208443317</v>
      </c>
      <c r="L136" s="23">
        <v>10.048708947186405</v>
      </c>
      <c r="M136" s="23">
        <v>195.85345611951456</v>
      </c>
      <c r="N136" s="23">
        <v>113.75408393211779</v>
      </c>
      <c r="O136" s="23">
        <v>88.174848858976205</v>
      </c>
      <c r="P136" s="23">
        <v>18.761495619437355</v>
      </c>
      <c r="Q136" s="23">
        <v>0</v>
      </c>
      <c r="R136" s="23">
        <v>48.367367982348917</v>
      </c>
      <c r="S136" s="23">
        <v>212.1300252075126</v>
      </c>
      <c r="T136" s="23">
        <v>34.873994344088487</v>
      </c>
      <c r="U136" s="23">
        <v>150.60808897903578</v>
      </c>
      <c r="V136" s="23">
        <v>0</v>
      </c>
      <c r="W136" s="23">
        <v>6.3959273097601477</v>
      </c>
      <c r="X136" s="23">
        <v>130.28639467270767</v>
      </c>
      <c r="Y136" s="23">
        <v>0</v>
      </c>
      <c r="Z136" s="23">
        <v>2.5592991786879074</v>
      </c>
      <c r="AA136" s="23">
        <v>0</v>
      </c>
      <c r="AB136" s="23">
        <v>0</v>
      </c>
      <c r="AC136" s="23">
        <v>23.022127702554183</v>
      </c>
      <c r="AD136" s="23">
        <v>0</v>
      </c>
      <c r="AE136" s="23">
        <v>0</v>
      </c>
      <c r="AF136" s="23">
        <v>196.09108888946943</v>
      </c>
      <c r="AG136" s="23">
        <v>0</v>
      </c>
      <c r="AH136" s="23">
        <v>0</v>
      </c>
      <c r="AI136" s="23">
        <v>1.3013929641176876</v>
      </c>
      <c r="AJ136" s="23">
        <v>1.1497891290034337</v>
      </c>
      <c r="AK136" s="23">
        <v>11.97883591183073</v>
      </c>
      <c r="AL136" s="23">
        <v>32.669201973254665</v>
      </c>
      <c r="AM136" s="23">
        <v>0</v>
      </c>
      <c r="AN136" s="23">
        <v>0</v>
      </c>
      <c r="AO136" s="23">
        <v>0</v>
      </c>
      <c r="AP136" s="23">
        <v>12.313772215740121</v>
      </c>
      <c r="AQ136" s="23">
        <v>11.224941017726671</v>
      </c>
      <c r="AR136" s="23">
        <v>0</v>
      </c>
      <c r="AS136" s="23">
        <v>220.20876264976067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47.278297016763908</v>
      </c>
      <c r="AZ136" s="23">
        <v>0.46581540346450601</v>
      </c>
      <c r="BA136" s="23">
        <v>0</v>
      </c>
      <c r="BB136" s="23">
        <v>7.4699668636464125</v>
      </c>
      <c r="BC136" s="23">
        <v>2.3901808124074475</v>
      </c>
      <c r="BD136" s="23">
        <v>0</v>
      </c>
      <c r="BE136" s="23">
        <v>0</v>
      </c>
      <c r="BF136" s="23">
        <v>0</v>
      </c>
      <c r="BG136" s="23">
        <v>87.095380781258427</v>
      </c>
      <c r="BH136" s="23">
        <v>10.379628431309369</v>
      </c>
      <c r="BI136" s="23">
        <v>0</v>
      </c>
      <c r="BJ136" s="23">
        <v>32.678442200186304</v>
      </c>
      <c r="BK136" s="23">
        <v>5.994925045927638</v>
      </c>
      <c r="BL136" s="23">
        <v>2336.8509505798975</v>
      </c>
      <c r="BM136" s="23">
        <v>579.65632762281132</v>
      </c>
      <c r="BN136" s="23">
        <v>779.0413127177444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5831.3849392857292</v>
      </c>
      <c r="BU136" s="23">
        <v>686.88368405456129</v>
      </c>
      <c r="BV136" s="23">
        <v>0</v>
      </c>
      <c r="BW136" s="23">
        <v>3813.1069248779304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10331.375548218221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318.21781175213266</v>
      </c>
      <c r="D138" s="23">
        <v>52.058575917709206</v>
      </c>
      <c r="E138" s="23">
        <v>274.57882624253494</v>
      </c>
      <c r="F138" s="23">
        <v>94.35708712666343</v>
      </c>
      <c r="G138" s="23">
        <v>3561.0235707092374</v>
      </c>
      <c r="H138" s="23">
        <v>412.76377110504967</v>
      </c>
      <c r="I138" s="23">
        <v>5.261504571948258</v>
      </c>
      <c r="J138" s="23">
        <v>595.41386167575422</v>
      </c>
      <c r="K138" s="23">
        <v>5738.6668032275129</v>
      </c>
      <c r="L138" s="23">
        <v>64.810845886078326</v>
      </c>
      <c r="M138" s="23">
        <v>2009.9040940380073</v>
      </c>
      <c r="N138" s="23">
        <v>1175.8712779803038</v>
      </c>
      <c r="O138" s="23">
        <v>778.19810978932651</v>
      </c>
      <c r="P138" s="23">
        <v>245.56838220782771</v>
      </c>
      <c r="Q138" s="23">
        <v>38.143380613315735</v>
      </c>
      <c r="R138" s="23">
        <v>544.14177333964324</v>
      </c>
      <c r="S138" s="23">
        <v>1664.7506698777577</v>
      </c>
      <c r="T138" s="23">
        <v>851.57506133067022</v>
      </c>
      <c r="U138" s="23">
        <v>1772.7445951877144</v>
      </c>
      <c r="V138" s="23">
        <v>94.915372982109545</v>
      </c>
      <c r="W138" s="23">
        <v>59.681359833391348</v>
      </c>
      <c r="X138" s="23">
        <v>1179.0113370333149</v>
      </c>
      <c r="Y138" s="23">
        <v>176.51960452515118</v>
      </c>
      <c r="Z138" s="23">
        <v>145.41567098071079</v>
      </c>
      <c r="AA138" s="23">
        <v>146.26380902469819</v>
      </c>
      <c r="AB138" s="23">
        <v>63.613409775060617</v>
      </c>
      <c r="AC138" s="23">
        <v>1052.2408359837514</v>
      </c>
      <c r="AD138" s="23">
        <v>149.83300176037787</v>
      </c>
      <c r="AE138" s="23">
        <v>1067.1598675597452</v>
      </c>
      <c r="AF138" s="23">
        <v>377.48066306615016</v>
      </c>
      <c r="AG138" s="23">
        <v>338.11631799861397</v>
      </c>
      <c r="AH138" s="23">
        <v>2.9810507619725972</v>
      </c>
      <c r="AI138" s="23">
        <v>0.39373666269280949</v>
      </c>
      <c r="AJ138" s="23">
        <v>68.606506929511511</v>
      </c>
      <c r="AK138" s="23">
        <v>159.59103859339513</v>
      </c>
      <c r="AL138" s="23">
        <v>449.65271949755135</v>
      </c>
      <c r="AM138" s="23">
        <v>374.51666061790434</v>
      </c>
      <c r="AN138" s="23">
        <v>3577.2446702258903</v>
      </c>
      <c r="AO138" s="23">
        <v>631.80750790441277</v>
      </c>
      <c r="AP138" s="23">
        <v>50.524891705018007</v>
      </c>
      <c r="AQ138" s="23">
        <v>154.27392892657903</v>
      </c>
      <c r="AR138" s="23">
        <v>5.6528927307737353</v>
      </c>
      <c r="AS138" s="23">
        <v>1114.0928154544022</v>
      </c>
      <c r="AT138" s="23">
        <v>653.08319488210464</v>
      </c>
      <c r="AU138" s="23">
        <v>59.731264388351434</v>
      </c>
      <c r="AV138" s="23">
        <v>13.689442655424219</v>
      </c>
      <c r="AW138" s="23">
        <v>17.506148113006478</v>
      </c>
      <c r="AX138" s="23">
        <v>499.538842759533</v>
      </c>
      <c r="AY138" s="23">
        <v>146.75591753017972</v>
      </c>
      <c r="AZ138" s="23">
        <v>19.808074898351332</v>
      </c>
      <c r="BA138" s="23">
        <v>266.65163663326035</v>
      </c>
      <c r="BB138" s="23">
        <v>31.708103725276718</v>
      </c>
      <c r="BC138" s="23">
        <v>303.99593688081319</v>
      </c>
      <c r="BD138" s="23">
        <v>124.95804331892904</v>
      </c>
      <c r="BE138" s="23">
        <v>69.012596304670026</v>
      </c>
      <c r="BF138" s="23">
        <v>7.7236197288964696</v>
      </c>
      <c r="BG138" s="23">
        <v>352.1026216674702</v>
      </c>
      <c r="BH138" s="23">
        <v>612.7140685209099</v>
      </c>
      <c r="BI138" s="23">
        <v>54.408572994296321</v>
      </c>
      <c r="BJ138" s="23">
        <v>1981.5202430946363</v>
      </c>
      <c r="BK138" s="23">
        <v>6.8036367916744442</v>
      </c>
      <c r="BL138" s="23">
        <v>486.78200562790181</v>
      </c>
      <c r="BM138" s="23">
        <v>3287.5260649535821</v>
      </c>
      <c r="BN138" s="23">
        <v>342.44928532383153</v>
      </c>
      <c r="BO138" s="23">
        <v>346.96228778396755</v>
      </c>
      <c r="BP138" s="23">
        <v>321.32858571067374</v>
      </c>
      <c r="BQ138" s="23">
        <v>216.99364228226838</v>
      </c>
      <c r="BR138" s="23">
        <v>9.939132833453959</v>
      </c>
      <c r="BS138" s="23">
        <v>0</v>
      </c>
      <c r="BT138" s="64">
        <v>41871.332642515808</v>
      </c>
      <c r="BU138" s="23">
        <v>-36066.103426226487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19809.781025590561</v>
      </c>
      <c r="CH138" s="23">
        <v>-207.73331545047398</v>
      </c>
      <c r="CI138" s="23">
        <v>76301.84067282539</v>
      </c>
      <c r="CJ138" s="34">
        <f t="shared" si="4"/>
        <v>101709.11759925479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106.79239671609514</v>
      </c>
      <c r="D139" s="23">
        <v>0.75528259541251064</v>
      </c>
      <c r="E139" s="23">
        <v>136.77641834943725</v>
      </c>
      <c r="F139" s="23">
        <v>3.9673063069396797</v>
      </c>
      <c r="G139" s="23">
        <v>253.0116146043359</v>
      </c>
      <c r="H139" s="23">
        <v>100.1580928678853</v>
      </c>
      <c r="I139" s="23">
        <v>2.4326674591869573</v>
      </c>
      <c r="J139" s="23">
        <v>256.96361593489689</v>
      </c>
      <c r="K139" s="23">
        <v>796.86200795352602</v>
      </c>
      <c r="L139" s="23">
        <v>13.970901673643839</v>
      </c>
      <c r="M139" s="23">
        <v>875.39237168799355</v>
      </c>
      <c r="N139" s="23">
        <v>529.00583812353307</v>
      </c>
      <c r="O139" s="23">
        <v>348.94342395521761</v>
      </c>
      <c r="P139" s="23">
        <v>103.20831394994639</v>
      </c>
      <c r="Q139" s="23">
        <v>11.612842407224822</v>
      </c>
      <c r="R139" s="23">
        <v>242.62077989213907</v>
      </c>
      <c r="S139" s="23">
        <v>678.20871816913291</v>
      </c>
      <c r="T139" s="23">
        <v>370.93949864229137</v>
      </c>
      <c r="U139" s="23">
        <v>764.31098781630317</v>
      </c>
      <c r="V139" s="23">
        <v>38.517437712412487</v>
      </c>
      <c r="W139" s="23">
        <v>23.827415819695585</v>
      </c>
      <c r="X139" s="23">
        <v>523.0693837540889</v>
      </c>
      <c r="Y139" s="23">
        <v>76.030524760254465</v>
      </c>
      <c r="Z139" s="23">
        <v>81.030744054413375</v>
      </c>
      <c r="AA139" s="23">
        <v>10.038037013042802</v>
      </c>
      <c r="AB139" s="23">
        <v>21.068483651004087</v>
      </c>
      <c r="AC139" s="23">
        <v>169.52966033744261</v>
      </c>
      <c r="AD139" s="23">
        <v>16.219710259922646</v>
      </c>
      <c r="AE139" s="23">
        <v>5891.3796002589606</v>
      </c>
      <c r="AF139" s="23">
        <v>254.11503348232733</v>
      </c>
      <c r="AG139" s="23">
        <v>81.194480000977464</v>
      </c>
      <c r="AH139" s="23">
        <v>3.8605505954766444</v>
      </c>
      <c r="AI139" s="23">
        <v>0</v>
      </c>
      <c r="AJ139" s="23">
        <v>27.618217309177542</v>
      </c>
      <c r="AK139" s="23">
        <v>65.774036287205504</v>
      </c>
      <c r="AL139" s="23">
        <v>206.35541209203615</v>
      </c>
      <c r="AM139" s="23">
        <v>29.474965945254077</v>
      </c>
      <c r="AN139" s="23">
        <v>2515.4125737790505</v>
      </c>
      <c r="AO139" s="23">
        <v>225.70881406986442</v>
      </c>
      <c r="AP139" s="23">
        <v>634.41634207637253</v>
      </c>
      <c r="AQ139" s="23">
        <v>104.2445617450399</v>
      </c>
      <c r="AR139" s="23">
        <v>0</v>
      </c>
      <c r="AS139" s="23">
        <v>0</v>
      </c>
      <c r="AT139" s="23">
        <v>17.697911995332344</v>
      </c>
      <c r="AU139" s="23">
        <v>9.1552109611724912</v>
      </c>
      <c r="AV139" s="23">
        <v>0</v>
      </c>
      <c r="AW139" s="23">
        <v>0</v>
      </c>
      <c r="AX139" s="23">
        <v>1794.1724389453379</v>
      </c>
      <c r="AY139" s="23">
        <v>1546.1387967533703</v>
      </c>
      <c r="AZ139" s="23">
        <v>27.249359653372103</v>
      </c>
      <c r="BA139" s="23">
        <v>0</v>
      </c>
      <c r="BB139" s="23">
        <v>293.46004483962832</v>
      </c>
      <c r="BC139" s="23">
        <v>118.55152223028992</v>
      </c>
      <c r="BD139" s="23">
        <v>1084.7627913787574</v>
      </c>
      <c r="BE139" s="23">
        <v>30.948490667887587</v>
      </c>
      <c r="BF139" s="23">
        <v>4.1490782728962508</v>
      </c>
      <c r="BG139" s="23">
        <v>529.41624256269506</v>
      </c>
      <c r="BH139" s="23">
        <v>219.27394087411295</v>
      </c>
      <c r="BI139" s="23">
        <v>354.81604398626899</v>
      </c>
      <c r="BJ139" s="23">
        <v>480.97654254257225</v>
      </c>
      <c r="BK139" s="23">
        <v>4.8927544701867287</v>
      </c>
      <c r="BL139" s="23">
        <v>20.797674319556606</v>
      </c>
      <c r="BM139" s="23">
        <v>1683.4473464543644</v>
      </c>
      <c r="BN139" s="23">
        <v>1557.6149040816827</v>
      </c>
      <c r="BO139" s="23">
        <v>446.18746394699417</v>
      </c>
      <c r="BP139" s="23">
        <v>341.74631979419559</v>
      </c>
      <c r="BQ139" s="23">
        <v>7.5075471941359302</v>
      </c>
      <c r="BR139" s="23">
        <v>2.3621503703998901</v>
      </c>
      <c r="BS139" s="23">
        <v>0</v>
      </c>
      <c r="BT139" s="64">
        <v>27170.143640404371</v>
      </c>
      <c r="BU139" s="23">
        <v>12440.54442665221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39610.688067056581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7.4141075500393692</v>
      </c>
      <c r="D140" s="23">
        <v>1.7248368449742797</v>
      </c>
      <c r="E140" s="23">
        <v>0.19363187109884619</v>
      </c>
      <c r="F140" s="23">
        <v>1.222748676390657</v>
      </c>
      <c r="G140" s="23">
        <v>73.70215970881209</v>
      </c>
      <c r="H140" s="23">
        <v>10.663304338914143</v>
      </c>
      <c r="I140" s="23">
        <v>4.6575578313142829</v>
      </c>
      <c r="J140" s="23">
        <v>9.3218149191592996</v>
      </c>
      <c r="K140" s="23">
        <v>8.1461418082818149</v>
      </c>
      <c r="L140" s="23">
        <v>0.58424390406635118</v>
      </c>
      <c r="M140" s="23">
        <v>7.4045575042725718</v>
      </c>
      <c r="N140" s="23">
        <v>11.333164893537901</v>
      </c>
      <c r="O140" s="23">
        <v>7.4469049547737747</v>
      </c>
      <c r="P140" s="23">
        <v>14.030993761150423</v>
      </c>
      <c r="Q140" s="23">
        <v>3.4606435441350829</v>
      </c>
      <c r="R140" s="23">
        <v>16.750271398532206</v>
      </c>
      <c r="S140" s="23">
        <v>17.257577009865891</v>
      </c>
      <c r="T140" s="23">
        <v>10.67368425730683</v>
      </c>
      <c r="U140" s="23">
        <v>19.438345578769727</v>
      </c>
      <c r="V140" s="23">
        <v>2.6381283890312992</v>
      </c>
      <c r="W140" s="23">
        <v>5.8222727813004038</v>
      </c>
      <c r="X140" s="23">
        <v>23.238314059138077</v>
      </c>
      <c r="Y140" s="23">
        <v>4.6441731448274206</v>
      </c>
      <c r="Z140" s="23">
        <v>4.7422139633308298</v>
      </c>
      <c r="AA140" s="23">
        <v>3.355193633498871</v>
      </c>
      <c r="AB140" s="23">
        <v>7.1184428799218367</v>
      </c>
      <c r="AC140" s="23">
        <v>10.221383765480807</v>
      </c>
      <c r="AD140" s="23">
        <v>9.7540343512348109</v>
      </c>
      <c r="AE140" s="23">
        <v>68.864243551755479</v>
      </c>
      <c r="AF140" s="23">
        <v>61.348657419892888</v>
      </c>
      <c r="AG140" s="23">
        <v>16.183581149292902</v>
      </c>
      <c r="AH140" s="23">
        <v>3.0271160561922921</v>
      </c>
      <c r="AI140" s="23">
        <v>0.96907395642852734</v>
      </c>
      <c r="AJ140" s="23">
        <v>18.210248861305701</v>
      </c>
      <c r="AK140" s="23">
        <v>7.4919536231253545</v>
      </c>
      <c r="AL140" s="23">
        <v>13.148827550339416</v>
      </c>
      <c r="AM140" s="23">
        <v>22.291242113362394</v>
      </c>
      <c r="AN140" s="23">
        <v>2.8671370583265396</v>
      </c>
      <c r="AO140" s="23">
        <v>24.820548189650211</v>
      </c>
      <c r="AP140" s="23">
        <v>27.084674969367967</v>
      </c>
      <c r="AQ140" s="23">
        <v>27.075113036035177</v>
      </c>
      <c r="AR140" s="23">
        <v>11.977689504594291</v>
      </c>
      <c r="AS140" s="23">
        <v>24.124730355778116</v>
      </c>
      <c r="AT140" s="23">
        <v>15.885100606661123</v>
      </c>
      <c r="AU140" s="23">
        <v>5.4187682974599412</v>
      </c>
      <c r="AV140" s="23">
        <v>2.0576281797077738</v>
      </c>
      <c r="AW140" s="23">
        <v>0.19603049563338437</v>
      </c>
      <c r="AX140" s="23">
        <v>27.761355162694276</v>
      </c>
      <c r="AY140" s="23">
        <v>40.297718856390588</v>
      </c>
      <c r="AZ140" s="23">
        <v>4.8286385319720191</v>
      </c>
      <c r="BA140" s="23">
        <v>0</v>
      </c>
      <c r="BB140" s="23">
        <v>13.811927586658426</v>
      </c>
      <c r="BC140" s="23">
        <v>14.206267188904803</v>
      </c>
      <c r="BD140" s="23">
        <v>3.4799235080153506</v>
      </c>
      <c r="BE140" s="23">
        <v>4.5308204474212408</v>
      </c>
      <c r="BF140" s="23">
        <v>0.23812827643018172</v>
      </c>
      <c r="BG140" s="23">
        <v>18.76784611523388</v>
      </c>
      <c r="BH140" s="23">
        <v>3.4092391715021271</v>
      </c>
      <c r="BI140" s="23">
        <v>0.93878156033703908</v>
      </c>
      <c r="BJ140" s="23">
        <v>0</v>
      </c>
      <c r="BK140" s="23">
        <v>1.8200847266372329</v>
      </c>
      <c r="BL140" s="23">
        <v>33.219176632808292</v>
      </c>
      <c r="BM140" s="23">
        <v>0</v>
      </c>
      <c r="BN140" s="23">
        <v>1.1611982510061416</v>
      </c>
      <c r="BO140" s="23">
        <v>1.0593921773615778</v>
      </c>
      <c r="BP140" s="23">
        <v>14.901030915040495</v>
      </c>
      <c r="BQ140" s="23">
        <v>8.2329090129854396</v>
      </c>
      <c r="BR140" s="23">
        <v>5.0330092300024427</v>
      </c>
      <c r="BS140" s="23">
        <v>0</v>
      </c>
      <c r="BT140" s="64">
        <v>847.70065964947071</v>
      </c>
      <c r="BU140" s="23">
        <v>983.76652746007358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526.67337732883925</v>
      </c>
      <c r="CJ140" s="34">
        <f t="shared" si="5"/>
        <v>2358.1405644383835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3550.9937062712715</v>
      </c>
      <c r="D141" s="23">
        <v>6.3968642801921733</v>
      </c>
      <c r="E141" s="23">
        <v>966.85941542976514</v>
      </c>
      <c r="F141" s="23">
        <v>2357.2651062633963</v>
      </c>
      <c r="G141" s="23">
        <v>18428.636208623815</v>
      </c>
      <c r="H141" s="23">
        <v>1699.042099187566</v>
      </c>
      <c r="I141" s="23">
        <v>3120.9680169379299</v>
      </c>
      <c r="J141" s="23">
        <v>8022.5366130132079</v>
      </c>
      <c r="K141" s="23">
        <v>742.95291437926176</v>
      </c>
      <c r="L141" s="23">
        <v>1368.0886282588497</v>
      </c>
      <c r="M141" s="23">
        <v>8694.1323296111896</v>
      </c>
      <c r="N141" s="23">
        <v>2039.8853400230983</v>
      </c>
      <c r="O141" s="23">
        <v>7728.7266004893372</v>
      </c>
      <c r="P141" s="23">
        <v>5943.5109388911969</v>
      </c>
      <c r="Q141" s="23">
        <v>3790.4193859516713</v>
      </c>
      <c r="R141" s="23">
        <v>6638.4975892338098</v>
      </c>
      <c r="S141" s="23">
        <v>3420.8954266491269</v>
      </c>
      <c r="T141" s="23">
        <v>1827.0253378219281</v>
      </c>
      <c r="U141" s="23">
        <v>11988.469584356713</v>
      </c>
      <c r="V141" s="23">
        <v>498.99871833985748</v>
      </c>
      <c r="W141" s="23">
        <v>1061.6928642754187</v>
      </c>
      <c r="X141" s="23">
        <v>1730.6545768707588</v>
      </c>
      <c r="Y141" s="23">
        <v>767.14847152145546</v>
      </c>
      <c r="Z141" s="23">
        <v>2881.1365509963098</v>
      </c>
      <c r="AA141" s="23">
        <v>136.00660385680465</v>
      </c>
      <c r="AB141" s="23">
        <v>953.94514324645365</v>
      </c>
      <c r="AC141" s="23">
        <v>948.35148435816825</v>
      </c>
      <c r="AD141" s="23">
        <v>718.62848437964283</v>
      </c>
      <c r="AE141" s="23">
        <v>677.56489528680447</v>
      </c>
      <c r="AF141" s="23">
        <v>1385.2088618333896</v>
      </c>
      <c r="AG141" s="23">
        <v>429.2949503526724</v>
      </c>
      <c r="AH141" s="23">
        <v>583.42283302563078</v>
      </c>
      <c r="AI141" s="23">
        <v>747.1982051475693</v>
      </c>
      <c r="AJ141" s="23">
        <v>225.4324845369888</v>
      </c>
      <c r="AK141" s="23">
        <v>177.13064234104374</v>
      </c>
      <c r="AL141" s="23">
        <v>568.34055472043633</v>
      </c>
      <c r="AM141" s="23">
        <v>1682.3359322750471</v>
      </c>
      <c r="AN141" s="23">
        <v>534.67074761915649</v>
      </c>
      <c r="AO141" s="23">
        <v>672.15835388758273</v>
      </c>
      <c r="AP141" s="23">
        <v>2104.1439305982235</v>
      </c>
      <c r="AQ141" s="23">
        <v>726.87575422041459</v>
      </c>
      <c r="AR141" s="23">
        <v>687.66407826327213</v>
      </c>
      <c r="AS141" s="23">
        <v>44.560267015280751</v>
      </c>
      <c r="AT141" s="23">
        <v>18.971672184394787</v>
      </c>
      <c r="AU141" s="23">
        <v>267.93520222685822</v>
      </c>
      <c r="AV141" s="23">
        <v>2.3686388103210145</v>
      </c>
      <c r="AW141" s="23">
        <v>3.0787262131767004</v>
      </c>
      <c r="AX141" s="23">
        <v>129.24597828649027</v>
      </c>
      <c r="AY141" s="23">
        <v>267.50084464865841</v>
      </c>
      <c r="AZ141" s="23">
        <v>88.161433983539553</v>
      </c>
      <c r="BA141" s="23">
        <v>289.76973208948789</v>
      </c>
      <c r="BB141" s="23">
        <v>28.297135564113088</v>
      </c>
      <c r="BC141" s="23">
        <v>73.442686998921971</v>
      </c>
      <c r="BD141" s="23">
        <v>26.163735662158416</v>
      </c>
      <c r="BE141" s="23">
        <v>9.6755866377705573</v>
      </c>
      <c r="BF141" s="23">
        <v>63.171120838693682</v>
      </c>
      <c r="BG141" s="23">
        <v>328.27549345782751</v>
      </c>
      <c r="BH141" s="23">
        <v>2278.8143347088844</v>
      </c>
      <c r="BI141" s="23">
        <v>55.925335566282072</v>
      </c>
      <c r="BJ141" s="23">
        <v>16940.191310580245</v>
      </c>
      <c r="BK141" s="23">
        <v>72.92398412229376</v>
      </c>
      <c r="BL141" s="23">
        <v>2820.8210053999505</v>
      </c>
      <c r="BM141" s="23">
        <v>1118.027363897259</v>
      </c>
      <c r="BN141" s="23">
        <v>826.12357465333332</v>
      </c>
      <c r="BO141" s="23">
        <v>382.21215387949854</v>
      </c>
      <c r="BP141" s="23">
        <v>640.36831481899003</v>
      </c>
      <c r="BQ141" s="23">
        <v>123.47066295979567</v>
      </c>
      <c r="BR141" s="23">
        <v>288.2969020833267</v>
      </c>
      <c r="BS141" s="23">
        <v>0</v>
      </c>
      <c r="BT141" s="64">
        <v>140421.10042491401</v>
      </c>
      <c r="BU141" s="23">
        <v>234734.25404929166</v>
      </c>
      <c r="BV141" s="23">
        <v>0</v>
      </c>
      <c r="BW141" s="23">
        <v>11.383781977980931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10.925258604753378</v>
      </c>
      <c r="CD141" s="23">
        <v>148097.29431349176</v>
      </c>
      <c r="CE141" s="23">
        <v>0</v>
      </c>
      <c r="CF141" s="23">
        <v>0</v>
      </c>
      <c r="CG141" s="23">
        <v>0</v>
      </c>
      <c r="CH141" s="23">
        <v>1459.8886383224003</v>
      </c>
      <c r="CI141" s="23">
        <v>259986.78264373151</v>
      </c>
      <c r="CJ141" s="34">
        <f t="shared" si="5"/>
        <v>784721.62911033398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48267.13867563723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48267.13867563723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16010.78136431337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249525.95668459818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265536.73804891156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372061.28474032163</v>
      </c>
      <c r="CG145" s="23">
        <v>0</v>
      </c>
      <c r="CH145" s="23">
        <v>0</v>
      </c>
      <c r="CI145" s="23">
        <v>26306.391519118068</v>
      </c>
      <c r="CJ145" s="34">
        <f>SUM(BT145:CI145)</f>
        <v>663904.41430835123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7237.3080460476285</v>
      </c>
      <c r="D146" s="23">
        <v>3385.9844977017815</v>
      </c>
      <c r="E146" s="23">
        <v>193.79621349937139</v>
      </c>
      <c r="F146" s="23">
        <v>3872.1277552386623</v>
      </c>
      <c r="G146" s="23">
        <v>119880.10137975181</v>
      </c>
      <c r="H146" s="23">
        <v>65293.281611169165</v>
      </c>
      <c r="I146" s="23">
        <v>12517.510063568403</v>
      </c>
      <c r="J146" s="23">
        <v>13663.636498159154</v>
      </c>
      <c r="K146" s="23">
        <v>20312.925425428188</v>
      </c>
      <c r="L146" s="23">
        <v>57612.465391684658</v>
      </c>
      <c r="M146" s="23">
        <v>54963.580559549635</v>
      </c>
      <c r="N146" s="23">
        <v>36223.027757683616</v>
      </c>
      <c r="O146" s="23">
        <v>54101.828860209622</v>
      </c>
      <c r="P146" s="23">
        <v>48582.956208299736</v>
      </c>
      <c r="Q146" s="23">
        <v>15693.894294882826</v>
      </c>
      <c r="R146" s="23">
        <v>50587.733866473776</v>
      </c>
      <c r="S146" s="23">
        <v>51085.317565377372</v>
      </c>
      <c r="T146" s="23">
        <v>27342.010267713711</v>
      </c>
      <c r="U146" s="23">
        <v>170811.52428505098</v>
      </c>
      <c r="V146" s="23">
        <v>13710.728267021019</v>
      </c>
      <c r="W146" s="23">
        <v>15809.823149345888</v>
      </c>
      <c r="X146" s="23">
        <v>48664.499665241849</v>
      </c>
      <c r="Y146" s="23">
        <v>15728.92101000135</v>
      </c>
      <c r="Z146" s="23">
        <v>637.76786512136971</v>
      </c>
      <c r="AA146" s="23">
        <v>5066.0721291869031</v>
      </c>
      <c r="AB146" s="23">
        <v>9690.1711989668493</v>
      </c>
      <c r="AC146" s="23">
        <v>39745.13495001827</v>
      </c>
      <c r="AD146" s="23">
        <v>53629.123983122015</v>
      </c>
      <c r="AE146" s="23">
        <v>737713.2001117873</v>
      </c>
      <c r="AF146" s="23">
        <v>149359.04760027677</v>
      </c>
      <c r="AG146" s="23">
        <v>565753.79851599352</v>
      </c>
      <c r="AH146" s="23">
        <v>207.18654481532906</v>
      </c>
      <c r="AI146" s="23">
        <v>48808.607655953623</v>
      </c>
      <c r="AJ146" s="23">
        <v>354123.95721197984</v>
      </c>
      <c r="AK146" s="23">
        <v>7064.6581009658203</v>
      </c>
      <c r="AL146" s="23">
        <v>3780.7508724545123</v>
      </c>
      <c r="AM146" s="23">
        <v>44834.249508145876</v>
      </c>
      <c r="AN146" s="23">
        <v>7096.9116507385479</v>
      </c>
      <c r="AO146" s="23">
        <v>18904.33238195692</v>
      </c>
      <c r="AP146" s="23">
        <v>59199.441976935181</v>
      </c>
      <c r="AQ146" s="23">
        <v>10495.611498077724</v>
      </c>
      <c r="AR146" s="23">
        <v>10458.900080699674</v>
      </c>
      <c r="AS146" s="23">
        <v>4121.1422206528996</v>
      </c>
      <c r="AT146" s="23">
        <v>26312.728014826916</v>
      </c>
      <c r="AU146" s="23">
        <v>3482.9047785596099</v>
      </c>
      <c r="AV146" s="23">
        <v>1036.5712138127569</v>
      </c>
      <c r="AW146" s="23">
        <v>1985.7575195002689</v>
      </c>
      <c r="AX146" s="23">
        <v>46095.17694580862</v>
      </c>
      <c r="AY146" s="23">
        <v>79446.770606223217</v>
      </c>
      <c r="AZ146" s="23">
        <v>174.22712364176084</v>
      </c>
      <c r="BA146" s="23">
        <v>2459.5058442355521</v>
      </c>
      <c r="BB146" s="23">
        <v>34093.619166055345</v>
      </c>
      <c r="BC146" s="23">
        <v>20272.036124569706</v>
      </c>
      <c r="BD146" s="23">
        <v>163159.89128832158</v>
      </c>
      <c r="BE146" s="23">
        <v>5762.5654571171171</v>
      </c>
      <c r="BF146" s="23">
        <v>1229467.7828438524</v>
      </c>
      <c r="BG146" s="23">
        <v>28610.164172927023</v>
      </c>
      <c r="BH146" s="23">
        <v>157453.85257325647</v>
      </c>
      <c r="BI146" s="23">
        <v>24730.139287316837</v>
      </c>
      <c r="BJ146" s="23">
        <v>32388.15106654846</v>
      </c>
      <c r="BK146" s="23">
        <v>3566.1778274142594</v>
      </c>
      <c r="BL146" s="23">
        <v>11288.070568543157</v>
      </c>
      <c r="BM146" s="23">
        <v>23185.359054035147</v>
      </c>
      <c r="BN146" s="23">
        <v>12239.225387585899</v>
      </c>
      <c r="BO146" s="23">
        <v>8380.3458342664308</v>
      </c>
      <c r="BP146" s="23">
        <v>31176.225428028793</v>
      </c>
      <c r="BQ146" s="23">
        <v>11889.034853991097</v>
      </c>
      <c r="BR146" s="23">
        <v>3626.6298564525091</v>
      </c>
      <c r="BS146" s="23">
        <v>0</v>
      </c>
      <c r="BT146" s="69">
        <v>5000247.9615338398</v>
      </c>
      <c r="BU146" s="23">
        <v>-1643901.533754427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15226818.930449979</v>
      </c>
      <c r="CJ146" s="34">
        <f>SUM(BT146:CI146)</f>
        <v>18583165.358229391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11619618.510211198</v>
      </c>
      <c r="AI147" s="23">
        <v>547028.82357675303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12166647.333787952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12166647.333787952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-1390685.2359116436</v>
      </c>
      <c r="D151" s="23">
        <v>6497.4430826998232</v>
      </c>
      <c r="E151" s="23">
        <v>21815.996588661495</v>
      </c>
      <c r="F151" s="23">
        <v>115583.83246623471</v>
      </c>
      <c r="G151" s="23">
        <v>-701071.58999543905</v>
      </c>
      <c r="H151" s="23">
        <v>55920.279117892795</v>
      </c>
      <c r="I151" s="23">
        <v>-80762.238226562593</v>
      </c>
      <c r="J151" s="23">
        <v>17060.872163727763</v>
      </c>
      <c r="K151" s="23">
        <v>29433.148139954919</v>
      </c>
      <c r="L151" s="23">
        <v>3181.3652750189021</v>
      </c>
      <c r="M151" s="23">
        <v>65178.039745375871</v>
      </c>
      <c r="N151" s="23">
        <v>-16146.228789867362</v>
      </c>
      <c r="O151" s="23">
        <v>23790.206778293981</v>
      </c>
      <c r="P151" s="23">
        <v>28220.985354668934</v>
      </c>
      <c r="Q151" s="23">
        <v>9641.1275655800782</v>
      </c>
      <c r="R151" s="23">
        <v>42130.218260847294</v>
      </c>
      <c r="S151" s="23">
        <v>19590.51835258925</v>
      </c>
      <c r="T151" s="23">
        <v>19115.050320074297</v>
      </c>
      <c r="U151" s="23">
        <v>72913.464430789463</v>
      </c>
      <c r="V151" s="23">
        <v>7570.6568574031144</v>
      </c>
      <c r="W151" s="23">
        <v>11603.017591778449</v>
      </c>
      <c r="X151" s="23">
        <v>20509.836953241298</v>
      </c>
      <c r="Y151" s="23">
        <v>15041.361729824061</v>
      </c>
      <c r="Z151" s="23">
        <v>1571474.5675642178</v>
      </c>
      <c r="AA151" s="23">
        <v>1831.8811164686585</v>
      </c>
      <c r="AB151" s="23">
        <v>230823.08281881787</v>
      </c>
      <c r="AC151" s="23">
        <v>362007.12198901945</v>
      </c>
      <c r="AD151" s="23">
        <v>99331.237022267946</v>
      </c>
      <c r="AE151" s="23">
        <v>354694.98872235004</v>
      </c>
      <c r="AF151" s="23">
        <v>452187.05187336024</v>
      </c>
      <c r="AG151" s="23">
        <v>532572.81310232554</v>
      </c>
      <c r="AH151" s="23">
        <v>138826.00633615529</v>
      </c>
      <c r="AI151" s="23">
        <v>2137.8954189558367</v>
      </c>
      <c r="AJ151" s="23">
        <v>121544.87091887517</v>
      </c>
      <c r="AK151" s="23">
        <v>19493.849577717672</v>
      </c>
      <c r="AL151" s="23">
        <v>1767655.5084763675</v>
      </c>
      <c r="AM151" s="23">
        <v>48155.354359084209</v>
      </c>
      <c r="AN151" s="23">
        <v>15387.423497841501</v>
      </c>
      <c r="AO151" s="23">
        <v>72320.650259761416</v>
      </c>
      <c r="AP151" s="23">
        <v>40264.92483903066</v>
      </c>
      <c r="AQ151" s="23">
        <v>183597.73856202187</v>
      </c>
      <c r="AR151" s="23">
        <v>145821.33911704793</v>
      </c>
      <c r="AS151" s="23">
        <v>99712.406997052385</v>
      </c>
      <c r="AT151" s="23">
        <v>17107.892016984293</v>
      </c>
      <c r="AU151" s="23">
        <v>233211.4294284615</v>
      </c>
      <c r="AV151" s="23">
        <v>148091.35044648635</v>
      </c>
      <c r="AW151" s="23">
        <v>185676.8830921395</v>
      </c>
      <c r="AX151" s="23">
        <v>42588.864443479179</v>
      </c>
      <c r="AY151" s="23">
        <v>61217.779105647656</v>
      </c>
      <c r="AZ151" s="23">
        <v>17330.914413877254</v>
      </c>
      <c r="BA151" s="23">
        <v>41623.472862888993</v>
      </c>
      <c r="BB151" s="23">
        <v>76346.575865278151</v>
      </c>
      <c r="BC151" s="23">
        <v>43806.326367256435</v>
      </c>
      <c r="BD151" s="23">
        <v>93583.019769369013</v>
      </c>
      <c r="BE151" s="23">
        <v>10588.83636377875</v>
      </c>
      <c r="BF151" s="23">
        <v>-68074.668596102871</v>
      </c>
      <c r="BG151" s="23">
        <v>66378.645224540727</v>
      </c>
      <c r="BH151" s="23">
        <v>422670.32022281794</v>
      </c>
      <c r="BI151" s="23">
        <v>3367.3826890529713</v>
      </c>
      <c r="BJ151" s="23">
        <v>490873.0212478005</v>
      </c>
      <c r="BK151" s="23">
        <v>15808.661570377588</v>
      </c>
      <c r="BL151" s="23">
        <v>348012.92429467168</v>
      </c>
      <c r="BM151" s="23">
        <v>300376.43173504743</v>
      </c>
      <c r="BN151" s="23">
        <v>126035.15656382238</v>
      </c>
      <c r="BO151" s="23">
        <v>-41341.693723608965</v>
      </c>
      <c r="BP151" s="23">
        <v>48089.822645568966</v>
      </c>
      <c r="BQ151" s="23">
        <v>29006.163894621332</v>
      </c>
      <c r="BR151" s="23">
        <v>30299.165300480203</v>
      </c>
      <c r="BS151" s="23">
        <v>0</v>
      </c>
      <c r="BT151" s="69">
        <v>7398647.5176646207</v>
      </c>
      <c r="BU151" s="23">
        <v>33558197.29667154</v>
      </c>
      <c r="BV151" s="23">
        <v>0</v>
      </c>
      <c r="BW151" s="23">
        <v>70218.511875978089</v>
      </c>
      <c r="BX151" s="23">
        <v>0</v>
      </c>
      <c r="BY151" s="23">
        <v>0</v>
      </c>
      <c r="BZ151" s="23">
        <v>967442.50747068215</v>
      </c>
      <c r="CA151" s="23">
        <v>677463.37108934857</v>
      </c>
      <c r="CB151" s="23">
        <v>0</v>
      </c>
      <c r="CC151" s="23">
        <v>3309193.4783181953</v>
      </c>
      <c r="CD151" s="23">
        <v>0</v>
      </c>
      <c r="CE151" s="23">
        <v>0</v>
      </c>
      <c r="CF151" s="23">
        <v>0</v>
      </c>
      <c r="CG151" s="23">
        <v>0</v>
      </c>
      <c r="CH151" s="23">
        <v>273223.55818561761</v>
      </c>
      <c r="CI151" s="23">
        <v>-7273576.9272759911</v>
      </c>
      <c r="CJ151" s="34">
        <f>SUM(BT151:CI151)</f>
        <v>38980809.313999981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7518.9435310339632</v>
      </c>
      <c r="D152" s="23">
        <v>1672.95608733115</v>
      </c>
      <c r="E152" s="23">
        <v>237.44258323740269</v>
      </c>
      <c r="F152" s="23">
        <v>1217.7576396608731</v>
      </c>
      <c r="G152" s="23">
        <v>18440.553748346272</v>
      </c>
      <c r="H152" s="23">
        <v>12546.860462659237</v>
      </c>
      <c r="I152" s="23">
        <v>2999.9808742370774</v>
      </c>
      <c r="J152" s="23">
        <v>2893.0112363591684</v>
      </c>
      <c r="K152" s="23">
        <v>4656.8502115648944</v>
      </c>
      <c r="L152" s="23">
        <v>1108.3250388933407</v>
      </c>
      <c r="M152" s="23">
        <v>6940.1334514648552</v>
      </c>
      <c r="N152" s="23">
        <v>5321.9304006191041</v>
      </c>
      <c r="O152" s="23">
        <v>9459.7820650348895</v>
      </c>
      <c r="P152" s="23">
        <v>10706.132987911729</v>
      </c>
      <c r="Q152" s="23">
        <v>3378.7977579484518</v>
      </c>
      <c r="R152" s="23">
        <v>8008.5432197769514</v>
      </c>
      <c r="S152" s="23">
        <v>8478.7915142565835</v>
      </c>
      <c r="T152" s="23">
        <v>5198.1410866412034</v>
      </c>
      <c r="U152" s="23">
        <v>28633.99035737144</v>
      </c>
      <c r="V152" s="23">
        <v>3703.730147429229</v>
      </c>
      <c r="W152" s="23">
        <v>3387.4825262870377</v>
      </c>
      <c r="X152" s="23">
        <v>12455.738113521111</v>
      </c>
      <c r="Y152" s="23">
        <v>3757.2719990944902</v>
      </c>
      <c r="Z152" s="23">
        <v>3753.1491220015564</v>
      </c>
      <c r="AA152" s="23">
        <v>1318.4775635575836</v>
      </c>
      <c r="AB152" s="23">
        <v>38753.486048902974</v>
      </c>
      <c r="AC152" s="23">
        <v>223550.27713049838</v>
      </c>
      <c r="AD152" s="23">
        <v>26126.404227932755</v>
      </c>
      <c r="AE152" s="23">
        <v>209652.55084886533</v>
      </c>
      <c r="AF152" s="23">
        <v>50134.017280050852</v>
      </c>
      <c r="AG152" s="23">
        <v>383012.24468543654</v>
      </c>
      <c r="AH152" s="23">
        <v>8819.4932559746521</v>
      </c>
      <c r="AI152" s="23">
        <v>122290.34918908059</v>
      </c>
      <c r="AJ152" s="23">
        <v>42494.730847008606</v>
      </c>
      <c r="AK152" s="23">
        <v>51718.076871124969</v>
      </c>
      <c r="AL152" s="23">
        <v>20640.687437076489</v>
      </c>
      <c r="AM152" s="23">
        <v>4201.7682076819619</v>
      </c>
      <c r="AN152" s="23">
        <v>403.19950209631963</v>
      </c>
      <c r="AO152" s="23">
        <v>5519.5005019183818</v>
      </c>
      <c r="AP152" s="23">
        <v>8187.5967713147829</v>
      </c>
      <c r="AQ152" s="23">
        <v>779162.90909440257</v>
      </c>
      <c r="AR152" s="23">
        <v>288805.01035107952</v>
      </c>
      <c r="AS152" s="23">
        <v>296837.04265667667</v>
      </c>
      <c r="AT152" s="23">
        <v>7918.5890138065079</v>
      </c>
      <c r="AU152" s="23">
        <v>338558.44080967811</v>
      </c>
      <c r="AV152" s="23">
        <v>545479.38200054655</v>
      </c>
      <c r="AW152" s="23">
        <v>649797.21709280892</v>
      </c>
      <c r="AX152" s="23">
        <v>16736.859565810559</v>
      </c>
      <c r="AY152" s="23">
        <v>21236.89143737519</v>
      </c>
      <c r="AZ152" s="23">
        <v>25850.533842058532</v>
      </c>
      <c r="BA152" s="23">
        <v>92745.374130020049</v>
      </c>
      <c r="BB152" s="23">
        <v>28521.051108903208</v>
      </c>
      <c r="BC152" s="23">
        <v>28396.621510198504</v>
      </c>
      <c r="BD152" s="23">
        <v>6869.9344287846043</v>
      </c>
      <c r="BE152" s="23">
        <v>5374.9187032916061</v>
      </c>
      <c r="BF152" s="23">
        <v>25017.328869223875</v>
      </c>
      <c r="BG152" s="23">
        <v>20233.509364351601</v>
      </c>
      <c r="BH152" s="23">
        <v>2081441.4352678335</v>
      </c>
      <c r="BI152" s="23">
        <v>47008.396334908532</v>
      </c>
      <c r="BJ152" s="23">
        <v>1314933.093174522</v>
      </c>
      <c r="BK152" s="23">
        <v>10406.833120602534</v>
      </c>
      <c r="BL152" s="23">
        <v>1196601.9775109631</v>
      </c>
      <c r="BM152" s="23">
        <v>1178151.6742063828</v>
      </c>
      <c r="BN152" s="23">
        <v>158074.88930925628</v>
      </c>
      <c r="BO152" s="23">
        <v>118029.30535838915</v>
      </c>
      <c r="BP152" s="23">
        <v>335234.48780445347</v>
      </c>
      <c r="BQ152" s="23">
        <v>4043.5409152247798</v>
      </c>
      <c r="BR152" s="23">
        <v>4876.9533823139</v>
      </c>
      <c r="BS152" s="23">
        <v>0</v>
      </c>
      <c r="BT152" s="69">
        <v>10989643.356895069</v>
      </c>
      <c r="BU152" s="23">
        <v>44862920.549332343</v>
      </c>
      <c r="BV152" s="23">
        <v>0</v>
      </c>
      <c r="BW152" s="23">
        <v>507258.04822492425</v>
      </c>
      <c r="BX152" s="23">
        <v>0</v>
      </c>
      <c r="BY152" s="23">
        <v>0</v>
      </c>
      <c r="BZ152" s="23">
        <v>5725318.4530385016</v>
      </c>
      <c r="CA152" s="23">
        <v>1950128.8309901454</v>
      </c>
      <c r="CB152" s="23">
        <v>1224401.0988901465</v>
      </c>
      <c r="CC152" s="23">
        <v>536590.87602472783</v>
      </c>
      <c r="CD152" s="23">
        <v>2131506.6779178716</v>
      </c>
      <c r="CE152" s="23">
        <v>0</v>
      </c>
      <c r="CF152" s="23">
        <v>55674.7548918385</v>
      </c>
      <c r="CG152" s="23">
        <v>193676.35379444808</v>
      </c>
      <c r="CH152" s="23">
        <v>0</v>
      </c>
      <c r="CI152" s="23">
        <v>0</v>
      </c>
      <c r="CJ152" s="34">
        <f>SUM(BT152:CI152)</f>
        <v>68177119.00000003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31981376.608068928</v>
      </c>
      <c r="D153" s="71">
        <f t="shared" si="6"/>
        <v>1209247.2684557731</v>
      </c>
      <c r="E153" s="71">
        <f t="shared" si="6"/>
        <v>2303060.8226914266</v>
      </c>
      <c r="F153" s="71">
        <f t="shared" si="6"/>
        <v>2021129.7422244663</v>
      </c>
      <c r="G153" s="71">
        <f t="shared" si="6"/>
        <v>76296991.051857755</v>
      </c>
      <c r="H153" s="71">
        <f t="shared" si="6"/>
        <v>10670907.658105485</v>
      </c>
      <c r="I153" s="71">
        <f t="shared" si="6"/>
        <v>5302709.2945795655</v>
      </c>
      <c r="J153" s="71">
        <f t="shared" si="6"/>
        <v>5119827.5125901224</v>
      </c>
      <c r="K153" s="71">
        <f t="shared" si="6"/>
        <v>5818680.5820189435</v>
      </c>
      <c r="L153" s="71">
        <f t="shared" si="6"/>
        <v>6691220.0867216848</v>
      </c>
      <c r="M153" s="71">
        <f t="shared" si="6"/>
        <v>9325051.6780293155</v>
      </c>
      <c r="N153" s="71">
        <f t="shared" si="6"/>
        <v>3692946.1998421443</v>
      </c>
      <c r="O153" s="71">
        <f t="shared" si="6"/>
        <v>6994661.1600496117</v>
      </c>
      <c r="P153" s="71">
        <f t="shared" si="6"/>
        <v>7407167.3889819784</v>
      </c>
      <c r="Q153" s="71">
        <f t="shared" si="6"/>
        <v>4240051.9631979736</v>
      </c>
      <c r="R153" s="71">
        <f t="shared" si="6"/>
        <v>10107731.121961391</v>
      </c>
      <c r="S153" s="71">
        <f t="shared" si="6"/>
        <v>6456695.9623484798</v>
      </c>
      <c r="T153" s="71">
        <f t="shared" si="6"/>
        <v>5257165.9940131102</v>
      </c>
      <c r="U153" s="71">
        <f t="shared" si="6"/>
        <v>17161174.068401884</v>
      </c>
      <c r="V153" s="71">
        <f t="shared" si="6"/>
        <v>3021527.9810950817</v>
      </c>
      <c r="W153" s="71">
        <f t="shared" si="6"/>
        <v>4482528.6523510385</v>
      </c>
      <c r="X153" s="71">
        <f t="shared" si="6"/>
        <v>9941368.226921102</v>
      </c>
      <c r="Y153" s="71">
        <f t="shared" si="6"/>
        <v>2383677.4570233691</v>
      </c>
      <c r="Z153" s="71">
        <f t="shared" si="6"/>
        <v>9722941.7022784054</v>
      </c>
      <c r="AA153" s="71">
        <f t="shared" si="6"/>
        <v>825052.60485746467</v>
      </c>
      <c r="AB153" s="71">
        <f t="shared" si="6"/>
        <v>2509701.8607428023</v>
      </c>
      <c r="AC153" s="71">
        <f t="shared" si="6"/>
        <v>64955620.16303917</v>
      </c>
      <c r="AD153" s="71">
        <f t="shared" si="6"/>
        <v>11444150.233225195</v>
      </c>
      <c r="AE153" s="71">
        <f t="shared" si="6"/>
        <v>41933514.073555388</v>
      </c>
      <c r="AF153" s="71">
        <f t="shared" si="6"/>
        <v>11089882.704214219</v>
      </c>
      <c r="AG153" s="71">
        <f t="shared" si="6"/>
        <v>16339089.466493169</v>
      </c>
      <c r="AH153" s="71">
        <f t="shared" si="6"/>
        <v>14497345.27926656</v>
      </c>
      <c r="AI153" s="71">
        <f t="shared" ref="AI153:BN153" si="7">SUM(AI5:AI152)</f>
        <v>4270298.4844515109</v>
      </c>
      <c r="AJ153" s="71">
        <f t="shared" si="7"/>
        <v>5093072.4976656428</v>
      </c>
      <c r="AK153" s="71">
        <f t="shared" si="7"/>
        <v>1739741.3685601307</v>
      </c>
      <c r="AL153" s="71">
        <f t="shared" si="7"/>
        <v>12016181.686425127</v>
      </c>
      <c r="AM153" s="71">
        <f t="shared" si="7"/>
        <v>8871548.9818908684</v>
      </c>
      <c r="AN153" s="71">
        <f t="shared" si="7"/>
        <v>2251847.6997965146</v>
      </c>
      <c r="AO153" s="71">
        <f t="shared" si="7"/>
        <v>5081025.2115433691</v>
      </c>
      <c r="AP153" s="71">
        <f t="shared" si="7"/>
        <v>2855543.3278566324</v>
      </c>
      <c r="AQ153" s="71">
        <f t="shared" si="7"/>
        <v>11177681.543650353</v>
      </c>
      <c r="AR153" s="71">
        <f t="shared" si="7"/>
        <v>3414459.9481292749</v>
      </c>
      <c r="AS153" s="71">
        <f t="shared" si="7"/>
        <v>2828384.5595327895</v>
      </c>
      <c r="AT153" s="71">
        <f t="shared" si="7"/>
        <v>1148794.7026153069</v>
      </c>
      <c r="AU153" s="71">
        <f t="shared" si="7"/>
        <v>4510904.7194139697</v>
      </c>
      <c r="AV153" s="71">
        <f t="shared" si="7"/>
        <v>4940062.2356907474</v>
      </c>
      <c r="AW153" s="71">
        <f t="shared" si="7"/>
        <v>8016791.8048233232</v>
      </c>
      <c r="AX153" s="71">
        <f t="shared" si="7"/>
        <v>3540256.1811507982</v>
      </c>
      <c r="AY153" s="71">
        <f t="shared" si="7"/>
        <v>5392365.9488796405</v>
      </c>
      <c r="AZ153" s="71">
        <f t="shared" si="7"/>
        <v>600396.61318866862</v>
      </c>
      <c r="BA153" s="71">
        <f t="shared" si="7"/>
        <v>647175.38209621457</v>
      </c>
      <c r="BB153" s="71">
        <f t="shared" si="7"/>
        <v>6557865.8174483348</v>
      </c>
      <c r="BC153" s="71">
        <f t="shared" si="7"/>
        <v>2210208.2367683961</v>
      </c>
      <c r="BD153" s="71">
        <f t="shared" si="7"/>
        <v>3855495.4933536905</v>
      </c>
      <c r="BE153" s="71">
        <f t="shared" si="7"/>
        <v>550676.88589892047</v>
      </c>
      <c r="BF153" s="71">
        <f t="shared" si="7"/>
        <v>2658810.8443743349</v>
      </c>
      <c r="BG153" s="71">
        <f t="shared" si="7"/>
        <v>4659561.8618359575</v>
      </c>
      <c r="BH153" s="71">
        <f t="shared" si="7"/>
        <v>16868188.954481296</v>
      </c>
      <c r="BI153" s="71">
        <f t="shared" si="7"/>
        <v>893195.37344172073</v>
      </c>
      <c r="BJ153" s="71">
        <f t="shared" si="7"/>
        <v>9758729.892570518</v>
      </c>
      <c r="BK153" s="71">
        <f t="shared" si="7"/>
        <v>426250.93294941547</v>
      </c>
      <c r="BL153" s="71">
        <f t="shared" si="7"/>
        <v>9080805.1762859765</v>
      </c>
      <c r="BM153" s="71">
        <f t="shared" si="7"/>
        <v>8615300.5652392693</v>
      </c>
      <c r="BN153" s="71">
        <f t="shared" si="7"/>
        <v>2347780.6857688152</v>
      </c>
      <c r="BO153" s="71">
        <f t="shared" ref="BO153:BS153" si="8">SUM(BO5:BO152)</f>
        <v>1462115.5156864072</v>
      </c>
      <c r="BP153" s="71">
        <f t="shared" si="8"/>
        <v>5157706.2753204126</v>
      </c>
      <c r="BQ153" s="71">
        <f t="shared" si="8"/>
        <v>1384837.0977149331</v>
      </c>
      <c r="BR153" s="71">
        <f t="shared" si="8"/>
        <v>1490015.8579253017</v>
      </c>
      <c r="BS153" s="71">
        <f t="shared" si="8"/>
        <v>0</v>
      </c>
      <c r="BT153" s="72">
        <f t="shared" ref="BT153:BT157" si="9">SUM(C153:BS153)</f>
        <v>577578274.93362772</v>
      </c>
      <c r="BU153" s="71">
        <f t="shared" ref="BU153:BY153" si="10">SUM(BU5:BU152)</f>
        <v>376354243.64639384</v>
      </c>
      <c r="BV153" s="71">
        <f t="shared" si="10"/>
        <v>10021035.964431861</v>
      </c>
      <c r="BW153" s="71">
        <f t="shared" si="10"/>
        <v>7606604.0919375913</v>
      </c>
      <c r="BX153" s="71">
        <f t="shared" si="10"/>
        <v>111576233.40245983</v>
      </c>
      <c r="BY153" s="71">
        <f t="shared" si="10"/>
        <v>62673894.983169287</v>
      </c>
      <c r="BZ153" s="71">
        <f t="shared" ref="BZ153:CJ153" si="11">SUM(BZ5:BZ152)</f>
        <v>39442878.96004945</v>
      </c>
      <c r="CA153" s="71">
        <f t="shared" si="11"/>
        <v>30006589.968705196</v>
      </c>
      <c r="CB153" s="71">
        <f t="shared" si="11"/>
        <v>18318920.753668826</v>
      </c>
      <c r="CC153" s="71">
        <f t="shared" si="11"/>
        <v>14001468.967491167</v>
      </c>
      <c r="CD153" s="71">
        <f t="shared" si="11"/>
        <v>50679719.200790748</v>
      </c>
      <c r="CE153" s="71">
        <f t="shared" si="11"/>
        <v>-447131.99999999988</v>
      </c>
      <c r="CF153" s="71">
        <f t="shared" si="11"/>
        <v>15486648.722236484</v>
      </c>
      <c r="CG153" s="71">
        <f t="shared" si="11"/>
        <v>1244896.3621821098</v>
      </c>
      <c r="CH153" s="71">
        <f t="shared" si="11"/>
        <v>-3916630.2872802247</v>
      </c>
      <c r="CI153" s="71">
        <f t="shared" si="11"/>
        <v>237279873.55476347</v>
      </c>
      <c r="CJ153" s="71">
        <f t="shared" si="11"/>
        <v>1547907521.2246273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-245160.65412785715</v>
      </c>
      <c r="D154" s="23">
        <v>13024.611063926741</v>
      </c>
      <c r="E154" s="23">
        <v>5784.5314697697104</v>
      </c>
      <c r="F154" s="23">
        <v>-1255.9793969098437</v>
      </c>
      <c r="G154" s="23">
        <v>-36062.919394834702</v>
      </c>
      <c r="H154" s="23">
        <v>8100.9696738362809</v>
      </c>
      <c r="I154" s="23">
        <v>6036.0343881185981</v>
      </c>
      <c r="J154" s="23">
        <v>7794.0360924391098</v>
      </c>
      <c r="K154" s="23">
        <v>10312.756726895361</v>
      </c>
      <c r="L154" s="23">
        <v>4502.6682136891568</v>
      </c>
      <c r="M154" s="23">
        <v>1854.0204826315021</v>
      </c>
      <c r="N154" s="23">
        <v>1330.974765645431</v>
      </c>
      <c r="O154" s="23">
        <v>13254.869782746682</v>
      </c>
      <c r="P154" s="23">
        <v>17506.094096770634</v>
      </c>
      <c r="Q154" s="23">
        <v>-3924.8360127970232</v>
      </c>
      <c r="R154" s="23">
        <v>13412.227956517505</v>
      </c>
      <c r="S154" s="23">
        <v>-18071.941234177059</v>
      </c>
      <c r="T154" s="23">
        <v>-4982.2369659357209</v>
      </c>
      <c r="U154" s="23">
        <v>-7722.3043831302566</v>
      </c>
      <c r="V154" s="23">
        <v>4492.535832734231</v>
      </c>
      <c r="W154" s="23">
        <v>-9518.118913271257</v>
      </c>
      <c r="X154" s="23">
        <v>-6061.0928704487669</v>
      </c>
      <c r="Y154" s="23">
        <v>17650.057401676946</v>
      </c>
      <c r="Z154" s="23">
        <v>92104.303490456878</v>
      </c>
      <c r="AA154" s="23">
        <v>9524.8337638251851</v>
      </c>
      <c r="AB154" s="23">
        <v>86272.92818531736</v>
      </c>
      <c r="AC154" s="23">
        <v>231249.18658819387</v>
      </c>
      <c r="AD154" s="23">
        <v>91935.087947193999</v>
      </c>
      <c r="AE154" s="23">
        <v>154545.33814279904</v>
      </c>
      <c r="AF154" s="23">
        <v>42167.394095146796</v>
      </c>
      <c r="AG154" s="23">
        <v>-565278.17326149181</v>
      </c>
      <c r="AH154" s="23">
        <v>-17456.347340815642</v>
      </c>
      <c r="AI154" s="23">
        <v>-2359.9145153331792</v>
      </c>
      <c r="AJ154" s="23">
        <v>37671.532031200804</v>
      </c>
      <c r="AK154" s="23">
        <v>43842.266833320726</v>
      </c>
      <c r="AL154" s="23">
        <v>29263.628922367297</v>
      </c>
      <c r="AM154" s="23">
        <v>7930.4663079818092</v>
      </c>
      <c r="AN154" s="23">
        <v>-2723.7543759271425</v>
      </c>
      <c r="AO154" s="23">
        <v>48374.360815359403</v>
      </c>
      <c r="AP154" s="23">
        <v>7832.6407968250141</v>
      </c>
      <c r="AQ154" s="23">
        <v>153125.04159153672</v>
      </c>
      <c r="AR154" s="23">
        <v>29132.357114642073</v>
      </c>
      <c r="AS154" s="23">
        <v>21045.510725593755</v>
      </c>
      <c r="AT154" s="23">
        <v>7540.8733975998202</v>
      </c>
      <c r="AU154" s="23">
        <v>513108.51733852964</v>
      </c>
      <c r="AV154" s="23">
        <v>-422674.5762040033</v>
      </c>
      <c r="AW154" s="23">
        <v>3344723.378231219</v>
      </c>
      <c r="AX154" s="23">
        <v>12386.639630956561</v>
      </c>
      <c r="AY154" s="23">
        <v>15235.209351863776</v>
      </c>
      <c r="AZ154" s="23">
        <v>-1900.551741612031</v>
      </c>
      <c r="BA154" s="23">
        <v>14035.882785249831</v>
      </c>
      <c r="BB154" s="23">
        <v>-1068.4805087795485</v>
      </c>
      <c r="BC154" s="23">
        <v>1760.0637171154067</v>
      </c>
      <c r="BD154" s="23">
        <v>1882.5010753683125</v>
      </c>
      <c r="BE154" s="23">
        <v>2678.8321247958047</v>
      </c>
      <c r="BF154" s="23">
        <v>36.403558516354678</v>
      </c>
      <c r="BG154" s="23">
        <v>25498.358826296455</v>
      </c>
      <c r="BH154" s="23">
        <v>114967.9887991523</v>
      </c>
      <c r="BI154" s="23">
        <v>1456.9920091465572</v>
      </c>
      <c r="BJ154" s="23">
        <v>369500.18255087826</v>
      </c>
      <c r="BK154" s="23">
        <v>6916.5775382271604</v>
      </c>
      <c r="BL154" s="23">
        <v>142110.09318877381</v>
      </c>
      <c r="BM154" s="23">
        <v>184847.99662804173</v>
      </c>
      <c r="BN154" s="23">
        <v>-262663.3503883268</v>
      </c>
      <c r="BO154" s="23">
        <v>-218892.52577920727</v>
      </c>
      <c r="BP154" s="23">
        <v>44213.268792626513</v>
      </c>
      <c r="BQ154" s="23">
        <v>-2618.7448918046834</v>
      </c>
      <c r="BR154" s="23">
        <v>7260.4644631409719</v>
      </c>
      <c r="BS154" s="23">
        <v>0</v>
      </c>
      <c r="BT154" s="70">
        <v>4190836.9869999923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4121888.6104826555</v>
      </c>
      <c r="D155" s="23">
        <v>647460.76014649938</v>
      </c>
      <c r="E155" s="23">
        <v>957489.20662774472</v>
      </c>
      <c r="F155" s="23">
        <v>1251407.2474632293</v>
      </c>
      <c r="G155" s="23">
        <v>15244385.014774917</v>
      </c>
      <c r="H155" s="23">
        <v>4686279.137570845</v>
      </c>
      <c r="I155" s="23">
        <v>1968816.2527258946</v>
      </c>
      <c r="J155" s="23">
        <v>2112171.5174319106</v>
      </c>
      <c r="K155" s="23">
        <v>3895591.7609158289</v>
      </c>
      <c r="L155" s="23">
        <v>213302.46628737103</v>
      </c>
      <c r="M155" s="23">
        <v>3203856.4793574931</v>
      </c>
      <c r="N155" s="23">
        <v>1906397.4463113185</v>
      </c>
      <c r="O155" s="23">
        <v>3091538.1855929205</v>
      </c>
      <c r="P155" s="23">
        <v>4419139.7684171908</v>
      </c>
      <c r="Q155" s="23">
        <v>1690881.9616550778</v>
      </c>
      <c r="R155" s="23">
        <v>5878923.8356152009</v>
      </c>
      <c r="S155" s="23">
        <v>4383610.2302207705</v>
      </c>
      <c r="T155" s="23">
        <v>3019640.7502399925</v>
      </c>
      <c r="U155" s="23">
        <v>11790410.334579574</v>
      </c>
      <c r="V155" s="23">
        <v>1486363.0646908195</v>
      </c>
      <c r="W155" s="23">
        <v>1941772.6313133808</v>
      </c>
      <c r="X155" s="23">
        <v>5185388.9618213261</v>
      </c>
      <c r="Y155" s="23">
        <v>2068057.1121748469</v>
      </c>
      <c r="Z155" s="23">
        <v>2492895.1243661689</v>
      </c>
      <c r="AA155" s="23">
        <v>324606.81741687487</v>
      </c>
      <c r="AB155" s="23">
        <v>1591509.432203589</v>
      </c>
      <c r="AC155" s="23">
        <v>29717925.583121084</v>
      </c>
      <c r="AD155" s="23">
        <v>5706315.2302171737</v>
      </c>
      <c r="AE155" s="23">
        <v>29223572.142637253</v>
      </c>
      <c r="AF155" s="23">
        <v>18033903.992627684</v>
      </c>
      <c r="AG155" s="23">
        <v>11181448.209986839</v>
      </c>
      <c r="AH155" s="23">
        <v>2966760.9012106326</v>
      </c>
      <c r="AI155" s="23">
        <v>2445984.7303557107</v>
      </c>
      <c r="AJ155" s="23">
        <v>2964452.3413562831</v>
      </c>
      <c r="AK155" s="23">
        <v>5216759.8343770755</v>
      </c>
      <c r="AL155" s="23">
        <v>6087780.6377320923</v>
      </c>
      <c r="AM155" s="23">
        <v>4248368.7249693321</v>
      </c>
      <c r="AN155" s="23">
        <v>1305808.665261935</v>
      </c>
      <c r="AO155" s="23">
        <v>3166391.0403878875</v>
      </c>
      <c r="AP155" s="23">
        <v>3626855.4423274398</v>
      </c>
      <c r="AQ155" s="23">
        <v>11894025.526265044</v>
      </c>
      <c r="AR155" s="23">
        <v>4084411.230073805</v>
      </c>
      <c r="AS155" s="23">
        <v>384823.20107700361</v>
      </c>
      <c r="AT155" s="23">
        <v>900928.18384354969</v>
      </c>
      <c r="AU155" s="23">
        <v>333013.88747051102</v>
      </c>
      <c r="AV155" s="23">
        <v>2617045.9510016073</v>
      </c>
      <c r="AW155" s="23">
        <v>0</v>
      </c>
      <c r="AX155" s="23">
        <v>5000414.9333861284</v>
      </c>
      <c r="AY155" s="23">
        <v>6041963.1204418782</v>
      </c>
      <c r="AZ155" s="23">
        <v>465495.48494562745</v>
      </c>
      <c r="BA155" s="23">
        <v>1626411.0235338262</v>
      </c>
      <c r="BB155" s="23">
        <v>1341858.5355206067</v>
      </c>
      <c r="BC155" s="23">
        <v>1057707.5398055417</v>
      </c>
      <c r="BD155" s="23">
        <v>741010.85148678615</v>
      </c>
      <c r="BE155" s="23">
        <v>1364521.3821913481</v>
      </c>
      <c r="BF155" s="23">
        <v>1488455.7361459674</v>
      </c>
      <c r="BG155" s="23">
        <v>2928373.037373092</v>
      </c>
      <c r="BH155" s="23">
        <v>35239776.861165248</v>
      </c>
      <c r="BI155" s="23">
        <v>808059.63849811442</v>
      </c>
      <c r="BJ155" s="23">
        <v>31976834.802305613</v>
      </c>
      <c r="BK155" s="23">
        <v>96535.301690029548</v>
      </c>
      <c r="BL155" s="23">
        <v>22982103.744579528</v>
      </c>
      <c r="BM155" s="23">
        <v>31726366.165416934</v>
      </c>
      <c r="BN155" s="23">
        <v>2790032.9628142472</v>
      </c>
      <c r="BO155" s="23">
        <v>1772645.8709951078</v>
      </c>
      <c r="BP155" s="23">
        <v>4824901.7522553345</v>
      </c>
      <c r="BQ155" s="23">
        <v>1027004.4312544025</v>
      </c>
      <c r="BR155" s="23">
        <v>1083151.8301758086</v>
      </c>
      <c r="BS155" s="23">
        <v>1257658.257737152</v>
      </c>
      <c r="BT155" s="70">
        <v>393321642.83042181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18460366.671629958</v>
      </c>
      <c r="D156" s="23">
        <v>260986.342041814</v>
      </c>
      <c r="E156" s="23">
        <v>1610233.0270442571</v>
      </c>
      <c r="F156" s="23">
        <v>4893583.3808935527</v>
      </c>
      <c r="G156" s="23">
        <v>7830241.2831794666</v>
      </c>
      <c r="H156" s="23">
        <v>1548170.2846559787</v>
      </c>
      <c r="I156" s="23">
        <v>1481473.2606912497</v>
      </c>
      <c r="J156" s="23">
        <v>992098.09417524654</v>
      </c>
      <c r="K156" s="23">
        <v>697048.70921016997</v>
      </c>
      <c r="L156" s="23">
        <v>1178545.9389256698</v>
      </c>
      <c r="M156" s="23">
        <v>2666535.5414643502</v>
      </c>
      <c r="N156" s="23">
        <v>2047149.1482393215</v>
      </c>
      <c r="O156" s="23">
        <v>1813114.4630905075</v>
      </c>
      <c r="P156" s="23">
        <v>2274228.377233807</v>
      </c>
      <c r="Q156" s="23">
        <v>816702.42564931978</v>
      </c>
      <c r="R156" s="23">
        <v>1470303.5406936044</v>
      </c>
      <c r="S156" s="23">
        <v>2201589.2241651043</v>
      </c>
      <c r="T156" s="23">
        <v>1211635.3474378847</v>
      </c>
      <c r="U156" s="23">
        <v>3076978.8410761058</v>
      </c>
      <c r="V156" s="23">
        <v>322238.89206578309</v>
      </c>
      <c r="W156" s="23">
        <v>145615.64562849235</v>
      </c>
      <c r="X156" s="23">
        <v>2564302.5474460488</v>
      </c>
      <c r="Y156" s="23">
        <v>240902.51832921241</v>
      </c>
      <c r="Z156" s="23">
        <v>7695794.317603115</v>
      </c>
      <c r="AA156" s="23">
        <v>630406.14267839212</v>
      </c>
      <c r="AB156" s="23">
        <v>2224784.6309310496</v>
      </c>
      <c r="AC156" s="23">
        <v>6808944.9265134325</v>
      </c>
      <c r="AD156" s="23">
        <v>3346187.2262882809</v>
      </c>
      <c r="AE156" s="23">
        <v>20891512.981167927</v>
      </c>
      <c r="AF156" s="23">
        <v>11789461.067430429</v>
      </c>
      <c r="AG156" s="23">
        <v>6190326.7680463539</v>
      </c>
      <c r="AH156" s="23">
        <v>712297.97508286359</v>
      </c>
      <c r="AI156" s="23">
        <v>2137951.6529033268</v>
      </c>
      <c r="AJ156" s="23">
        <v>1692264.0060011223</v>
      </c>
      <c r="AK156" s="23">
        <v>628655.22393111605</v>
      </c>
      <c r="AL156" s="23">
        <v>3886957.8612519111</v>
      </c>
      <c r="AM156" s="23">
        <v>1737902.2129686319</v>
      </c>
      <c r="AN156" s="23">
        <v>677950.56323669292</v>
      </c>
      <c r="AO156" s="23">
        <v>3249155.8280184101</v>
      </c>
      <c r="AP156" s="23">
        <v>2085872.6679583613</v>
      </c>
      <c r="AQ156" s="23">
        <v>13398413.159212671</v>
      </c>
      <c r="AR156" s="23">
        <v>1552035.1330212997</v>
      </c>
      <c r="AS156" s="23">
        <v>-74177.503853023285</v>
      </c>
      <c r="AT156" s="23">
        <v>111814.77770773486</v>
      </c>
      <c r="AU156" s="23">
        <v>9300085.6238442399</v>
      </c>
      <c r="AV156" s="23">
        <v>15263326.442770608</v>
      </c>
      <c r="AW156" s="23">
        <v>23846432.979670212</v>
      </c>
      <c r="AX156" s="23">
        <v>3591510.9043768463</v>
      </c>
      <c r="AY156" s="23">
        <v>3590852.6515748445</v>
      </c>
      <c r="AZ156" s="23">
        <v>195126.12185916753</v>
      </c>
      <c r="BA156" s="23">
        <v>1014033.0130122821</v>
      </c>
      <c r="BB156" s="23">
        <v>1129312.6849497496</v>
      </c>
      <c r="BC156" s="23">
        <v>748879.13833329896</v>
      </c>
      <c r="BD156" s="23">
        <v>640649.28223269817</v>
      </c>
      <c r="BE156" s="23">
        <v>-407670.53899171267</v>
      </c>
      <c r="BF156" s="23">
        <v>-5976.9988185230177</v>
      </c>
      <c r="BG156" s="23">
        <v>971580.08523316681</v>
      </c>
      <c r="BH156" s="23">
        <v>10670590.547446825</v>
      </c>
      <c r="BI156" s="23">
        <v>-235631.09864851611</v>
      </c>
      <c r="BJ156" s="23">
        <v>4523940.3153246725</v>
      </c>
      <c r="BK156" s="23">
        <v>357017.10600439803</v>
      </c>
      <c r="BL156" s="23">
        <v>3728745.058759816</v>
      </c>
      <c r="BM156" s="23">
        <v>3507885.2374361916</v>
      </c>
      <c r="BN156" s="23">
        <v>3581830.7934253211</v>
      </c>
      <c r="BO156" s="23">
        <v>726053.10879054083</v>
      </c>
      <c r="BP156" s="23">
        <v>2145165.8418944636</v>
      </c>
      <c r="BQ156" s="23">
        <v>25333.520869069034</v>
      </c>
      <c r="BR156" s="23">
        <v>1960515.6488069938</v>
      </c>
      <c r="BS156" s="23">
        <v>-4.6566128730773926E-10</v>
      </c>
      <c r="BT156" s="70">
        <v>242048142.59322363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54318471.236053683</v>
      </c>
      <c r="D157" s="6">
        <f t="shared" ref="D157:BO157" si="12">D153+SUM(D154:D156)</f>
        <v>2130718.9817080135</v>
      </c>
      <c r="E157" s="6">
        <f t="shared" si="12"/>
        <v>4876567.5878331978</v>
      </c>
      <c r="F157" s="6">
        <f t="shared" si="12"/>
        <v>8164864.3911843384</v>
      </c>
      <c r="G157" s="6">
        <f t="shared" si="12"/>
        <v>99335554.430417299</v>
      </c>
      <c r="H157" s="6">
        <f t="shared" si="12"/>
        <v>16913458.050006144</v>
      </c>
      <c r="I157" s="6">
        <f t="shared" si="12"/>
        <v>8759034.8423848283</v>
      </c>
      <c r="J157" s="6">
        <f t="shared" si="12"/>
        <v>8231891.1602897188</v>
      </c>
      <c r="K157" s="6">
        <f t="shared" si="12"/>
        <v>10421633.808871837</v>
      </c>
      <c r="L157" s="6">
        <f t="shared" si="12"/>
        <v>8087571.1601484148</v>
      </c>
      <c r="M157" s="6">
        <f t="shared" si="12"/>
        <v>15197297.71933379</v>
      </c>
      <c r="N157" s="6">
        <f t="shared" si="12"/>
        <v>7647823.7691584304</v>
      </c>
      <c r="O157" s="6">
        <f t="shared" si="12"/>
        <v>11912568.678515786</v>
      </c>
      <c r="P157" s="6">
        <f t="shared" si="12"/>
        <v>14118041.628729746</v>
      </c>
      <c r="Q157" s="6">
        <f t="shared" si="12"/>
        <v>6743711.5144895744</v>
      </c>
      <c r="R157" s="6">
        <f t="shared" si="12"/>
        <v>17470370.726226714</v>
      </c>
      <c r="S157" s="6">
        <f t="shared" si="12"/>
        <v>13023823.475500178</v>
      </c>
      <c r="T157" s="6">
        <f t="shared" si="12"/>
        <v>9483459.8547250517</v>
      </c>
      <c r="U157" s="6">
        <f t="shared" si="12"/>
        <v>32020840.939674433</v>
      </c>
      <c r="V157" s="6">
        <f t="shared" si="12"/>
        <v>4834622.4736844189</v>
      </c>
      <c r="W157" s="6">
        <f t="shared" si="12"/>
        <v>6560398.8103796402</v>
      </c>
      <c r="X157" s="6">
        <f t="shared" si="12"/>
        <v>17684998.643318027</v>
      </c>
      <c r="Y157" s="6">
        <f t="shared" si="12"/>
        <v>4710287.1449291054</v>
      </c>
      <c r="Z157" s="6">
        <f t="shared" si="12"/>
        <v>20003735.447738148</v>
      </c>
      <c r="AA157" s="6">
        <f t="shared" si="12"/>
        <v>1789590.3987165568</v>
      </c>
      <c r="AB157" s="6">
        <f t="shared" si="12"/>
        <v>6412268.8520627581</v>
      </c>
      <c r="AC157" s="6">
        <f t="shared" si="12"/>
        <v>101713739.85926187</v>
      </c>
      <c r="AD157" s="6">
        <f t="shared" si="12"/>
        <v>20588587.777677841</v>
      </c>
      <c r="AE157" s="6">
        <f t="shared" si="12"/>
        <v>92203144.535503358</v>
      </c>
      <c r="AF157" s="6">
        <f t="shared" si="12"/>
        <v>40955415.158367477</v>
      </c>
      <c r="AG157" s="6">
        <f t="shared" si="12"/>
        <v>33145586.271264873</v>
      </c>
      <c r="AH157" s="6">
        <f t="shared" si="12"/>
        <v>18158947.808219239</v>
      </c>
      <c r="AI157" s="6">
        <f t="shared" si="12"/>
        <v>8851874.9531952143</v>
      </c>
      <c r="AJ157" s="6">
        <f t="shared" si="12"/>
        <v>9787460.377054248</v>
      </c>
      <c r="AK157" s="6">
        <f t="shared" si="12"/>
        <v>7628998.6937016435</v>
      </c>
      <c r="AL157" s="6">
        <f t="shared" si="12"/>
        <v>22020183.814331498</v>
      </c>
      <c r="AM157" s="6">
        <f t="shared" si="12"/>
        <v>14865750.386136815</v>
      </c>
      <c r="AN157" s="6">
        <f t="shared" si="12"/>
        <v>4232883.1739192158</v>
      </c>
      <c r="AO157" s="6">
        <f t="shared" si="12"/>
        <v>11544946.440765027</v>
      </c>
      <c r="AP157" s="6">
        <f t="shared" si="12"/>
        <v>8576104.0789392591</v>
      </c>
      <c r="AQ157" s="6">
        <f t="shared" si="12"/>
        <v>36623245.270719603</v>
      </c>
      <c r="AR157" s="6">
        <f t="shared" si="12"/>
        <v>9080038.6683390215</v>
      </c>
      <c r="AS157" s="6">
        <f t="shared" si="12"/>
        <v>3160075.7674823636</v>
      </c>
      <c r="AT157" s="6">
        <f t="shared" si="12"/>
        <v>2169078.537564191</v>
      </c>
      <c r="AU157" s="6">
        <f t="shared" si="12"/>
        <v>14657112.74806725</v>
      </c>
      <c r="AV157" s="6">
        <f t="shared" si="12"/>
        <v>22397760.053258959</v>
      </c>
      <c r="AW157" s="6">
        <f t="shared" si="12"/>
        <v>35207948.162724756</v>
      </c>
      <c r="AX157" s="6">
        <f t="shared" si="12"/>
        <v>12144568.658544729</v>
      </c>
      <c r="AY157" s="6">
        <f t="shared" si="12"/>
        <v>15040416.930248227</v>
      </c>
      <c r="AZ157" s="6">
        <f t="shared" si="12"/>
        <v>1259117.6682518516</v>
      </c>
      <c r="BA157" s="6">
        <f t="shared" si="12"/>
        <v>3301655.3014275725</v>
      </c>
      <c r="BB157" s="6">
        <f t="shared" si="12"/>
        <v>9027968.5574099123</v>
      </c>
      <c r="BC157" s="6">
        <f t="shared" si="12"/>
        <v>4018554.9786243523</v>
      </c>
      <c r="BD157" s="6">
        <f t="shared" si="12"/>
        <v>5239038.1281485427</v>
      </c>
      <c r="BE157" s="6">
        <f t="shared" si="12"/>
        <v>1510206.5612233516</v>
      </c>
      <c r="BF157" s="6">
        <f t="shared" si="12"/>
        <v>4141325.9852602957</v>
      </c>
      <c r="BG157" s="6">
        <f t="shared" si="12"/>
        <v>8585013.3432685137</v>
      </c>
      <c r="BH157" s="6">
        <f t="shared" ref="BH157" si="13">BH153+SUM(BH154:BH156)</f>
        <v>62893524.351892523</v>
      </c>
      <c r="BI157" s="6">
        <f t="shared" si="12"/>
        <v>1467080.9053004656</v>
      </c>
      <c r="BJ157" s="6">
        <f t="shared" si="12"/>
        <v>46629005.192751683</v>
      </c>
      <c r="BK157" s="6">
        <f t="shared" si="12"/>
        <v>886719.91818207013</v>
      </c>
      <c r="BL157" s="6">
        <f t="shared" si="12"/>
        <v>35933764.072814092</v>
      </c>
      <c r="BM157" s="6">
        <f t="shared" si="12"/>
        <v>44034399.964720443</v>
      </c>
      <c r="BN157" s="6">
        <f t="shared" si="12"/>
        <v>8456981.091620056</v>
      </c>
      <c r="BO157" s="6">
        <f t="shared" si="12"/>
        <v>3741921.9696928486</v>
      </c>
      <c r="BP157" s="6">
        <f t="shared" ref="BP157:BS157" si="14">BP153+SUM(BP154:BP156)</f>
        <v>12171987.138262838</v>
      </c>
      <c r="BQ157" s="6">
        <f t="shared" si="14"/>
        <v>2434556.3049466</v>
      </c>
      <c r="BR157" s="6">
        <f t="shared" si="14"/>
        <v>4540943.8013712447</v>
      </c>
      <c r="BS157" s="6">
        <f t="shared" si="14"/>
        <v>1257658.2577371516</v>
      </c>
      <c r="BT157" s="67">
        <f t="shared" si="9"/>
        <v>1217138897.3442731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1596811.048771733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0.10168895977579458</v>
      </c>
      <c r="L5" s="23">
        <v>0</v>
      </c>
      <c r="M5" s="23">
        <v>0</v>
      </c>
      <c r="N5" s="23">
        <v>42.265732205461099</v>
      </c>
      <c r="O5" s="23">
        <v>0</v>
      </c>
      <c r="P5" s="23">
        <v>0</v>
      </c>
      <c r="Q5" s="23">
        <v>0</v>
      </c>
      <c r="R5" s="23">
        <v>7.4575356835510238</v>
      </c>
      <c r="S5" s="23">
        <v>21.347251845637224</v>
      </c>
      <c r="T5" s="23">
        <v>0</v>
      </c>
      <c r="U5" s="23">
        <v>0</v>
      </c>
      <c r="V5" s="23">
        <v>0</v>
      </c>
      <c r="W5" s="23">
        <v>0</v>
      </c>
      <c r="X5" s="23">
        <v>20624.479486143024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21444.501061301831</v>
      </c>
      <c r="AE5" s="23">
        <v>1898758.086823225</v>
      </c>
      <c r="AF5" s="23">
        <v>126483.71121194953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6.9236764309915504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95714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489.61355399688125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207927.61771492436</v>
      </c>
      <c r="AF6" s="23">
        <v>49795.832306747099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281544.41846383788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1160.9547364365558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338.86826162267317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40646.56805945716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3265.488710539455</v>
      </c>
      <c r="Y8" s="23">
        <v>19.029310345406497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98887.142390173845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18664386.735719297</v>
      </c>
      <c r="D9" s="23">
        <v>1199423.9560190835</v>
      </c>
      <c r="E9" s="23">
        <v>2035813.1074300543</v>
      </c>
      <c r="F9" s="23">
        <v>1248484.9030651215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11.138230816320464</v>
      </c>
      <c r="O9" s="23">
        <v>0</v>
      </c>
      <c r="P9" s="23">
        <v>0</v>
      </c>
      <c r="Q9" s="23">
        <v>0.90937191323435074</v>
      </c>
      <c r="R9" s="23">
        <v>31.627831487035973</v>
      </c>
      <c r="S9" s="23">
        <v>6732.6339691266421</v>
      </c>
      <c r="T9" s="23">
        <v>966.92777998621239</v>
      </c>
      <c r="U9" s="23">
        <v>0</v>
      </c>
      <c r="V9" s="23">
        <v>0</v>
      </c>
      <c r="W9" s="23">
        <v>0</v>
      </c>
      <c r="X9" s="23">
        <v>59270.568205716329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282127.27439968055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114.16434078809614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3081964.7810040661</v>
      </c>
      <c r="H10" s="23">
        <v>185591.14898564672</v>
      </c>
      <c r="I10" s="23">
        <v>0</v>
      </c>
      <c r="J10" s="23">
        <v>0</v>
      </c>
      <c r="K10" s="23">
        <v>422.43827370538304</v>
      </c>
      <c r="L10" s="23">
        <v>0</v>
      </c>
      <c r="M10" s="23">
        <v>0</v>
      </c>
      <c r="N10" s="23">
        <v>511466.32756748947</v>
      </c>
      <c r="O10" s="23">
        <v>420525.38128721999</v>
      </c>
      <c r="P10" s="23">
        <v>0</v>
      </c>
      <c r="Q10" s="23">
        <v>332.16260200150174</v>
      </c>
      <c r="R10" s="23">
        <v>420.88904351184704</v>
      </c>
      <c r="S10" s="23">
        <v>24403.372695234586</v>
      </c>
      <c r="T10" s="23">
        <v>508.8345527132015</v>
      </c>
      <c r="U10" s="23">
        <v>0</v>
      </c>
      <c r="V10" s="23">
        <v>0</v>
      </c>
      <c r="W10" s="23">
        <v>0</v>
      </c>
      <c r="X10" s="23">
        <v>25876.543228146831</v>
      </c>
      <c r="Y10" s="23">
        <v>0</v>
      </c>
      <c r="Z10" s="23">
        <v>0</v>
      </c>
      <c r="AA10" s="23">
        <v>0</v>
      </c>
      <c r="AB10" s="23">
        <v>0</v>
      </c>
      <c r="AC10" s="23">
        <v>582.22412986464406</v>
      </c>
      <c r="AD10" s="23">
        <v>0</v>
      </c>
      <c r="AE10" s="23">
        <v>105412.11154408031</v>
      </c>
      <c r="AF10" s="23">
        <v>0</v>
      </c>
      <c r="AG10" s="23">
        <v>18442.214420423861</v>
      </c>
      <c r="AH10" s="23">
        <v>0</v>
      </c>
      <c r="AI10" s="23">
        <v>0</v>
      </c>
      <c r="AJ10" s="23">
        <v>0</v>
      </c>
      <c r="AK10" s="23">
        <v>0</v>
      </c>
      <c r="AL10" s="23">
        <v>2897.3275644990849</v>
      </c>
      <c r="AM10" s="23">
        <v>23312.376329462699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21.371795377037294</v>
      </c>
      <c r="I11" s="23">
        <v>0</v>
      </c>
      <c r="J11" s="23">
        <v>0</v>
      </c>
      <c r="K11" s="23">
        <v>248821.98349960078</v>
      </c>
      <c r="L11" s="23">
        <v>0</v>
      </c>
      <c r="M11" s="23">
        <v>198</v>
      </c>
      <c r="N11" s="23">
        <v>122493.58080289354</v>
      </c>
      <c r="O11" s="23">
        <v>169.48996790588251</v>
      </c>
      <c r="P11" s="23">
        <v>0</v>
      </c>
      <c r="Q11" s="23">
        <v>62144.990012524489</v>
      </c>
      <c r="R11" s="23">
        <v>23631.08768519375</v>
      </c>
      <c r="S11" s="23">
        <v>3106.2925678854267</v>
      </c>
      <c r="T11" s="23">
        <v>0</v>
      </c>
      <c r="U11" s="23">
        <v>0</v>
      </c>
      <c r="V11" s="23">
        <v>0</v>
      </c>
      <c r="W11" s="23">
        <v>0</v>
      </c>
      <c r="X11" s="23">
        <v>10688.106953588911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8034.8774393637796</v>
      </c>
      <c r="AE11" s="23">
        <v>788.14542310076081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609.7605363004692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5.5516263248565283E-2</v>
      </c>
      <c r="H12" s="23">
        <v>9.2545789235896986E-2</v>
      </c>
      <c r="I12" s="23">
        <v>0</v>
      </c>
      <c r="J12" s="23">
        <v>0</v>
      </c>
      <c r="K12" s="23">
        <v>0.15712694859948734</v>
      </c>
      <c r="L12" s="23">
        <v>0</v>
      </c>
      <c r="M12" s="23">
        <v>0</v>
      </c>
      <c r="N12" s="23">
        <v>29.241541182313949</v>
      </c>
      <c r="O12" s="23">
        <v>4.5697593174850546</v>
      </c>
      <c r="P12" s="23">
        <v>0</v>
      </c>
      <c r="Q12" s="23">
        <v>1801.9109713070948</v>
      </c>
      <c r="R12" s="23">
        <v>423.54988803668607</v>
      </c>
      <c r="S12" s="23">
        <v>62290.009850176648</v>
      </c>
      <c r="T12" s="23">
        <v>0.31056865250406551</v>
      </c>
      <c r="U12" s="23">
        <v>0</v>
      </c>
      <c r="V12" s="23">
        <v>0</v>
      </c>
      <c r="W12" s="23">
        <v>0</v>
      </c>
      <c r="X12" s="23">
        <v>15443.27224588454</v>
      </c>
      <c r="Y12" s="23">
        <v>0</v>
      </c>
      <c r="Z12" s="23">
        <v>0</v>
      </c>
      <c r="AA12" s="23">
        <v>0</v>
      </c>
      <c r="AB12" s="23">
        <v>0</v>
      </c>
      <c r="AC12" s="23">
        <v>2965.9271983631988</v>
      </c>
      <c r="AD12" s="23">
        <v>8515.3333935720602</v>
      </c>
      <c r="AE12" s="23">
        <v>22731.626584112484</v>
      </c>
      <c r="AF12" s="23">
        <v>0</v>
      </c>
      <c r="AG12" s="23">
        <v>44623.080002921131</v>
      </c>
      <c r="AH12" s="23">
        <v>0</v>
      </c>
      <c r="AI12" s="23">
        <v>0</v>
      </c>
      <c r="AJ12" s="23">
        <v>0</v>
      </c>
      <c r="AK12" s="23">
        <v>0</v>
      </c>
      <c r="AL12" s="23">
        <v>98632.906390253207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1608.6136434720454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4.6398549228985813</v>
      </c>
      <c r="O13" s="23">
        <v>223.09587845034406</v>
      </c>
      <c r="P13" s="23">
        <v>0</v>
      </c>
      <c r="Q13" s="23">
        <v>0</v>
      </c>
      <c r="R13" s="23">
        <v>101.25711585981747</v>
      </c>
      <c r="S13" s="23">
        <v>14824.838755232986</v>
      </c>
      <c r="T13" s="23">
        <v>0</v>
      </c>
      <c r="U13" s="23">
        <v>0</v>
      </c>
      <c r="V13" s="23">
        <v>0</v>
      </c>
      <c r="W13" s="23">
        <v>0</v>
      </c>
      <c r="X13" s="23">
        <v>23402.846871712311</v>
      </c>
      <c r="Y13" s="23">
        <v>0</v>
      </c>
      <c r="Z13" s="23">
        <v>0</v>
      </c>
      <c r="AA13" s="23">
        <v>0</v>
      </c>
      <c r="AB13" s="23">
        <v>0</v>
      </c>
      <c r="AC13" s="23">
        <v>206543.69092352357</v>
      </c>
      <c r="AD13" s="23">
        <v>45.847144056697331</v>
      </c>
      <c r="AE13" s="23">
        <v>0</v>
      </c>
      <c r="AF13" s="23">
        <v>0</v>
      </c>
      <c r="AG13" s="23">
        <v>381013.63682252617</v>
      </c>
      <c r="AH13" s="23">
        <v>0</v>
      </c>
      <c r="AI13" s="23">
        <v>0</v>
      </c>
      <c r="AJ13" s="23">
        <v>0</v>
      </c>
      <c r="AK13" s="23">
        <v>0</v>
      </c>
      <c r="AL13" s="23">
        <v>157.25842686734487</v>
      </c>
      <c r="AM13" s="23">
        <v>205.37634968831341</v>
      </c>
      <c r="AN13" s="23">
        <v>0</v>
      </c>
      <c r="AO13" s="23">
        <v>0</v>
      </c>
      <c r="AP13" s="23">
        <v>0</v>
      </c>
      <c r="AQ13" s="23">
        <v>2364.7336081666722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1383775.5169481477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1177847.9880684416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13037.70567804977</v>
      </c>
      <c r="D15" s="23">
        <v>4538.5010549445242</v>
      </c>
      <c r="E15" s="23">
        <v>0</v>
      </c>
      <c r="F15" s="23">
        <v>0</v>
      </c>
      <c r="G15" s="23">
        <v>6980.5196160362284</v>
      </c>
      <c r="H15" s="23">
        <v>0</v>
      </c>
      <c r="I15" s="23">
        <v>0</v>
      </c>
      <c r="J15" s="23">
        <v>0</v>
      </c>
      <c r="K15" s="23">
        <v>54043.093305320574</v>
      </c>
      <c r="L15" s="23">
        <v>0</v>
      </c>
      <c r="M15" s="23">
        <v>0</v>
      </c>
      <c r="N15" s="23">
        <v>3953.6388101717384</v>
      </c>
      <c r="O15" s="23">
        <v>21919.201584585098</v>
      </c>
      <c r="P15" s="23">
        <v>12.069893953592103</v>
      </c>
      <c r="Q15" s="23">
        <v>64.457140007625384</v>
      </c>
      <c r="R15" s="23">
        <v>206.63029704971029</v>
      </c>
      <c r="S15" s="23">
        <v>398102.01824132557</v>
      </c>
      <c r="T15" s="23">
        <v>1924.3241024376312</v>
      </c>
      <c r="U15" s="23">
        <v>0</v>
      </c>
      <c r="V15" s="23">
        <v>0</v>
      </c>
      <c r="W15" s="23">
        <v>0</v>
      </c>
      <c r="X15" s="23">
        <v>43868.160693470381</v>
      </c>
      <c r="Y15" s="23">
        <v>0</v>
      </c>
      <c r="Z15" s="23">
        <v>0</v>
      </c>
      <c r="AA15" s="23">
        <v>0</v>
      </c>
      <c r="AB15" s="23">
        <v>0</v>
      </c>
      <c r="AC15" s="23">
        <v>251.89681063964258</v>
      </c>
      <c r="AD15" s="23">
        <v>0</v>
      </c>
      <c r="AE15" s="23">
        <v>144980.41917062178</v>
      </c>
      <c r="AF15" s="23">
        <v>0</v>
      </c>
      <c r="AG15" s="23">
        <v>2806.2150515761864</v>
      </c>
      <c r="AH15" s="23">
        <v>0</v>
      </c>
      <c r="AI15" s="23">
        <v>0</v>
      </c>
      <c r="AJ15" s="23">
        <v>0</v>
      </c>
      <c r="AK15" s="23">
        <v>0</v>
      </c>
      <c r="AL15" s="23">
        <v>270697.9933133992</v>
      </c>
      <c r="AM15" s="23">
        <v>117.41982501050504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2919.2391132905404</v>
      </c>
      <c r="D16" s="23">
        <v>0</v>
      </c>
      <c r="E16" s="23">
        <v>2618.298058852688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1.3492273490223416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1435.9777757253901</v>
      </c>
      <c r="T16" s="23">
        <v>303129.37859023054</v>
      </c>
      <c r="U16" s="23">
        <v>0</v>
      </c>
      <c r="V16" s="23">
        <v>0</v>
      </c>
      <c r="W16" s="23">
        <v>0</v>
      </c>
      <c r="X16" s="23">
        <v>18364.317850798321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80894.476302645664</v>
      </c>
      <c r="AF16" s="23">
        <v>0</v>
      </c>
      <c r="AG16" s="23">
        <v>16.476371393926748</v>
      </c>
      <c r="AH16" s="23">
        <v>0</v>
      </c>
      <c r="AI16" s="23">
        <v>0</v>
      </c>
      <c r="AJ16" s="23">
        <v>0</v>
      </c>
      <c r="AK16" s="23">
        <v>0</v>
      </c>
      <c r="AL16" s="23">
        <v>10308.039014106309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4366.1713440721596</v>
      </c>
      <c r="H17" s="23">
        <v>107.66425520487786</v>
      </c>
      <c r="I17" s="23">
        <v>0</v>
      </c>
      <c r="J17" s="23">
        <v>0</v>
      </c>
      <c r="K17" s="23">
        <v>9994.0391921729297</v>
      </c>
      <c r="L17" s="23">
        <v>0</v>
      </c>
      <c r="M17" s="23">
        <v>0</v>
      </c>
      <c r="N17" s="23">
        <v>40708.230836175011</v>
      </c>
      <c r="O17" s="23">
        <v>17079.245794030547</v>
      </c>
      <c r="P17" s="23">
        <v>448.13519427169194</v>
      </c>
      <c r="Q17" s="23">
        <v>47412.628800561222</v>
      </c>
      <c r="R17" s="23">
        <v>111532.58387005229</v>
      </c>
      <c r="S17" s="23">
        <v>72706.093907532806</v>
      </c>
      <c r="T17" s="23">
        <v>53.568312084180185</v>
      </c>
      <c r="U17" s="23">
        <v>0</v>
      </c>
      <c r="V17" s="23">
        <v>0</v>
      </c>
      <c r="W17" s="23">
        <v>131.01024448109794</v>
      </c>
      <c r="X17" s="23">
        <v>26911.880774535653</v>
      </c>
      <c r="Y17" s="23">
        <v>0</v>
      </c>
      <c r="Z17" s="23">
        <v>0</v>
      </c>
      <c r="AA17" s="23">
        <v>0</v>
      </c>
      <c r="AB17" s="23">
        <v>0</v>
      </c>
      <c r="AC17" s="23">
        <v>1582.4917796213556</v>
      </c>
      <c r="AD17" s="23">
        <v>38.467168003709453</v>
      </c>
      <c r="AE17" s="23">
        <v>9946.3855743966469</v>
      </c>
      <c r="AF17" s="23">
        <v>0</v>
      </c>
      <c r="AG17" s="23">
        <v>51308.471442359092</v>
      </c>
      <c r="AH17" s="23">
        <v>0</v>
      </c>
      <c r="AI17" s="23">
        <v>0</v>
      </c>
      <c r="AJ17" s="23">
        <v>0</v>
      </c>
      <c r="AK17" s="23">
        <v>0</v>
      </c>
      <c r="AL17" s="23">
        <v>16104.821298797578</v>
      </c>
      <c r="AM17" s="23">
        <v>175.90900239972916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1.5501312161645286</v>
      </c>
      <c r="H18" s="23">
        <v>0</v>
      </c>
      <c r="I18" s="23">
        <v>0</v>
      </c>
      <c r="J18" s="23">
        <v>0</v>
      </c>
      <c r="K18" s="23">
        <v>16864.332656808638</v>
      </c>
      <c r="L18" s="23">
        <v>0</v>
      </c>
      <c r="M18" s="23">
        <v>0</v>
      </c>
      <c r="N18" s="23">
        <v>137818.5485236641</v>
      </c>
      <c r="O18" s="23">
        <v>31.198897803595155</v>
      </c>
      <c r="P18" s="23">
        <v>0</v>
      </c>
      <c r="Q18" s="23">
        <v>132276.28630540348</v>
      </c>
      <c r="R18" s="23">
        <v>1599.9995478323583</v>
      </c>
      <c r="S18" s="23">
        <v>281.65800597956735</v>
      </c>
      <c r="T18" s="23">
        <v>0</v>
      </c>
      <c r="U18" s="23">
        <v>0</v>
      </c>
      <c r="V18" s="23">
        <v>0</v>
      </c>
      <c r="W18" s="23">
        <v>0</v>
      </c>
      <c r="X18" s="23">
        <v>21362.76730915275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24622.526462711499</v>
      </c>
      <c r="AF18" s="23">
        <v>0</v>
      </c>
      <c r="AG18" s="23">
        <v>205.23721094738673</v>
      </c>
      <c r="AH18" s="23">
        <v>0</v>
      </c>
      <c r="AI18" s="23">
        <v>0</v>
      </c>
      <c r="AJ18" s="23">
        <v>0</v>
      </c>
      <c r="AK18" s="23">
        <v>0</v>
      </c>
      <c r="AL18" s="23">
        <v>257.22655746165441</v>
      </c>
      <c r="AM18" s="23">
        <v>1225.8413335914117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0.81907661662380626</v>
      </c>
      <c r="H19" s="23">
        <v>0</v>
      </c>
      <c r="I19" s="23">
        <v>0</v>
      </c>
      <c r="J19" s="23">
        <v>0</v>
      </c>
      <c r="K19" s="23">
        <v>3.9314365548189327</v>
      </c>
      <c r="L19" s="23">
        <v>0</v>
      </c>
      <c r="M19" s="23">
        <v>0</v>
      </c>
      <c r="N19" s="23">
        <v>7283.890488930816</v>
      </c>
      <c r="O19" s="23">
        <v>34.046537631468844</v>
      </c>
      <c r="P19" s="23">
        <v>125.78999819182016</v>
      </c>
      <c r="Q19" s="23">
        <v>330.9138338837227</v>
      </c>
      <c r="R19" s="23">
        <v>981.50397799498035</v>
      </c>
      <c r="S19" s="23">
        <v>8489.8056558893059</v>
      </c>
      <c r="T19" s="23">
        <v>0</v>
      </c>
      <c r="U19" s="23">
        <v>0</v>
      </c>
      <c r="V19" s="23">
        <v>0</v>
      </c>
      <c r="W19" s="23">
        <v>0</v>
      </c>
      <c r="X19" s="23">
        <v>8428.2063615406114</v>
      </c>
      <c r="Y19" s="23">
        <v>0</v>
      </c>
      <c r="Z19" s="23">
        <v>0</v>
      </c>
      <c r="AA19" s="23">
        <v>0</v>
      </c>
      <c r="AB19" s="23">
        <v>0</v>
      </c>
      <c r="AC19" s="23">
        <v>257.49552337872007</v>
      </c>
      <c r="AD19" s="23">
        <v>225.77258428271531</v>
      </c>
      <c r="AE19" s="23">
        <v>948.93766117330006</v>
      </c>
      <c r="AF19" s="23">
        <v>0</v>
      </c>
      <c r="AG19" s="23">
        <v>535.92222923279576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-24759.553610097708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519.64632362261318</v>
      </c>
      <c r="H20" s="23">
        <v>0</v>
      </c>
      <c r="I20" s="23">
        <v>0</v>
      </c>
      <c r="J20" s="23">
        <v>0</v>
      </c>
      <c r="K20" s="23">
        <v>1957.6279639421759</v>
      </c>
      <c r="L20" s="23">
        <v>0</v>
      </c>
      <c r="M20" s="23">
        <v>0</v>
      </c>
      <c r="N20" s="23">
        <v>40377.494066828323</v>
      </c>
      <c r="O20" s="23">
        <v>4536.3515026908826</v>
      </c>
      <c r="P20" s="23">
        <v>7048.6823712484056</v>
      </c>
      <c r="Q20" s="23">
        <v>52950.29640254558</v>
      </c>
      <c r="R20" s="23">
        <v>53209.210828276926</v>
      </c>
      <c r="S20" s="23">
        <v>45449.817913499544</v>
      </c>
      <c r="T20" s="23">
        <v>213.43122909717351</v>
      </c>
      <c r="U20" s="23">
        <v>0</v>
      </c>
      <c r="V20" s="23">
        <v>0</v>
      </c>
      <c r="W20" s="23">
        <v>0</v>
      </c>
      <c r="X20" s="23">
        <v>37566.341131410525</v>
      </c>
      <c r="Y20" s="23">
        <v>0</v>
      </c>
      <c r="Z20" s="23">
        <v>0</v>
      </c>
      <c r="AA20" s="23">
        <v>0</v>
      </c>
      <c r="AB20" s="23">
        <v>0</v>
      </c>
      <c r="AC20" s="23">
        <v>14857.365689346505</v>
      </c>
      <c r="AD20" s="23">
        <v>7468.3903609374702</v>
      </c>
      <c r="AE20" s="23">
        <v>18662.89473618659</v>
      </c>
      <c r="AF20" s="23">
        <v>0</v>
      </c>
      <c r="AG20" s="23">
        <v>565.33710496279093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1879.4524635776988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7198.4648512681351</v>
      </c>
      <c r="I21" s="23">
        <v>0</v>
      </c>
      <c r="J21" s="23">
        <v>0</v>
      </c>
      <c r="K21" s="23">
        <v>766.48827456852803</v>
      </c>
      <c r="L21" s="23">
        <v>0</v>
      </c>
      <c r="M21" s="23">
        <v>0</v>
      </c>
      <c r="N21" s="23">
        <v>2861.0725318216537</v>
      </c>
      <c r="O21" s="23">
        <v>490.54681937904388</v>
      </c>
      <c r="P21" s="23">
        <v>6.764295983111146</v>
      </c>
      <c r="Q21" s="23">
        <v>213.01390312687869</v>
      </c>
      <c r="R21" s="23">
        <v>17865.214466044268</v>
      </c>
      <c r="S21" s="23">
        <v>1087.9964976352046</v>
      </c>
      <c r="T21" s="23">
        <v>13627.085973267138</v>
      </c>
      <c r="U21" s="23">
        <v>0</v>
      </c>
      <c r="V21" s="23">
        <v>0</v>
      </c>
      <c r="W21" s="23">
        <v>0</v>
      </c>
      <c r="X21" s="23">
        <v>15580.040026233375</v>
      </c>
      <c r="Y21" s="23">
        <v>0</v>
      </c>
      <c r="Z21" s="23">
        <v>0</v>
      </c>
      <c r="AA21" s="23">
        <v>13748.056577125033</v>
      </c>
      <c r="AB21" s="23">
        <v>0</v>
      </c>
      <c r="AC21" s="23">
        <v>41844.707400295316</v>
      </c>
      <c r="AD21" s="23">
        <v>549.96541781383917</v>
      </c>
      <c r="AE21" s="23">
        <v>453.99768836071661</v>
      </c>
      <c r="AF21" s="23">
        <v>0</v>
      </c>
      <c r="AG21" s="23">
        <v>4.8826256325266968</v>
      </c>
      <c r="AH21" s="23">
        <v>0</v>
      </c>
      <c r="AI21" s="23">
        <v>0</v>
      </c>
      <c r="AJ21" s="23">
        <v>0</v>
      </c>
      <c r="AK21" s="23">
        <v>0</v>
      </c>
      <c r="AL21" s="23">
        <v>4.3438905997294652</v>
      </c>
      <c r="AM21" s="23">
        <v>690.77340693638632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1.4750514283384439</v>
      </c>
      <c r="H22" s="23">
        <v>560.07353389428351</v>
      </c>
      <c r="I22" s="23">
        <v>0</v>
      </c>
      <c r="J22" s="23">
        <v>0</v>
      </c>
      <c r="K22" s="23">
        <v>3929.385513073702</v>
      </c>
      <c r="L22" s="23">
        <v>0</v>
      </c>
      <c r="M22" s="23">
        <v>0</v>
      </c>
      <c r="N22" s="23">
        <v>286211.00655067083</v>
      </c>
      <c r="O22" s="23">
        <v>0.27250352397176397</v>
      </c>
      <c r="P22" s="23">
        <v>422820.43630240898</v>
      </c>
      <c r="Q22" s="23">
        <v>13453.023537136278</v>
      </c>
      <c r="R22" s="23">
        <v>10174.837052382791</v>
      </c>
      <c r="S22" s="23">
        <v>2124.6102371721404</v>
      </c>
      <c r="T22" s="23">
        <v>1316.113768723179</v>
      </c>
      <c r="U22" s="23">
        <v>0</v>
      </c>
      <c r="V22" s="23">
        <v>0</v>
      </c>
      <c r="W22" s="23">
        <v>0</v>
      </c>
      <c r="X22" s="23">
        <v>15313.643515499482</v>
      </c>
      <c r="Y22" s="23">
        <v>0</v>
      </c>
      <c r="Z22" s="23">
        <v>0</v>
      </c>
      <c r="AA22" s="23">
        <v>2.0348512276603872</v>
      </c>
      <c r="AB22" s="23">
        <v>0</v>
      </c>
      <c r="AC22" s="23">
        <v>3109.9785136548776</v>
      </c>
      <c r="AD22" s="23">
        <v>1112.416246684382</v>
      </c>
      <c r="AE22" s="23">
        <v>458.797318091835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476.71942646776392</v>
      </c>
      <c r="AM22" s="23">
        <v>37.118242348527978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20.098471066644965</v>
      </c>
      <c r="D23" s="23">
        <v>0</v>
      </c>
      <c r="E23" s="23">
        <v>0</v>
      </c>
      <c r="F23" s="23">
        <v>0</v>
      </c>
      <c r="G23" s="23">
        <v>194.42675319911956</v>
      </c>
      <c r="H23" s="23">
        <v>18.079085482857007</v>
      </c>
      <c r="I23" s="23">
        <v>0</v>
      </c>
      <c r="J23" s="23">
        <v>0</v>
      </c>
      <c r="K23" s="23">
        <v>4257.9724129613714</v>
      </c>
      <c r="L23" s="23">
        <v>0</v>
      </c>
      <c r="M23" s="23">
        <v>0</v>
      </c>
      <c r="N23" s="23">
        <v>5051.8081546679832</v>
      </c>
      <c r="O23" s="23">
        <v>6.9113472223705097</v>
      </c>
      <c r="P23" s="23">
        <v>32843.390975012793</v>
      </c>
      <c r="Q23" s="23">
        <v>7066.3188072853909</v>
      </c>
      <c r="R23" s="23">
        <v>73582.993042521397</v>
      </c>
      <c r="S23" s="23">
        <v>8679.1164378044559</v>
      </c>
      <c r="T23" s="23">
        <v>736.47672046800812</v>
      </c>
      <c r="U23" s="23">
        <v>0</v>
      </c>
      <c r="V23" s="23">
        <v>0</v>
      </c>
      <c r="W23" s="23">
        <v>0</v>
      </c>
      <c r="X23" s="23">
        <v>67331.332653255333</v>
      </c>
      <c r="Y23" s="23">
        <v>0</v>
      </c>
      <c r="Z23" s="23">
        <v>0</v>
      </c>
      <c r="AA23" s="23">
        <v>1.1504327689301204</v>
      </c>
      <c r="AB23" s="23">
        <v>0</v>
      </c>
      <c r="AC23" s="23">
        <v>8576.3718259437501</v>
      </c>
      <c r="AD23" s="23">
        <v>12176.034001899217</v>
      </c>
      <c r="AE23" s="23">
        <v>4424.9896539058609</v>
      </c>
      <c r="AF23" s="23">
        <v>0</v>
      </c>
      <c r="AG23" s="23">
        <v>129.34856614524733</v>
      </c>
      <c r="AH23" s="23">
        <v>0</v>
      </c>
      <c r="AI23" s="23">
        <v>0</v>
      </c>
      <c r="AJ23" s="23">
        <v>0</v>
      </c>
      <c r="AK23" s="23">
        <v>0</v>
      </c>
      <c r="AL23" s="23">
        <v>21113.133889374338</v>
      </c>
      <c r="AM23" s="23">
        <v>167.2252037750622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2.0776492195018256E-2</v>
      </c>
      <c r="H24" s="23">
        <v>0</v>
      </c>
      <c r="I24" s="23">
        <v>0</v>
      </c>
      <c r="J24" s="23">
        <v>0</v>
      </c>
      <c r="K24" s="23">
        <v>28.973656582473421</v>
      </c>
      <c r="L24" s="23">
        <v>0</v>
      </c>
      <c r="M24" s="23">
        <v>0</v>
      </c>
      <c r="N24" s="23">
        <v>3516.3648170499368</v>
      </c>
      <c r="O24" s="23">
        <v>5.0443395826712326E-2</v>
      </c>
      <c r="P24" s="23">
        <v>49.81205605542624</v>
      </c>
      <c r="Q24" s="23">
        <v>2.6984928517147379E-2</v>
      </c>
      <c r="R24" s="23">
        <v>233.12542359764856</v>
      </c>
      <c r="S24" s="23">
        <v>258.283150329232</v>
      </c>
      <c r="T24" s="23">
        <v>43.201091994428324</v>
      </c>
      <c r="U24" s="23">
        <v>0</v>
      </c>
      <c r="V24" s="23">
        <v>0</v>
      </c>
      <c r="W24" s="23">
        <v>1007.4228393016654</v>
      </c>
      <c r="X24" s="23">
        <v>43731.492741052141</v>
      </c>
      <c r="Y24" s="23">
        <v>0</v>
      </c>
      <c r="Z24" s="23">
        <v>0</v>
      </c>
      <c r="AA24" s="23">
        <v>0</v>
      </c>
      <c r="AB24" s="23">
        <v>0</v>
      </c>
      <c r="AC24" s="23">
        <v>616.7342578647075</v>
      </c>
      <c r="AD24" s="23">
        <v>188448.58897837932</v>
      </c>
      <c r="AE24" s="23">
        <v>36.632760048411491</v>
      </c>
      <c r="AF24" s="23">
        <v>0</v>
      </c>
      <c r="AG24" s="23">
        <v>28.663207914175931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6371.0822546940499</v>
      </c>
      <c r="H25" s="23">
        <v>0</v>
      </c>
      <c r="I25" s="23">
        <v>0</v>
      </c>
      <c r="J25" s="23">
        <v>0</v>
      </c>
      <c r="K25" s="23">
        <v>61.977067299804212</v>
      </c>
      <c r="L25" s="23">
        <v>0</v>
      </c>
      <c r="M25" s="23">
        <v>0</v>
      </c>
      <c r="N25" s="23">
        <v>1973.3496192716243</v>
      </c>
      <c r="O25" s="23">
        <v>0.38255322895339</v>
      </c>
      <c r="P25" s="23">
        <v>120.40888540803786</v>
      </c>
      <c r="Q25" s="23">
        <v>0</v>
      </c>
      <c r="R25" s="23">
        <v>0.14046714625090115</v>
      </c>
      <c r="S25" s="23">
        <v>2.7605881454582679</v>
      </c>
      <c r="T25" s="23">
        <v>5.1172403869160386</v>
      </c>
      <c r="U25" s="23">
        <v>0</v>
      </c>
      <c r="V25" s="23">
        <v>0</v>
      </c>
      <c r="W25" s="23">
        <v>172716.47973375671</v>
      </c>
      <c r="X25" s="23">
        <v>4053.7848259322886</v>
      </c>
      <c r="Y25" s="23">
        <v>0</v>
      </c>
      <c r="Z25" s="23">
        <v>0</v>
      </c>
      <c r="AA25" s="23">
        <v>0</v>
      </c>
      <c r="AB25" s="23">
        <v>0</v>
      </c>
      <c r="AC25" s="23">
        <v>865.89427183776615</v>
      </c>
      <c r="AD25" s="23">
        <v>195888.89511608068</v>
      </c>
      <c r="AE25" s="23">
        <v>426.44261282463907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128.66995742461918</v>
      </c>
      <c r="AM25" s="23">
        <v>446.97672247738171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3031.1550372773268</v>
      </c>
      <c r="H26" s="23">
        <v>6753.6245775434254</v>
      </c>
      <c r="I26" s="23">
        <v>0</v>
      </c>
      <c r="J26" s="23">
        <v>0</v>
      </c>
      <c r="K26" s="23">
        <v>364.58249543823064</v>
      </c>
      <c r="L26" s="23">
        <v>0</v>
      </c>
      <c r="M26" s="23">
        <v>0</v>
      </c>
      <c r="N26" s="23">
        <v>1555167.5539251196</v>
      </c>
      <c r="O26" s="23">
        <v>121806.94688469119</v>
      </c>
      <c r="P26" s="23">
        <v>13.828592732133325</v>
      </c>
      <c r="Q26" s="23">
        <v>13068.323359402748</v>
      </c>
      <c r="R26" s="23">
        <v>2945.7746345610831</v>
      </c>
      <c r="S26" s="23">
        <v>147784.95136944306</v>
      </c>
      <c r="T26" s="23">
        <v>87357.885940086242</v>
      </c>
      <c r="U26" s="23">
        <v>25211.40325065521</v>
      </c>
      <c r="V26" s="23">
        <v>0</v>
      </c>
      <c r="W26" s="23">
        <v>0</v>
      </c>
      <c r="X26" s="23">
        <v>31709.024040284708</v>
      </c>
      <c r="Y26" s="23">
        <v>0</v>
      </c>
      <c r="Z26" s="23">
        <v>0</v>
      </c>
      <c r="AA26" s="23">
        <v>2.0980335470359992</v>
      </c>
      <c r="AB26" s="23">
        <v>0</v>
      </c>
      <c r="AC26" s="23">
        <v>5897.9888416602198</v>
      </c>
      <c r="AD26" s="23">
        <v>24727.175270204509</v>
      </c>
      <c r="AE26" s="23">
        <v>817973.75062683783</v>
      </c>
      <c r="AF26" s="23">
        <v>0</v>
      </c>
      <c r="AG26" s="23">
        <v>5067.8491455846397</v>
      </c>
      <c r="AH26" s="23">
        <v>0</v>
      </c>
      <c r="AI26" s="23">
        <v>0</v>
      </c>
      <c r="AJ26" s="23">
        <v>0</v>
      </c>
      <c r="AK26" s="23">
        <v>0</v>
      </c>
      <c r="AL26" s="23">
        <v>104792.40636016149</v>
      </c>
      <c r="AM26" s="23">
        <v>64810.783748206799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0.28447476273380556</v>
      </c>
      <c r="H27" s="23">
        <v>0</v>
      </c>
      <c r="I27" s="23">
        <v>0</v>
      </c>
      <c r="J27" s="23">
        <v>0</v>
      </c>
      <c r="K27" s="23">
        <v>0.32757772817803088</v>
      </c>
      <c r="L27" s="23">
        <v>0</v>
      </c>
      <c r="M27" s="23">
        <v>0</v>
      </c>
      <c r="N27" s="23">
        <v>195.27365580084572</v>
      </c>
      <c r="O27" s="23">
        <v>7.3190718885844091E-3</v>
      </c>
      <c r="P27" s="23">
        <v>4685.5044611843987</v>
      </c>
      <c r="Q27" s="23">
        <v>269.32623136611073</v>
      </c>
      <c r="R27" s="23">
        <v>4148.305854958754</v>
      </c>
      <c r="S27" s="23">
        <v>681.09405740003899</v>
      </c>
      <c r="T27" s="23">
        <v>7.1857377029023271</v>
      </c>
      <c r="U27" s="23">
        <v>0</v>
      </c>
      <c r="V27" s="23">
        <v>0</v>
      </c>
      <c r="W27" s="23">
        <v>487.27091238883656</v>
      </c>
      <c r="X27" s="23">
        <v>5843.2051759406331</v>
      </c>
      <c r="Y27" s="23">
        <v>0</v>
      </c>
      <c r="Z27" s="23">
        <v>0</v>
      </c>
      <c r="AA27" s="23">
        <v>0</v>
      </c>
      <c r="AB27" s="23">
        <v>0</v>
      </c>
      <c r="AC27" s="23">
        <v>199.79620460165327</v>
      </c>
      <c r="AD27" s="23">
        <v>2104.2628474333196</v>
      </c>
      <c r="AE27" s="23">
        <v>5.5049147419186175</v>
      </c>
      <c r="AF27" s="23">
        <v>0</v>
      </c>
      <c r="AG27" s="23">
        <v>2.1531391601718148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175.56054933518698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9991549.8293264061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7904.9284423534054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872693.60101920762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116.58959644933202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2556786.1640261677</v>
      </c>
      <c r="M30" s="23">
        <v>301878.89510756638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17.857690322912504</v>
      </c>
      <c r="T30" s="23">
        <v>0</v>
      </c>
      <c r="U30" s="23">
        <v>0</v>
      </c>
      <c r="V30" s="23">
        <v>0</v>
      </c>
      <c r="W30" s="23">
        <v>0</v>
      </c>
      <c r="X30" s="23">
        <v>13718.628221336314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2743888.4754356346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99057.921426987174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2287.1423660365808</v>
      </c>
      <c r="H32" s="23">
        <v>0</v>
      </c>
      <c r="I32" s="23">
        <v>0</v>
      </c>
      <c r="J32" s="23">
        <v>0</v>
      </c>
      <c r="K32" s="23">
        <v>8978.401274678914</v>
      </c>
      <c r="L32" s="23">
        <v>0</v>
      </c>
      <c r="M32" s="23">
        <v>1757.890208547605</v>
      </c>
      <c r="N32" s="23">
        <v>5575.6447460460686</v>
      </c>
      <c r="O32" s="23">
        <v>364.52221637829683</v>
      </c>
      <c r="P32" s="23">
        <v>0</v>
      </c>
      <c r="Q32" s="23">
        <v>4329.3816854933229</v>
      </c>
      <c r="R32" s="23">
        <v>4505.9925607552268</v>
      </c>
      <c r="S32" s="23">
        <v>14785.132469264574</v>
      </c>
      <c r="T32" s="23">
        <v>1744.3309539114521</v>
      </c>
      <c r="U32" s="23">
        <v>0</v>
      </c>
      <c r="V32" s="23">
        <v>0</v>
      </c>
      <c r="W32" s="23">
        <v>3439318.6772290664</v>
      </c>
      <c r="X32" s="23">
        <v>8260432.2434025202</v>
      </c>
      <c r="Y32" s="23">
        <v>0</v>
      </c>
      <c r="Z32" s="23">
        <v>0</v>
      </c>
      <c r="AA32" s="23">
        <v>0</v>
      </c>
      <c r="AB32" s="23">
        <v>0</v>
      </c>
      <c r="AC32" s="23">
        <v>37826.472714603733</v>
      </c>
      <c r="AD32" s="23">
        <v>397066.0936192993</v>
      </c>
      <c r="AE32" s="23">
        <v>11038.563312589225</v>
      </c>
      <c r="AF32" s="23">
        <v>0</v>
      </c>
      <c r="AG32" s="23">
        <v>6330.2638592363674</v>
      </c>
      <c r="AH32" s="23">
        <v>0</v>
      </c>
      <c r="AI32" s="23">
        <v>0</v>
      </c>
      <c r="AJ32" s="23">
        <v>0</v>
      </c>
      <c r="AK32" s="23">
        <v>0</v>
      </c>
      <c r="AL32" s="23">
        <v>1798.3351746417904</v>
      </c>
      <c r="AM32" s="23">
        <v>4703.5664193953307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3409863.1608766173</v>
      </c>
      <c r="D33" s="23">
        <v>664144.60133912973</v>
      </c>
      <c r="E33" s="23">
        <v>743462.9857594315</v>
      </c>
      <c r="F33" s="23">
        <v>515000.39487881161</v>
      </c>
      <c r="G33" s="23">
        <v>929989.48015397391</v>
      </c>
      <c r="H33" s="23">
        <v>429637.1098613565</v>
      </c>
      <c r="I33" s="23">
        <v>0</v>
      </c>
      <c r="J33" s="23">
        <v>0</v>
      </c>
      <c r="K33" s="23">
        <v>165879.11600184435</v>
      </c>
      <c r="L33" s="23">
        <v>0</v>
      </c>
      <c r="M33" s="23">
        <v>1129543.6181141729</v>
      </c>
      <c r="N33" s="23">
        <v>678230.65825262305</v>
      </c>
      <c r="O33" s="23">
        <v>229875.43187052227</v>
      </c>
      <c r="P33" s="23">
        <v>247508.2073299175</v>
      </c>
      <c r="Q33" s="23">
        <v>226185.36379660515</v>
      </c>
      <c r="R33" s="23">
        <v>204648.99671407856</v>
      </c>
      <c r="S33" s="23">
        <v>556706.10142701794</v>
      </c>
      <c r="T33" s="23">
        <v>583629.69362114032</v>
      </c>
      <c r="U33" s="23">
        <v>0</v>
      </c>
      <c r="V33" s="23">
        <v>0</v>
      </c>
      <c r="W33" s="23">
        <v>69179.176808575154</v>
      </c>
      <c r="X33" s="23">
        <v>1266299.5625707235</v>
      </c>
      <c r="Y33" s="23">
        <v>0</v>
      </c>
      <c r="Z33" s="23">
        <v>0</v>
      </c>
      <c r="AA33" s="23">
        <v>32049.635998705511</v>
      </c>
      <c r="AB33" s="23">
        <v>0</v>
      </c>
      <c r="AC33" s="23">
        <v>817894.15774981538</v>
      </c>
      <c r="AD33" s="23">
        <v>168587.50754233185</v>
      </c>
      <c r="AE33" s="23">
        <v>498587.42544667138</v>
      </c>
      <c r="AF33" s="23">
        <v>0</v>
      </c>
      <c r="AG33" s="23">
        <v>313745.53695593239</v>
      </c>
      <c r="AH33" s="23">
        <v>0</v>
      </c>
      <c r="AI33" s="23">
        <v>0</v>
      </c>
      <c r="AJ33" s="23">
        <v>0</v>
      </c>
      <c r="AK33" s="23">
        <v>0</v>
      </c>
      <c r="AL33" s="23">
        <v>822700.37106916541</v>
      </c>
      <c r="AM33" s="23">
        <v>543170.62726448092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9006800.2641859185</v>
      </c>
      <c r="D34" s="23">
        <v>1711152.0875355836</v>
      </c>
      <c r="E34" s="23">
        <v>1980413.6450381521</v>
      </c>
      <c r="F34" s="23">
        <v>1375147.6508250255</v>
      </c>
      <c r="G34" s="23">
        <v>3759944.6515538837</v>
      </c>
      <c r="H34" s="23">
        <v>1287802.4252391024</v>
      </c>
      <c r="I34" s="23">
        <v>0</v>
      </c>
      <c r="J34" s="23">
        <v>0</v>
      </c>
      <c r="K34" s="23">
        <v>348284.51751118421</v>
      </c>
      <c r="L34" s="23">
        <v>0</v>
      </c>
      <c r="M34" s="23">
        <v>146255.68132435213</v>
      </c>
      <c r="N34" s="23">
        <v>2300162.2485601376</v>
      </c>
      <c r="O34" s="23">
        <v>572041.45540740003</v>
      </c>
      <c r="P34" s="23">
        <v>692634.72897520126</v>
      </c>
      <c r="Q34" s="23">
        <v>786187.64481770003</v>
      </c>
      <c r="R34" s="23">
        <v>418356.71226091415</v>
      </c>
      <c r="S34" s="23">
        <v>563613.73214375135</v>
      </c>
      <c r="T34" s="23">
        <v>1268821.1770722256</v>
      </c>
      <c r="U34" s="23">
        <v>0</v>
      </c>
      <c r="V34" s="23">
        <v>0</v>
      </c>
      <c r="W34" s="23">
        <v>821172.88897597103</v>
      </c>
      <c r="X34" s="23">
        <v>889040.58167534403</v>
      </c>
      <c r="Y34" s="23">
        <v>0</v>
      </c>
      <c r="Z34" s="23">
        <v>0</v>
      </c>
      <c r="AA34" s="23">
        <v>-146961.89401289623</v>
      </c>
      <c r="AB34" s="23">
        <v>0</v>
      </c>
      <c r="AC34" s="23">
        <v>1362711.053026353</v>
      </c>
      <c r="AD34" s="23">
        <v>124424.62813462433</v>
      </c>
      <c r="AE34" s="23">
        <v>1255679.4478231068</v>
      </c>
      <c r="AF34" s="23">
        <v>0</v>
      </c>
      <c r="AG34" s="23">
        <v>1146405.0988179063</v>
      </c>
      <c r="AH34" s="23">
        <v>0</v>
      </c>
      <c r="AI34" s="23">
        <v>0</v>
      </c>
      <c r="AJ34" s="23">
        <v>0</v>
      </c>
      <c r="AK34" s="23">
        <v>0</v>
      </c>
      <c r="AL34" s="23">
        <v>1072824.918368327</v>
      </c>
      <c r="AM34" s="23">
        <v>552408.55683043809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20718.348499064625</v>
      </c>
      <c r="Y35" s="23">
        <v>7479107.5231104335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10618.462983187705</v>
      </c>
      <c r="Y36" s="23">
        <v>240668.91648979709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53934.793398050089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2973.4487808233353</v>
      </c>
      <c r="Y37" s="23">
        <v>681298.96160328272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165013.67754076526</v>
      </c>
      <c r="Y38" s="23">
        <v>27535.696379242112</v>
      </c>
      <c r="Z38" s="23">
        <v>0</v>
      </c>
      <c r="AA38" s="23">
        <v>0</v>
      </c>
      <c r="AB38" s="23">
        <v>0</v>
      </c>
      <c r="AC38" s="23">
        <v>0</v>
      </c>
      <c r="AD38" s="23">
        <v>31264.169810941738</v>
      </c>
      <c r="AE38" s="23">
        <v>0</v>
      </c>
      <c r="AF38" s="23">
        <v>5198.4396732648875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636.59451421507663</v>
      </c>
      <c r="Y39" s="23">
        <v>13503.111158140526</v>
      </c>
      <c r="Z39" s="23">
        <v>334743.55936923448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10570.247063282761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14069233.444515787</v>
      </c>
      <c r="AK40" s="23">
        <v>2419232.9434946878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0.61833303063552203</v>
      </c>
      <c r="O41" s="23">
        <v>0</v>
      </c>
      <c r="P41" s="23">
        <v>0</v>
      </c>
      <c r="Q41" s="23">
        <v>0</v>
      </c>
      <c r="R41" s="23">
        <v>62.284415358043638</v>
      </c>
      <c r="S41" s="23">
        <v>1149.2033887807581</v>
      </c>
      <c r="T41" s="23">
        <v>0</v>
      </c>
      <c r="U41" s="23">
        <v>0</v>
      </c>
      <c r="V41" s="23">
        <v>0</v>
      </c>
      <c r="W41" s="23">
        <v>0</v>
      </c>
      <c r="X41" s="23">
        <v>30610.147704832823</v>
      </c>
      <c r="Y41" s="23">
        <v>0</v>
      </c>
      <c r="Z41" s="23">
        <v>0</v>
      </c>
      <c r="AA41" s="23">
        <v>0</v>
      </c>
      <c r="AB41" s="23">
        <v>0</v>
      </c>
      <c r="AC41" s="23">
        <v>66015.654962513712</v>
      </c>
      <c r="AD41" s="23">
        <v>0</v>
      </c>
      <c r="AE41" s="23">
        <v>21726.248986650851</v>
      </c>
      <c r="AF41" s="23">
        <v>0</v>
      </c>
      <c r="AG41" s="23">
        <v>3736726.5499923476</v>
      </c>
      <c r="AH41" s="23">
        <v>0</v>
      </c>
      <c r="AI41" s="23">
        <v>0</v>
      </c>
      <c r="AJ41" s="23">
        <v>0</v>
      </c>
      <c r="AK41" s="23">
        <v>0</v>
      </c>
      <c r="AL41" s="23">
        <v>199.61161785259904</v>
      </c>
      <c r="AM41" s="23">
        <v>0</v>
      </c>
      <c r="AN41" s="23">
        <v>0</v>
      </c>
      <c r="AO41" s="23">
        <v>0</v>
      </c>
      <c r="AP41" s="23">
        <v>0</v>
      </c>
      <c r="AQ41" s="23">
        <v>147218.00462090166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4759.9978150458883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0.4652392815351345</v>
      </c>
      <c r="AF42" s="23">
        <v>1927745.5521108245</v>
      </c>
      <c r="AG42" s="23">
        <v>236.44074718569607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6045.1861041131333</v>
      </c>
      <c r="Y43" s="23">
        <v>0</v>
      </c>
      <c r="Z43" s="23">
        <v>0</v>
      </c>
      <c r="AA43" s="23">
        <v>0</v>
      </c>
      <c r="AB43" s="23">
        <v>3635059.1684294743</v>
      </c>
      <c r="AC43" s="23">
        <v>29618.717158625626</v>
      </c>
      <c r="AD43" s="23">
        <v>0</v>
      </c>
      <c r="AE43" s="23">
        <v>0</v>
      </c>
      <c r="AF43" s="23">
        <v>910692.30899062648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24953.717315239541</v>
      </c>
      <c r="Y44" s="23">
        <v>0</v>
      </c>
      <c r="Z44" s="23">
        <v>0</v>
      </c>
      <c r="AA44" s="23">
        <v>0</v>
      </c>
      <c r="AB44" s="23">
        <v>0</v>
      </c>
      <c r="AC44" s="23">
        <v>338.8664554170897</v>
      </c>
      <c r="AD44" s="23">
        <v>0</v>
      </c>
      <c r="AE44" s="23">
        <v>0</v>
      </c>
      <c r="AF44" s="23">
        <v>986.56016762442437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12457.191943060037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11601.149076679223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13835006.230534393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280407.19996209518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6286354.3853192385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13989.669862715455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172586.40198778009</v>
      </c>
      <c r="AP47" s="23">
        <v>3117.6038030492869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39.955223709627852</v>
      </c>
      <c r="T48" s="23">
        <v>0</v>
      </c>
      <c r="U48" s="23">
        <v>0</v>
      </c>
      <c r="V48" s="23">
        <v>0</v>
      </c>
      <c r="W48" s="23">
        <v>0</v>
      </c>
      <c r="X48" s="23">
        <v>5244.2071061555971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360015.65706721711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7238.4073204900624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22322445.242355283</v>
      </c>
      <c r="J50" s="23">
        <v>75314.810903675854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35207948.162724756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30788.28400442778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4072.8619640007291</v>
      </c>
      <c r="AG52" s="23">
        <v>0</v>
      </c>
      <c r="AH52" s="23">
        <v>0</v>
      </c>
      <c r="AI52" s="23">
        <v>56900.992278370592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795638.50791133975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3491.8928432110574</v>
      </c>
      <c r="T53" s="23">
        <v>0</v>
      </c>
      <c r="U53" s="23">
        <v>0</v>
      </c>
      <c r="V53" s="23">
        <v>0</v>
      </c>
      <c r="W53" s="23">
        <v>0</v>
      </c>
      <c r="X53" s="23">
        <v>29992.310608688626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499604.69351106737</v>
      </c>
      <c r="V54" s="23">
        <v>0</v>
      </c>
      <c r="W54" s="23">
        <v>0</v>
      </c>
      <c r="X54" s="23">
        <v>6104.2461116834465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1245.685572355399</v>
      </c>
      <c r="T56" s="23">
        <v>0</v>
      </c>
      <c r="U56" s="23">
        <v>0</v>
      </c>
      <c r="V56" s="23">
        <v>0</v>
      </c>
      <c r="W56" s="23">
        <v>0</v>
      </c>
      <c r="X56" s="23">
        <v>23868.208875131906</v>
      </c>
      <c r="Y56" s="23">
        <v>398.37121508812049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62962.585137261893</v>
      </c>
      <c r="T57" s="23">
        <v>0</v>
      </c>
      <c r="U57" s="23">
        <v>0</v>
      </c>
      <c r="V57" s="23">
        <v>0</v>
      </c>
      <c r="W57" s="23">
        <v>0</v>
      </c>
      <c r="X57" s="23">
        <v>6756.204416101501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58650.230731751923</v>
      </c>
      <c r="AE57" s="23">
        <v>154989.52611284694</v>
      </c>
      <c r="AF57" s="23">
        <v>743620.9510023566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404.49817819388181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42812.050750467453</v>
      </c>
      <c r="T58" s="23">
        <v>0</v>
      </c>
      <c r="U58" s="23">
        <v>0</v>
      </c>
      <c r="V58" s="23">
        <v>0</v>
      </c>
      <c r="W58" s="23">
        <v>0</v>
      </c>
      <c r="X58" s="23">
        <v>335210.50176861242</v>
      </c>
      <c r="Y58" s="23">
        <v>37.639795689266862</v>
      </c>
      <c r="Z58" s="23">
        <v>0</v>
      </c>
      <c r="AA58" s="23">
        <v>0</v>
      </c>
      <c r="AB58" s="23">
        <v>0</v>
      </c>
      <c r="AC58" s="23">
        <v>43131.624498799749</v>
      </c>
      <c r="AD58" s="23">
        <v>0</v>
      </c>
      <c r="AE58" s="23">
        <v>0</v>
      </c>
      <c r="AF58" s="23">
        <v>284487.13381767494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1267.1831842776332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6735.9339141789696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23671.584718307327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3895.4639652081405</v>
      </c>
      <c r="Y60" s="23">
        <v>2619.6033523082165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104914.68216327648</v>
      </c>
      <c r="AG60" s="23">
        <v>0</v>
      </c>
      <c r="AH60" s="23">
        <v>3370657.4016331602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689294.31704285881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112668.81546713057</v>
      </c>
      <c r="T61" s="23">
        <v>0</v>
      </c>
      <c r="U61" s="23">
        <v>0</v>
      </c>
      <c r="V61" s="23">
        <v>0</v>
      </c>
      <c r="W61" s="23">
        <v>0</v>
      </c>
      <c r="X61" s="23">
        <v>11852.777503756655</v>
      </c>
      <c r="Y61" s="23">
        <v>67.538441123765182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50796.699759060335</v>
      </c>
      <c r="AG61" s="23">
        <v>0</v>
      </c>
      <c r="AH61" s="23">
        <v>0</v>
      </c>
      <c r="AI61" s="23">
        <v>219847.07654907546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53629.548296950627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42.797253079467723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352568.59127018176</v>
      </c>
      <c r="AK62" s="23">
        <v>0</v>
      </c>
      <c r="AL62" s="23">
        <v>0</v>
      </c>
      <c r="AM62" s="23">
        <v>0</v>
      </c>
      <c r="AN62" s="23">
        <v>0</v>
      </c>
      <c r="AO62" s="23">
        <v>4344.4555746487658</v>
      </c>
      <c r="AP62" s="23">
        <v>0</v>
      </c>
      <c r="AQ62" s="23">
        <v>532560.19609577651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4042.2510910939695</v>
      </c>
      <c r="U63" s="23">
        <v>81472.036562361725</v>
      </c>
      <c r="V63" s="23">
        <v>0</v>
      </c>
      <c r="W63" s="23">
        <v>0</v>
      </c>
      <c r="X63" s="23">
        <v>499787.39450805349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1029549.9204580507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222320.575431023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29553.360699390803</v>
      </c>
      <c r="AG65" s="23">
        <v>0</v>
      </c>
      <c r="AH65" s="23">
        <v>0</v>
      </c>
      <c r="AI65" s="23">
        <v>488535.31594204897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2340171.1240360574</v>
      </c>
      <c r="V66" s="23">
        <v>313154.86867688166</v>
      </c>
      <c r="W66" s="23">
        <v>0</v>
      </c>
      <c r="X66" s="23">
        <v>70531.31943591022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124466.26761172248</v>
      </c>
      <c r="W67" s="23">
        <v>0</v>
      </c>
      <c r="X67" s="23">
        <v>1940.9302944859016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241606.48717686889</v>
      </c>
      <c r="AK67" s="23">
        <v>0</v>
      </c>
      <c r="AL67" s="23">
        <v>0</v>
      </c>
      <c r="AM67" s="23">
        <v>0</v>
      </c>
      <c r="AN67" s="23">
        <v>5102614.8297874918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170199.4980615805</v>
      </c>
      <c r="O68" s="23">
        <v>0</v>
      </c>
      <c r="P68" s="23">
        <v>0</v>
      </c>
      <c r="Q68" s="23">
        <v>0</v>
      </c>
      <c r="R68" s="23">
        <v>0</v>
      </c>
      <c r="S68" s="23">
        <v>409.2764684739322</v>
      </c>
      <c r="T68" s="23">
        <v>0</v>
      </c>
      <c r="U68" s="23">
        <v>0</v>
      </c>
      <c r="V68" s="23">
        <v>0</v>
      </c>
      <c r="W68" s="23">
        <v>0</v>
      </c>
      <c r="X68" s="23">
        <v>3009.622996679951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2476169.2017943054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1409.5047612405579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69848.5511588136</v>
      </c>
      <c r="AE69" s="23">
        <v>0</v>
      </c>
      <c r="AF69" s="23">
        <v>1368310.0093740318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53813.5569965334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17484.325609153861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1166584.6244095007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36986.800096691855</v>
      </c>
      <c r="H71" s="23">
        <v>53639.852805855902</v>
      </c>
      <c r="I71" s="23">
        <v>0</v>
      </c>
      <c r="J71" s="23">
        <v>0</v>
      </c>
      <c r="K71" s="23">
        <v>1.0033038356211208</v>
      </c>
      <c r="L71" s="23">
        <v>0</v>
      </c>
      <c r="M71" s="23">
        <v>0</v>
      </c>
      <c r="N71" s="23">
        <v>181561.90187111616</v>
      </c>
      <c r="O71" s="23">
        <v>2.3376106001925339E-2</v>
      </c>
      <c r="P71" s="23">
        <v>143986.14249029546</v>
      </c>
      <c r="Q71" s="23">
        <v>1.5432590668618967E-2</v>
      </c>
      <c r="R71" s="23">
        <v>26.029360057280037</v>
      </c>
      <c r="S71" s="23">
        <v>3.0328281531698664</v>
      </c>
      <c r="T71" s="23">
        <v>0.75570840814458706</v>
      </c>
      <c r="U71" s="23">
        <v>0</v>
      </c>
      <c r="V71" s="23">
        <v>0</v>
      </c>
      <c r="W71" s="23">
        <v>0</v>
      </c>
      <c r="X71" s="23">
        <v>159444.74184277703</v>
      </c>
      <c r="Y71" s="23">
        <v>0</v>
      </c>
      <c r="Z71" s="23">
        <v>0</v>
      </c>
      <c r="AA71" s="23">
        <v>0</v>
      </c>
      <c r="AB71" s="23">
        <v>0</v>
      </c>
      <c r="AC71" s="23">
        <v>201037.28403709788</v>
      </c>
      <c r="AD71" s="23">
        <v>5.0017272731038417E-3</v>
      </c>
      <c r="AE71" s="23">
        <v>73.998706959021632</v>
      </c>
      <c r="AF71" s="23">
        <v>0</v>
      </c>
      <c r="AG71" s="23">
        <v>0.12072422818236347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124983.10960627779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398090.281379978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2203.9718415837751</v>
      </c>
      <c r="V72" s="23">
        <v>0</v>
      </c>
      <c r="W72" s="23">
        <v>0</v>
      </c>
      <c r="X72" s="23">
        <v>3906.7965086902491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2423494.2586453934</v>
      </c>
      <c r="AM72" s="23">
        <v>0</v>
      </c>
      <c r="AN72" s="23">
        <v>0</v>
      </c>
      <c r="AO72" s="23">
        <v>0</v>
      </c>
      <c r="AP72" s="23">
        <v>0</v>
      </c>
      <c r="AQ72" s="23">
        <v>1003367.2030478044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1087065.0198284399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1152541.2621919762</v>
      </c>
      <c r="D75" s="23">
        <v>648075.81187703146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9.9198443941824657E-2</v>
      </c>
      <c r="L75" s="23">
        <v>0</v>
      </c>
      <c r="M75" s="23">
        <v>0</v>
      </c>
      <c r="N75" s="23">
        <v>6.1449565437085001</v>
      </c>
      <c r="O75" s="23">
        <v>0</v>
      </c>
      <c r="P75" s="23">
        <v>0</v>
      </c>
      <c r="Q75" s="23">
        <v>0</v>
      </c>
      <c r="R75" s="23">
        <v>85.458616388186186</v>
      </c>
      <c r="S75" s="23">
        <v>6.7696521074107228</v>
      </c>
      <c r="T75" s="23">
        <v>9.8112753007359466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18626.255115799835</v>
      </c>
      <c r="AE75" s="23">
        <v>328386.55268774281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143.06247027630513</v>
      </c>
      <c r="AM75" s="23">
        <v>0.10092341585594899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575.92860287141093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565517.06153864681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58.181589436122707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2150.4828738550268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14800.070198711237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78.991710441414668</v>
      </c>
      <c r="L78" s="23">
        <v>0</v>
      </c>
      <c r="M78" s="23">
        <v>12438.619950836643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6968.6626719448041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3865.0327033194567</v>
      </c>
      <c r="AM78" s="23">
        <v>1318.3139500220232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2885931.668362096</v>
      </c>
      <c r="D79" s="23">
        <v>239596.89848028996</v>
      </c>
      <c r="E79" s="23">
        <v>1579635.8191818937</v>
      </c>
      <c r="F79" s="23">
        <v>411600.59506645176</v>
      </c>
      <c r="G79" s="23">
        <v>2.1905231321193428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5.8073247598394095</v>
      </c>
      <c r="O79" s="23">
        <v>3.3486221196325063</v>
      </c>
      <c r="P79" s="23">
        <v>0</v>
      </c>
      <c r="Q79" s="23">
        <v>0</v>
      </c>
      <c r="R79" s="23">
        <v>294.44972778799581</v>
      </c>
      <c r="S79" s="23">
        <v>6131.017723075016</v>
      </c>
      <c r="T79" s="23">
        <v>10830.747750946937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181607.50407342799</v>
      </c>
      <c r="AF79" s="23">
        <v>0</v>
      </c>
      <c r="AG79" s="23">
        <v>2.2728930455977499</v>
      </c>
      <c r="AH79" s="23">
        <v>0</v>
      </c>
      <c r="AI79" s="23">
        <v>0</v>
      </c>
      <c r="AJ79" s="23">
        <v>0</v>
      </c>
      <c r="AK79" s="23">
        <v>0</v>
      </c>
      <c r="AL79" s="23">
        <v>707.30612920563328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4909863.7297204779</v>
      </c>
      <c r="H80" s="23">
        <v>1189270.799646978</v>
      </c>
      <c r="I80" s="23">
        <v>0</v>
      </c>
      <c r="J80" s="23">
        <v>0</v>
      </c>
      <c r="K80" s="23">
        <v>24847.565378934883</v>
      </c>
      <c r="L80" s="23">
        <v>0</v>
      </c>
      <c r="M80" s="23">
        <v>0</v>
      </c>
      <c r="N80" s="23">
        <v>290682.08224621095</v>
      </c>
      <c r="O80" s="23">
        <v>265230.66005274665</v>
      </c>
      <c r="P80" s="23">
        <v>0</v>
      </c>
      <c r="Q80" s="23">
        <v>768.68650195181419</v>
      </c>
      <c r="R80" s="23">
        <v>1027.5190294022593</v>
      </c>
      <c r="S80" s="23">
        <v>29062.451088551796</v>
      </c>
      <c r="T80" s="23">
        <v>136.99359438630796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145.56193410579604</v>
      </c>
      <c r="AD80" s="23">
        <v>0.66768245957099603</v>
      </c>
      <c r="AE80" s="23">
        <v>53995.470785470112</v>
      </c>
      <c r="AF80" s="23">
        <v>0</v>
      </c>
      <c r="AG80" s="23">
        <v>10597.911276828323</v>
      </c>
      <c r="AH80" s="23">
        <v>0</v>
      </c>
      <c r="AI80" s="23">
        <v>0</v>
      </c>
      <c r="AJ80" s="23">
        <v>0</v>
      </c>
      <c r="AK80" s="23">
        <v>0</v>
      </c>
      <c r="AL80" s="23">
        <v>31861.760229341977</v>
      </c>
      <c r="AM80" s="23">
        <v>241962.78384166388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454.69530312012603</v>
      </c>
      <c r="I81" s="23">
        <v>0</v>
      </c>
      <c r="J81" s="23">
        <v>0</v>
      </c>
      <c r="K81" s="23">
        <v>76293.6054056914</v>
      </c>
      <c r="L81" s="23">
        <v>0</v>
      </c>
      <c r="M81" s="23">
        <v>0</v>
      </c>
      <c r="N81" s="23">
        <v>43431.224821637828</v>
      </c>
      <c r="O81" s="23">
        <v>39.058792211178549</v>
      </c>
      <c r="P81" s="23">
        <v>0</v>
      </c>
      <c r="Q81" s="23">
        <v>7558.2729595918281</v>
      </c>
      <c r="R81" s="23">
        <v>3312.6999978114732</v>
      </c>
      <c r="S81" s="23">
        <v>531.53549538872403</v>
      </c>
      <c r="T81" s="23">
        <v>0</v>
      </c>
      <c r="U81" s="23">
        <v>0</v>
      </c>
      <c r="V81" s="23">
        <v>0</v>
      </c>
      <c r="W81" s="23">
        <v>0</v>
      </c>
      <c r="X81" s="23">
        <v>1.6601028393226243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26146.323949555303</v>
      </c>
      <c r="AE81" s="23">
        <v>92.287316608010968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144.47761433613775</v>
      </c>
      <c r="AM81" s="23">
        <v>267.65406705120273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26828.182699211524</v>
      </c>
      <c r="G82" s="23">
        <v>1.2262950666211623</v>
      </c>
      <c r="H82" s="23">
        <v>0.34908419416368414</v>
      </c>
      <c r="I82" s="23">
        <v>0</v>
      </c>
      <c r="J82" s="23">
        <v>0</v>
      </c>
      <c r="K82" s="23">
        <v>6.8412548368795073E-3</v>
      </c>
      <c r="L82" s="23">
        <v>0</v>
      </c>
      <c r="M82" s="23">
        <v>0</v>
      </c>
      <c r="N82" s="23">
        <v>5.4945861881873155</v>
      </c>
      <c r="O82" s="23">
        <v>0.85155005148272167</v>
      </c>
      <c r="P82" s="23">
        <v>0</v>
      </c>
      <c r="Q82" s="23">
        <v>939.28292452457003</v>
      </c>
      <c r="R82" s="23">
        <v>109.32308965747731</v>
      </c>
      <c r="S82" s="23">
        <v>14705.000876940754</v>
      </c>
      <c r="T82" s="23">
        <v>1100.8877221081004</v>
      </c>
      <c r="U82" s="23">
        <v>0</v>
      </c>
      <c r="V82" s="23">
        <v>0</v>
      </c>
      <c r="W82" s="23">
        <v>0</v>
      </c>
      <c r="X82" s="23">
        <v>29.741466440795339</v>
      </c>
      <c r="Y82" s="23">
        <v>0</v>
      </c>
      <c r="Z82" s="23">
        <v>0</v>
      </c>
      <c r="AA82" s="23">
        <v>0</v>
      </c>
      <c r="AB82" s="23">
        <v>0</v>
      </c>
      <c r="AC82" s="23">
        <v>1290.0769563751549</v>
      </c>
      <c r="AD82" s="23">
        <v>17959.989365912224</v>
      </c>
      <c r="AE82" s="23">
        <v>4170.3581173986195</v>
      </c>
      <c r="AF82" s="23">
        <v>0</v>
      </c>
      <c r="AG82" s="23">
        <v>19855.615270571619</v>
      </c>
      <c r="AH82" s="23">
        <v>0</v>
      </c>
      <c r="AI82" s="23">
        <v>0</v>
      </c>
      <c r="AJ82" s="23">
        <v>0</v>
      </c>
      <c r="AK82" s="23">
        <v>0</v>
      </c>
      <c r="AL82" s="23">
        <v>257998.64929920944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2.2487645006455943</v>
      </c>
      <c r="O83" s="23">
        <v>74.391492133194646</v>
      </c>
      <c r="P83" s="23">
        <v>0</v>
      </c>
      <c r="Q83" s="23">
        <v>0</v>
      </c>
      <c r="R83" s="23">
        <v>29.259194811756256</v>
      </c>
      <c r="S83" s="23">
        <v>13151.768463589895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69773.623210169491</v>
      </c>
      <c r="AD83" s="23">
        <v>194.3321539515743</v>
      </c>
      <c r="AE83" s="23">
        <v>15175.12137387951</v>
      </c>
      <c r="AF83" s="23">
        <v>0</v>
      </c>
      <c r="AG83" s="23">
        <v>69393.269465337711</v>
      </c>
      <c r="AH83" s="23">
        <v>0</v>
      </c>
      <c r="AI83" s="23">
        <v>0</v>
      </c>
      <c r="AJ83" s="23">
        <v>0</v>
      </c>
      <c r="AK83" s="23">
        <v>0</v>
      </c>
      <c r="AL83" s="23">
        <v>9781.6299950894681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1090074.49020545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844040.73327780189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8433.278130372848</v>
      </c>
      <c r="D85" s="23">
        <v>241.13344403342234</v>
      </c>
      <c r="E85" s="23">
        <v>0</v>
      </c>
      <c r="F85" s="23">
        <v>0</v>
      </c>
      <c r="G85" s="23">
        <v>15221.555145273156</v>
      </c>
      <c r="H85" s="23">
        <v>0</v>
      </c>
      <c r="I85" s="23">
        <v>0</v>
      </c>
      <c r="J85" s="23">
        <v>0</v>
      </c>
      <c r="K85" s="23">
        <v>19120.505630148356</v>
      </c>
      <c r="L85" s="23">
        <v>0</v>
      </c>
      <c r="M85" s="23">
        <v>12556.529125554112</v>
      </c>
      <c r="N85" s="23">
        <v>20.37632172711653</v>
      </c>
      <c r="O85" s="23">
        <v>3813.0678653872533</v>
      </c>
      <c r="P85" s="23">
        <v>64.774389599089389</v>
      </c>
      <c r="Q85" s="23">
        <v>0</v>
      </c>
      <c r="R85" s="23">
        <v>173.39427681015485</v>
      </c>
      <c r="S85" s="23">
        <v>214919.33721224582</v>
      </c>
      <c r="T85" s="23">
        <v>3660.4812210654213</v>
      </c>
      <c r="U85" s="23">
        <v>0</v>
      </c>
      <c r="V85" s="23">
        <v>0</v>
      </c>
      <c r="W85" s="23">
        <v>0</v>
      </c>
      <c r="X85" s="23">
        <v>26408.416525104243</v>
      </c>
      <c r="Y85" s="23">
        <v>0</v>
      </c>
      <c r="Z85" s="23">
        <v>0</v>
      </c>
      <c r="AA85" s="23">
        <v>0</v>
      </c>
      <c r="AB85" s="23">
        <v>0</v>
      </c>
      <c r="AC85" s="23">
        <v>54006.861493495795</v>
      </c>
      <c r="AD85" s="23">
        <v>0</v>
      </c>
      <c r="AE85" s="23">
        <v>105919.39732250871</v>
      </c>
      <c r="AF85" s="23">
        <v>0</v>
      </c>
      <c r="AG85" s="23">
        <v>1959.8611364116123</v>
      </c>
      <c r="AH85" s="23">
        <v>0</v>
      </c>
      <c r="AI85" s="23">
        <v>0</v>
      </c>
      <c r="AJ85" s="23">
        <v>0</v>
      </c>
      <c r="AK85" s="23">
        <v>0</v>
      </c>
      <c r="AL85" s="23">
        <v>585415.02649242163</v>
      </c>
      <c r="AM85" s="23">
        <v>132.75975916564477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3989.9100799217231</v>
      </c>
      <c r="D86" s="23">
        <v>0</v>
      </c>
      <c r="E86" s="23">
        <v>265.91181005928223</v>
      </c>
      <c r="F86" s="23">
        <v>214844.16303617475</v>
      </c>
      <c r="G86" s="23">
        <v>0</v>
      </c>
      <c r="H86" s="23">
        <v>0</v>
      </c>
      <c r="I86" s="23">
        <v>0</v>
      </c>
      <c r="J86" s="23">
        <v>0</v>
      </c>
      <c r="K86" s="23">
        <v>0.72798783490989727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4799.7597291431957</v>
      </c>
      <c r="T86" s="23">
        <v>352791.50844378618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60871.101604084848</v>
      </c>
      <c r="AF86" s="23">
        <v>0</v>
      </c>
      <c r="AG86" s="23">
        <v>1.6234610963236533</v>
      </c>
      <c r="AH86" s="23">
        <v>0</v>
      </c>
      <c r="AI86" s="23">
        <v>0</v>
      </c>
      <c r="AJ86" s="23">
        <v>0</v>
      </c>
      <c r="AK86" s="23">
        <v>0</v>
      </c>
      <c r="AL86" s="23">
        <v>7901.7333735911188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11602.023858025083</v>
      </c>
      <c r="H87" s="23">
        <v>83.006889595352078</v>
      </c>
      <c r="I87" s="23">
        <v>0</v>
      </c>
      <c r="J87" s="23">
        <v>0</v>
      </c>
      <c r="K87" s="23">
        <v>3697.1056684872169</v>
      </c>
      <c r="L87" s="23">
        <v>0</v>
      </c>
      <c r="M87" s="23">
        <v>0</v>
      </c>
      <c r="N87" s="23">
        <v>13775.079271986335</v>
      </c>
      <c r="O87" s="23">
        <v>6801.5704015094998</v>
      </c>
      <c r="P87" s="23">
        <v>1246.326201805763</v>
      </c>
      <c r="Q87" s="23">
        <v>27440.853870497715</v>
      </c>
      <c r="R87" s="23">
        <v>36116.714496252062</v>
      </c>
      <c r="S87" s="23">
        <v>43116.648551401355</v>
      </c>
      <c r="T87" s="23">
        <v>33371.554515265641</v>
      </c>
      <c r="U87" s="23">
        <v>0</v>
      </c>
      <c r="V87" s="23">
        <v>0</v>
      </c>
      <c r="W87" s="23">
        <v>10697.264422859447</v>
      </c>
      <c r="X87" s="23">
        <v>18928.12190100666</v>
      </c>
      <c r="Y87" s="23">
        <v>0</v>
      </c>
      <c r="Z87" s="23">
        <v>0</v>
      </c>
      <c r="AA87" s="23">
        <v>0</v>
      </c>
      <c r="AB87" s="23">
        <v>0</v>
      </c>
      <c r="AC87" s="23">
        <v>1632.5967633602893</v>
      </c>
      <c r="AD87" s="23">
        <v>1.9959344467234073</v>
      </c>
      <c r="AE87" s="23">
        <v>22427.114567178989</v>
      </c>
      <c r="AF87" s="23">
        <v>0</v>
      </c>
      <c r="AG87" s="23">
        <v>23522.105583068376</v>
      </c>
      <c r="AH87" s="23">
        <v>0</v>
      </c>
      <c r="AI87" s="23">
        <v>0</v>
      </c>
      <c r="AJ87" s="23">
        <v>0</v>
      </c>
      <c r="AK87" s="23">
        <v>0</v>
      </c>
      <c r="AL87" s="23">
        <v>13477.328629012311</v>
      </c>
      <c r="AM87" s="23">
        <v>1454.9653050222837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697.66537414300683</v>
      </c>
      <c r="L88" s="23">
        <v>0</v>
      </c>
      <c r="M88" s="23">
        <v>0</v>
      </c>
      <c r="N88" s="23">
        <v>108516.84133508433</v>
      </c>
      <c r="O88" s="23">
        <v>11.810807998384991</v>
      </c>
      <c r="P88" s="23">
        <v>0</v>
      </c>
      <c r="Q88" s="23">
        <v>210101.62268957158</v>
      </c>
      <c r="R88" s="23">
        <v>12520.118968807445</v>
      </c>
      <c r="S88" s="23">
        <v>239.97468312814962</v>
      </c>
      <c r="T88" s="23">
        <v>0</v>
      </c>
      <c r="U88" s="23">
        <v>0</v>
      </c>
      <c r="V88" s="23">
        <v>0</v>
      </c>
      <c r="W88" s="23">
        <v>0</v>
      </c>
      <c r="X88" s="23">
        <v>31.912356689587341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1890.7874357654864</v>
      </c>
      <c r="AF88" s="23">
        <v>0</v>
      </c>
      <c r="AG88" s="23">
        <v>2067.29156191222</v>
      </c>
      <c r="AH88" s="23">
        <v>0</v>
      </c>
      <c r="AI88" s="23">
        <v>0</v>
      </c>
      <c r="AJ88" s="23">
        <v>0</v>
      </c>
      <c r="AK88" s="23">
        <v>0</v>
      </c>
      <c r="AL88" s="23">
        <v>2.2790655031645799</v>
      </c>
      <c r="AM88" s="23">
        <v>823.72062688092763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3.5365687395698497</v>
      </c>
      <c r="H89" s="23">
        <v>0</v>
      </c>
      <c r="I89" s="23">
        <v>0</v>
      </c>
      <c r="J89" s="23">
        <v>0</v>
      </c>
      <c r="K89" s="23">
        <v>1.3131581175846179</v>
      </c>
      <c r="L89" s="23">
        <v>0</v>
      </c>
      <c r="M89" s="23">
        <v>0</v>
      </c>
      <c r="N89" s="23">
        <v>7232.8864516461663</v>
      </c>
      <c r="O89" s="23">
        <v>12.840304111057192</v>
      </c>
      <c r="P89" s="23">
        <v>85.119881398550817</v>
      </c>
      <c r="Q89" s="23">
        <v>481.77145495018124</v>
      </c>
      <c r="R89" s="23">
        <v>956.98868610875093</v>
      </c>
      <c r="S89" s="23">
        <v>24799.141141503536</v>
      </c>
      <c r="T89" s="23">
        <v>0</v>
      </c>
      <c r="U89" s="23">
        <v>0</v>
      </c>
      <c r="V89" s="23">
        <v>0</v>
      </c>
      <c r="W89" s="23">
        <v>0</v>
      </c>
      <c r="X89" s="23">
        <v>220.30173140704647</v>
      </c>
      <c r="Y89" s="23">
        <v>0</v>
      </c>
      <c r="Z89" s="23">
        <v>0</v>
      </c>
      <c r="AA89" s="23">
        <v>0</v>
      </c>
      <c r="AB89" s="23">
        <v>0</v>
      </c>
      <c r="AC89" s="23">
        <v>39330.225096803486</v>
      </c>
      <c r="AD89" s="23">
        <v>83.588221897047859</v>
      </c>
      <c r="AE89" s="23">
        <v>590.29517857774533</v>
      </c>
      <c r="AF89" s="23">
        <v>0</v>
      </c>
      <c r="AG89" s="23">
        <v>1059.5501942807707</v>
      </c>
      <c r="AH89" s="23">
        <v>0</v>
      </c>
      <c r="AI89" s="23">
        <v>0</v>
      </c>
      <c r="AJ89" s="23">
        <v>0</v>
      </c>
      <c r="AK89" s="23">
        <v>0</v>
      </c>
      <c r="AL89" s="23">
        <v>1129.6427993488696</v>
      </c>
      <c r="AM89" s="23">
        <v>-1888.7327428466306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24253.234444823011</v>
      </c>
      <c r="H90" s="23">
        <v>0</v>
      </c>
      <c r="I90" s="23">
        <v>0</v>
      </c>
      <c r="J90" s="23">
        <v>0</v>
      </c>
      <c r="K90" s="23">
        <v>162.33544432669348</v>
      </c>
      <c r="L90" s="23">
        <v>0</v>
      </c>
      <c r="M90" s="23">
        <v>0</v>
      </c>
      <c r="N90" s="23">
        <v>22828.000737947899</v>
      </c>
      <c r="O90" s="23">
        <v>1384.7050417682563</v>
      </c>
      <c r="P90" s="23">
        <v>6485.1711047712797</v>
      </c>
      <c r="Q90" s="23">
        <v>90161.253586492472</v>
      </c>
      <c r="R90" s="23">
        <v>31912.869652456804</v>
      </c>
      <c r="S90" s="23">
        <v>54827.063279767281</v>
      </c>
      <c r="T90" s="23">
        <v>90.160984393285844</v>
      </c>
      <c r="U90" s="23">
        <v>0</v>
      </c>
      <c r="V90" s="23">
        <v>0</v>
      </c>
      <c r="W90" s="23">
        <v>0</v>
      </c>
      <c r="X90" s="23">
        <v>1745.0840152013213</v>
      </c>
      <c r="Y90" s="23">
        <v>0</v>
      </c>
      <c r="Z90" s="23">
        <v>0</v>
      </c>
      <c r="AA90" s="23">
        <v>0</v>
      </c>
      <c r="AB90" s="23">
        <v>0</v>
      </c>
      <c r="AC90" s="23">
        <v>18048.685224373519</v>
      </c>
      <c r="AD90" s="23">
        <v>429.24309010871985</v>
      </c>
      <c r="AE90" s="23">
        <v>10757.651783819996</v>
      </c>
      <c r="AF90" s="23">
        <v>0</v>
      </c>
      <c r="AG90" s="23">
        <v>2113.7066624776348</v>
      </c>
      <c r="AH90" s="23">
        <v>0</v>
      </c>
      <c r="AI90" s="23">
        <v>0</v>
      </c>
      <c r="AJ90" s="23">
        <v>0</v>
      </c>
      <c r="AK90" s="23">
        <v>0</v>
      </c>
      <c r="AL90" s="23">
        <v>8733.7443874937308</v>
      </c>
      <c r="AM90" s="23">
        <v>51.259391065038329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8990.156147136473</v>
      </c>
      <c r="I91" s="23">
        <v>0</v>
      </c>
      <c r="J91" s="23">
        <v>0</v>
      </c>
      <c r="K91" s="23">
        <v>725.2339722971202</v>
      </c>
      <c r="L91" s="23">
        <v>0</v>
      </c>
      <c r="M91" s="23">
        <v>0</v>
      </c>
      <c r="N91" s="23">
        <v>1064.1015396423829</v>
      </c>
      <c r="O91" s="23">
        <v>82.730476267839762</v>
      </c>
      <c r="P91" s="23">
        <v>29.227228867883685</v>
      </c>
      <c r="Q91" s="23">
        <v>257.08074374353629</v>
      </c>
      <c r="R91" s="23">
        <v>19815.460331817023</v>
      </c>
      <c r="S91" s="23">
        <v>640.50823003819085</v>
      </c>
      <c r="T91" s="23">
        <v>8057.6918528167225</v>
      </c>
      <c r="U91" s="23">
        <v>0</v>
      </c>
      <c r="V91" s="23">
        <v>0</v>
      </c>
      <c r="W91" s="23">
        <v>0</v>
      </c>
      <c r="X91" s="23">
        <v>4715.9831123308659</v>
      </c>
      <c r="Y91" s="23">
        <v>0</v>
      </c>
      <c r="Z91" s="23">
        <v>0</v>
      </c>
      <c r="AA91" s="23">
        <v>175251.54203646778</v>
      </c>
      <c r="AB91" s="23">
        <v>0</v>
      </c>
      <c r="AC91" s="23">
        <v>1146558.3268385732</v>
      </c>
      <c r="AD91" s="23">
        <v>4021.3887976147098</v>
      </c>
      <c r="AE91" s="23">
        <v>1034.6958361688601</v>
      </c>
      <c r="AF91" s="23">
        <v>0</v>
      </c>
      <c r="AG91" s="23">
        <v>294.34528765344248</v>
      </c>
      <c r="AH91" s="23">
        <v>0</v>
      </c>
      <c r="AI91" s="23">
        <v>0</v>
      </c>
      <c r="AJ91" s="23">
        <v>0</v>
      </c>
      <c r="AK91" s="23">
        <v>0</v>
      </c>
      <c r="AL91" s="23">
        <v>18828.575718324195</v>
      </c>
      <c r="AM91" s="23">
        <v>1447.5776923260059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4.6268748757000759</v>
      </c>
      <c r="H92" s="23">
        <v>891.48082863450554</v>
      </c>
      <c r="I92" s="23">
        <v>0</v>
      </c>
      <c r="J92" s="23">
        <v>0</v>
      </c>
      <c r="K92" s="23">
        <v>3932.447814598931</v>
      </c>
      <c r="L92" s="23">
        <v>0</v>
      </c>
      <c r="M92" s="23">
        <v>0</v>
      </c>
      <c r="N92" s="23">
        <v>106216.38966786498</v>
      </c>
      <c r="O92" s="23">
        <v>2.9008960613604411E-2</v>
      </c>
      <c r="P92" s="23">
        <v>956535.11684680136</v>
      </c>
      <c r="Q92" s="23">
        <v>9223.7037512185743</v>
      </c>
      <c r="R92" s="23">
        <v>23846.16128113824</v>
      </c>
      <c r="S92" s="23">
        <v>641.69633622317951</v>
      </c>
      <c r="T92" s="23">
        <v>562.08729006449755</v>
      </c>
      <c r="U92" s="23">
        <v>0</v>
      </c>
      <c r="V92" s="23">
        <v>0</v>
      </c>
      <c r="W92" s="23">
        <v>0</v>
      </c>
      <c r="X92" s="23">
        <v>1877.4313762294989</v>
      </c>
      <c r="Y92" s="23">
        <v>0</v>
      </c>
      <c r="Z92" s="23">
        <v>0</v>
      </c>
      <c r="AA92" s="23">
        <v>180.86152555205115</v>
      </c>
      <c r="AB92" s="23">
        <v>0</v>
      </c>
      <c r="AC92" s="23">
        <v>40340.121162628886</v>
      </c>
      <c r="AD92" s="23">
        <v>2677.6883954498517</v>
      </c>
      <c r="AE92" s="23">
        <v>2175.1739431397264</v>
      </c>
      <c r="AF92" s="23">
        <v>0</v>
      </c>
      <c r="AG92" s="23">
        <v>2.4765334307812665</v>
      </c>
      <c r="AH92" s="23">
        <v>0</v>
      </c>
      <c r="AI92" s="23">
        <v>0</v>
      </c>
      <c r="AJ92" s="23">
        <v>0</v>
      </c>
      <c r="AK92" s="23">
        <v>0</v>
      </c>
      <c r="AL92" s="23">
        <v>17385.64503221996</v>
      </c>
      <c r="AM92" s="23">
        <v>19.094395865389632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8.8817697778671683</v>
      </c>
      <c r="D93" s="23">
        <v>0</v>
      </c>
      <c r="E93" s="23">
        <v>0</v>
      </c>
      <c r="F93" s="23">
        <v>0</v>
      </c>
      <c r="G93" s="23">
        <v>387.37557723212853</v>
      </c>
      <c r="H93" s="23">
        <v>28.500531819143045</v>
      </c>
      <c r="I93" s="23">
        <v>0</v>
      </c>
      <c r="J93" s="23">
        <v>0</v>
      </c>
      <c r="K93" s="23">
        <v>3033.4011962595937</v>
      </c>
      <c r="L93" s="23">
        <v>0</v>
      </c>
      <c r="M93" s="23">
        <v>0</v>
      </c>
      <c r="N93" s="23">
        <v>2469.8989091902099</v>
      </c>
      <c r="O93" s="23">
        <v>2.7294647682019053</v>
      </c>
      <c r="P93" s="23">
        <v>166070.55738114429</v>
      </c>
      <c r="Q93" s="23">
        <v>4429.4258411798046</v>
      </c>
      <c r="R93" s="23">
        <v>172392.22119121815</v>
      </c>
      <c r="S93" s="23">
        <v>5919.7611377171934</v>
      </c>
      <c r="T93" s="23">
        <v>1516.5781963182303</v>
      </c>
      <c r="U93" s="23">
        <v>0</v>
      </c>
      <c r="V93" s="23">
        <v>0</v>
      </c>
      <c r="W93" s="23">
        <v>0</v>
      </c>
      <c r="X93" s="23">
        <v>17292.89184294028</v>
      </c>
      <c r="Y93" s="23">
        <v>0</v>
      </c>
      <c r="Z93" s="23">
        <v>0</v>
      </c>
      <c r="AA93" s="23">
        <v>46.843148521799137</v>
      </c>
      <c r="AB93" s="23">
        <v>0</v>
      </c>
      <c r="AC93" s="23">
        <v>125141.20354908195</v>
      </c>
      <c r="AD93" s="23">
        <v>5223.6109666799603</v>
      </c>
      <c r="AE93" s="23">
        <v>5401.5988313742664</v>
      </c>
      <c r="AF93" s="23">
        <v>0</v>
      </c>
      <c r="AG93" s="23">
        <v>60.433136215296138</v>
      </c>
      <c r="AH93" s="23">
        <v>0</v>
      </c>
      <c r="AI93" s="23">
        <v>0</v>
      </c>
      <c r="AJ93" s="23">
        <v>0</v>
      </c>
      <c r="AK93" s="23">
        <v>0</v>
      </c>
      <c r="AL93" s="23">
        <v>24369.359196911289</v>
      </c>
      <c r="AM93" s="23">
        <v>50.852785747473128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1.9631338252569061E-2</v>
      </c>
      <c r="H94" s="23">
        <v>0</v>
      </c>
      <c r="I94" s="23">
        <v>0</v>
      </c>
      <c r="J94" s="23">
        <v>0</v>
      </c>
      <c r="K94" s="23">
        <v>58.917875319522345</v>
      </c>
      <c r="L94" s="23">
        <v>0</v>
      </c>
      <c r="M94" s="23">
        <v>0</v>
      </c>
      <c r="N94" s="23">
        <v>2723.0981122058633</v>
      </c>
      <c r="O94" s="23">
        <v>5.3899201732904203E-2</v>
      </c>
      <c r="P94" s="23">
        <v>309.02760857968786</v>
      </c>
      <c r="Q94" s="23">
        <v>2.8026964047123175E-2</v>
      </c>
      <c r="R94" s="23">
        <v>855.27317323867567</v>
      </c>
      <c r="S94" s="23">
        <v>239.2426076778145</v>
      </c>
      <c r="T94" s="23">
        <v>23.841509871080863</v>
      </c>
      <c r="U94" s="23">
        <v>0</v>
      </c>
      <c r="V94" s="23">
        <v>0</v>
      </c>
      <c r="W94" s="23">
        <v>6215019.0480997805</v>
      </c>
      <c r="X94" s="23">
        <v>114788.89915116981</v>
      </c>
      <c r="Y94" s="23">
        <v>0</v>
      </c>
      <c r="Z94" s="23">
        <v>0</v>
      </c>
      <c r="AA94" s="23">
        <v>0.35748458976101694</v>
      </c>
      <c r="AB94" s="23">
        <v>0</v>
      </c>
      <c r="AC94" s="23">
        <v>92.884137545535239</v>
      </c>
      <c r="AD94" s="23">
        <v>268297.1519033456</v>
      </c>
      <c r="AE94" s="23">
        <v>138.43119388588272</v>
      </c>
      <c r="AF94" s="23">
        <v>0</v>
      </c>
      <c r="AG94" s="23">
        <v>37.518529614492202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5987.5101914219276</v>
      </c>
      <c r="H95" s="23">
        <v>0</v>
      </c>
      <c r="I95" s="23">
        <v>0</v>
      </c>
      <c r="J95" s="23">
        <v>0</v>
      </c>
      <c r="K95" s="23">
        <v>71.507864398407335</v>
      </c>
      <c r="L95" s="23">
        <v>0</v>
      </c>
      <c r="M95" s="23">
        <v>0</v>
      </c>
      <c r="N95" s="23">
        <v>609.78476072442857</v>
      </c>
      <c r="O95" s="23">
        <v>0.22436761330819685</v>
      </c>
      <c r="P95" s="23">
        <v>0</v>
      </c>
      <c r="Q95" s="23">
        <v>0</v>
      </c>
      <c r="R95" s="23">
        <v>0.14109709764474548</v>
      </c>
      <c r="S95" s="23">
        <v>2.5953308089920575</v>
      </c>
      <c r="T95" s="23">
        <v>120.63465057647537</v>
      </c>
      <c r="U95" s="23">
        <v>0</v>
      </c>
      <c r="V95" s="23">
        <v>0</v>
      </c>
      <c r="W95" s="23">
        <v>27230.215014549649</v>
      </c>
      <c r="X95" s="23">
        <v>2678.8575653945873</v>
      </c>
      <c r="Y95" s="23">
        <v>0</v>
      </c>
      <c r="Z95" s="23">
        <v>0</v>
      </c>
      <c r="AA95" s="23">
        <v>0</v>
      </c>
      <c r="AB95" s="23">
        <v>0</v>
      </c>
      <c r="AC95" s="23">
        <v>1413.7845087451349</v>
      </c>
      <c r="AD95" s="23">
        <v>77027.511561799023</v>
      </c>
      <c r="AE95" s="23">
        <v>4309.4187953600267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65.244983988798907</v>
      </c>
      <c r="AM95" s="23">
        <v>509.07036050357902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3691.1491407472067</v>
      </c>
      <c r="H96" s="23">
        <v>10463.469780634665</v>
      </c>
      <c r="I96" s="23">
        <v>0</v>
      </c>
      <c r="J96" s="23">
        <v>0</v>
      </c>
      <c r="K96" s="23">
        <v>58.669559094542599</v>
      </c>
      <c r="L96" s="23">
        <v>0</v>
      </c>
      <c r="M96" s="23">
        <v>0</v>
      </c>
      <c r="N96" s="23">
        <v>470648.43576179288</v>
      </c>
      <c r="O96" s="23">
        <v>23815.839225368749</v>
      </c>
      <c r="P96" s="23">
        <v>22.270025558380937</v>
      </c>
      <c r="Q96" s="23">
        <v>36005.836254806942</v>
      </c>
      <c r="R96" s="23">
        <v>8337.8759223821999</v>
      </c>
      <c r="S96" s="23">
        <v>54935.861633432462</v>
      </c>
      <c r="T96" s="23">
        <v>124970.26563423283</v>
      </c>
      <c r="U96" s="23">
        <v>0</v>
      </c>
      <c r="V96" s="23">
        <v>0</v>
      </c>
      <c r="W96" s="23">
        <v>0</v>
      </c>
      <c r="X96" s="23">
        <v>270.64742433124638</v>
      </c>
      <c r="Y96" s="23">
        <v>0</v>
      </c>
      <c r="Z96" s="23">
        <v>0</v>
      </c>
      <c r="AA96" s="23">
        <v>244.84669649527945</v>
      </c>
      <c r="AB96" s="23">
        <v>0</v>
      </c>
      <c r="AC96" s="23">
        <v>16709.623494961394</v>
      </c>
      <c r="AD96" s="23">
        <v>42419.837645625645</v>
      </c>
      <c r="AE96" s="23">
        <v>686959.17149564403</v>
      </c>
      <c r="AF96" s="23">
        <v>0</v>
      </c>
      <c r="AG96" s="23">
        <v>54727.963236070813</v>
      </c>
      <c r="AH96" s="23">
        <v>0</v>
      </c>
      <c r="AI96" s="23">
        <v>0</v>
      </c>
      <c r="AJ96" s="23">
        <v>0</v>
      </c>
      <c r="AK96" s="23">
        <v>0</v>
      </c>
      <c r="AL96" s="23">
        <v>46998.037303020188</v>
      </c>
      <c r="AM96" s="23">
        <v>281963.87582756917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2.437228037217503</v>
      </c>
      <c r="H97" s="23">
        <v>0</v>
      </c>
      <c r="I97" s="23">
        <v>0</v>
      </c>
      <c r="J97" s="23">
        <v>0</v>
      </c>
      <c r="K97" s="23">
        <v>44.504972920846939</v>
      </c>
      <c r="L97" s="23">
        <v>0</v>
      </c>
      <c r="M97" s="23">
        <v>0</v>
      </c>
      <c r="N97" s="23">
        <v>23871.792335403436</v>
      </c>
      <c r="O97" s="23">
        <v>4.1583274875476427E-3</v>
      </c>
      <c r="P97" s="23">
        <v>776.54746703559783</v>
      </c>
      <c r="Q97" s="23">
        <v>586.59287649019984</v>
      </c>
      <c r="R97" s="23">
        <v>18521.181437064854</v>
      </c>
      <c r="S97" s="23">
        <v>425.58282627235542</v>
      </c>
      <c r="T97" s="23">
        <v>57.575781322870476</v>
      </c>
      <c r="U97" s="23">
        <v>0</v>
      </c>
      <c r="V97" s="23">
        <v>0</v>
      </c>
      <c r="W97" s="23">
        <v>34580.8602597176</v>
      </c>
      <c r="X97" s="23">
        <v>2267.651690175283</v>
      </c>
      <c r="Y97" s="23">
        <v>0</v>
      </c>
      <c r="Z97" s="23">
        <v>0</v>
      </c>
      <c r="AA97" s="23">
        <v>0</v>
      </c>
      <c r="AB97" s="23">
        <v>0</v>
      </c>
      <c r="AC97" s="23">
        <v>43236.125082585153</v>
      </c>
      <c r="AD97" s="23">
        <v>3749.0339610849242</v>
      </c>
      <c r="AE97" s="23">
        <v>19270.328581040896</v>
      </c>
      <c r="AF97" s="23">
        <v>0</v>
      </c>
      <c r="AG97" s="23">
        <v>5538.025003134856</v>
      </c>
      <c r="AH97" s="23">
        <v>0</v>
      </c>
      <c r="AI97" s="23">
        <v>0</v>
      </c>
      <c r="AJ97" s="23">
        <v>0</v>
      </c>
      <c r="AK97" s="23">
        <v>0</v>
      </c>
      <c r="AL97" s="23">
        <v>9992.962965124505</v>
      </c>
      <c r="AM97" s="23">
        <v>7.7303937539419652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185140.79938090898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126079.52908210445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109743.20278095551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488.45381177773749</v>
      </c>
      <c r="Z108" s="23">
        <v>0</v>
      </c>
      <c r="AA108" s="23">
        <v>0</v>
      </c>
      <c r="AB108" s="23">
        <v>0</v>
      </c>
      <c r="AC108" s="23">
        <v>0</v>
      </c>
      <c r="AD108" s="23">
        <v>288.75090071339645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68.198559696471165</v>
      </c>
      <c r="Z109" s="23">
        <v>12343.867930007684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2.3172278313145358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0.27609056160710876</v>
      </c>
      <c r="O111" s="23">
        <v>0.61894577390156813</v>
      </c>
      <c r="P111" s="23">
        <v>0</v>
      </c>
      <c r="Q111" s="23">
        <v>0</v>
      </c>
      <c r="R111" s="23">
        <v>3.9975540265058047</v>
      </c>
      <c r="S111" s="23">
        <v>1260.8548071069506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9.5585421362884215</v>
      </c>
      <c r="AC111" s="23">
        <v>43402.17215674575</v>
      </c>
      <c r="AD111" s="23">
        <v>0</v>
      </c>
      <c r="AE111" s="23">
        <v>12208.444862895421</v>
      </c>
      <c r="AF111" s="23">
        <v>0</v>
      </c>
      <c r="AG111" s="23">
        <v>14827.430739656171</v>
      </c>
      <c r="AH111" s="23">
        <v>0</v>
      </c>
      <c r="AI111" s="23">
        <v>0</v>
      </c>
      <c r="AJ111" s="23">
        <v>0</v>
      </c>
      <c r="AK111" s="23">
        <v>0</v>
      </c>
      <c r="AL111" s="23">
        <v>12105.353858051227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27.420666072178761</v>
      </c>
      <c r="AF112" s="23">
        <v>3810.5657581977921</v>
      </c>
      <c r="AG112" s="23">
        <v>103.93063204411814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361234.63682061236</v>
      </c>
      <c r="AC113" s="23">
        <v>27391.632225739904</v>
      </c>
      <c r="AD113" s="23">
        <v>0</v>
      </c>
      <c r="AE113" s="23">
        <v>0</v>
      </c>
      <c r="AF113" s="23">
        <v>10009.749154508727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43.242385348740648</v>
      </c>
      <c r="AC114" s="23">
        <v>22.448711389170565</v>
      </c>
      <c r="AD114" s="23">
        <v>0</v>
      </c>
      <c r="AE114" s="23">
        <v>0</v>
      </c>
      <c r="AF114" s="23">
        <v>609.51621994796767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561.89085690113586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93020.227588572001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3254.1845344002372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635.38061559125936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91563.951012393169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808.57524735809943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233.45480593201088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13482.561281553442</v>
      </c>
      <c r="Y128" s="23">
        <v>0</v>
      </c>
      <c r="Z128" s="23">
        <v>0</v>
      </c>
      <c r="AA128" s="23">
        <v>0</v>
      </c>
      <c r="AB128" s="23">
        <v>0</v>
      </c>
      <c r="AC128" s="23">
        <v>183.60350171513826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283.24642118630567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2773.6804319109524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3709.9855688758321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19.813805488757048</v>
      </c>
      <c r="AD131" s="23">
        <v>0</v>
      </c>
      <c r="AE131" s="23">
        <v>0</v>
      </c>
      <c r="AF131" s="23">
        <v>1142.357470011201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1918.141771660943</v>
      </c>
      <c r="AG135" s="23">
        <v>0</v>
      </c>
      <c r="AH135" s="23">
        <v>0</v>
      </c>
      <c r="AI135" s="23">
        <v>10831.526665550171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4.5835159535583081</v>
      </c>
      <c r="V136" s="23">
        <v>682.30016810100301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39.87275582294955</v>
      </c>
      <c r="AD138" s="23">
        <v>0</v>
      </c>
      <c r="AE138" s="23">
        <v>-48074.779920627749</v>
      </c>
      <c r="AF138" s="23">
        <v>11968.803738578314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12440.54442665221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983.76652746007358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2.4601699828664409E-2</v>
      </c>
      <c r="H141" s="23">
        <v>0</v>
      </c>
      <c r="I141" s="23">
        <v>0</v>
      </c>
      <c r="J141" s="23">
        <v>0</v>
      </c>
      <c r="K141" s="23">
        <v>42.686724903024491</v>
      </c>
      <c r="L141" s="23">
        <v>0</v>
      </c>
      <c r="M141" s="23">
        <v>0</v>
      </c>
      <c r="N141" s="23">
        <v>11.673116644449744</v>
      </c>
      <c r="O141" s="23">
        <v>6.0091628464898295E-2</v>
      </c>
      <c r="P141" s="23">
        <v>2.5573088702240437E-2</v>
      </c>
      <c r="Q141" s="23">
        <v>3.5515588497183941E-2</v>
      </c>
      <c r="R141" s="23">
        <v>297.73775158161527</v>
      </c>
      <c r="S141" s="23">
        <v>5.0323413675435091</v>
      </c>
      <c r="T141" s="23">
        <v>64.131671336367205</v>
      </c>
      <c r="U141" s="23">
        <v>0</v>
      </c>
      <c r="V141" s="23">
        <v>0</v>
      </c>
      <c r="W141" s="23">
        <v>0</v>
      </c>
      <c r="X141" s="23">
        <v>1.6447636758012036</v>
      </c>
      <c r="Y141" s="23">
        <v>0</v>
      </c>
      <c r="Z141" s="23">
        <v>0</v>
      </c>
      <c r="AA141" s="23">
        <v>0</v>
      </c>
      <c r="AB141" s="23">
        <v>0</v>
      </c>
      <c r="AC141" s="23">
        <v>234130.52910094921</v>
      </c>
      <c r="AD141" s="23">
        <v>10.786325539059344</v>
      </c>
      <c r="AE141" s="23">
        <v>81.7558443257075</v>
      </c>
      <c r="AF141" s="23">
        <v>0</v>
      </c>
      <c r="AG141" s="23">
        <v>8.2504507019374118E-2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88.048122456384036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48267.13867563723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-15226818.930449983</v>
      </c>
      <c r="AS146" s="23">
        <v>13582917.396695556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685775.09949910629</v>
      </c>
      <c r="D151" s="23">
        <v>475873.37069567892</v>
      </c>
      <c r="E151" s="23">
        <v>4218541.4765362134</v>
      </c>
      <c r="F151" s="23">
        <v>6334313.7361595118</v>
      </c>
      <c r="G151" s="23">
        <v>0</v>
      </c>
      <c r="H151" s="23">
        <v>0</v>
      </c>
      <c r="I151" s="23">
        <v>-169272.04665717325</v>
      </c>
      <c r="J151" s="23">
        <v>0</v>
      </c>
      <c r="K151" s="23">
        <v>3107.3197651390092</v>
      </c>
      <c r="L151" s="23">
        <v>118882.35094054093</v>
      </c>
      <c r="M151" s="23">
        <v>9105543.3449893463</v>
      </c>
      <c r="N151" s="23">
        <v>180.53162743702191</v>
      </c>
      <c r="O151" s="23">
        <v>209.24062992811221</v>
      </c>
      <c r="P151" s="23">
        <v>195831.78548802156</v>
      </c>
      <c r="Q151" s="23">
        <v>34915.969979921952</v>
      </c>
      <c r="R151" s="23">
        <v>33547.566186524047</v>
      </c>
      <c r="S151" s="23">
        <v>6390.0425533878442</v>
      </c>
      <c r="T151" s="23">
        <v>2.6280072159912504</v>
      </c>
      <c r="U151" s="23">
        <v>0</v>
      </c>
      <c r="V151" s="23">
        <v>0</v>
      </c>
      <c r="W151" s="23">
        <v>6245948.9592038775</v>
      </c>
      <c r="X151" s="23">
        <v>6138979.038765735</v>
      </c>
      <c r="Y151" s="23">
        <v>-1912531.5743335979</v>
      </c>
      <c r="Z151" s="23">
        <v>0</v>
      </c>
      <c r="AA151" s="23">
        <v>0</v>
      </c>
      <c r="AB151" s="23">
        <v>0</v>
      </c>
      <c r="AC151" s="23">
        <v>222117.34072780199</v>
      </c>
      <c r="AD151" s="23">
        <v>557385.04069005849</v>
      </c>
      <c r="AE151" s="23">
        <v>31315.879645455407</v>
      </c>
      <c r="AF151" s="23">
        <v>565508.79032033193</v>
      </c>
      <c r="AG151" s="23">
        <v>117.75959880647022</v>
      </c>
      <c r="AH151" s="23">
        <v>0</v>
      </c>
      <c r="AI151" s="23">
        <v>0</v>
      </c>
      <c r="AJ151" s="23">
        <v>0</v>
      </c>
      <c r="AK151" s="23">
        <v>0</v>
      </c>
      <c r="AL151" s="23">
        <v>384465.48633174127</v>
      </c>
      <c r="AM151" s="23">
        <v>20133.961196919849</v>
      </c>
      <c r="AN151" s="23">
        <v>0</v>
      </c>
      <c r="AO151" s="23">
        <v>127553.51971224383</v>
      </c>
      <c r="AP151" s="23">
        <v>133360.67841137026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7936351.0499219652</v>
      </c>
      <c r="D152" s="23">
        <v>946816.56726962561</v>
      </c>
      <c r="E152" s="23">
        <v>2298890.9950355459</v>
      </c>
      <c r="F152" s="23">
        <v>1965178.351193222</v>
      </c>
      <c r="G152" s="23">
        <v>2736161.1695562019</v>
      </c>
      <c r="H152" s="23">
        <v>705275.43493762787</v>
      </c>
      <c r="I152" s="23">
        <v>0</v>
      </c>
      <c r="J152" s="23">
        <v>0</v>
      </c>
      <c r="K152" s="23">
        <v>824628.17395895382</v>
      </c>
      <c r="L152" s="23">
        <v>1232503.8102031494</v>
      </c>
      <c r="M152" s="23">
        <v>5067431.8103918945</v>
      </c>
      <c r="N152" s="23">
        <v>1519378.1640440738</v>
      </c>
      <c r="O152" s="23">
        <v>376082.77991772757</v>
      </c>
      <c r="P152" s="23">
        <v>664679.08456540178</v>
      </c>
      <c r="Q152" s="23">
        <v>362357.42882455495</v>
      </c>
      <c r="R152" s="23">
        <v>268586.97714882577</v>
      </c>
      <c r="S152" s="23">
        <v>574302.67811629921</v>
      </c>
      <c r="T152" s="23">
        <v>554937.5318821019</v>
      </c>
      <c r="U152" s="23">
        <v>18708.457365250444</v>
      </c>
      <c r="V152" s="23">
        <v>0</v>
      </c>
      <c r="W152" s="23">
        <v>1819107.5792976122</v>
      </c>
      <c r="X152" s="23">
        <v>4002870.9922231818</v>
      </c>
      <c r="Y152" s="23">
        <v>166988.36653436883</v>
      </c>
      <c r="Z152" s="23">
        <v>15493.30483816874</v>
      </c>
      <c r="AA152" s="23">
        <v>39032.646840072972</v>
      </c>
      <c r="AB152" s="23">
        <v>1244895.7638583684</v>
      </c>
      <c r="AC152" s="23">
        <v>994185.37937425519</v>
      </c>
      <c r="AD152" s="23">
        <v>346041.05448188458</v>
      </c>
      <c r="AE152" s="23">
        <v>1236544.9752393961</v>
      </c>
      <c r="AF152" s="23">
        <v>1239971.9391539821</v>
      </c>
      <c r="AG152" s="23">
        <v>810927.83051918144</v>
      </c>
      <c r="AH152" s="23">
        <v>56670.136313381146</v>
      </c>
      <c r="AI152" s="23">
        <v>0</v>
      </c>
      <c r="AJ152" s="23">
        <v>2256149.3095671372</v>
      </c>
      <c r="AK152" s="23">
        <v>438537.43967573834</v>
      </c>
      <c r="AL152" s="23">
        <v>1271030.5199353304</v>
      </c>
      <c r="AM152" s="23">
        <v>450618.67916098767</v>
      </c>
      <c r="AN152" s="23">
        <v>0</v>
      </c>
      <c r="AO152" s="23">
        <v>1226.1175480512848</v>
      </c>
      <c r="AP152" s="23">
        <v>5929.5746246201161</v>
      </c>
      <c r="AQ152" s="23">
        <v>414428.47581418935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46269377.521031842</v>
      </c>
      <c r="D156" s="6">
        <f t="shared" si="0"/>
        <v>5889862.9277154002</v>
      </c>
      <c r="E156" s="6">
        <f t="shared" si="0"/>
        <v>12859642.238850204</v>
      </c>
      <c r="F156" s="6">
        <f t="shared" si="0"/>
        <v>12091397.976923529</v>
      </c>
      <c r="G156" s="6">
        <f t="shared" si="0"/>
        <v>15939523.083138706</v>
      </c>
      <c r="H156" s="6">
        <f t="shared" si="0"/>
        <v>3886787.8006862616</v>
      </c>
      <c r="I156" s="6">
        <f t="shared" si="0"/>
        <v>22153173.195698109</v>
      </c>
      <c r="J156" s="6">
        <f t="shared" si="0"/>
        <v>35283262.973628432</v>
      </c>
      <c r="K156" s="6">
        <f t="shared" si="0"/>
        <v>4569153.0603979016</v>
      </c>
      <c r="L156" s="6">
        <f t="shared" si="0"/>
        <v>5470160.2432319243</v>
      </c>
      <c r="M156" s="6">
        <f t="shared" si="0"/>
        <v>28523859.025073186</v>
      </c>
      <c r="N156" s="6">
        <f t="shared" si="0"/>
        <v>8668576.3283179924</v>
      </c>
      <c r="O156" s="6">
        <f t="shared" si="0"/>
        <v>2066675.7470661579</v>
      </c>
      <c r="P156" s="6">
        <f t="shared" si="0"/>
        <v>3544438.9355839379</v>
      </c>
      <c r="Q156" s="6">
        <f t="shared" si="0"/>
        <v>2133314.8397978316</v>
      </c>
      <c r="R156" s="6">
        <f t="shared" si="0"/>
        <v>1561439.5926845635</v>
      </c>
      <c r="S156" s="6">
        <f t="shared" si="0"/>
        <v>4301239.3596050646</v>
      </c>
      <c r="T156" s="6">
        <f t="shared" si="0"/>
        <v>3360433.162037719</v>
      </c>
      <c r="U156" s="6">
        <f t="shared" si="0"/>
        <v>2967376.2700829296</v>
      </c>
      <c r="V156" s="6">
        <f t="shared" si="0"/>
        <v>438303.43645670509</v>
      </c>
      <c r="W156" s="6">
        <f t="shared" si="0"/>
        <v>18856596.853041936</v>
      </c>
      <c r="X156" s="6">
        <f t="shared" si="0"/>
        <v>25431143.981409624</v>
      </c>
      <c r="Y156" s="6">
        <f t="shared" si="0"/>
        <v>6936135.3645438356</v>
      </c>
      <c r="Z156" s="6">
        <f t="shared" si="0"/>
        <v>362580.7321374109</v>
      </c>
      <c r="AA156" s="6">
        <f t="shared" si="0"/>
        <v>113598.1796121776</v>
      </c>
      <c r="AB156" s="6">
        <f t="shared" si="0"/>
        <v>5241242.3700359398</v>
      </c>
      <c r="AC156" s="6">
        <f t="shared" si="0"/>
        <v>5925938.8857865343</v>
      </c>
      <c r="AD156" s="6">
        <f t="shared" si="0"/>
        <v>2691205.9641734301</v>
      </c>
      <c r="AE156" s="6">
        <f t="shared" si="0"/>
        <v>8419944.2743100002</v>
      </c>
      <c r="AF156" s="6">
        <f t="shared" si="0"/>
        <v>9991797.0673980135</v>
      </c>
      <c r="AG156" s="6">
        <f t="shared" si="0"/>
        <v>6725404.501662964</v>
      </c>
      <c r="AH156" s="6">
        <f t="shared" si="0"/>
        <v>3427327.5379465413</v>
      </c>
      <c r="AI156" s="6">
        <f t="shared" si="0"/>
        <v>1805664.831893096</v>
      </c>
      <c r="AJ156" s="6">
        <f t="shared" si="0"/>
        <v>16919557.832529977</v>
      </c>
      <c r="AK156" s="6">
        <f t="shared" si="0"/>
        <v>2857770.3831704259</v>
      </c>
      <c r="AL156" s="6">
        <f t="shared" si="0"/>
        <v>7607528.6813512724</v>
      </c>
      <c r="AM156" s="6">
        <f t="shared" si="0"/>
        <v>2294870.2412951593</v>
      </c>
      <c r="AN156" s="6">
        <f t="shared" si="0"/>
        <v>5102614.8297874918</v>
      </c>
      <c r="AO156" s="6">
        <f t="shared" si="0"/>
        <v>6595319.064676363</v>
      </c>
      <c r="AP156" s="6">
        <f t="shared" si="0"/>
        <v>14070434.314962005</v>
      </c>
      <c r="AQ156" s="6">
        <f t="shared" si="0"/>
        <v>4643471.5704157492</v>
      </c>
      <c r="AR156" s="6">
        <f t="shared" ref="AR156:AS156" si="1">+SUM(AR5:AR155)</f>
        <v>-15226818.930449983</v>
      </c>
      <c r="AS156" s="6">
        <f t="shared" si="1"/>
        <v>13582917.396695556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1987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9155455.314140508</v>
      </c>
      <c r="D5" s="23">
        <v>167.47648254963229</v>
      </c>
      <c r="E5" s="23">
        <v>357.09778635458923</v>
      </c>
      <c r="F5" s="23">
        <v>669.49644392750656</v>
      </c>
      <c r="G5" s="23">
        <v>33946053.20456852</v>
      </c>
      <c r="H5" s="23">
        <v>719.1802805705712</v>
      </c>
      <c r="I5" s="23">
        <v>639.55642195748158</v>
      </c>
      <c r="J5" s="23">
        <v>602.08586620272467</v>
      </c>
      <c r="K5" s="23">
        <v>757.29869066570632</v>
      </c>
      <c r="L5" s="23">
        <v>183.71714073712644</v>
      </c>
      <c r="M5" s="23">
        <v>74944.034168655417</v>
      </c>
      <c r="N5" s="23">
        <v>18209.184528846519</v>
      </c>
      <c r="O5" s="23">
        <v>1060.9781866566811</v>
      </c>
      <c r="P5" s="23">
        <v>1317.6193057844193</v>
      </c>
      <c r="Q5" s="23">
        <v>560.47690071349143</v>
      </c>
      <c r="R5" s="23">
        <v>3232.4946407767361</v>
      </c>
      <c r="S5" s="23">
        <v>1971.4743703630209</v>
      </c>
      <c r="T5" s="23">
        <v>1099.3333192395876</v>
      </c>
      <c r="U5" s="23">
        <v>3664.8234875460457</v>
      </c>
      <c r="V5" s="23">
        <v>690.20511113764974</v>
      </c>
      <c r="W5" s="23">
        <v>1919.422667777957</v>
      </c>
      <c r="X5" s="23">
        <v>3567.4110361341345</v>
      </c>
      <c r="Y5" s="23">
        <v>606.75992826753088</v>
      </c>
      <c r="Z5" s="23">
        <v>779.36457882218087</v>
      </c>
      <c r="AA5" s="23">
        <v>155.54986013188409</v>
      </c>
      <c r="AB5" s="23">
        <v>329.89775208966819</v>
      </c>
      <c r="AC5" s="23">
        <v>20911.634646259852</v>
      </c>
      <c r="AD5" s="23">
        <v>1431.6195629877407</v>
      </c>
      <c r="AE5" s="23">
        <v>13741.860989352514</v>
      </c>
      <c r="AF5" s="23">
        <v>4268.324736785612</v>
      </c>
      <c r="AG5" s="23">
        <v>988.61648673493721</v>
      </c>
      <c r="AH5" s="23">
        <v>84.333510653358601</v>
      </c>
      <c r="AI5" s="23">
        <v>119.4498704289166</v>
      </c>
      <c r="AJ5" s="23">
        <v>1138.6731273919513</v>
      </c>
      <c r="AK5" s="23">
        <v>82.120892110857639</v>
      </c>
      <c r="AL5" s="23">
        <v>154941.2777590254</v>
      </c>
      <c r="AM5" s="23">
        <v>1306.4862511362851</v>
      </c>
      <c r="AN5" s="23">
        <v>18004.98366693854</v>
      </c>
      <c r="AO5" s="23">
        <v>485.46371747743888</v>
      </c>
      <c r="AP5" s="23">
        <v>725.1485892148736</v>
      </c>
      <c r="AQ5" s="23">
        <v>1430.0287970257461</v>
      </c>
      <c r="AR5" s="23">
        <v>711.06582399963906</v>
      </c>
      <c r="AS5" s="23">
        <v>673.70492496759687</v>
      </c>
      <c r="AT5" s="23">
        <v>163.3732936855524</v>
      </c>
      <c r="AU5" s="23">
        <v>2246.2803613965643</v>
      </c>
      <c r="AV5" s="23">
        <v>45.420583598042128</v>
      </c>
      <c r="AW5" s="23">
        <v>63.166251590474808</v>
      </c>
      <c r="AX5" s="23">
        <v>1822.0379653175428</v>
      </c>
      <c r="AY5" s="23">
        <v>2062.3902489436346</v>
      </c>
      <c r="AZ5" s="23">
        <v>399.46996933707277</v>
      </c>
      <c r="BA5" s="23">
        <v>1631.73472530908</v>
      </c>
      <c r="BB5" s="23">
        <v>518.96561425809659</v>
      </c>
      <c r="BC5" s="23">
        <v>4139.2525623746105</v>
      </c>
      <c r="BD5" s="23">
        <v>1180.5791561072253</v>
      </c>
      <c r="BE5" s="23">
        <v>240.98908639763269</v>
      </c>
      <c r="BF5" s="23">
        <v>356.11721653046106</v>
      </c>
      <c r="BG5" s="23">
        <v>45339.597853343839</v>
      </c>
      <c r="BH5" s="23">
        <v>25503.85708323737</v>
      </c>
      <c r="BI5" s="23">
        <v>461.59625380617513</v>
      </c>
      <c r="BJ5" s="23">
        <v>34801.518463471912</v>
      </c>
      <c r="BK5" s="23">
        <v>125.17958341293222</v>
      </c>
      <c r="BL5" s="23">
        <v>38455.46157783849</v>
      </c>
      <c r="BM5" s="23">
        <v>76189.191843512526</v>
      </c>
      <c r="BN5" s="23">
        <v>12146.583019289157</v>
      </c>
      <c r="BO5" s="23">
        <v>3759.5284559022389</v>
      </c>
      <c r="BP5" s="23">
        <v>11938.195149997269</v>
      </c>
      <c r="BQ5" s="23">
        <v>257.4519748909525</v>
      </c>
      <c r="BR5" s="23">
        <v>143.78306186454785</v>
      </c>
      <c r="BS5" s="23">
        <v>0</v>
      </c>
      <c r="BT5" s="64">
        <v>43704749.97237286</v>
      </c>
      <c r="BU5" s="23">
        <v>3245381.7943472718</v>
      </c>
      <c r="BV5" s="23">
        <v>0</v>
      </c>
      <c r="BW5" s="23">
        <v>165.61364846975263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215.89468507061704</v>
      </c>
      <c r="CD5" s="23">
        <v>29098.00293260418</v>
      </c>
      <c r="CE5" s="23">
        <v>-475620.18044077349</v>
      </c>
      <c r="CF5" s="23">
        <v>3180.3458107768238</v>
      </c>
      <c r="CG5" s="23">
        <v>0</v>
      </c>
      <c r="CH5" s="23">
        <v>-281006.16439134843</v>
      </c>
      <c r="CI5" s="23">
        <v>8157921.4155497253</v>
      </c>
      <c r="CJ5" s="34">
        <f t="shared" ref="CJ5:CJ36" si="0">SUM(BT5:CI5)</f>
        <v>54384086.694514647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240160.80824037781</v>
      </c>
      <c r="D6" s="23">
        <v>184709.5937235248</v>
      </c>
      <c r="E6" s="23">
        <v>3.6302500675638258</v>
      </c>
      <c r="F6" s="23">
        <v>39.428654536188787</v>
      </c>
      <c r="G6" s="23">
        <v>1391.6467543668409</v>
      </c>
      <c r="H6" s="23">
        <v>104.22043738133101</v>
      </c>
      <c r="I6" s="23">
        <v>559607.28511765937</v>
      </c>
      <c r="J6" s="23">
        <v>0.97730156827618675</v>
      </c>
      <c r="K6" s="23">
        <v>38.318942159572728</v>
      </c>
      <c r="L6" s="23">
        <v>10.534079221303854</v>
      </c>
      <c r="M6" s="23">
        <v>311.18167034652788</v>
      </c>
      <c r="N6" s="23">
        <v>283.92229851273981</v>
      </c>
      <c r="O6" s="23">
        <v>442.82416101372962</v>
      </c>
      <c r="P6" s="23">
        <v>81.511210818609911</v>
      </c>
      <c r="Q6" s="23">
        <v>8133.078139287617</v>
      </c>
      <c r="R6" s="23">
        <v>69670.204952222412</v>
      </c>
      <c r="S6" s="23">
        <v>2145.1823812820603</v>
      </c>
      <c r="T6" s="23">
        <v>826.58183278373087</v>
      </c>
      <c r="U6" s="23">
        <v>607.27618728505831</v>
      </c>
      <c r="V6" s="23">
        <v>0</v>
      </c>
      <c r="W6" s="23">
        <v>0</v>
      </c>
      <c r="X6" s="23">
        <v>130958.23335834102</v>
      </c>
      <c r="Y6" s="23">
        <v>2109.1110897673161</v>
      </c>
      <c r="Z6" s="23">
        <v>114750.92199274173</v>
      </c>
      <c r="AA6" s="23">
        <v>17.251488765434566</v>
      </c>
      <c r="AB6" s="23">
        <v>162.08319346618151</v>
      </c>
      <c r="AC6" s="23">
        <v>7651.6094497248314</v>
      </c>
      <c r="AD6" s="23">
        <v>174.61038030850128</v>
      </c>
      <c r="AE6" s="23">
        <v>1349.3839932937944</v>
      </c>
      <c r="AF6" s="23">
        <v>785.29666675174508</v>
      </c>
      <c r="AG6" s="23">
        <v>132.08778588539951</v>
      </c>
      <c r="AH6" s="23">
        <v>38.088115832171688</v>
      </c>
      <c r="AI6" s="23">
        <v>7.1534377530136126</v>
      </c>
      <c r="AJ6" s="23">
        <v>177.12678745174085</v>
      </c>
      <c r="AK6" s="23">
        <v>15.586546656244845</v>
      </c>
      <c r="AL6" s="23">
        <v>184.45930111596547</v>
      </c>
      <c r="AM6" s="23">
        <v>107.84470120121435</v>
      </c>
      <c r="AN6" s="23">
        <v>46.030131095986718</v>
      </c>
      <c r="AO6" s="23">
        <v>124.64650671725776</v>
      </c>
      <c r="AP6" s="23">
        <v>456.67263393774061</v>
      </c>
      <c r="AQ6" s="23">
        <v>87.73070749036404</v>
      </c>
      <c r="AR6" s="23">
        <v>99.105238125824911</v>
      </c>
      <c r="AS6" s="23">
        <v>52.833803297832631</v>
      </c>
      <c r="AT6" s="23">
        <v>18.661106982208995</v>
      </c>
      <c r="AU6" s="23">
        <v>78.894147390944966</v>
      </c>
      <c r="AV6" s="23">
        <v>0.59596945385844524</v>
      </c>
      <c r="AW6" s="23">
        <v>1.7837644962618482</v>
      </c>
      <c r="AX6" s="23">
        <v>204.51014994947724</v>
      </c>
      <c r="AY6" s="23">
        <v>504.05872176567857</v>
      </c>
      <c r="AZ6" s="23">
        <v>176.25099650676836</v>
      </c>
      <c r="BA6" s="23">
        <v>1.1538906132699811</v>
      </c>
      <c r="BB6" s="23">
        <v>145.98032812272487</v>
      </c>
      <c r="BC6" s="23">
        <v>54.528420731130907</v>
      </c>
      <c r="BD6" s="23">
        <v>381.90428960900732</v>
      </c>
      <c r="BE6" s="23">
        <v>19.410890459143399</v>
      </c>
      <c r="BF6" s="23">
        <v>7.020354312363728</v>
      </c>
      <c r="BG6" s="23">
        <v>487.47627654380261</v>
      </c>
      <c r="BH6" s="23">
        <v>10760.429946605585</v>
      </c>
      <c r="BI6" s="23">
        <v>77.37479881000057</v>
      </c>
      <c r="BJ6" s="23">
        <v>7170.4140338140814</v>
      </c>
      <c r="BK6" s="23">
        <v>22.483720639165579</v>
      </c>
      <c r="BL6" s="23">
        <v>1628.8620871078442</v>
      </c>
      <c r="BM6" s="23">
        <v>7716.4597685120953</v>
      </c>
      <c r="BN6" s="23">
        <v>283.28775015321736</v>
      </c>
      <c r="BO6" s="23">
        <v>181.01835657130442</v>
      </c>
      <c r="BP6" s="23">
        <v>844.82171891557027</v>
      </c>
      <c r="BQ6" s="23">
        <v>49.557403937469502</v>
      </c>
      <c r="BR6" s="23">
        <v>105.88624223538137</v>
      </c>
      <c r="BS6" s="23">
        <v>0</v>
      </c>
      <c r="BT6" s="64">
        <v>1358978.898778375</v>
      </c>
      <c r="BU6" s="23">
        <v>350121.72109919635</v>
      </c>
      <c r="BV6" s="23">
        <v>0</v>
      </c>
      <c r="BW6" s="23">
        <v>0</v>
      </c>
      <c r="BX6" s="23">
        <v>0</v>
      </c>
      <c r="BY6" s="23">
        <v>212415.27505149611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2237.9710976925717</v>
      </c>
      <c r="CG6" s="23">
        <v>0</v>
      </c>
      <c r="CH6" s="23">
        <v>127123.61757447025</v>
      </c>
      <c r="CI6" s="23">
        <v>115997.82111009925</v>
      </c>
      <c r="CJ6" s="34">
        <f t="shared" si="0"/>
        <v>2166875.3047113293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48491.390474535146</v>
      </c>
      <c r="D7" s="23">
        <v>0</v>
      </c>
      <c r="E7" s="23">
        <v>29665.775809380641</v>
      </c>
      <c r="F7" s="23">
        <v>0</v>
      </c>
      <c r="G7" s="23">
        <v>2319486.0698503139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1378.2451945813489</v>
      </c>
      <c r="N7" s="23">
        <v>1708.9634238291178</v>
      </c>
      <c r="O7" s="23">
        <v>4.8981437805144497</v>
      </c>
      <c r="P7" s="23">
        <v>0</v>
      </c>
      <c r="Q7" s="23">
        <v>2.8006808818079429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2.2149065632123843</v>
      </c>
      <c r="AA7" s="23">
        <v>2.3082806615263802</v>
      </c>
      <c r="AB7" s="23">
        <v>0</v>
      </c>
      <c r="AC7" s="23">
        <v>24.945751034966925</v>
      </c>
      <c r="AD7" s="23">
        <v>0</v>
      </c>
      <c r="AE7" s="23">
        <v>0</v>
      </c>
      <c r="AF7" s="23">
        <v>204.82295343008704</v>
      </c>
      <c r="AG7" s="23">
        <v>0</v>
      </c>
      <c r="AH7" s="23">
        <v>0</v>
      </c>
      <c r="AI7" s="23">
        <v>0</v>
      </c>
      <c r="AJ7" s="23">
        <v>54.918590038936657</v>
      </c>
      <c r="AK7" s="23">
        <v>0</v>
      </c>
      <c r="AL7" s="23">
        <v>65081.511224231726</v>
      </c>
      <c r="AM7" s="23">
        <v>0</v>
      </c>
      <c r="AN7" s="23">
        <v>63.962888908621274</v>
      </c>
      <c r="AO7" s="23">
        <v>0</v>
      </c>
      <c r="AP7" s="23">
        <v>128.70718654621436</v>
      </c>
      <c r="AQ7" s="23">
        <v>14.825988692941868</v>
      </c>
      <c r="AR7" s="23">
        <v>28.266948129732562</v>
      </c>
      <c r="AS7" s="23">
        <v>0</v>
      </c>
      <c r="AT7" s="23">
        <v>0</v>
      </c>
      <c r="AU7" s="23">
        <v>170.35210388601365</v>
      </c>
      <c r="AV7" s="23">
        <v>0</v>
      </c>
      <c r="AW7" s="23">
        <v>0</v>
      </c>
      <c r="AX7" s="23">
        <v>197.18224293496417</v>
      </c>
      <c r="AY7" s="23">
        <v>173.1528529422385</v>
      </c>
      <c r="AZ7" s="23">
        <v>0</v>
      </c>
      <c r="BA7" s="23">
        <v>74.948438241909685</v>
      </c>
      <c r="BB7" s="23">
        <v>0</v>
      </c>
      <c r="BC7" s="23">
        <v>209.61212322731672</v>
      </c>
      <c r="BD7" s="23">
        <v>0</v>
      </c>
      <c r="BE7" s="23">
        <v>21.667687131104493</v>
      </c>
      <c r="BF7" s="23">
        <v>0</v>
      </c>
      <c r="BG7" s="23">
        <v>0</v>
      </c>
      <c r="BH7" s="23">
        <v>5131.5629368016635</v>
      </c>
      <c r="BI7" s="23">
        <v>19.181355038739689</v>
      </c>
      <c r="BJ7" s="23">
        <v>1485.2499560658832</v>
      </c>
      <c r="BK7" s="23">
        <v>47.590911428999071</v>
      </c>
      <c r="BL7" s="23">
        <v>3680.8177575688542</v>
      </c>
      <c r="BM7" s="23">
        <v>6368.5463733872402</v>
      </c>
      <c r="BN7" s="23">
        <v>30.603979857591494</v>
      </c>
      <c r="BO7" s="23">
        <v>28.582897848479892</v>
      </c>
      <c r="BP7" s="23">
        <v>1327.5156992986356</v>
      </c>
      <c r="BQ7" s="23">
        <v>11.691955009879768</v>
      </c>
      <c r="BR7" s="23">
        <v>0</v>
      </c>
      <c r="BS7" s="23">
        <v>0</v>
      </c>
      <c r="BT7" s="64">
        <v>2485322.8875662098</v>
      </c>
      <c r="BU7" s="23">
        <v>277185.3432123707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723.69280028840137</v>
      </c>
      <c r="CE7">
        <v>0</v>
      </c>
      <c r="CF7">
        <v>67.775340354167071</v>
      </c>
      <c r="CG7">
        <v>0</v>
      </c>
      <c r="CH7">
        <v>-16758.944386531177</v>
      </c>
      <c r="CI7">
        <v>2125226.3385369433</v>
      </c>
      <c r="CJ7" s="34">
        <f t="shared" si="0"/>
        <v>4871767.0930696353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52618.739239391449</v>
      </c>
      <c r="D8" s="23">
        <v>28.147755535809505</v>
      </c>
      <c r="E8" s="23">
        <v>69.791180609325821</v>
      </c>
      <c r="F8" s="23">
        <v>90505.51383434434</v>
      </c>
      <c r="G8" s="23">
        <v>65908.080272384308</v>
      </c>
      <c r="H8" s="23">
        <v>5221.2099404318951</v>
      </c>
      <c r="I8" s="23">
        <v>1022.709572532592</v>
      </c>
      <c r="J8" s="23">
        <v>10313.160021393038</v>
      </c>
      <c r="K8" s="23">
        <v>28.616932273135863</v>
      </c>
      <c r="L8" s="23">
        <v>2267684.1892548106</v>
      </c>
      <c r="M8" s="23">
        <v>44211.216825497671</v>
      </c>
      <c r="N8" s="23">
        <v>747.5621894495597</v>
      </c>
      <c r="O8" s="23">
        <v>2973.4505875794212</v>
      </c>
      <c r="P8" s="23">
        <v>477430.04189269524</v>
      </c>
      <c r="Q8" s="23">
        <v>16937.850462779545</v>
      </c>
      <c r="R8" s="23">
        <v>10832.746730395471</v>
      </c>
      <c r="S8" s="23">
        <v>207.23980869527287</v>
      </c>
      <c r="T8" s="23">
        <v>2134.0556233827128</v>
      </c>
      <c r="U8" s="23">
        <v>1752.5330189984609</v>
      </c>
      <c r="V8" s="23">
        <v>206.22092664943224</v>
      </c>
      <c r="W8" s="23">
        <v>250.53531855248787</v>
      </c>
      <c r="X8" s="23">
        <v>384.79932754334095</v>
      </c>
      <c r="Y8" s="23">
        <v>736.28251800871965</v>
      </c>
      <c r="Z8" s="23">
        <v>2665617.2573523056</v>
      </c>
      <c r="AA8" s="23">
        <v>3.4476241040487352</v>
      </c>
      <c r="AB8" s="23">
        <v>1056.2470754856699</v>
      </c>
      <c r="AC8" s="23">
        <v>732239.75230421056</v>
      </c>
      <c r="AD8" s="23">
        <v>114.59957471624585</v>
      </c>
      <c r="AE8" s="23">
        <v>3324.9950862213559</v>
      </c>
      <c r="AF8" s="23">
        <v>89.723040737488219</v>
      </c>
      <c r="AG8" s="23">
        <v>2059.3793098605934</v>
      </c>
      <c r="AH8" s="23">
        <v>1042.7309054217933</v>
      </c>
      <c r="AI8" s="23">
        <v>341.36819597395049</v>
      </c>
      <c r="AJ8" s="23">
        <v>1424.1101506132857</v>
      </c>
      <c r="AK8" s="23">
        <v>22.763320720258921</v>
      </c>
      <c r="AL8" s="23">
        <v>18023.698834068295</v>
      </c>
      <c r="AM8" s="23">
        <v>30.236221780295121</v>
      </c>
      <c r="AN8" s="23">
        <v>35.689325975176295</v>
      </c>
      <c r="AO8" s="23">
        <v>67.652687106069337</v>
      </c>
      <c r="AP8" s="23">
        <v>19.356378764990691</v>
      </c>
      <c r="AQ8" s="23">
        <v>46.779081684776692</v>
      </c>
      <c r="AR8" s="23">
        <v>27.448823330754788</v>
      </c>
      <c r="AS8" s="23">
        <v>18.046421325034721</v>
      </c>
      <c r="AT8" s="23">
        <v>7.2109090308819512</v>
      </c>
      <c r="AU8" s="23">
        <v>48.739462553878177</v>
      </c>
      <c r="AV8" s="23">
        <v>677.91747771073153</v>
      </c>
      <c r="AW8" s="23">
        <v>1270.4918676642528</v>
      </c>
      <c r="AX8" s="23">
        <v>155.1671570498473</v>
      </c>
      <c r="AY8" s="23">
        <v>859.59285130162493</v>
      </c>
      <c r="AZ8" s="23">
        <v>1.550584104682198</v>
      </c>
      <c r="BA8" s="23">
        <v>1296.6248532397474</v>
      </c>
      <c r="BB8" s="23">
        <v>9.6968750050465875</v>
      </c>
      <c r="BC8" s="23">
        <v>1734.277935095048</v>
      </c>
      <c r="BD8" s="23">
        <v>12.137048223174999</v>
      </c>
      <c r="BE8" s="23">
        <v>63.629441145611054</v>
      </c>
      <c r="BF8" s="23">
        <v>21.411629805428479</v>
      </c>
      <c r="BG8" s="23">
        <v>8253.4472106761204</v>
      </c>
      <c r="BH8" s="23">
        <v>25019.950459650405</v>
      </c>
      <c r="BI8" s="23">
        <v>1167.0626528974574</v>
      </c>
      <c r="BJ8" s="23">
        <v>11123.988321070801</v>
      </c>
      <c r="BK8" s="23">
        <v>2.3103754334854743</v>
      </c>
      <c r="BL8" s="23">
        <v>15999.768420071054</v>
      </c>
      <c r="BM8" s="23">
        <v>27492.41019263033</v>
      </c>
      <c r="BN8" s="23">
        <v>1138.3973761998243</v>
      </c>
      <c r="BO8" s="23">
        <v>946.86605639202514</v>
      </c>
      <c r="BP8" s="23">
        <v>7321.6740900893528</v>
      </c>
      <c r="BQ8" s="23">
        <v>13.141156056303615</v>
      </c>
      <c r="BR8" s="23">
        <v>6.6623350719301007</v>
      </c>
      <c r="BS8" s="23">
        <v>0</v>
      </c>
      <c r="BT8" s="64">
        <v>6582454.1016865084</v>
      </c>
      <c r="BU8" s="23">
        <v>137540.75976016908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384561.30372016656</v>
      </c>
      <c r="CG8" s="23">
        <v>0</v>
      </c>
      <c r="CH8" s="23">
        <v>86082.084911205646</v>
      </c>
      <c r="CI8" s="23">
        <v>2591496.62104563</v>
      </c>
      <c r="CJ8" s="34">
        <f t="shared" si="0"/>
        <v>9782134.8711236808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2619917.5567580177</v>
      </c>
      <c r="D9" s="23">
        <v>1162.6987067833647</v>
      </c>
      <c r="E9" s="23">
        <v>162035.40334572352</v>
      </c>
      <c r="F9" s="23">
        <v>3216.7778076408067</v>
      </c>
      <c r="G9" s="23">
        <v>19110773.383865234</v>
      </c>
      <c r="H9" s="23">
        <v>17162.444428681203</v>
      </c>
      <c r="I9" s="23">
        <v>72356.398449080312</v>
      </c>
      <c r="J9" s="23">
        <v>29690.400349188232</v>
      </c>
      <c r="K9" s="23">
        <v>6639.299850944838</v>
      </c>
      <c r="L9" s="23">
        <v>1860.9109472177247</v>
      </c>
      <c r="M9" s="23">
        <v>599117.54578597634</v>
      </c>
      <c r="N9" s="23">
        <v>321743.61975888826</v>
      </c>
      <c r="O9" s="23">
        <v>65070.944428999515</v>
      </c>
      <c r="P9" s="23">
        <v>21670.083905401945</v>
      </c>
      <c r="Q9" s="23">
        <v>4694.8755551849827</v>
      </c>
      <c r="R9" s="23">
        <v>17016.607532713631</v>
      </c>
      <c r="S9" s="23">
        <v>12286.762149841459</v>
      </c>
      <c r="T9" s="23">
        <v>9806.9683373151638</v>
      </c>
      <c r="U9" s="23">
        <v>59970.804765636072</v>
      </c>
      <c r="V9" s="23">
        <v>4107.5878932811138</v>
      </c>
      <c r="W9" s="23">
        <v>3199.5483872646068</v>
      </c>
      <c r="X9" s="23">
        <v>34382.100600131918</v>
      </c>
      <c r="Y9" s="23">
        <v>4384.6676718887411</v>
      </c>
      <c r="Z9" s="23">
        <v>4712.0670929768748</v>
      </c>
      <c r="AA9" s="23">
        <v>743.86464768149722</v>
      </c>
      <c r="AB9" s="23">
        <v>3646.1600861160541</v>
      </c>
      <c r="AC9" s="23">
        <v>57455.355164996785</v>
      </c>
      <c r="AD9" s="23">
        <v>13371.984676393642</v>
      </c>
      <c r="AE9" s="23">
        <v>75795.17636500964</v>
      </c>
      <c r="AF9" s="23">
        <v>40865.199978538461</v>
      </c>
      <c r="AG9" s="23">
        <v>7452.9061353476027</v>
      </c>
      <c r="AH9" s="23">
        <v>1361.6646258981773</v>
      </c>
      <c r="AI9" s="23">
        <v>870.35672670164467</v>
      </c>
      <c r="AJ9" s="23">
        <v>5161.2540629265377</v>
      </c>
      <c r="AK9" s="23">
        <v>1610.6720220230891</v>
      </c>
      <c r="AL9" s="23">
        <v>3817469.7363247303</v>
      </c>
      <c r="AM9" s="23">
        <v>14538.723538185566</v>
      </c>
      <c r="AN9" s="23">
        <v>45196.265778320856</v>
      </c>
      <c r="AO9" s="23">
        <v>5822.2244783462156</v>
      </c>
      <c r="AP9" s="23">
        <v>9675.7818363683764</v>
      </c>
      <c r="AQ9" s="23">
        <v>21837.199435908497</v>
      </c>
      <c r="AR9" s="23">
        <v>8756.9534212944109</v>
      </c>
      <c r="AS9" s="23">
        <v>10180.942659790519</v>
      </c>
      <c r="AT9" s="23">
        <v>3195.8356329192502</v>
      </c>
      <c r="AU9" s="23">
        <v>33772.334174295262</v>
      </c>
      <c r="AV9" s="23">
        <v>373.91325076503159</v>
      </c>
      <c r="AW9" s="23">
        <v>179.20068729036717</v>
      </c>
      <c r="AX9" s="23">
        <v>17811.754783565859</v>
      </c>
      <c r="AY9" s="23">
        <v>19933.487174987305</v>
      </c>
      <c r="AZ9" s="23">
        <v>3839.1658087561177</v>
      </c>
      <c r="BA9" s="23">
        <v>10151.369883835909</v>
      </c>
      <c r="BB9" s="23">
        <v>6557.2602207310038</v>
      </c>
      <c r="BC9" s="23">
        <v>36145.581043423757</v>
      </c>
      <c r="BD9" s="23">
        <v>10671.272701539028</v>
      </c>
      <c r="BE9" s="23">
        <v>2063.629885815903</v>
      </c>
      <c r="BF9" s="23">
        <v>693.39001432657835</v>
      </c>
      <c r="BG9" s="23">
        <v>14276.229178045178</v>
      </c>
      <c r="BH9" s="23">
        <v>611807.13970348681</v>
      </c>
      <c r="BI9" s="23">
        <v>4309.9581057524283</v>
      </c>
      <c r="BJ9" s="23">
        <v>207455.09447527432</v>
      </c>
      <c r="BK9" s="23">
        <v>1030.6578218390132</v>
      </c>
      <c r="BL9" s="23">
        <v>392223.31260669237</v>
      </c>
      <c r="BM9" s="23">
        <v>995246.24248901359</v>
      </c>
      <c r="BN9" s="23">
        <v>40248.489238442984</v>
      </c>
      <c r="BO9" s="23">
        <v>23473.085123920751</v>
      </c>
      <c r="BP9" s="23">
        <v>145856.00046623222</v>
      </c>
      <c r="BQ9" s="23">
        <v>2003.249501297335</v>
      </c>
      <c r="BR9" s="23">
        <v>1971.028942235152</v>
      </c>
      <c r="BS9" s="23">
        <v>0</v>
      </c>
      <c r="BT9" s="64">
        <v>29914080.563253079</v>
      </c>
      <c r="BU9" s="23">
        <v>23382234.686167732</v>
      </c>
      <c r="BV9" s="23">
        <v>0</v>
      </c>
      <c r="BW9" s="23">
        <v>2156.4921006595105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21333.743006157558</v>
      </c>
      <c r="CE9" s="23">
        <v>0</v>
      </c>
      <c r="CF9" s="23">
        <v>249085.39522163142</v>
      </c>
      <c r="CG9" s="23">
        <v>0</v>
      </c>
      <c r="CH9" s="23">
        <v>-135447.41487346898</v>
      </c>
      <c r="CI9" s="23">
        <v>47515092.375536054</v>
      </c>
      <c r="CJ9" s="34">
        <f t="shared" si="0"/>
        <v>100948535.84041184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4349.1458788090213</v>
      </c>
      <c r="D10" s="23">
        <v>1828.9460372708018</v>
      </c>
      <c r="E10" s="23">
        <v>34188.676470187842</v>
      </c>
      <c r="F10" s="23">
        <v>1457.7226393261085</v>
      </c>
      <c r="G10" s="23">
        <v>6288.7706597811757</v>
      </c>
      <c r="H10" s="23">
        <v>1787528.3609961267</v>
      </c>
      <c r="I10" s="23">
        <v>2075.4431988679557</v>
      </c>
      <c r="J10" s="23">
        <v>9374.2612348892235</v>
      </c>
      <c r="K10" s="23">
        <v>10643.362470496595</v>
      </c>
      <c r="L10" s="23">
        <v>1117.3428126756939</v>
      </c>
      <c r="M10" s="23">
        <v>20357.780155038792</v>
      </c>
      <c r="N10" s="23">
        <v>12969.41894845113</v>
      </c>
      <c r="O10" s="23">
        <v>26898.591981460537</v>
      </c>
      <c r="P10" s="23">
        <v>24067.625388442357</v>
      </c>
      <c r="Q10" s="23">
        <v>1740.2113215745369</v>
      </c>
      <c r="R10" s="23">
        <v>8864.0807516189616</v>
      </c>
      <c r="S10" s="23">
        <v>15525.059481217979</v>
      </c>
      <c r="T10" s="23">
        <v>2995.80711856774</v>
      </c>
      <c r="U10" s="23">
        <v>13140.446300435258</v>
      </c>
      <c r="V10" s="23">
        <v>4749.7343937484629</v>
      </c>
      <c r="W10" s="23">
        <v>6304.7554293778994</v>
      </c>
      <c r="X10" s="23">
        <v>133580.91198706784</v>
      </c>
      <c r="Y10" s="23">
        <v>4336.3998564970288</v>
      </c>
      <c r="Z10" s="23">
        <v>1356.1424701447204</v>
      </c>
      <c r="AA10" s="23">
        <v>184.20409309256115</v>
      </c>
      <c r="AB10" s="23">
        <v>1139.9861577340446</v>
      </c>
      <c r="AC10" s="23">
        <v>77003.425243597318</v>
      </c>
      <c r="AD10" s="23">
        <v>3158.7202345553601</v>
      </c>
      <c r="AE10" s="23">
        <v>46763.245416182544</v>
      </c>
      <c r="AF10" s="23">
        <v>11449.092765698841</v>
      </c>
      <c r="AG10" s="23">
        <v>3735.3265903517158</v>
      </c>
      <c r="AH10" s="23">
        <v>696.34590968398766</v>
      </c>
      <c r="AI10" s="23">
        <v>5030.995968845622</v>
      </c>
      <c r="AJ10" s="23">
        <v>1232.6459160614395</v>
      </c>
      <c r="AK10" s="23">
        <v>334.00717953736427</v>
      </c>
      <c r="AL10" s="23">
        <v>2402.057348878031</v>
      </c>
      <c r="AM10" s="23">
        <v>3797.927978080756</v>
      </c>
      <c r="AN10" s="23">
        <v>15086.331853116515</v>
      </c>
      <c r="AO10" s="23">
        <v>1440.643302276374</v>
      </c>
      <c r="AP10" s="23">
        <v>1600.4845372909845</v>
      </c>
      <c r="AQ10" s="23">
        <v>2731.7235266149619</v>
      </c>
      <c r="AR10" s="23">
        <v>1328.3885119563206</v>
      </c>
      <c r="AS10" s="23">
        <v>2952.3603276215799</v>
      </c>
      <c r="AT10" s="23">
        <v>530.72848641365056</v>
      </c>
      <c r="AU10" s="23">
        <v>995.48113337744576</v>
      </c>
      <c r="AV10" s="23">
        <v>6052.088643743823</v>
      </c>
      <c r="AW10" s="23">
        <v>8633.1142763239459</v>
      </c>
      <c r="AX10" s="23">
        <v>2708.4232241814739</v>
      </c>
      <c r="AY10" s="23">
        <v>2806.3131457081558</v>
      </c>
      <c r="AZ10" s="23">
        <v>681.75917081485363</v>
      </c>
      <c r="BA10" s="23">
        <v>1383.3810010093396</v>
      </c>
      <c r="BB10" s="23">
        <v>1175.5337454908974</v>
      </c>
      <c r="BC10" s="23">
        <v>4188.8036758517637</v>
      </c>
      <c r="BD10" s="23">
        <v>1569.7344761238182</v>
      </c>
      <c r="BE10" s="23">
        <v>624.85060560950433</v>
      </c>
      <c r="BF10" s="23">
        <v>132.06600887817774</v>
      </c>
      <c r="BG10" s="23">
        <v>9724.8231897950063</v>
      </c>
      <c r="BH10" s="23">
        <v>19327.503441481611</v>
      </c>
      <c r="BI10" s="23">
        <v>3767.2439605253771</v>
      </c>
      <c r="BJ10" s="23">
        <v>29556.12388277864</v>
      </c>
      <c r="BK10" s="23">
        <v>232.53121543168936</v>
      </c>
      <c r="BL10" s="23">
        <v>33859.562088751052</v>
      </c>
      <c r="BM10" s="23">
        <v>38224.834755035539</v>
      </c>
      <c r="BN10" s="23">
        <v>14745.102761746015</v>
      </c>
      <c r="BO10" s="23">
        <v>9276.5466141566467</v>
      </c>
      <c r="BP10" s="23">
        <v>20985.798388243602</v>
      </c>
      <c r="BQ10" s="23">
        <v>2155.830940694183</v>
      </c>
      <c r="BR10" s="23">
        <v>6079.6433484858644</v>
      </c>
      <c r="BS10" s="23">
        <v>0</v>
      </c>
      <c r="BT10" s="64">
        <v>2537224.7330239019</v>
      </c>
      <c r="BU10" s="23">
        <v>4304729.0799221247</v>
      </c>
      <c r="BV10" s="23">
        <v>0</v>
      </c>
      <c r="BW10" s="23">
        <v>35671.06821948335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19.487076607868897</v>
      </c>
      <c r="CD10" s="23">
        <v>534427.20669622137</v>
      </c>
      <c r="CE10" s="23">
        <v>0</v>
      </c>
      <c r="CF10" s="23">
        <v>12910.9700354865</v>
      </c>
      <c r="CG10" s="23">
        <v>95.73745938420376</v>
      </c>
      <c r="CH10" s="23">
        <v>58586.912003429941</v>
      </c>
      <c r="CI10" s="23">
        <v>9121136.3905321136</v>
      </c>
      <c r="CJ10" s="34">
        <f t="shared" si="0"/>
        <v>16604801.584968753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7676.8492223158801</v>
      </c>
      <c r="D11" s="23">
        <v>610.83556204124068</v>
      </c>
      <c r="E11" s="23">
        <v>594.08464881066629</v>
      </c>
      <c r="F11" s="23">
        <v>3532.3313908604482</v>
      </c>
      <c r="G11" s="23">
        <v>65968.401512952245</v>
      </c>
      <c r="H11" s="23">
        <v>16255.48810857442</v>
      </c>
      <c r="I11" s="23">
        <v>556662.59031018103</v>
      </c>
      <c r="J11" s="23">
        <v>46346.202546162524</v>
      </c>
      <c r="K11" s="23">
        <v>1805.6404038256599</v>
      </c>
      <c r="L11" s="23">
        <v>723.50998290230859</v>
      </c>
      <c r="M11" s="23">
        <v>10096.752252407932</v>
      </c>
      <c r="N11" s="23">
        <v>1237.0814213786216</v>
      </c>
      <c r="O11" s="23">
        <v>26530.692771576629</v>
      </c>
      <c r="P11" s="23">
        <v>35477.582057196865</v>
      </c>
      <c r="Q11" s="23">
        <v>11646.199434385899</v>
      </c>
      <c r="R11" s="23">
        <v>63667.369900882695</v>
      </c>
      <c r="S11" s="23">
        <v>27816.431209399867</v>
      </c>
      <c r="T11" s="23">
        <v>28471.606118910015</v>
      </c>
      <c r="U11" s="23">
        <v>59839.897922609329</v>
      </c>
      <c r="V11" s="23">
        <v>10590.431389313546</v>
      </c>
      <c r="W11" s="23">
        <v>21814.435628186118</v>
      </c>
      <c r="X11" s="23">
        <v>707888.54274873948</v>
      </c>
      <c r="Y11" s="23">
        <v>9285.4878871045785</v>
      </c>
      <c r="Z11" s="23">
        <v>1951.9575815840053</v>
      </c>
      <c r="AA11" s="23">
        <v>337.87977990016947</v>
      </c>
      <c r="AB11" s="23">
        <v>31969.459443480238</v>
      </c>
      <c r="AC11" s="23">
        <v>3381605.63532212</v>
      </c>
      <c r="AD11" s="23">
        <v>8442.8822513991217</v>
      </c>
      <c r="AE11" s="23">
        <v>139098.1678236002</v>
      </c>
      <c r="AF11" s="23">
        <v>17506.026823858319</v>
      </c>
      <c r="AG11" s="23">
        <v>6572.9556190398025</v>
      </c>
      <c r="AH11" s="23">
        <v>221.52901993106354</v>
      </c>
      <c r="AI11" s="23">
        <v>804.52469799541495</v>
      </c>
      <c r="AJ11" s="23">
        <v>2843.5180492023555</v>
      </c>
      <c r="AK11" s="23">
        <v>406.06140644026448</v>
      </c>
      <c r="AL11" s="23">
        <v>14103.982248227141</v>
      </c>
      <c r="AM11" s="23">
        <v>6715.9837268800002</v>
      </c>
      <c r="AN11" s="23">
        <v>1936.1868666779167</v>
      </c>
      <c r="AO11" s="23">
        <v>2407.9957486504518</v>
      </c>
      <c r="AP11" s="23">
        <v>1606.9667907386615</v>
      </c>
      <c r="AQ11" s="23">
        <v>4094.7810345955586</v>
      </c>
      <c r="AR11" s="23">
        <v>2348.6874987032229</v>
      </c>
      <c r="AS11" s="23">
        <v>2445.0453694181301</v>
      </c>
      <c r="AT11" s="23">
        <v>629.80272896411805</v>
      </c>
      <c r="AU11" s="23">
        <v>1879.7668100047094</v>
      </c>
      <c r="AV11" s="23">
        <v>983.67395325553684</v>
      </c>
      <c r="AW11" s="23">
        <v>2029.3600392520541</v>
      </c>
      <c r="AX11" s="23">
        <v>6711.6838834900045</v>
      </c>
      <c r="AY11" s="23">
        <v>3739.990511240595</v>
      </c>
      <c r="AZ11" s="23">
        <v>923.31594385637686</v>
      </c>
      <c r="BA11" s="23">
        <v>230.56911947213874</v>
      </c>
      <c r="BB11" s="23">
        <v>1436.6656984174331</v>
      </c>
      <c r="BC11" s="23">
        <v>3099.2569590545991</v>
      </c>
      <c r="BD11" s="23">
        <v>1897.8139517875077</v>
      </c>
      <c r="BE11" s="23">
        <v>2055.8811992474348</v>
      </c>
      <c r="BF11" s="23">
        <v>73.392427536243162</v>
      </c>
      <c r="BG11" s="23">
        <v>48757.752057482998</v>
      </c>
      <c r="BH11" s="23">
        <v>21627.580442288618</v>
      </c>
      <c r="BI11" s="23">
        <v>2454.1015984069786</v>
      </c>
      <c r="BJ11" s="23">
        <v>4950.8998750137735</v>
      </c>
      <c r="BK11" s="23">
        <v>273.73818408644718</v>
      </c>
      <c r="BL11" s="23">
        <v>9038.0969904231206</v>
      </c>
      <c r="BM11" s="23">
        <v>6253.5088784884256</v>
      </c>
      <c r="BN11" s="23">
        <v>4059.0928654533441</v>
      </c>
      <c r="BO11" s="23">
        <v>1305.035210313386</v>
      </c>
      <c r="BP11" s="23">
        <v>16864.214163703935</v>
      </c>
      <c r="BQ11" s="23">
        <v>24175.981120070624</v>
      </c>
      <c r="BR11" s="23">
        <v>31194.32737355561</v>
      </c>
      <c r="BS11" s="23">
        <v>0</v>
      </c>
      <c r="BT11" s="64">
        <v>5538604.1735180281</v>
      </c>
      <c r="BU11" s="23">
        <v>480554.30395433685</v>
      </c>
      <c r="BV11" s="23">
        <v>0</v>
      </c>
      <c r="BW11" s="23">
        <v>149.06451326993925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3473.7599830423892</v>
      </c>
      <c r="CD11" s="23">
        <v>379668.56402635685</v>
      </c>
      <c r="CE11" s="23">
        <v>0</v>
      </c>
      <c r="CF11" s="23">
        <v>10170.673504685272</v>
      </c>
      <c r="CG11" s="23">
        <v>0</v>
      </c>
      <c r="CH11" s="23">
        <v>-12042.878369826973</v>
      </c>
      <c r="CI11" s="23">
        <v>2171360.7398317093</v>
      </c>
      <c r="CJ11" s="34">
        <f t="shared" si="0"/>
        <v>8571938.4009616002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69625.274819283295</v>
      </c>
      <c r="D12" s="23">
        <v>4769.4588837498513</v>
      </c>
      <c r="E12" s="23">
        <v>1351.8941841208145</v>
      </c>
      <c r="F12" s="23">
        <v>13981.099019269344</v>
      </c>
      <c r="G12" s="23">
        <v>1147726.338680686</v>
      </c>
      <c r="H12" s="23">
        <v>127755.65196289956</v>
      </c>
      <c r="I12" s="23">
        <v>104315.23567703576</v>
      </c>
      <c r="J12" s="23">
        <v>595174.55933309614</v>
      </c>
      <c r="K12" s="23">
        <v>425726.32779842679</v>
      </c>
      <c r="L12" s="23">
        <v>3080.5751039955935</v>
      </c>
      <c r="M12" s="23">
        <v>82412.197524530144</v>
      </c>
      <c r="N12" s="23">
        <v>35080.629937294172</v>
      </c>
      <c r="O12" s="23">
        <v>123705.53837147076</v>
      </c>
      <c r="P12" s="23">
        <v>54315.37792275181</v>
      </c>
      <c r="Q12" s="23">
        <v>31637.167175203002</v>
      </c>
      <c r="R12" s="23">
        <v>63358.133644877169</v>
      </c>
      <c r="S12" s="23">
        <v>51190.296245604186</v>
      </c>
      <c r="T12" s="23">
        <v>35435.320272722121</v>
      </c>
      <c r="U12" s="23">
        <v>77820.491014631101</v>
      </c>
      <c r="V12" s="23">
        <v>12774.941856426392</v>
      </c>
      <c r="W12" s="23">
        <v>7725.0668140144908</v>
      </c>
      <c r="X12" s="23">
        <v>262898.47802899504</v>
      </c>
      <c r="Y12" s="23">
        <v>18119.459331171998</v>
      </c>
      <c r="Z12" s="23">
        <v>7373.7921909997567</v>
      </c>
      <c r="AA12" s="23">
        <v>1102.576285915402</v>
      </c>
      <c r="AB12" s="23">
        <v>22942.914343501463</v>
      </c>
      <c r="AC12" s="23">
        <v>57117.553624823224</v>
      </c>
      <c r="AD12" s="23">
        <v>85314.108711634646</v>
      </c>
      <c r="AE12" s="23">
        <v>1100828.5505840541</v>
      </c>
      <c r="AF12" s="23">
        <v>176349.17772073418</v>
      </c>
      <c r="AG12" s="23">
        <v>30577.043110910825</v>
      </c>
      <c r="AH12" s="23">
        <v>1074.8989069338843</v>
      </c>
      <c r="AI12" s="23">
        <v>7702.5510104491159</v>
      </c>
      <c r="AJ12" s="23">
        <v>7243.6178694843138</v>
      </c>
      <c r="AK12" s="23">
        <v>12040.626561122976</v>
      </c>
      <c r="AL12" s="23">
        <v>5401.078090262391</v>
      </c>
      <c r="AM12" s="23">
        <v>283594.79417568655</v>
      </c>
      <c r="AN12" s="23">
        <v>2573.5960172136283</v>
      </c>
      <c r="AO12" s="23">
        <v>78096.696230941874</v>
      </c>
      <c r="AP12" s="23">
        <v>8103.5193861760918</v>
      </c>
      <c r="AQ12" s="23">
        <v>36515.889701830536</v>
      </c>
      <c r="AR12" s="23">
        <v>11495.468590200866</v>
      </c>
      <c r="AS12" s="23">
        <v>10002.719886937743</v>
      </c>
      <c r="AT12" s="23">
        <v>2603.4093863111439</v>
      </c>
      <c r="AU12" s="23">
        <v>5090.4586115116117</v>
      </c>
      <c r="AV12" s="23">
        <v>3670.46302322973</v>
      </c>
      <c r="AW12" s="23">
        <v>4506.8692975941076</v>
      </c>
      <c r="AX12" s="23">
        <v>18104.703744528018</v>
      </c>
      <c r="AY12" s="23">
        <v>23386.723378907398</v>
      </c>
      <c r="AZ12" s="23">
        <v>4237.6648707536124</v>
      </c>
      <c r="BA12" s="23">
        <v>5737.5990129402107</v>
      </c>
      <c r="BB12" s="23">
        <v>59728.459606718832</v>
      </c>
      <c r="BC12" s="23">
        <v>11628.73666782357</v>
      </c>
      <c r="BD12" s="23">
        <v>14087.412517999841</v>
      </c>
      <c r="BE12" s="23">
        <v>3189.2443552862819</v>
      </c>
      <c r="BF12" s="23">
        <v>1353.4477177532535</v>
      </c>
      <c r="BG12" s="23">
        <v>44175.928645383079</v>
      </c>
      <c r="BH12" s="23">
        <v>91442.380513945478</v>
      </c>
      <c r="BI12" s="23">
        <v>5571.6546497111922</v>
      </c>
      <c r="BJ12" s="23">
        <v>120455.253375431</v>
      </c>
      <c r="BK12" s="23">
        <v>1626.7765176225337</v>
      </c>
      <c r="BL12" s="23">
        <v>48353.719663406562</v>
      </c>
      <c r="BM12" s="23">
        <v>52077.794354123514</v>
      </c>
      <c r="BN12" s="23">
        <v>14607.920620235314</v>
      </c>
      <c r="BO12" s="23">
        <v>6924.2954301637883</v>
      </c>
      <c r="BP12" s="23">
        <v>38011.315668148229</v>
      </c>
      <c r="BQ12" s="23">
        <v>22542.619018090212</v>
      </c>
      <c r="BR12" s="23">
        <v>24199.296756868731</v>
      </c>
      <c r="BS12" s="23">
        <v>0</v>
      </c>
      <c r="BT12" s="64">
        <v>5922744.8340065554</v>
      </c>
      <c r="BU12" s="23">
        <v>246508.11530455333</v>
      </c>
      <c r="BV12" s="23">
        <v>0</v>
      </c>
      <c r="BW12" s="23">
        <v>8234.5383551308787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4259.7733153946356</v>
      </c>
      <c r="CE12" s="23">
        <v>0</v>
      </c>
      <c r="CF12" s="23">
        <v>13752.51281932267</v>
      </c>
      <c r="CG12" s="23">
        <v>0</v>
      </c>
      <c r="CH12" s="23">
        <v>-30115.171850717317</v>
      </c>
      <c r="CI12" s="23">
        <v>1887531.4962494411</v>
      </c>
      <c r="CJ12" s="34">
        <f t="shared" si="0"/>
        <v>8052916.0981996795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49027.598520661064</v>
      </c>
      <c r="D13" s="23">
        <v>8088.6880196657958</v>
      </c>
      <c r="E13" s="23">
        <v>8140.1089705645163</v>
      </c>
      <c r="F13" s="23">
        <v>13208.824175440195</v>
      </c>
      <c r="G13" s="23">
        <v>144633.23263109077</v>
      </c>
      <c r="H13" s="23">
        <v>44136.535133391473</v>
      </c>
      <c r="I13" s="23">
        <v>19256.108990152607</v>
      </c>
      <c r="J13" s="23">
        <v>79460.789246274086</v>
      </c>
      <c r="K13" s="23">
        <v>992714.64828162908</v>
      </c>
      <c r="L13" s="23">
        <v>12885.226126694861</v>
      </c>
      <c r="M13" s="23">
        <v>49619.797845926034</v>
      </c>
      <c r="N13" s="23">
        <v>36018.661549939752</v>
      </c>
      <c r="O13" s="23">
        <v>56030.828967698799</v>
      </c>
      <c r="P13" s="23">
        <v>49204.519090062997</v>
      </c>
      <c r="Q13" s="23">
        <v>14598.797106000218</v>
      </c>
      <c r="R13" s="23">
        <v>51391.057948090885</v>
      </c>
      <c r="S13" s="23">
        <v>56976.491939157007</v>
      </c>
      <c r="T13" s="23">
        <v>30142.960718154045</v>
      </c>
      <c r="U13" s="23">
        <v>124518.71779504027</v>
      </c>
      <c r="V13" s="23">
        <v>13238.383449309082</v>
      </c>
      <c r="W13" s="23">
        <v>18498.247758546229</v>
      </c>
      <c r="X13" s="23">
        <v>98135.049454757202</v>
      </c>
      <c r="Y13" s="23">
        <v>12201.194713107456</v>
      </c>
      <c r="Z13" s="23">
        <v>28970.439337952543</v>
      </c>
      <c r="AA13" s="23">
        <v>4676.9306702698241</v>
      </c>
      <c r="AB13" s="23">
        <v>11652.158748814267</v>
      </c>
      <c r="AC13" s="23">
        <v>116612.64329201373</v>
      </c>
      <c r="AD13" s="23">
        <v>91478.575018961565</v>
      </c>
      <c r="AE13" s="23">
        <v>256903.4650776989</v>
      </c>
      <c r="AF13" s="23">
        <v>163415.93561824484</v>
      </c>
      <c r="AG13" s="23">
        <v>46951.258114718694</v>
      </c>
      <c r="AH13" s="23">
        <v>4859.8523425033391</v>
      </c>
      <c r="AI13" s="23">
        <v>23337.47143971076</v>
      </c>
      <c r="AJ13" s="23">
        <v>33301.469096226552</v>
      </c>
      <c r="AK13" s="23">
        <v>11499.223165939804</v>
      </c>
      <c r="AL13" s="23">
        <v>15183.697282193118</v>
      </c>
      <c r="AM13" s="23">
        <v>2019497.6996224758</v>
      </c>
      <c r="AN13" s="23">
        <v>22254.084863229677</v>
      </c>
      <c r="AO13" s="23">
        <v>75722.513716368456</v>
      </c>
      <c r="AP13" s="23">
        <v>51070.405435755049</v>
      </c>
      <c r="AQ13" s="23">
        <v>145035.68427870164</v>
      </c>
      <c r="AR13" s="23">
        <v>51755.572708796761</v>
      </c>
      <c r="AS13" s="23">
        <v>47034.244202113958</v>
      </c>
      <c r="AT13" s="23">
        <v>27351.898213061122</v>
      </c>
      <c r="AU13" s="23">
        <v>19485.251773242013</v>
      </c>
      <c r="AV13" s="23">
        <v>19921.642632677507</v>
      </c>
      <c r="AW13" s="23">
        <v>5839.2278317657856</v>
      </c>
      <c r="AX13" s="23">
        <v>125260.20190125487</v>
      </c>
      <c r="AY13" s="23">
        <v>163032.48801282846</v>
      </c>
      <c r="AZ13" s="23">
        <v>24679.157077373096</v>
      </c>
      <c r="BA13" s="23">
        <v>18356.153694825654</v>
      </c>
      <c r="BB13" s="23">
        <v>947571.75218502618</v>
      </c>
      <c r="BC13" s="23">
        <v>62087.625024286921</v>
      </c>
      <c r="BD13" s="23">
        <v>90737.657484187395</v>
      </c>
      <c r="BE13" s="23">
        <v>15761.137951819099</v>
      </c>
      <c r="BF13" s="23">
        <v>5476.9425372306168</v>
      </c>
      <c r="BG13" s="23">
        <v>81335.571279513562</v>
      </c>
      <c r="BH13" s="23">
        <v>366680.28961935779</v>
      </c>
      <c r="BI13" s="23">
        <v>21643.308499022369</v>
      </c>
      <c r="BJ13" s="23">
        <v>310552.96613244712</v>
      </c>
      <c r="BK13" s="23">
        <v>6266.8815251892838</v>
      </c>
      <c r="BL13" s="23">
        <v>126217.23967120238</v>
      </c>
      <c r="BM13" s="23">
        <v>100794.81145807204</v>
      </c>
      <c r="BN13" s="23">
        <v>66883.97664228233</v>
      </c>
      <c r="BO13" s="23">
        <v>32200.329040711655</v>
      </c>
      <c r="BP13" s="23">
        <v>79176.537665334443</v>
      </c>
      <c r="BQ13" s="23">
        <v>72628.80651976238</v>
      </c>
      <c r="BR13" s="23">
        <v>9678.4097702436211</v>
      </c>
      <c r="BS13" s="23">
        <v>0</v>
      </c>
      <c r="BT13" s="64">
        <v>8002960.056606763</v>
      </c>
      <c r="BU13" s="23">
        <v>596555.99491984339</v>
      </c>
      <c r="BV13" s="23">
        <v>0</v>
      </c>
      <c r="BW13" s="23">
        <v>0.2400358090228274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20253.031017964666</v>
      </c>
      <c r="CE13" s="23">
        <v>0</v>
      </c>
      <c r="CF13" s="23">
        <v>27833.374140724016</v>
      </c>
      <c r="CG13" s="23">
        <v>0</v>
      </c>
      <c r="CH13" s="23">
        <v>24793.572458575996</v>
      </c>
      <c r="CI13" s="23">
        <v>1110128.7998026893</v>
      </c>
      <c r="CJ13" s="34">
        <f t="shared" si="0"/>
        <v>9782525.0689823702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134325.76134408321</v>
      </c>
      <c r="D14" s="23">
        <v>1277.6563419544837</v>
      </c>
      <c r="E14" s="23">
        <v>143512.98591278034</v>
      </c>
      <c r="F14" s="23">
        <v>47626.022563018305</v>
      </c>
      <c r="G14" s="23">
        <v>185636.85497041501</v>
      </c>
      <c r="H14" s="23">
        <v>29923.576326663577</v>
      </c>
      <c r="I14" s="23">
        <v>10018.174265451533</v>
      </c>
      <c r="J14" s="23">
        <v>16337.148255687114</v>
      </c>
      <c r="K14" s="23">
        <v>10904.999427588986</v>
      </c>
      <c r="L14" s="23">
        <v>397731.96224137681</v>
      </c>
      <c r="M14" s="23">
        <v>54308.056889222935</v>
      </c>
      <c r="N14" s="23">
        <v>8060.7309751435996</v>
      </c>
      <c r="O14" s="23">
        <v>83593.142942146267</v>
      </c>
      <c r="P14" s="23">
        <v>133204.4200846504</v>
      </c>
      <c r="Q14" s="23">
        <v>17494.887704074823</v>
      </c>
      <c r="R14" s="23">
        <v>37876.048091062636</v>
      </c>
      <c r="S14" s="23">
        <v>13754.311248309883</v>
      </c>
      <c r="T14" s="23">
        <v>19818.653534065154</v>
      </c>
      <c r="U14" s="23">
        <v>82778.923796012343</v>
      </c>
      <c r="V14" s="23">
        <v>11171.425091019268</v>
      </c>
      <c r="W14" s="23">
        <v>19949.253129122819</v>
      </c>
      <c r="X14" s="23">
        <v>31641.044588398472</v>
      </c>
      <c r="Y14" s="23">
        <v>21470.534513327395</v>
      </c>
      <c r="Z14" s="23">
        <v>181698.40598193824</v>
      </c>
      <c r="AA14" s="23">
        <v>2550.3698023253173</v>
      </c>
      <c r="AB14" s="23">
        <v>11806.287537495751</v>
      </c>
      <c r="AC14" s="23">
        <v>214597.46269112566</v>
      </c>
      <c r="AD14" s="23">
        <v>25572.339251996455</v>
      </c>
      <c r="AE14" s="23">
        <v>182940.99474226165</v>
      </c>
      <c r="AF14" s="23">
        <v>68252.179376578904</v>
      </c>
      <c r="AG14" s="23">
        <v>712203.138891262</v>
      </c>
      <c r="AH14" s="23">
        <v>69751.419319698442</v>
      </c>
      <c r="AI14" s="23">
        <v>133439.89509639374</v>
      </c>
      <c r="AJ14" s="23">
        <v>19769.129501993342</v>
      </c>
      <c r="AK14" s="23">
        <v>43717.401901936049</v>
      </c>
      <c r="AL14" s="23">
        <v>27860.551639246591</v>
      </c>
      <c r="AM14" s="23">
        <v>11348.157004832194</v>
      </c>
      <c r="AN14" s="23">
        <v>2533.8541040860027</v>
      </c>
      <c r="AO14" s="23">
        <v>9547.8696350788141</v>
      </c>
      <c r="AP14" s="23">
        <v>18587.778942823068</v>
      </c>
      <c r="AQ14" s="23">
        <v>16168.320807247386</v>
      </c>
      <c r="AR14" s="23">
        <v>6859.7161561268331</v>
      </c>
      <c r="AS14" s="23">
        <v>5751.6916000104338</v>
      </c>
      <c r="AT14" s="23">
        <v>10846.652202792126</v>
      </c>
      <c r="AU14" s="23">
        <v>2739.3901113514262</v>
      </c>
      <c r="AV14" s="23">
        <v>9242.5740900682777</v>
      </c>
      <c r="AW14" s="23">
        <v>10248.036529982079</v>
      </c>
      <c r="AX14" s="23">
        <v>11143.45418138373</v>
      </c>
      <c r="AY14" s="23">
        <v>16466.52557393134</v>
      </c>
      <c r="AZ14" s="23">
        <v>1380.1245858657885</v>
      </c>
      <c r="BA14" s="23">
        <v>5342.6256976391796</v>
      </c>
      <c r="BB14" s="23">
        <v>5132.2331018507866</v>
      </c>
      <c r="BC14" s="23">
        <v>21738.678675199859</v>
      </c>
      <c r="BD14" s="23">
        <v>30774.677724417681</v>
      </c>
      <c r="BE14" s="23">
        <v>1013.5882214211911</v>
      </c>
      <c r="BF14" s="23">
        <v>3680.6180074628987</v>
      </c>
      <c r="BG14" s="23">
        <v>31601.005009186796</v>
      </c>
      <c r="BH14" s="23">
        <v>115127.31432150491</v>
      </c>
      <c r="BI14" s="23">
        <v>973.39458277872222</v>
      </c>
      <c r="BJ14" s="23">
        <v>48050.308287523207</v>
      </c>
      <c r="BK14" s="23">
        <v>1113.8882995718541</v>
      </c>
      <c r="BL14" s="23">
        <v>62458.691199297318</v>
      </c>
      <c r="BM14" s="23">
        <v>40865.275378640908</v>
      </c>
      <c r="BN14" s="23">
        <v>6425.2884438365109</v>
      </c>
      <c r="BO14" s="23">
        <v>4718.8094725970604</v>
      </c>
      <c r="BP14" s="23">
        <v>7439.0572840207178</v>
      </c>
      <c r="BQ14" s="23">
        <v>16546.286226936572</v>
      </c>
      <c r="BR14" s="23">
        <v>9127.1812388710969</v>
      </c>
      <c r="BS14" s="23">
        <v>0</v>
      </c>
      <c r="BT14" s="64">
        <v>3751569.2166681634</v>
      </c>
      <c r="BU14" s="23">
        <v>2731528.1977761863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24.927666685405011</v>
      </c>
      <c r="CE14" s="23">
        <v>0</v>
      </c>
      <c r="CF14" s="23">
        <v>1629.354483316323</v>
      </c>
      <c r="CG14" s="23">
        <v>0</v>
      </c>
      <c r="CH14" s="23">
        <v>-309937.79488239397</v>
      </c>
      <c r="CI14" s="23">
        <v>2648251.0634027263</v>
      </c>
      <c r="CJ14" s="34">
        <f t="shared" si="0"/>
        <v>8823064.9651146829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1420570.276770249</v>
      </c>
      <c r="D15" s="23">
        <v>4610.6312566602173</v>
      </c>
      <c r="E15" s="23">
        <v>18533.165016040923</v>
      </c>
      <c r="F15" s="23">
        <v>22676.68161996406</v>
      </c>
      <c r="G15" s="23">
        <v>301503.43255669833</v>
      </c>
      <c r="H15" s="23">
        <v>259229.22239693618</v>
      </c>
      <c r="I15" s="23">
        <v>66976.294139677673</v>
      </c>
      <c r="J15" s="23">
        <v>84559.575983990231</v>
      </c>
      <c r="K15" s="23">
        <v>100175.65611057814</v>
      </c>
      <c r="L15" s="23">
        <v>13881.954433776858</v>
      </c>
      <c r="M15" s="23">
        <v>873414.48533758603</v>
      </c>
      <c r="N15" s="23">
        <v>216879.35918406889</v>
      </c>
      <c r="O15" s="23">
        <v>452722.11063779186</v>
      </c>
      <c r="P15" s="23">
        <v>138096.99366192054</v>
      </c>
      <c r="Q15" s="23">
        <v>48834.927856769718</v>
      </c>
      <c r="R15" s="23">
        <v>167681.86553955718</v>
      </c>
      <c r="S15" s="23">
        <v>37001.493824133431</v>
      </c>
      <c r="T15" s="23">
        <v>46417.0496383098</v>
      </c>
      <c r="U15" s="23">
        <v>94275.492234645208</v>
      </c>
      <c r="V15" s="23">
        <v>34511.572447378829</v>
      </c>
      <c r="W15" s="23">
        <v>50112.639800154735</v>
      </c>
      <c r="X15" s="23">
        <v>171585.65638212033</v>
      </c>
      <c r="Y15" s="23">
        <v>27231.671231460186</v>
      </c>
      <c r="Z15" s="23">
        <v>7396.4894312545175</v>
      </c>
      <c r="AA15" s="23">
        <v>563.34232429057295</v>
      </c>
      <c r="AB15" s="23">
        <v>50314.990176299056</v>
      </c>
      <c r="AC15" s="23">
        <v>768090.14801608806</v>
      </c>
      <c r="AD15" s="23">
        <v>87665.056714929655</v>
      </c>
      <c r="AE15" s="23">
        <v>126863.35953043161</v>
      </c>
      <c r="AF15" s="23">
        <v>55308.682777631111</v>
      </c>
      <c r="AG15" s="23">
        <v>24584.071398919798</v>
      </c>
      <c r="AH15" s="23">
        <v>3244.1875442044593</v>
      </c>
      <c r="AI15" s="23">
        <v>8227.2599056580166</v>
      </c>
      <c r="AJ15" s="23">
        <v>3467.2237195069115</v>
      </c>
      <c r="AK15" s="23">
        <v>424.11888833818114</v>
      </c>
      <c r="AL15" s="23">
        <v>34936.402854941574</v>
      </c>
      <c r="AM15" s="23">
        <v>71517.960759575144</v>
      </c>
      <c r="AN15" s="23">
        <v>9681.7726569260758</v>
      </c>
      <c r="AO15" s="23">
        <v>2761.0755931604276</v>
      </c>
      <c r="AP15" s="23">
        <v>5703.1642072592895</v>
      </c>
      <c r="AQ15" s="23">
        <v>5911.0647200758804</v>
      </c>
      <c r="AR15" s="23">
        <v>2404.1799050401746</v>
      </c>
      <c r="AS15" s="23">
        <v>2552.8779141736632</v>
      </c>
      <c r="AT15" s="23">
        <v>667.61634347241386</v>
      </c>
      <c r="AU15" s="23">
        <v>3074.0524809456997</v>
      </c>
      <c r="AV15" s="23">
        <v>12505.377894680092</v>
      </c>
      <c r="AW15" s="23">
        <v>585.36618017673743</v>
      </c>
      <c r="AX15" s="23">
        <v>5648.3916092987256</v>
      </c>
      <c r="AY15" s="23">
        <v>4025.7453813508328</v>
      </c>
      <c r="AZ15" s="23">
        <v>2841.56122764269</v>
      </c>
      <c r="BA15" s="23">
        <v>3573.0336655198957</v>
      </c>
      <c r="BB15" s="23">
        <v>2980.9797469551977</v>
      </c>
      <c r="BC15" s="23">
        <v>16518.074347631777</v>
      </c>
      <c r="BD15" s="23">
        <v>5506.980448229474</v>
      </c>
      <c r="BE15" s="23">
        <v>1796.0845396272455</v>
      </c>
      <c r="BF15" s="23">
        <v>369.37395618955281</v>
      </c>
      <c r="BG15" s="23">
        <v>91139.963300581308</v>
      </c>
      <c r="BH15" s="23">
        <v>66577.791347801845</v>
      </c>
      <c r="BI15" s="23">
        <v>4224.8955540861889</v>
      </c>
      <c r="BJ15" s="23">
        <v>79681.557654527074</v>
      </c>
      <c r="BK15" s="23">
        <v>445.94086971130486</v>
      </c>
      <c r="BL15" s="23">
        <v>98715.509643982121</v>
      </c>
      <c r="BM15" s="23">
        <v>42325.849406883746</v>
      </c>
      <c r="BN15" s="23">
        <v>7174.9607921099268</v>
      </c>
      <c r="BO15" s="23">
        <v>5860.2822095246529</v>
      </c>
      <c r="BP15" s="23">
        <v>15913.402557948433</v>
      </c>
      <c r="BQ15" s="23">
        <v>11034.286439255633</v>
      </c>
      <c r="BR15" s="23">
        <v>105750.59291420162</v>
      </c>
      <c r="BS15" s="23">
        <v>0</v>
      </c>
      <c r="BT15" s="64">
        <v>6512037.3076115055</v>
      </c>
      <c r="BU15" s="23">
        <v>977038.76137752808</v>
      </c>
      <c r="BV15" s="23">
        <v>0</v>
      </c>
      <c r="BW15" s="23">
        <v>4166.4331150568978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61916.164440998458</v>
      </c>
      <c r="CE15" s="23">
        <v>0</v>
      </c>
      <c r="CF15" s="23">
        <v>678360.16975236428</v>
      </c>
      <c r="CG15" s="23">
        <v>0</v>
      </c>
      <c r="CH15" s="23">
        <v>-264737.72594355966</v>
      </c>
      <c r="CI15" s="23">
        <v>7401530.7423365461</v>
      </c>
      <c r="CJ15" s="34">
        <f t="shared" si="0"/>
        <v>15370311.85269044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211708.56884033245</v>
      </c>
      <c r="D16" s="23">
        <v>57.630430939504173</v>
      </c>
      <c r="E16" s="23">
        <v>13699.660928157295</v>
      </c>
      <c r="F16" s="23">
        <v>222.84440685025885</v>
      </c>
      <c r="G16" s="23">
        <v>17951.702724245857</v>
      </c>
      <c r="H16" s="23">
        <v>296.43252485261826</v>
      </c>
      <c r="I16" s="23">
        <v>103.21934027859571</v>
      </c>
      <c r="J16" s="23">
        <v>825.23855897823228</v>
      </c>
      <c r="K16" s="23">
        <v>567.07038282342057</v>
      </c>
      <c r="L16" s="23">
        <v>171.49527827631772</v>
      </c>
      <c r="M16" s="23">
        <v>5730.2005160300532</v>
      </c>
      <c r="N16" s="23">
        <v>154067.51577992734</v>
      </c>
      <c r="O16" s="23">
        <v>719.86709531984934</v>
      </c>
      <c r="P16" s="23">
        <v>1206.8811271419424</v>
      </c>
      <c r="Q16" s="23">
        <v>231.1318800411575</v>
      </c>
      <c r="R16" s="23">
        <v>651.64406871177323</v>
      </c>
      <c r="S16" s="23">
        <v>864.5448165001435</v>
      </c>
      <c r="T16" s="23">
        <v>456.69579130931123</v>
      </c>
      <c r="U16" s="23">
        <v>1841.4457238208606</v>
      </c>
      <c r="V16" s="23">
        <v>337.25897215693715</v>
      </c>
      <c r="W16" s="23">
        <v>361.69468944709479</v>
      </c>
      <c r="X16" s="23">
        <v>4479.076350854858</v>
      </c>
      <c r="Y16" s="23">
        <v>311.78242171527302</v>
      </c>
      <c r="Z16" s="23">
        <v>301.32541929124181</v>
      </c>
      <c r="AA16" s="23">
        <v>78.293320065070759</v>
      </c>
      <c r="AB16" s="23">
        <v>264.76798311979724</v>
      </c>
      <c r="AC16" s="23">
        <v>3752.2859393810008</v>
      </c>
      <c r="AD16" s="23">
        <v>538.80924761096935</v>
      </c>
      <c r="AE16" s="23">
        <v>35461.885852069317</v>
      </c>
      <c r="AF16" s="23">
        <v>4542.8768278032521</v>
      </c>
      <c r="AG16" s="23">
        <v>536.36656416204335</v>
      </c>
      <c r="AH16" s="23">
        <v>42.584639863031093</v>
      </c>
      <c r="AI16" s="23">
        <v>912.75774743788782</v>
      </c>
      <c r="AJ16" s="23">
        <v>288.44685733357943</v>
      </c>
      <c r="AK16" s="23">
        <v>560.48393615002601</v>
      </c>
      <c r="AL16" s="23">
        <v>1250.0184635005339</v>
      </c>
      <c r="AM16" s="23">
        <v>2960.9881797412122</v>
      </c>
      <c r="AN16" s="23">
        <v>14201.949606240349</v>
      </c>
      <c r="AO16" s="23">
        <v>1292.2269874700339</v>
      </c>
      <c r="AP16" s="23">
        <v>3604.0828952174634</v>
      </c>
      <c r="AQ16" s="23">
        <v>1936.0617535721046</v>
      </c>
      <c r="AR16" s="23">
        <v>903.99192147448855</v>
      </c>
      <c r="AS16" s="23">
        <v>3358.9382701198315</v>
      </c>
      <c r="AT16" s="23">
        <v>353.12800668802339</v>
      </c>
      <c r="AU16" s="23">
        <v>141.03740974467556</v>
      </c>
      <c r="AV16" s="23">
        <v>0.3633280391470301</v>
      </c>
      <c r="AW16" s="23">
        <v>38.804083627150554</v>
      </c>
      <c r="AX16" s="23">
        <v>4318.6921061886369</v>
      </c>
      <c r="AY16" s="23">
        <v>1916.942334142658</v>
      </c>
      <c r="AZ16" s="23">
        <v>9745.6212869114934</v>
      </c>
      <c r="BA16" s="23">
        <v>155.12112981159228</v>
      </c>
      <c r="BB16" s="23">
        <v>6591.9747828442642</v>
      </c>
      <c r="BC16" s="23">
        <v>32444.179652519506</v>
      </c>
      <c r="BD16" s="23">
        <v>2245.8272867544815</v>
      </c>
      <c r="BE16" s="23">
        <v>521.27764466649069</v>
      </c>
      <c r="BF16" s="23">
        <v>9.3904990736667848</v>
      </c>
      <c r="BG16" s="23">
        <v>3923.7946010515866</v>
      </c>
      <c r="BH16" s="23">
        <v>5404.1611648036906</v>
      </c>
      <c r="BI16" s="23">
        <v>122.77470917271724</v>
      </c>
      <c r="BJ16" s="23">
        <v>4589.9180583503858</v>
      </c>
      <c r="BK16" s="23">
        <v>54.390655211843978</v>
      </c>
      <c r="BL16" s="23">
        <v>324824.57353765512</v>
      </c>
      <c r="BM16" s="23">
        <v>13625.064283379528</v>
      </c>
      <c r="BN16" s="23">
        <v>2679.1267102218853</v>
      </c>
      <c r="BO16" s="23">
        <v>10381.647181987661</v>
      </c>
      <c r="BP16" s="23">
        <v>4865.0728059514186</v>
      </c>
      <c r="BQ16" s="23">
        <v>10.971832199519353</v>
      </c>
      <c r="BR16" s="23">
        <v>263.47551281158889</v>
      </c>
      <c r="BS16" s="23">
        <v>0</v>
      </c>
      <c r="BT16" s="64">
        <v>922880.07566414296</v>
      </c>
      <c r="BU16" s="23">
        <v>409806.44812062627</v>
      </c>
      <c r="BV16" s="23">
        <v>0</v>
      </c>
      <c r="BW16" s="23">
        <v>268724.11311391217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48095.231759234914</v>
      </c>
      <c r="CE16" s="23">
        <v>0</v>
      </c>
      <c r="CF16" s="23">
        <v>330765.17510845512</v>
      </c>
      <c r="CG16" s="23">
        <v>0</v>
      </c>
      <c r="CH16" s="23">
        <v>-33804.886873738877</v>
      </c>
      <c r="CI16" s="23">
        <v>5615167.1626689341</v>
      </c>
      <c r="CJ16" s="34">
        <f t="shared" si="0"/>
        <v>7561633.3195615672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37956.452970212085</v>
      </c>
      <c r="D17" s="23">
        <v>19281.771549402143</v>
      </c>
      <c r="E17" s="23">
        <v>52666.446531791189</v>
      </c>
      <c r="F17" s="23">
        <v>16296.930853566408</v>
      </c>
      <c r="G17" s="23">
        <v>345925.75494962255</v>
      </c>
      <c r="H17" s="23">
        <v>135282.77392133858</v>
      </c>
      <c r="I17" s="23">
        <v>20941.907476219025</v>
      </c>
      <c r="J17" s="23">
        <v>114901.20141549397</v>
      </c>
      <c r="K17" s="23">
        <v>37065.213990405558</v>
      </c>
      <c r="L17" s="23">
        <v>4515.4503885089443</v>
      </c>
      <c r="M17" s="23">
        <v>151486.75311751588</v>
      </c>
      <c r="N17" s="23">
        <v>29870.622354169347</v>
      </c>
      <c r="O17" s="23">
        <v>437192.3356341843</v>
      </c>
      <c r="P17" s="23">
        <v>105167.60778253675</v>
      </c>
      <c r="Q17" s="23">
        <v>38128.531473859737</v>
      </c>
      <c r="R17" s="23">
        <v>171681.69370614871</v>
      </c>
      <c r="S17" s="23">
        <v>135073.34593520605</v>
      </c>
      <c r="T17" s="23">
        <v>113858.06252117164</v>
      </c>
      <c r="U17" s="23">
        <v>268803.94251657475</v>
      </c>
      <c r="V17" s="23">
        <v>28831.797900124122</v>
      </c>
      <c r="W17" s="23">
        <v>19837.154072034849</v>
      </c>
      <c r="X17" s="23">
        <v>389253.54181927809</v>
      </c>
      <c r="Y17" s="23">
        <v>36406.807356029436</v>
      </c>
      <c r="Z17" s="23">
        <v>6324.9799836866441</v>
      </c>
      <c r="AA17" s="23">
        <v>744.27873047688456</v>
      </c>
      <c r="AB17" s="23">
        <v>5869.5104807319958</v>
      </c>
      <c r="AC17" s="23">
        <v>1198116.2478519126</v>
      </c>
      <c r="AD17" s="23">
        <v>498571.9370958496</v>
      </c>
      <c r="AE17" s="23">
        <v>599067.03694174287</v>
      </c>
      <c r="AF17" s="23">
        <v>149531.37190404633</v>
      </c>
      <c r="AG17" s="23">
        <v>91852.919074620368</v>
      </c>
      <c r="AH17" s="23">
        <v>556.48733450070824</v>
      </c>
      <c r="AI17" s="23">
        <v>53880.615726646349</v>
      </c>
      <c r="AJ17" s="23">
        <v>7022.5004061931313</v>
      </c>
      <c r="AK17" s="23">
        <v>1164.315958672737</v>
      </c>
      <c r="AL17" s="23">
        <v>20690.979865706162</v>
      </c>
      <c r="AM17" s="23">
        <v>22748.872608164238</v>
      </c>
      <c r="AN17" s="23">
        <v>3529.136683182448</v>
      </c>
      <c r="AO17" s="23">
        <v>5888.810044778711</v>
      </c>
      <c r="AP17" s="23">
        <v>9565.8301355467884</v>
      </c>
      <c r="AQ17" s="23">
        <v>5408.6209413442439</v>
      </c>
      <c r="AR17" s="23">
        <v>2689.9769625303907</v>
      </c>
      <c r="AS17" s="23">
        <v>11966.962637227802</v>
      </c>
      <c r="AT17" s="23">
        <v>983.76637077272812</v>
      </c>
      <c r="AU17" s="23">
        <v>2790.7404371448392</v>
      </c>
      <c r="AV17" s="23">
        <v>2933.2899946945731</v>
      </c>
      <c r="AW17" s="23">
        <v>4791.5488704856407</v>
      </c>
      <c r="AX17" s="23">
        <v>4644.1534548231866</v>
      </c>
      <c r="AY17" s="23">
        <v>6701.7215485557363</v>
      </c>
      <c r="AZ17" s="23">
        <v>1712.4161268750506</v>
      </c>
      <c r="BA17" s="23">
        <v>4836.5718247229197</v>
      </c>
      <c r="BB17" s="23">
        <v>3772.7719986993156</v>
      </c>
      <c r="BC17" s="23">
        <v>6474.2432360526018</v>
      </c>
      <c r="BD17" s="23">
        <v>5596.5231198050151</v>
      </c>
      <c r="BE17" s="23">
        <v>852.15121723837638</v>
      </c>
      <c r="BF17" s="23">
        <v>324.40987473350054</v>
      </c>
      <c r="BG17" s="23">
        <v>14825.533707878752</v>
      </c>
      <c r="BH17" s="23">
        <v>122692.40657639095</v>
      </c>
      <c r="BI17" s="23">
        <v>11297.891298087296</v>
      </c>
      <c r="BJ17" s="23">
        <v>121631.86734022654</v>
      </c>
      <c r="BK17" s="23">
        <v>640.02532837636693</v>
      </c>
      <c r="BL17" s="23">
        <v>49191.955018138382</v>
      </c>
      <c r="BM17" s="23">
        <v>75415.055952197814</v>
      </c>
      <c r="BN17" s="23">
        <v>12992.187487939111</v>
      </c>
      <c r="BO17" s="23">
        <v>7786.2208111895252</v>
      </c>
      <c r="BP17" s="23">
        <v>17922.995271555268</v>
      </c>
      <c r="BQ17" s="23">
        <v>19089.597616731997</v>
      </c>
      <c r="BR17" s="23">
        <v>3625.235744007894</v>
      </c>
      <c r="BS17" s="23">
        <v>0</v>
      </c>
      <c r="BT17" s="64">
        <v>5909142.7718302784</v>
      </c>
      <c r="BU17" s="23">
        <v>392739.06110315013</v>
      </c>
      <c r="BV17" s="23">
        <v>0</v>
      </c>
      <c r="BW17" s="23">
        <v>4536.3832079920048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157548.31305585653</v>
      </c>
      <c r="CE17" s="23">
        <v>0</v>
      </c>
      <c r="CF17" s="23">
        <v>49649.339087609529</v>
      </c>
      <c r="CG17" s="23">
        <v>0</v>
      </c>
      <c r="CH17" s="23">
        <v>-28927.814919121309</v>
      </c>
      <c r="CI17" s="23">
        <v>5115558.912003234</v>
      </c>
      <c r="CJ17" s="34">
        <f t="shared" si="0"/>
        <v>11600246.965368997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6080.8816016274259</v>
      </c>
      <c r="D18" s="23">
        <v>431.86613008264948</v>
      </c>
      <c r="E18" s="23">
        <v>870.99310433737753</v>
      </c>
      <c r="F18" s="23">
        <v>30040.274862238504</v>
      </c>
      <c r="G18" s="23">
        <v>181060.9569092103</v>
      </c>
      <c r="H18" s="23">
        <v>3938.7728733916574</v>
      </c>
      <c r="I18" s="23">
        <v>107689.07186623721</v>
      </c>
      <c r="J18" s="23">
        <v>13880.950004800497</v>
      </c>
      <c r="K18" s="23">
        <v>613.26459516375633</v>
      </c>
      <c r="L18" s="23">
        <v>15446.829875132749</v>
      </c>
      <c r="M18" s="23">
        <v>61732.015177790221</v>
      </c>
      <c r="N18" s="23">
        <v>51184.225165082418</v>
      </c>
      <c r="O18" s="23">
        <v>43624.634518142004</v>
      </c>
      <c r="P18" s="23">
        <v>905428.9709947228</v>
      </c>
      <c r="Q18" s="23">
        <v>19097.854712948592</v>
      </c>
      <c r="R18" s="23">
        <v>39043.173310974882</v>
      </c>
      <c r="S18" s="23">
        <v>12317.835594871733</v>
      </c>
      <c r="T18" s="23">
        <v>11430.00065467819</v>
      </c>
      <c r="U18" s="23">
        <v>32674.677332953961</v>
      </c>
      <c r="V18" s="23">
        <v>11826.657038461755</v>
      </c>
      <c r="W18" s="23">
        <v>27583.629038217841</v>
      </c>
      <c r="X18" s="23">
        <v>25755.002313061534</v>
      </c>
      <c r="Y18" s="23">
        <v>23745.128380223901</v>
      </c>
      <c r="Z18" s="23">
        <v>3447.5653774311727</v>
      </c>
      <c r="AA18" s="23">
        <v>86.247206079985375</v>
      </c>
      <c r="AB18" s="23">
        <v>449.02826787953069</v>
      </c>
      <c r="AC18" s="23">
        <v>9151732.7888994254</v>
      </c>
      <c r="AD18" s="23">
        <v>8770.8228503869213</v>
      </c>
      <c r="AE18" s="23">
        <v>50386.245267614555</v>
      </c>
      <c r="AF18" s="23">
        <v>2711.5977296404271</v>
      </c>
      <c r="AG18" s="23">
        <v>5570.0477238933327</v>
      </c>
      <c r="AH18" s="23">
        <v>313.37364003571048</v>
      </c>
      <c r="AI18" s="23">
        <v>8844.6937634331862</v>
      </c>
      <c r="AJ18" s="23">
        <v>1112.4454261847918</v>
      </c>
      <c r="AK18" s="23">
        <v>102.42836256514661</v>
      </c>
      <c r="AL18" s="23">
        <v>1053.6991404858959</v>
      </c>
      <c r="AM18" s="23">
        <v>647.01665874222806</v>
      </c>
      <c r="AN18" s="23">
        <v>1799.9552742052515</v>
      </c>
      <c r="AO18" s="23">
        <v>469.00279036146031</v>
      </c>
      <c r="AP18" s="23">
        <v>551.65874738429022</v>
      </c>
      <c r="AQ18" s="23">
        <v>936.08888613637055</v>
      </c>
      <c r="AR18" s="23">
        <v>416.40599617616192</v>
      </c>
      <c r="AS18" s="23">
        <v>550.21413013623101</v>
      </c>
      <c r="AT18" s="23">
        <v>137.34325594202343</v>
      </c>
      <c r="AU18" s="23">
        <v>794.98123553373318</v>
      </c>
      <c r="AV18" s="23">
        <v>96.532251536556799</v>
      </c>
      <c r="AW18" s="23">
        <v>181.20615440518313</v>
      </c>
      <c r="AX18" s="23">
        <v>939.37889808929845</v>
      </c>
      <c r="AY18" s="23">
        <v>902.61779480842199</v>
      </c>
      <c r="AZ18" s="23">
        <v>226.39411867332939</v>
      </c>
      <c r="BA18" s="23">
        <v>404.14923673380503</v>
      </c>
      <c r="BB18" s="23">
        <v>365.27443195634646</v>
      </c>
      <c r="BC18" s="23">
        <v>1119.1207561134543</v>
      </c>
      <c r="BD18" s="23">
        <v>703.97642527724349</v>
      </c>
      <c r="BE18" s="23">
        <v>151.82576658256778</v>
      </c>
      <c r="BF18" s="23">
        <v>69.430782560313475</v>
      </c>
      <c r="BG18" s="23">
        <v>2132.2130547077659</v>
      </c>
      <c r="BH18" s="23">
        <v>6969.0796621418867</v>
      </c>
      <c r="BI18" s="23">
        <v>576.98734045523952</v>
      </c>
      <c r="BJ18" s="23">
        <v>5982.5517273289752</v>
      </c>
      <c r="BK18" s="23">
        <v>87.35775962484125</v>
      </c>
      <c r="BL18" s="23">
        <v>4171.0137127727194</v>
      </c>
      <c r="BM18" s="23">
        <v>4908.0210472171211</v>
      </c>
      <c r="BN18" s="23">
        <v>1311.2411822606314</v>
      </c>
      <c r="BO18" s="23">
        <v>885.38677956094193</v>
      </c>
      <c r="BP18" s="23">
        <v>3431.3143920519055</v>
      </c>
      <c r="BQ18" s="23">
        <v>824.56815014248116</v>
      </c>
      <c r="BR18" s="23">
        <v>168.32463996770591</v>
      </c>
      <c r="BS18" s="23">
        <v>0</v>
      </c>
      <c r="BT18" s="64">
        <v>10902989.282748999</v>
      </c>
      <c r="BU18" s="23">
        <v>323223.42788657109</v>
      </c>
      <c r="BV18" s="23">
        <v>0</v>
      </c>
      <c r="BW18" s="23">
        <v>79.328685958397742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58049.820738249873</v>
      </c>
      <c r="CE18" s="23">
        <v>0</v>
      </c>
      <c r="CF18" s="23">
        <v>105736.89262113256</v>
      </c>
      <c r="CG18" s="23">
        <v>0</v>
      </c>
      <c r="CH18" s="23">
        <v>-126748.56709469018</v>
      </c>
      <c r="CI18" s="23">
        <v>2563619.6459986498</v>
      </c>
      <c r="CJ18" s="34">
        <f t="shared" si="0"/>
        <v>13826949.831584871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15885.418246810465</v>
      </c>
      <c r="D19" s="23">
        <v>40.925400572252855</v>
      </c>
      <c r="E19" s="23">
        <v>3223.6785898562803</v>
      </c>
      <c r="F19" s="23">
        <v>1981.1471442044028</v>
      </c>
      <c r="G19" s="23">
        <v>72225.979824531008</v>
      </c>
      <c r="H19" s="23">
        <v>11258.031786806705</v>
      </c>
      <c r="I19" s="23">
        <v>24388.961818308333</v>
      </c>
      <c r="J19" s="23">
        <v>25884.108097601627</v>
      </c>
      <c r="K19" s="23">
        <v>8070.4890214004381</v>
      </c>
      <c r="L19" s="23">
        <v>629.90717469386186</v>
      </c>
      <c r="M19" s="23">
        <v>7182.7603897013159</v>
      </c>
      <c r="N19" s="23">
        <v>2608.53834091508</v>
      </c>
      <c r="O19" s="23">
        <v>38489.895071532977</v>
      </c>
      <c r="P19" s="23">
        <v>58948.13865200807</v>
      </c>
      <c r="Q19" s="23">
        <v>453349.6376074304</v>
      </c>
      <c r="R19" s="23">
        <v>706794.56990757794</v>
      </c>
      <c r="S19" s="23">
        <v>104560.88929614707</v>
      </c>
      <c r="T19" s="23">
        <v>163029.18714897547</v>
      </c>
      <c r="U19" s="23">
        <v>604527.35596395261</v>
      </c>
      <c r="V19" s="23">
        <v>109006.42636292076</v>
      </c>
      <c r="W19" s="23">
        <v>276096.32056282094</v>
      </c>
      <c r="X19" s="23">
        <v>119706.37546561463</v>
      </c>
      <c r="Y19" s="23">
        <v>104974.73671268034</v>
      </c>
      <c r="Z19" s="23">
        <v>1892.749484542243</v>
      </c>
      <c r="AA19" s="23">
        <v>187.59521657859122</v>
      </c>
      <c r="AB19" s="23">
        <v>679.68834304864822</v>
      </c>
      <c r="AC19" s="23">
        <v>743478.20260614122</v>
      </c>
      <c r="AD19" s="23">
        <v>27731.447953168306</v>
      </c>
      <c r="AE19" s="23">
        <v>34229.843102260485</v>
      </c>
      <c r="AF19" s="23">
        <v>4424.1569255476843</v>
      </c>
      <c r="AG19" s="23">
        <v>8712.4202463030633</v>
      </c>
      <c r="AH19" s="23">
        <v>8660.3358113980867</v>
      </c>
      <c r="AI19" s="23">
        <v>17876.790341765471</v>
      </c>
      <c r="AJ19" s="23">
        <v>2163.2135866396266</v>
      </c>
      <c r="AK19" s="23">
        <v>65.85799988528079</v>
      </c>
      <c r="AL19" s="23">
        <v>574.47242419241763</v>
      </c>
      <c r="AM19" s="23">
        <v>3370.0458740912463</v>
      </c>
      <c r="AN19" s="23">
        <v>376.25142992340375</v>
      </c>
      <c r="AO19" s="23">
        <v>307.78897319613003</v>
      </c>
      <c r="AP19" s="23">
        <v>10082.266433749519</v>
      </c>
      <c r="AQ19" s="23">
        <v>851.72650595705659</v>
      </c>
      <c r="AR19" s="23">
        <v>382.54165613248347</v>
      </c>
      <c r="AS19" s="23">
        <v>508.96225842260225</v>
      </c>
      <c r="AT19" s="23">
        <v>70.130421752389879</v>
      </c>
      <c r="AU19" s="23">
        <v>688.53313014223045</v>
      </c>
      <c r="AV19" s="23">
        <v>35.651950107948899</v>
      </c>
      <c r="AW19" s="23">
        <v>47.922597889801651</v>
      </c>
      <c r="AX19" s="23">
        <v>260.2416375132392</v>
      </c>
      <c r="AY19" s="23">
        <v>424.12477011603312</v>
      </c>
      <c r="AZ19" s="23">
        <v>16.651610252995944</v>
      </c>
      <c r="BA19" s="23">
        <v>532.85038740866071</v>
      </c>
      <c r="BB19" s="23">
        <v>2074.2557666195103</v>
      </c>
      <c r="BC19" s="23">
        <v>358.5852637295859</v>
      </c>
      <c r="BD19" s="23">
        <v>1213.5543498668289</v>
      </c>
      <c r="BE19" s="23">
        <v>39.697614973801294</v>
      </c>
      <c r="BF19" s="23">
        <v>90.313169495359034</v>
      </c>
      <c r="BG19" s="23">
        <v>885.49983506773947</v>
      </c>
      <c r="BH19" s="23">
        <v>7058.3789893045687</v>
      </c>
      <c r="BI19" s="23">
        <v>938.92643480577419</v>
      </c>
      <c r="BJ19" s="23">
        <v>15884.287570836676</v>
      </c>
      <c r="BK19" s="23">
        <v>178.30556425113602</v>
      </c>
      <c r="BL19" s="23">
        <v>1841.3685598198153</v>
      </c>
      <c r="BM19" s="23">
        <v>1447.068886045166</v>
      </c>
      <c r="BN19" s="23">
        <v>1144.007968889206</v>
      </c>
      <c r="BO19" s="23">
        <v>788.41671069984773</v>
      </c>
      <c r="BP19" s="23">
        <v>2447.13179897072</v>
      </c>
      <c r="BQ19" s="23">
        <v>14056.670202795554</v>
      </c>
      <c r="BR19" s="23">
        <v>355.55596149760675</v>
      </c>
      <c r="BS19" s="23">
        <v>0</v>
      </c>
      <c r="BT19" s="64">
        <v>3832297.9669128577</v>
      </c>
      <c r="BU19" s="23">
        <v>2639.4809486048835</v>
      </c>
      <c r="BV19" s="23">
        <v>0</v>
      </c>
      <c r="BW19" s="23">
        <v>34.067110108088272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488.55733526223395</v>
      </c>
      <c r="CD19" s="23">
        <v>43434.614207322971</v>
      </c>
      <c r="CE19" s="23">
        <v>0</v>
      </c>
      <c r="CF19" s="23">
        <v>27427.037006875824</v>
      </c>
      <c r="CG19" s="23">
        <v>0</v>
      </c>
      <c r="CH19" s="23">
        <v>-110541.17714778714</v>
      </c>
      <c r="CI19" s="23">
        <v>2935759.3001825348</v>
      </c>
      <c r="CJ19" s="34">
        <f t="shared" si="0"/>
        <v>6731539.8465557806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463563.72832562024</v>
      </c>
      <c r="D20" s="23">
        <v>20471.938228498333</v>
      </c>
      <c r="E20" s="23">
        <v>18971.387190154168</v>
      </c>
      <c r="F20" s="23">
        <v>12368.046944555683</v>
      </c>
      <c r="G20" s="23">
        <v>714988.11360969022</v>
      </c>
      <c r="H20" s="23">
        <v>61254.040084855245</v>
      </c>
      <c r="I20" s="23">
        <v>138476.48382701661</v>
      </c>
      <c r="J20" s="23">
        <v>11828.52027390036</v>
      </c>
      <c r="K20" s="23">
        <v>11480.014494393617</v>
      </c>
      <c r="L20" s="23">
        <v>6323.3914028526578</v>
      </c>
      <c r="M20" s="23">
        <v>139667.10027844302</v>
      </c>
      <c r="N20" s="23">
        <v>14149.621695875061</v>
      </c>
      <c r="O20" s="23">
        <v>68593.318776297281</v>
      </c>
      <c r="P20" s="23">
        <v>115368.44896400273</v>
      </c>
      <c r="Q20" s="23">
        <v>172991.34357097151</v>
      </c>
      <c r="R20" s="23">
        <v>769916.25751410506</v>
      </c>
      <c r="S20" s="23">
        <v>225200.74793136105</v>
      </c>
      <c r="T20" s="23">
        <v>197636.35416866909</v>
      </c>
      <c r="U20" s="23">
        <v>936945.74501962191</v>
      </c>
      <c r="V20" s="23">
        <v>166140.31619803354</v>
      </c>
      <c r="W20" s="23">
        <v>523003.82111991773</v>
      </c>
      <c r="X20" s="23">
        <v>209419.26508037647</v>
      </c>
      <c r="Y20" s="23">
        <v>159953.22879441667</v>
      </c>
      <c r="Z20" s="23">
        <v>15716.650529058243</v>
      </c>
      <c r="AA20" s="23">
        <v>16194.46917994403</v>
      </c>
      <c r="AB20" s="23">
        <v>5845.7362762745315</v>
      </c>
      <c r="AC20" s="23">
        <v>3723617.011180996</v>
      </c>
      <c r="AD20" s="23">
        <v>116090.41248423037</v>
      </c>
      <c r="AE20" s="23">
        <v>621274.83506088145</v>
      </c>
      <c r="AF20" s="23">
        <v>21438.374698605207</v>
      </c>
      <c r="AG20" s="23">
        <v>34423.632865072883</v>
      </c>
      <c r="AH20" s="23">
        <v>5950.4170422401603</v>
      </c>
      <c r="AI20" s="23">
        <v>22816.940922198348</v>
      </c>
      <c r="AJ20" s="23">
        <v>7599.0839926041899</v>
      </c>
      <c r="AK20" s="23">
        <v>609.25279902821524</v>
      </c>
      <c r="AL20" s="23">
        <v>5207.3103572913815</v>
      </c>
      <c r="AM20" s="23">
        <v>10630.735830837466</v>
      </c>
      <c r="AN20" s="23">
        <v>2666.9274043143255</v>
      </c>
      <c r="AO20" s="23">
        <v>2688.1297732066109</v>
      </c>
      <c r="AP20" s="23">
        <v>26576.260488915443</v>
      </c>
      <c r="AQ20" s="23">
        <v>10600.082408500431</v>
      </c>
      <c r="AR20" s="23">
        <v>3078.5905256715691</v>
      </c>
      <c r="AS20" s="23">
        <v>5621.3302447242149</v>
      </c>
      <c r="AT20" s="23">
        <v>1151.2043923942674</v>
      </c>
      <c r="AU20" s="23">
        <v>5221.5264083908505</v>
      </c>
      <c r="AV20" s="23">
        <v>1139.5934149630311</v>
      </c>
      <c r="AW20" s="23">
        <v>1376.6253108627432</v>
      </c>
      <c r="AX20" s="23">
        <v>4343.1244649518994</v>
      </c>
      <c r="AY20" s="23">
        <v>5260.194869880308</v>
      </c>
      <c r="AZ20" s="23">
        <v>432.74646329268586</v>
      </c>
      <c r="BA20" s="23">
        <v>2460.6651610968097</v>
      </c>
      <c r="BB20" s="23">
        <v>2842.4546433519236</v>
      </c>
      <c r="BC20" s="23">
        <v>3166.3699250776585</v>
      </c>
      <c r="BD20" s="23">
        <v>6617.0339067110153</v>
      </c>
      <c r="BE20" s="23">
        <v>762.14460558384803</v>
      </c>
      <c r="BF20" s="23">
        <v>817.29029510214286</v>
      </c>
      <c r="BG20" s="23">
        <v>45086.787694103004</v>
      </c>
      <c r="BH20" s="23">
        <v>84830.926591685857</v>
      </c>
      <c r="BI20" s="23">
        <v>2984.0689751424247</v>
      </c>
      <c r="BJ20" s="23">
        <v>51495.74285318797</v>
      </c>
      <c r="BK20" s="23">
        <v>1329.6047831517815</v>
      </c>
      <c r="BL20" s="23">
        <v>16059.758991512237</v>
      </c>
      <c r="BM20" s="23">
        <v>24823.291623551206</v>
      </c>
      <c r="BN20" s="23">
        <v>6209.5840474648267</v>
      </c>
      <c r="BO20" s="23">
        <v>4188.7022038624827</v>
      </c>
      <c r="BP20" s="23">
        <v>12865.085529366059</v>
      </c>
      <c r="BQ20" s="23">
        <v>10087.287862172157</v>
      </c>
      <c r="BR20" s="23">
        <v>1979.2499570151188</v>
      </c>
      <c r="BS20" s="23">
        <v>0</v>
      </c>
      <c r="BT20" s="64">
        <v>10114888.482532101</v>
      </c>
      <c r="BU20" s="23">
        <v>272046.90132181544</v>
      </c>
      <c r="BV20" s="23">
        <v>0</v>
      </c>
      <c r="BW20" s="23">
        <v>6200.6419566978184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27211.977772714541</v>
      </c>
      <c r="CD20" s="23">
        <v>927377.84672381275</v>
      </c>
      <c r="CE20" s="23">
        <v>0</v>
      </c>
      <c r="CF20" s="23">
        <v>80489.078563480987</v>
      </c>
      <c r="CG20" s="23">
        <v>0</v>
      </c>
      <c r="CH20" s="23">
        <v>-267105.96599218185</v>
      </c>
      <c r="CI20" s="23">
        <v>5845325.4905064777</v>
      </c>
      <c r="CJ20" s="34">
        <f t="shared" si="0"/>
        <v>17006434.453384921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9155.5853125834838</v>
      </c>
      <c r="D21" s="23">
        <v>1983.8835657713105</v>
      </c>
      <c r="E21" s="23">
        <v>4773.647529163286</v>
      </c>
      <c r="F21" s="23">
        <v>7856.9241448252587</v>
      </c>
      <c r="G21" s="23">
        <v>31697.941294837161</v>
      </c>
      <c r="H21" s="23">
        <v>11933.004818998344</v>
      </c>
      <c r="I21" s="23">
        <v>7084.6803959913614</v>
      </c>
      <c r="J21" s="23">
        <v>11153.886039241006</v>
      </c>
      <c r="K21" s="23">
        <v>15889.774469878035</v>
      </c>
      <c r="L21" s="23">
        <v>2570.4103749228998</v>
      </c>
      <c r="M21" s="23">
        <v>7428.71340070105</v>
      </c>
      <c r="N21" s="23">
        <v>14555.862080457966</v>
      </c>
      <c r="O21" s="23">
        <v>16284.54457613922</v>
      </c>
      <c r="P21" s="23">
        <v>13136.636303901643</v>
      </c>
      <c r="Q21" s="23">
        <v>13409.236223898346</v>
      </c>
      <c r="R21" s="23">
        <v>66731.335041521132</v>
      </c>
      <c r="S21" s="23">
        <v>489819.58115918993</v>
      </c>
      <c r="T21" s="23">
        <v>145362.89387961203</v>
      </c>
      <c r="U21" s="23">
        <v>294056.8856257486</v>
      </c>
      <c r="V21" s="23">
        <v>30570.920228146788</v>
      </c>
      <c r="W21" s="23">
        <v>66275.07602827104</v>
      </c>
      <c r="X21" s="23">
        <v>72786.690889179939</v>
      </c>
      <c r="Y21" s="23">
        <v>49339.14820242759</v>
      </c>
      <c r="Z21" s="23">
        <v>10180.209305261284</v>
      </c>
      <c r="AA21" s="23">
        <v>1100.5217798526287</v>
      </c>
      <c r="AB21" s="23">
        <v>29111.326863914921</v>
      </c>
      <c r="AC21" s="23">
        <v>368601.87205376849</v>
      </c>
      <c r="AD21" s="23">
        <v>64831.7880604729</v>
      </c>
      <c r="AE21" s="23">
        <v>48204.815936691593</v>
      </c>
      <c r="AF21" s="23">
        <v>9799.2978716314192</v>
      </c>
      <c r="AG21" s="23">
        <v>11956.280563484088</v>
      </c>
      <c r="AH21" s="23">
        <v>1563.7971925841221</v>
      </c>
      <c r="AI21" s="23">
        <v>16594.128930972838</v>
      </c>
      <c r="AJ21" s="23">
        <v>4776.3096741814416</v>
      </c>
      <c r="AK21" s="23">
        <v>4047.1413783623934</v>
      </c>
      <c r="AL21" s="23">
        <v>2590.7366469271801</v>
      </c>
      <c r="AM21" s="23">
        <v>11211.36155256962</v>
      </c>
      <c r="AN21" s="23">
        <v>8454.2113214925685</v>
      </c>
      <c r="AO21" s="23">
        <v>19479.174116312952</v>
      </c>
      <c r="AP21" s="23">
        <v>10125.768288102579</v>
      </c>
      <c r="AQ21" s="23">
        <v>4888.3122056449265</v>
      </c>
      <c r="AR21" s="23">
        <v>1808.2443463018556</v>
      </c>
      <c r="AS21" s="23">
        <v>7308.9628522605617</v>
      </c>
      <c r="AT21" s="23">
        <v>827.44805044534701</v>
      </c>
      <c r="AU21" s="23">
        <v>3797.741043139772</v>
      </c>
      <c r="AV21" s="23">
        <v>48.89427576551455</v>
      </c>
      <c r="AW21" s="23">
        <v>71.190767183839128</v>
      </c>
      <c r="AX21" s="23">
        <v>5159.5820723227562</v>
      </c>
      <c r="AY21" s="23">
        <v>5009.0565737389679</v>
      </c>
      <c r="AZ21" s="23">
        <v>840.77304010975774</v>
      </c>
      <c r="BA21" s="23">
        <v>1482.5547724324363</v>
      </c>
      <c r="BB21" s="23">
        <v>1898.1166885983555</v>
      </c>
      <c r="BC21" s="23">
        <v>8249.5815947175488</v>
      </c>
      <c r="BD21" s="23">
        <v>4964.898759039741</v>
      </c>
      <c r="BE21" s="23">
        <v>2411.832475850505</v>
      </c>
      <c r="BF21" s="23">
        <v>629.96108085793981</v>
      </c>
      <c r="BG21" s="23">
        <v>34712.188972172436</v>
      </c>
      <c r="BH21" s="23">
        <v>55669.934051851058</v>
      </c>
      <c r="BI21" s="23">
        <v>4012.2247484700351</v>
      </c>
      <c r="BJ21" s="23">
        <v>21329.955431131002</v>
      </c>
      <c r="BK21" s="23">
        <v>889.29896456269637</v>
      </c>
      <c r="BL21" s="23">
        <v>43264.559746352388</v>
      </c>
      <c r="BM21" s="23">
        <v>5651.3684872817375</v>
      </c>
      <c r="BN21" s="23">
        <v>5499.6267549232807</v>
      </c>
      <c r="BO21" s="23">
        <v>4711.0548003334789</v>
      </c>
      <c r="BP21" s="23">
        <v>8333.3160539801138</v>
      </c>
      <c r="BQ21" s="23">
        <v>24126.218801766343</v>
      </c>
      <c r="BR21" s="23">
        <v>23203.708592504834</v>
      </c>
      <c r="BS21" s="23">
        <v>0</v>
      </c>
      <c r="BT21" s="64">
        <v>2287286.6091257297</v>
      </c>
      <c r="BU21" s="23">
        <v>112706.19226447272</v>
      </c>
      <c r="BV21" s="23">
        <v>0</v>
      </c>
      <c r="BW21" s="23">
        <v>59487.353624159136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12.239769454095246</v>
      </c>
      <c r="CD21" s="23">
        <v>1938199.8413832427</v>
      </c>
      <c r="CE21" s="23">
        <v>0</v>
      </c>
      <c r="CF21" s="23">
        <v>783538.66538644978</v>
      </c>
      <c r="CG21" s="23">
        <v>0</v>
      </c>
      <c r="CH21" s="23">
        <v>-175810.08915735205</v>
      </c>
      <c r="CI21" s="23">
        <v>8251737.7060879786</v>
      </c>
      <c r="CJ21" s="34">
        <f t="shared" si="0"/>
        <v>13257158.518484134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15577.535697599287</v>
      </c>
      <c r="D22" s="23">
        <v>2668.1456538343446</v>
      </c>
      <c r="E22" s="23">
        <v>7788.7221041720732</v>
      </c>
      <c r="F22" s="23">
        <v>20172.596142767557</v>
      </c>
      <c r="G22" s="23">
        <v>81681.820082427716</v>
      </c>
      <c r="H22" s="23">
        <v>20369.045931437977</v>
      </c>
      <c r="I22" s="23">
        <v>14010.13410120154</v>
      </c>
      <c r="J22" s="23">
        <v>15623.56280322466</v>
      </c>
      <c r="K22" s="23">
        <v>14877.076861077661</v>
      </c>
      <c r="L22" s="23">
        <v>7044.9846125879621</v>
      </c>
      <c r="M22" s="23">
        <v>16891.480981054108</v>
      </c>
      <c r="N22" s="23">
        <v>11897.984003749816</v>
      </c>
      <c r="O22" s="23">
        <v>18410.684848210672</v>
      </c>
      <c r="P22" s="23">
        <v>27619.202079987972</v>
      </c>
      <c r="Q22" s="23">
        <v>31322.425740349307</v>
      </c>
      <c r="R22" s="23">
        <v>99156.817458131671</v>
      </c>
      <c r="S22" s="23">
        <v>228413.46006936801</v>
      </c>
      <c r="T22" s="23">
        <v>368521.62301389535</v>
      </c>
      <c r="U22" s="23">
        <v>486429.048525155</v>
      </c>
      <c r="V22" s="23">
        <v>62528.806164929316</v>
      </c>
      <c r="W22" s="23">
        <v>81495.473499667496</v>
      </c>
      <c r="X22" s="23">
        <v>45594.876979946806</v>
      </c>
      <c r="Y22" s="23">
        <v>42677.849061431756</v>
      </c>
      <c r="Z22" s="23">
        <v>27818.165723538976</v>
      </c>
      <c r="AA22" s="23">
        <v>2286.5509208033468</v>
      </c>
      <c r="AB22" s="23">
        <v>44599.52003092815</v>
      </c>
      <c r="AC22" s="23">
        <v>1273518.7336065003</v>
      </c>
      <c r="AD22" s="23">
        <v>102403.09040877913</v>
      </c>
      <c r="AE22" s="23">
        <v>173395.08467385863</v>
      </c>
      <c r="AF22" s="23">
        <v>24909.943254457423</v>
      </c>
      <c r="AG22" s="23">
        <v>37812.134576738565</v>
      </c>
      <c r="AH22" s="23">
        <v>2436.9516874029491</v>
      </c>
      <c r="AI22" s="23">
        <v>27157.628157440395</v>
      </c>
      <c r="AJ22" s="23">
        <v>16308.915496136995</v>
      </c>
      <c r="AK22" s="23">
        <v>5342.6433750069773</v>
      </c>
      <c r="AL22" s="23">
        <v>7493.6034116636029</v>
      </c>
      <c r="AM22" s="23">
        <v>17216.172972505876</v>
      </c>
      <c r="AN22" s="23">
        <v>9321.676971822877</v>
      </c>
      <c r="AO22" s="23">
        <v>25146.936383032087</v>
      </c>
      <c r="AP22" s="23">
        <v>12760.820733667508</v>
      </c>
      <c r="AQ22" s="23">
        <v>10643.074484745423</v>
      </c>
      <c r="AR22" s="23">
        <v>4994.357695844109</v>
      </c>
      <c r="AS22" s="23">
        <v>8942.1548528449639</v>
      </c>
      <c r="AT22" s="23">
        <v>1747.2082811369226</v>
      </c>
      <c r="AU22" s="23">
        <v>10395.575100983637</v>
      </c>
      <c r="AV22" s="23">
        <v>187.42666745567288</v>
      </c>
      <c r="AW22" s="23">
        <v>366.23189250518647</v>
      </c>
      <c r="AX22" s="23">
        <v>11474.12232193114</v>
      </c>
      <c r="AY22" s="23">
        <v>8254.6841001902485</v>
      </c>
      <c r="AZ22" s="23">
        <v>343.19790435466535</v>
      </c>
      <c r="BA22" s="23">
        <v>3486.3969530974455</v>
      </c>
      <c r="BB22" s="23">
        <v>3181.7685576409281</v>
      </c>
      <c r="BC22" s="23">
        <v>9601.9194994563986</v>
      </c>
      <c r="BD22" s="23">
        <v>10594.554729319601</v>
      </c>
      <c r="BE22" s="23">
        <v>2397.2782641541257</v>
      </c>
      <c r="BF22" s="23">
        <v>1108.5775960337617</v>
      </c>
      <c r="BG22" s="23">
        <v>41066.117862610103</v>
      </c>
      <c r="BH22" s="23">
        <v>111527.09476703423</v>
      </c>
      <c r="BI22" s="23">
        <v>3990.4880834838937</v>
      </c>
      <c r="BJ22" s="23">
        <v>46514.134847429632</v>
      </c>
      <c r="BK22" s="23">
        <v>2509.2031378141546</v>
      </c>
      <c r="BL22" s="23">
        <v>19336.308996948719</v>
      </c>
      <c r="BM22" s="23">
        <v>8348.1621289208615</v>
      </c>
      <c r="BN22" s="23">
        <v>11039.477988429662</v>
      </c>
      <c r="BO22" s="23">
        <v>7946.9550572298895</v>
      </c>
      <c r="BP22" s="23">
        <v>23979.208208977405</v>
      </c>
      <c r="BQ22" s="23">
        <v>17202.856746101465</v>
      </c>
      <c r="BR22" s="23">
        <v>23809.064691688993</v>
      </c>
      <c r="BS22" s="23">
        <v>0</v>
      </c>
      <c r="BT22" s="64">
        <v>3935689.5302188555</v>
      </c>
      <c r="BU22" s="23">
        <v>742534.63270110474</v>
      </c>
      <c r="BV22" s="23">
        <v>0</v>
      </c>
      <c r="BW22" s="23">
        <v>2722.5830689648137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154.40625247951479</v>
      </c>
      <c r="CD22" s="23">
        <v>865143.6722372534</v>
      </c>
      <c r="CE22" s="23">
        <v>0</v>
      </c>
      <c r="CF22" s="23">
        <v>337105.33236630715</v>
      </c>
      <c r="CG22" s="23">
        <v>0</v>
      </c>
      <c r="CH22" s="23">
        <v>-166562.35476909913</v>
      </c>
      <c r="CI22" s="23">
        <v>3816942.0807751343</v>
      </c>
      <c r="CJ22" s="34">
        <f t="shared" si="0"/>
        <v>9533729.8828510009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115405.80502595288</v>
      </c>
      <c r="D23" s="23">
        <v>10176.907994862226</v>
      </c>
      <c r="E23" s="23">
        <v>9370.7706838037575</v>
      </c>
      <c r="F23" s="23">
        <v>29098.05493236256</v>
      </c>
      <c r="G23" s="23">
        <v>125151.19995962721</v>
      </c>
      <c r="H23" s="23">
        <v>37148.114422446357</v>
      </c>
      <c r="I23" s="23">
        <v>26367.586498785084</v>
      </c>
      <c r="J23" s="23">
        <v>28144.719967446345</v>
      </c>
      <c r="K23" s="23">
        <v>16989.614017461259</v>
      </c>
      <c r="L23" s="23">
        <v>9696.3974778075863</v>
      </c>
      <c r="M23" s="23">
        <v>58528.110157093244</v>
      </c>
      <c r="N23" s="23">
        <v>19853.067569728366</v>
      </c>
      <c r="O23" s="23">
        <v>40200.502852986065</v>
      </c>
      <c r="P23" s="23">
        <v>45491.332174632262</v>
      </c>
      <c r="Q23" s="23">
        <v>110414.27695970479</v>
      </c>
      <c r="R23" s="23">
        <v>379022.3727986138</v>
      </c>
      <c r="S23" s="23">
        <v>162424.51814265057</v>
      </c>
      <c r="T23" s="23">
        <v>305396.14964211569</v>
      </c>
      <c r="U23" s="23">
        <v>1860343.3194069727</v>
      </c>
      <c r="V23" s="23">
        <v>189820.24268772427</v>
      </c>
      <c r="W23" s="23">
        <v>349824.7801167951</v>
      </c>
      <c r="X23" s="23">
        <v>82082.369200984453</v>
      </c>
      <c r="Y23" s="23">
        <v>179176.41270119508</v>
      </c>
      <c r="Z23" s="23">
        <v>40448.463226604254</v>
      </c>
      <c r="AA23" s="23">
        <v>5261.5031560021043</v>
      </c>
      <c r="AB23" s="23">
        <v>21886.26448259296</v>
      </c>
      <c r="AC23" s="23">
        <v>2225830.7252361691</v>
      </c>
      <c r="AD23" s="23">
        <v>248295.58963541192</v>
      </c>
      <c r="AE23" s="23">
        <v>272292.7877305281</v>
      </c>
      <c r="AF23" s="23">
        <v>20594.887074727001</v>
      </c>
      <c r="AG23" s="23">
        <v>28523.587676068964</v>
      </c>
      <c r="AH23" s="23">
        <v>12293.508787785469</v>
      </c>
      <c r="AI23" s="23">
        <v>35301.486351049534</v>
      </c>
      <c r="AJ23" s="23">
        <v>14614.091133065094</v>
      </c>
      <c r="AK23" s="23">
        <v>3227.9873838899302</v>
      </c>
      <c r="AL23" s="23">
        <v>12470.614573595498</v>
      </c>
      <c r="AM23" s="23">
        <v>25406.272242301413</v>
      </c>
      <c r="AN23" s="23">
        <v>66769.597545360681</v>
      </c>
      <c r="AO23" s="23">
        <v>13292.255900522656</v>
      </c>
      <c r="AP23" s="23">
        <v>83193.298366260569</v>
      </c>
      <c r="AQ23" s="23">
        <v>14502.661778002135</v>
      </c>
      <c r="AR23" s="23">
        <v>7103.0940679534069</v>
      </c>
      <c r="AS23" s="23">
        <v>6247.8649854189771</v>
      </c>
      <c r="AT23" s="23">
        <v>3209.4800782725847</v>
      </c>
      <c r="AU23" s="23">
        <v>11807.661542499143</v>
      </c>
      <c r="AV23" s="23">
        <v>1482.7765573515262</v>
      </c>
      <c r="AW23" s="23">
        <v>1830.5023190723284</v>
      </c>
      <c r="AX23" s="23">
        <v>24771.065430242965</v>
      </c>
      <c r="AY23" s="23">
        <v>14799.781927027512</v>
      </c>
      <c r="AZ23" s="23">
        <v>597.83319658696087</v>
      </c>
      <c r="BA23" s="23">
        <v>4848.7283778256196</v>
      </c>
      <c r="BB23" s="23">
        <v>66536.856649827721</v>
      </c>
      <c r="BC23" s="23">
        <v>17696.215778091795</v>
      </c>
      <c r="BD23" s="23">
        <v>13501.219829379957</v>
      </c>
      <c r="BE23" s="23">
        <v>5191.7257654650966</v>
      </c>
      <c r="BF23" s="23">
        <v>1045.3510944462271</v>
      </c>
      <c r="BG23" s="23">
        <v>92059.733393804301</v>
      </c>
      <c r="BH23" s="23">
        <v>114082.45141859917</v>
      </c>
      <c r="BI23" s="23">
        <v>5141.6438946116232</v>
      </c>
      <c r="BJ23" s="23">
        <v>61108.984202080224</v>
      </c>
      <c r="BK23" s="23">
        <v>3327.2586989049096</v>
      </c>
      <c r="BL23" s="23">
        <v>16065.785216446795</v>
      </c>
      <c r="BM23" s="23">
        <v>8715.9184520381186</v>
      </c>
      <c r="BN23" s="23">
        <v>37135.654174390802</v>
      </c>
      <c r="BO23" s="23">
        <v>25972.252121726186</v>
      </c>
      <c r="BP23" s="23">
        <v>33514.893922823932</v>
      </c>
      <c r="BQ23" s="23">
        <v>18020.686280398764</v>
      </c>
      <c r="BR23" s="23">
        <v>15962.824407450411</v>
      </c>
      <c r="BS23" s="23">
        <v>0</v>
      </c>
      <c r="BT23" s="64">
        <v>7946110.4514544271</v>
      </c>
      <c r="BU23" s="23">
        <v>228938.22851848783</v>
      </c>
      <c r="BV23" s="23">
        <v>0</v>
      </c>
      <c r="BW23" s="23">
        <v>109.60560110109287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171240.78099157632</v>
      </c>
      <c r="CD23" s="23">
        <v>8136551.6581957219</v>
      </c>
      <c r="CE23" s="23">
        <v>0</v>
      </c>
      <c r="CF23" s="23">
        <v>878844.79901821376</v>
      </c>
      <c r="CG23" s="23">
        <v>0</v>
      </c>
      <c r="CH23" s="23">
        <v>-610954.60641889938</v>
      </c>
      <c r="CI23" s="23">
        <v>14359643.329713395</v>
      </c>
      <c r="CJ23" s="34">
        <f t="shared" si="0"/>
        <v>31110484.247074023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8623.5213941572765</v>
      </c>
      <c r="D24" s="23">
        <v>2096.0922120817499</v>
      </c>
      <c r="E24" s="23">
        <v>35011.74957448498</v>
      </c>
      <c r="F24" s="23">
        <v>8827.9909577610015</v>
      </c>
      <c r="G24" s="23">
        <v>33597.269043997389</v>
      </c>
      <c r="H24" s="23">
        <v>7709.0182773693159</v>
      </c>
      <c r="I24" s="23">
        <v>7465.6928889754399</v>
      </c>
      <c r="J24" s="23">
        <v>6154.7202167260139</v>
      </c>
      <c r="K24" s="23">
        <v>3523.492201481969</v>
      </c>
      <c r="L24" s="23">
        <v>2806.9632273498655</v>
      </c>
      <c r="M24" s="23">
        <v>6919.5323437114239</v>
      </c>
      <c r="N24" s="23">
        <v>5514.0707143450863</v>
      </c>
      <c r="O24" s="23">
        <v>27642.562782809047</v>
      </c>
      <c r="P24" s="23">
        <v>12130.019898839271</v>
      </c>
      <c r="Q24" s="23">
        <v>17220.291684090324</v>
      </c>
      <c r="R24" s="23">
        <v>46446.382922467761</v>
      </c>
      <c r="S24" s="23">
        <v>17474.766851531389</v>
      </c>
      <c r="T24" s="23">
        <v>22847.837371148264</v>
      </c>
      <c r="U24" s="23">
        <v>100837.24426303172</v>
      </c>
      <c r="V24" s="23">
        <v>163167.65699232253</v>
      </c>
      <c r="W24" s="23">
        <v>172329.73187198865</v>
      </c>
      <c r="X24" s="23">
        <v>38563.824020150503</v>
      </c>
      <c r="Y24" s="23">
        <v>18362.664687156215</v>
      </c>
      <c r="Z24" s="23">
        <v>11155.470364424611</v>
      </c>
      <c r="AA24" s="23">
        <v>1213.9785684236413</v>
      </c>
      <c r="AB24" s="23">
        <v>4863.6534823567526</v>
      </c>
      <c r="AC24" s="23">
        <v>49491.378860995115</v>
      </c>
      <c r="AD24" s="23">
        <v>602356.16950708663</v>
      </c>
      <c r="AE24" s="23">
        <v>94894.236844893821</v>
      </c>
      <c r="AF24" s="23">
        <v>10148.355867119835</v>
      </c>
      <c r="AG24" s="23">
        <v>129905.50384924313</v>
      </c>
      <c r="AH24" s="23">
        <v>15686.078438037242</v>
      </c>
      <c r="AI24" s="23">
        <v>3733.647142567911</v>
      </c>
      <c r="AJ24" s="23">
        <v>11425.087692539986</v>
      </c>
      <c r="AK24" s="23">
        <v>727.15155132622544</v>
      </c>
      <c r="AL24" s="23">
        <v>3118.2933420702543</v>
      </c>
      <c r="AM24" s="23">
        <v>6050.1437521528924</v>
      </c>
      <c r="AN24" s="23">
        <v>2088.4466167926962</v>
      </c>
      <c r="AO24" s="23">
        <v>3700.4226495147773</v>
      </c>
      <c r="AP24" s="23">
        <v>7697.6066864413933</v>
      </c>
      <c r="AQ24" s="23">
        <v>4281.0123549746804</v>
      </c>
      <c r="AR24" s="23">
        <v>1976.6781467983756</v>
      </c>
      <c r="AS24" s="23">
        <v>3108.5763184744374</v>
      </c>
      <c r="AT24" s="23">
        <v>601.64730223949471</v>
      </c>
      <c r="AU24" s="23">
        <v>4026.8264566827406</v>
      </c>
      <c r="AV24" s="23">
        <v>371.41641671766916</v>
      </c>
      <c r="AW24" s="23">
        <v>683.38636206239232</v>
      </c>
      <c r="AX24" s="23">
        <v>4209.2925848000223</v>
      </c>
      <c r="AY24" s="23">
        <v>2876.2278465375962</v>
      </c>
      <c r="AZ24" s="23">
        <v>114.61944069099775</v>
      </c>
      <c r="BA24" s="23">
        <v>1248.1393387063754</v>
      </c>
      <c r="BB24" s="23">
        <v>1195.0835657081539</v>
      </c>
      <c r="BC24" s="23">
        <v>3358.7972429007746</v>
      </c>
      <c r="BD24" s="23">
        <v>9308.5160354894815</v>
      </c>
      <c r="BE24" s="23">
        <v>995.06207458581878</v>
      </c>
      <c r="BF24" s="23">
        <v>575.34832517008192</v>
      </c>
      <c r="BG24" s="23">
        <v>22076.347418275942</v>
      </c>
      <c r="BH24" s="23">
        <v>55736.648562880117</v>
      </c>
      <c r="BI24" s="23">
        <v>1124.312194305553</v>
      </c>
      <c r="BJ24" s="23">
        <v>15272.013214891196</v>
      </c>
      <c r="BK24" s="23">
        <v>1157.8792905527432</v>
      </c>
      <c r="BL24" s="23">
        <v>4872.2934384898472</v>
      </c>
      <c r="BM24" s="23">
        <v>2085.0063834459656</v>
      </c>
      <c r="BN24" s="23">
        <v>4224.175293589381</v>
      </c>
      <c r="BO24" s="23">
        <v>2823.7958698316661</v>
      </c>
      <c r="BP24" s="23">
        <v>9101.5001070329672</v>
      </c>
      <c r="BQ24" s="23">
        <v>3062.4492575720219</v>
      </c>
      <c r="BR24" s="23">
        <v>6429.7537148282026</v>
      </c>
      <c r="BS24" s="23">
        <v>0</v>
      </c>
      <c r="BT24" s="64">
        <v>1890425.5261721988</v>
      </c>
      <c r="BU24" s="23">
        <v>221142.55203588819</v>
      </c>
      <c r="BV24" s="23">
        <v>0</v>
      </c>
      <c r="BW24" s="23">
        <v>24.47366504428372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975357.79713799001</v>
      </c>
      <c r="CD24" s="23">
        <v>61375.984289661988</v>
      </c>
      <c r="CE24" s="23">
        <v>0</v>
      </c>
      <c r="CF24" s="23">
        <v>17610.702944017678</v>
      </c>
      <c r="CG24" s="23">
        <v>0</v>
      </c>
      <c r="CH24" s="23">
        <v>-191916.46025539524</v>
      </c>
      <c r="CI24" s="23">
        <v>1565769.5963317223</v>
      </c>
      <c r="CJ24" s="34">
        <f t="shared" si="0"/>
        <v>4539790.1723211277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713.21387804038875</v>
      </c>
      <c r="D25" s="23">
        <v>233.90185387992122</v>
      </c>
      <c r="E25" s="23">
        <v>66388.713117331048</v>
      </c>
      <c r="F25" s="23">
        <v>575.60655665548313</v>
      </c>
      <c r="G25" s="23">
        <v>2332.7694506216299</v>
      </c>
      <c r="H25" s="23">
        <v>750.42152089104377</v>
      </c>
      <c r="I25" s="23">
        <v>713.11940039029321</v>
      </c>
      <c r="J25" s="23">
        <v>3543.5982155916795</v>
      </c>
      <c r="K25" s="23">
        <v>951.59275330594039</v>
      </c>
      <c r="L25" s="23">
        <v>299.63593445126332</v>
      </c>
      <c r="M25" s="23">
        <v>1490.6613994219565</v>
      </c>
      <c r="N25" s="23">
        <v>404.79662628834734</v>
      </c>
      <c r="O25" s="23">
        <v>853.62086526268934</v>
      </c>
      <c r="P25" s="23">
        <v>2704.098787914063</v>
      </c>
      <c r="Q25" s="23">
        <v>4391.9426824515649</v>
      </c>
      <c r="R25" s="23">
        <v>11724.324954410571</v>
      </c>
      <c r="S25" s="23">
        <v>1645.338770468336</v>
      </c>
      <c r="T25" s="23">
        <v>2871.8898198049878</v>
      </c>
      <c r="U25" s="23">
        <v>15406.792361019363</v>
      </c>
      <c r="V25" s="23">
        <v>28652.581706035777</v>
      </c>
      <c r="W25" s="23">
        <v>85152.077825935412</v>
      </c>
      <c r="X25" s="23">
        <v>2215.516495818516</v>
      </c>
      <c r="Y25" s="23">
        <v>4846.2066841284986</v>
      </c>
      <c r="Z25" s="23">
        <v>763.12071798737759</v>
      </c>
      <c r="AA25" s="23">
        <v>86.605490751597685</v>
      </c>
      <c r="AB25" s="23">
        <v>2533.1791767211375</v>
      </c>
      <c r="AC25" s="23">
        <v>49015.191287313733</v>
      </c>
      <c r="AD25" s="23">
        <v>1288.749462712869</v>
      </c>
      <c r="AE25" s="23">
        <v>13367.329176893641</v>
      </c>
      <c r="AF25" s="23">
        <v>2828.5591294360811</v>
      </c>
      <c r="AG25" s="23">
        <v>97785.584381310167</v>
      </c>
      <c r="AH25" s="23">
        <v>95378.845549763704</v>
      </c>
      <c r="AI25" s="23">
        <v>3673.1830855621138</v>
      </c>
      <c r="AJ25" s="23">
        <v>10907.096990555136</v>
      </c>
      <c r="AK25" s="23">
        <v>54.66533678749596</v>
      </c>
      <c r="AL25" s="23">
        <v>278.20079662031958</v>
      </c>
      <c r="AM25" s="23">
        <v>1075.1459733390761</v>
      </c>
      <c r="AN25" s="23">
        <v>557.16630300333077</v>
      </c>
      <c r="AO25" s="23">
        <v>337.80819817409071</v>
      </c>
      <c r="AP25" s="23">
        <v>286.22786495414482</v>
      </c>
      <c r="AQ25" s="23">
        <v>564.11885238531681</v>
      </c>
      <c r="AR25" s="23">
        <v>263.82999271238651</v>
      </c>
      <c r="AS25" s="23">
        <v>472.87900771042825</v>
      </c>
      <c r="AT25" s="23">
        <v>51.862411253580341</v>
      </c>
      <c r="AU25" s="23">
        <v>380.18039757567857</v>
      </c>
      <c r="AV25" s="23">
        <v>13.086326769964185</v>
      </c>
      <c r="AW25" s="23">
        <v>23.66790367249903</v>
      </c>
      <c r="AX25" s="23">
        <v>877.58207968355396</v>
      </c>
      <c r="AY25" s="23">
        <v>278.03194851406158</v>
      </c>
      <c r="AZ25" s="23">
        <v>85.735556128141781</v>
      </c>
      <c r="BA25" s="23">
        <v>74.695872131622011</v>
      </c>
      <c r="BB25" s="23">
        <v>128.77719923722901</v>
      </c>
      <c r="BC25" s="23">
        <v>850.31692245069337</v>
      </c>
      <c r="BD25" s="23">
        <v>307.96212845687575</v>
      </c>
      <c r="BE25" s="23">
        <v>192.39539951596811</v>
      </c>
      <c r="BF25" s="23">
        <v>140.66497803095257</v>
      </c>
      <c r="BG25" s="23">
        <v>4556.4845778785129</v>
      </c>
      <c r="BH25" s="23">
        <v>15796.399634260657</v>
      </c>
      <c r="BI25" s="23">
        <v>65.083778780686714</v>
      </c>
      <c r="BJ25" s="23">
        <v>897.02749489768325</v>
      </c>
      <c r="BK25" s="23">
        <v>94.861801392783704</v>
      </c>
      <c r="BL25" s="23">
        <v>429.35351053741454</v>
      </c>
      <c r="BM25" s="23">
        <v>1135.1290454399802</v>
      </c>
      <c r="BN25" s="23">
        <v>618.2549959653677</v>
      </c>
      <c r="BO25" s="23">
        <v>395.48242261140865</v>
      </c>
      <c r="BP25" s="23">
        <v>1060.9712859732153</v>
      </c>
      <c r="BQ25" s="23">
        <v>2076.3113687394571</v>
      </c>
      <c r="BR25" s="23">
        <v>1670.2347824841745</v>
      </c>
      <c r="BS25" s="23">
        <v>0</v>
      </c>
      <c r="BT25" s="64">
        <v>552580.46225719503</v>
      </c>
      <c r="BU25" s="23">
        <v>356321.4250877095</v>
      </c>
      <c r="BV25" s="23">
        <v>0</v>
      </c>
      <c r="BW25" s="23">
        <v>4930.862382206712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1515079.5435841426</v>
      </c>
      <c r="CD25" s="23">
        <v>648818.31408755365</v>
      </c>
      <c r="CE25" s="23">
        <v>0</v>
      </c>
      <c r="CF25" s="23">
        <v>12947.177504483067</v>
      </c>
      <c r="CG25" s="23">
        <v>0</v>
      </c>
      <c r="CH25" s="23">
        <v>30520.543102127969</v>
      </c>
      <c r="CI25" s="23">
        <v>3063957.4750781567</v>
      </c>
      <c r="CJ25" s="34">
        <f t="shared" si="0"/>
        <v>6185155.8030835744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3959.5383044495288</v>
      </c>
      <c r="D26" s="23">
        <v>871.42525101505544</v>
      </c>
      <c r="E26" s="23">
        <v>3684.8669114988616</v>
      </c>
      <c r="F26" s="23">
        <v>1632.1157373677465</v>
      </c>
      <c r="G26" s="23">
        <v>14090.736294173974</v>
      </c>
      <c r="H26" s="23">
        <v>72345.091401637052</v>
      </c>
      <c r="I26" s="23">
        <v>24625.268675742875</v>
      </c>
      <c r="J26" s="23">
        <v>3395.5504698033506</v>
      </c>
      <c r="K26" s="23">
        <v>1730.1415047089367</v>
      </c>
      <c r="L26" s="23">
        <v>1109.6642961181092</v>
      </c>
      <c r="M26" s="23">
        <v>116683.07698614008</v>
      </c>
      <c r="N26" s="23">
        <v>10170.410733670727</v>
      </c>
      <c r="O26" s="23">
        <v>19133.789239300004</v>
      </c>
      <c r="P26" s="23">
        <v>8389.3402391152467</v>
      </c>
      <c r="Q26" s="23">
        <v>8584.27950814006</v>
      </c>
      <c r="R26" s="23">
        <v>14794.454784032354</v>
      </c>
      <c r="S26" s="23">
        <v>29141.126147021798</v>
      </c>
      <c r="T26" s="23">
        <v>13173.046537191412</v>
      </c>
      <c r="U26" s="23">
        <v>41610.610689373963</v>
      </c>
      <c r="V26" s="23">
        <v>32669.861012855126</v>
      </c>
      <c r="W26" s="23">
        <v>23483.290888110339</v>
      </c>
      <c r="X26" s="23">
        <v>551032.18202126748</v>
      </c>
      <c r="Y26" s="23">
        <v>8411.67617138487</v>
      </c>
      <c r="Z26" s="23">
        <v>2075.0047127994299</v>
      </c>
      <c r="AA26" s="23">
        <v>286.70895274013924</v>
      </c>
      <c r="AB26" s="23">
        <v>11302.833695594083</v>
      </c>
      <c r="AC26" s="23">
        <v>1119222.5319770458</v>
      </c>
      <c r="AD26" s="23">
        <v>11770.080609361446</v>
      </c>
      <c r="AE26" s="23">
        <v>80656.615720897476</v>
      </c>
      <c r="AF26" s="23">
        <v>14027.630169298363</v>
      </c>
      <c r="AG26" s="23">
        <v>6509.3456067115549</v>
      </c>
      <c r="AH26" s="23">
        <v>487.00347654017685</v>
      </c>
      <c r="AI26" s="23">
        <v>14180.724483469574</v>
      </c>
      <c r="AJ26" s="23">
        <v>2540.1074184416898</v>
      </c>
      <c r="AK26" s="23">
        <v>215.10202272718217</v>
      </c>
      <c r="AL26" s="23">
        <v>14981.181447600162</v>
      </c>
      <c r="AM26" s="23">
        <v>4478.8612214656296</v>
      </c>
      <c r="AN26" s="23">
        <v>7028.1166544650678</v>
      </c>
      <c r="AO26" s="23">
        <v>1156.4140179927349</v>
      </c>
      <c r="AP26" s="23">
        <v>6132.1467563405868</v>
      </c>
      <c r="AQ26" s="23">
        <v>3237.0652967105507</v>
      </c>
      <c r="AR26" s="23">
        <v>1140.1705056841345</v>
      </c>
      <c r="AS26" s="23">
        <v>2987.7798165622999</v>
      </c>
      <c r="AT26" s="23">
        <v>775.88114419208523</v>
      </c>
      <c r="AU26" s="23">
        <v>1177.5158384493286</v>
      </c>
      <c r="AV26" s="23">
        <v>421.34572719135775</v>
      </c>
      <c r="AW26" s="23">
        <v>830.24279311341093</v>
      </c>
      <c r="AX26" s="23">
        <v>11968.736870150688</v>
      </c>
      <c r="AY26" s="23">
        <v>3479.1871445232241</v>
      </c>
      <c r="AZ26" s="23">
        <v>758.99242577342181</v>
      </c>
      <c r="BA26" s="23">
        <v>447.20767858223365</v>
      </c>
      <c r="BB26" s="23">
        <v>3066.309572560267</v>
      </c>
      <c r="BC26" s="23">
        <v>15389.09400656288</v>
      </c>
      <c r="BD26" s="23">
        <v>6391.2332009754991</v>
      </c>
      <c r="BE26" s="23">
        <v>3207.2838741217633</v>
      </c>
      <c r="BF26" s="23">
        <v>101.6937728958488</v>
      </c>
      <c r="BG26" s="23">
        <v>29685.846770221673</v>
      </c>
      <c r="BH26" s="23">
        <v>38224.993932619705</v>
      </c>
      <c r="BI26" s="23">
        <v>1345.1382077042806</v>
      </c>
      <c r="BJ26" s="23">
        <v>41732.480948140765</v>
      </c>
      <c r="BK26" s="23">
        <v>285.34220954682297</v>
      </c>
      <c r="BL26" s="23">
        <v>39092.872279190007</v>
      </c>
      <c r="BM26" s="23">
        <v>93646.321431246834</v>
      </c>
      <c r="BN26" s="23">
        <v>6686.0921071737048</v>
      </c>
      <c r="BO26" s="23">
        <v>4923.182358491008</v>
      </c>
      <c r="BP26" s="23">
        <v>8747.5033888262642</v>
      </c>
      <c r="BQ26" s="23">
        <v>13229.664558529734</v>
      </c>
      <c r="BR26" s="23">
        <v>10896.288656688106</v>
      </c>
      <c r="BS26" s="23">
        <v>0</v>
      </c>
      <c r="BT26" s="64">
        <v>2645647.4192640386</v>
      </c>
      <c r="BU26" s="23">
        <v>2894816.8292958969</v>
      </c>
      <c r="BV26" s="23">
        <v>0</v>
      </c>
      <c r="BW26" s="23">
        <v>105864.05649484474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6158.4798093143236</v>
      </c>
      <c r="CD26" s="23">
        <v>2707415.96133252</v>
      </c>
      <c r="CE26" s="23">
        <v>0</v>
      </c>
      <c r="CF26" s="23">
        <v>206498.95196949082</v>
      </c>
      <c r="CG26" s="23">
        <v>235089.05270969955</v>
      </c>
      <c r="CH26" s="23">
        <v>-140525.81509961869</v>
      </c>
      <c r="CI26" s="23">
        <v>8393149.201118866</v>
      </c>
      <c r="CJ26" s="34">
        <f t="shared" si="0"/>
        <v>17054114.136895053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1237553.1413318522</v>
      </c>
      <c r="D27" s="23">
        <v>10305.113679150105</v>
      </c>
      <c r="E27" s="23">
        <v>339395.81015086937</v>
      </c>
      <c r="F27" s="23">
        <v>40507.822612636672</v>
      </c>
      <c r="G27" s="23">
        <v>187586.93531074136</v>
      </c>
      <c r="H27" s="23">
        <v>40283.760876879976</v>
      </c>
      <c r="I27" s="23">
        <v>35211.712322110441</v>
      </c>
      <c r="J27" s="23">
        <v>25548.302096740041</v>
      </c>
      <c r="K27" s="23">
        <v>21594.637662162131</v>
      </c>
      <c r="L27" s="23">
        <v>20754.855148900664</v>
      </c>
      <c r="M27" s="23">
        <v>27341.92683434912</v>
      </c>
      <c r="N27" s="23">
        <v>21654.156883453492</v>
      </c>
      <c r="O27" s="23">
        <v>39881.956864620122</v>
      </c>
      <c r="P27" s="23">
        <v>58587.830220477561</v>
      </c>
      <c r="Q27" s="23">
        <v>44226.208876477453</v>
      </c>
      <c r="R27" s="23">
        <v>67839.356666072694</v>
      </c>
      <c r="S27" s="23">
        <v>42966.627999360047</v>
      </c>
      <c r="T27" s="23">
        <v>25141.576075658482</v>
      </c>
      <c r="U27" s="23">
        <v>82027.473523454697</v>
      </c>
      <c r="V27" s="23">
        <v>20085.609164676112</v>
      </c>
      <c r="W27" s="23">
        <v>25909.39644404062</v>
      </c>
      <c r="X27" s="23">
        <v>50331.668104426339</v>
      </c>
      <c r="Y27" s="23">
        <v>11539.976931504629</v>
      </c>
      <c r="Z27" s="23">
        <v>64527.747005304715</v>
      </c>
      <c r="AA27" s="23">
        <v>12655.407466031065</v>
      </c>
      <c r="AB27" s="23">
        <v>20749.516525791227</v>
      </c>
      <c r="AC27" s="23">
        <v>189892.39929246844</v>
      </c>
      <c r="AD27" s="23">
        <v>4608.0065748346788</v>
      </c>
      <c r="AE27" s="23">
        <v>50770.170548913666</v>
      </c>
      <c r="AF27" s="23">
        <v>23976.975273871321</v>
      </c>
      <c r="AG27" s="23">
        <v>40910.373271236829</v>
      </c>
      <c r="AH27" s="23">
        <v>142625.56680752241</v>
      </c>
      <c r="AI27" s="23">
        <v>33106.010743476843</v>
      </c>
      <c r="AJ27" s="23">
        <v>51598.185741136396</v>
      </c>
      <c r="AK27" s="23">
        <v>2084.7349451116879</v>
      </c>
      <c r="AL27" s="23">
        <v>17458.400561831975</v>
      </c>
      <c r="AM27" s="23">
        <v>29576.285172634642</v>
      </c>
      <c r="AN27" s="23">
        <v>7243.4540307707284</v>
      </c>
      <c r="AO27" s="23">
        <v>7649.4712264579848</v>
      </c>
      <c r="AP27" s="23">
        <v>64874.532503959817</v>
      </c>
      <c r="AQ27" s="23">
        <v>21717.957496087576</v>
      </c>
      <c r="AR27" s="23">
        <v>11135.048610760105</v>
      </c>
      <c r="AS27" s="23">
        <v>1445.4470385562997</v>
      </c>
      <c r="AT27" s="23">
        <v>1766.7690593448947</v>
      </c>
      <c r="AU27" s="23">
        <v>12392.753658018702</v>
      </c>
      <c r="AV27" s="23">
        <v>160.53850752467389</v>
      </c>
      <c r="AW27" s="23">
        <v>226.18382915260207</v>
      </c>
      <c r="AX27" s="23">
        <v>4327.8683629074367</v>
      </c>
      <c r="AY27" s="23">
        <v>6297.7195266821309</v>
      </c>
      <c r="AZ27" s="23">
        <v>636.85540761758614</v>
      </c>
      <c r="BA27" s="23">
        <v>10776.52283091479</v>
      </c>
      <c r="BB27" s="23">
        <v>1747.5621576512287</v>
      </c>
      <c r="BC27" s="23">
        <v>2961.7491215185591</v>
      </c>
      <c r="BD27" s="23">
        <v>5417.4541105487888</v>
      </c>
      <c r="BE27" s="23">
        <v>386.51188723152745</v>
      </c>
      <c r="BF27" s="23">
        <v>2580.6025530378456</v>
      </c>
      <c r="BG27" s="23">
        <v>36899.602736465007</v>
      </c>
      <c r="BH27" s="23">
        <v>127726.6238479092</v>
      </c>
      <c r="BI27" s="23">
        <v>3050.3805252242992</v>
      </c>
      <c r="BJ27" s="23">
        <v>66644.698310083404</v>
      </c>
      <c r="BK27" s="23">
        <v>3876.6776666162737</v>
      </c>
      <c r="BL27" s="23">
        <v>21068.508567677571</v>
      </c>
      <c r="BM27" s="23">
        <v>15397.50636494068</v>
      </c>
      <c r="BN27" s="23">
        <v>16120.408609790742</v>
      </c>
      <c r="BO27" s="23">
        <v>10195.240835331686</v>
      </c>
      <c r="BP27" s="23">
        <v>29900.517337764108</v>
      </c>
      <c r="BQ27" s="23">
        <v>3084.1225134415445</v>
      </c>
      <c r="BR27" s="23">
        <v>17969.659450590803</v>
      </c>
      <c r="BS27" s="23">
        <v>0</v>
      </c>
      <c r="BT27" s="64">
        <v>3676494.5843953593</v>
      </c>
      <c r="BU27" s="23">
        <v>17580.59350716414</v>
      </c>
      <c r="BV27" s="23">
        <v>0</v>
      </c>
      <c r="BW27" s="23">
        <v>20.384832748993148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298384.78242055117</v>
      </c>
      <c r="CD27" s="23">
        <v>62609.764151586773</v>
      </c>
      <c r="CE27" s="23">
        <v>0</v>
      </c>
      <c r="CF27" s="23">
        <v>28875.075100640148</v>
      </c>
      <c r="CG27" s="23">
        <v>0</v>
      </c>
      <c r="CH27" s="23">
        <v>-6708.452356183474</v>
      </c>
      <c r="CI27" s="23">
        <v>386700.6378782026</v>
      </c>
      <c r="CJ27" s="34">
        <f t="shared" si="0"/>
        <v>4463957.3699300699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652146.71632151387</v>
      </c>
      <c r="D28" s="23">
        <v>3979.9326869717456</v>
      </c>
      <c r="E28" s="23">
        <v>20463.704010478523</v>
      </c>
      <c r="F28" s="23">
        <v>33679.315002023795</v>
      </c>
      <c r="G28" s="23">
        <v>630036.18635368766</v>
      </c>
      <c r="H28" s="23">
        <v>98768.032009501883</v>
      </c>
      <c r="I28" s="23">
        <v>60876.58770561323</v>
      </c>
      <c r="J28" s="23">
        <v>108192.49136387072</v>
      </c>
      <c r="K28" s="23">
        <v>72216.225721986557</v>
      </c>
      <c r="L28" s="23">
        <v>26384.87913975885</v>
      </c>
      <c r="M28" s="23">
        <v>155392.31345910922</v>
      </c>
      <c r="N28" s="23">
        <v>50038.280944952334</v>
      </c>
      <c r="O28" s="23">
        <v>149534.67219451076</v>
      </c>
      <c r="P28" s="23">
        <v>333601.4900936035</v>
      </c>
      <c r="Q28" s="23">
        <v>189842.79392825585</v>
      </c>
      <c r="R28" s="23">
        <v>175008.55321073235</v>
      </c>
      <c r="S28" s="23">
        <v>38447.467119182009</v>
      </c>
      <c r="T28" s="23">
        <v>31126.736389875303</v>
      </c>
      <c r="U28" s="23">
        <v>174641.00222651177</v>
      </c>
      <c r="V28" s="23">
        <v>19868.187931363649</v>
      </c>
      <c r="W28" s="23">
        <v>43305.790246226374</v>
      </c>
      <c r="X28" s="23">
        <v>83278.552420921769</v>
      </c>
      <c r="Y28" s="23">
        <v>20496.221516533591</v>
      </c>
      <c r="Z28" s="23">
        <v>301797.21938146965</v>
      </c>
      <c r="AA28" s="23">
        <v>131772.68634581051</v>
      </c>
      <c r="AB28" s="23">
        <v>104069.48222577048</v>
      </c>
      <c r="AC28" s="23">
        <v>673339.70219464006</v>
      </c>
      <c r="AD28" s="23">
        <v>161558.37079473364</v>
      </c>
      <c r="AE28" s="23">
        <v>669195.06008726009</v>
      </c>
      <c r="AF28" s="23">
        <v>460508.18132406846</v>
      </c>
      <c r="AG28" s="23">
        <v>147583.22330434487</v>
      </c>
      <c r="AH28" s="23">
        <v>2744.088825027859</v>
      </c>
      <c r="AI28" s="23">
        <v>20490.780873846787</v>
      </c>
      <c r="AJ28" s="23">
        <v>42505.402858399691</v>
      </c>
      <c r="AK28" s="23">
        <v>24644.425312047988</v>
      </c>
      <c r="AL28" s="23">
        <v>171454.13414500584</v>
      </c>
      <c r="AM28" s="23">
        <v>53798.410895409696</v>
      </c>
      <c r="AN28" s="23">
        <v>30508.670464459421</v>
      </c>
      <c r="AO28" s="23">
        <v>73248.163154014852</v>
      </c>
      <c r="AP28" s="23">
        <v>97923.084266449019</v>
      </c>
      <c r="AQ28" s="23">
        <v>148509.97341288181</v>
      </c>
      <c r="AR28" s="23">
        <v>97721.900609865887</v>
      </c>
      <c r="AS28" s="23">
        <v>114038.81754856587</v>
      </c>
      <c r="AT28" s="23">
        <v>89825.336702917222</v>
      </c>
      <c r="AU28" s="23">
        <v>40180.929923475851</v>
      </c>
      <c r="AV28" s="23">
        <v>234484.35022936366</v>
      </c>
      <c r="AW28" s="23">
        <v>86200.691241367633</v>
      </c>
      <c r="AX28" s="23">
        <v>55373.485583163485</v>
      </c>
      <c r="AY28" s="23">
        <v>103502.76471199933</v>
      </c>
      <c r="AZ28" s="23">
        <v>30995.299606131335</v>
      </c>
      <c r="BA28" s="23">
        <v>38377.287307228595</v>
      </c>
      <c r="BB28" s="23">
        <v>35367.174946674422</v>
      </c>
      <c r="BC28" s="23">
        <v>25130.763739703427</v>
      </c>
      <c r="BD28" s="23">
        <v>78809.791630127031</v>
      </c>
      <c r="BE28" s="23">
        <v>42915.194323654687</v>
      </c>
      <c r="BF28" s="23">
        <v>2244.9427180626058</v>
      </c>
      <c r="BG28" s="23">
        <v>62855.585757117267</v>
      </c>
      <c r="BH28" s="23">
        <v>434602.37345219392</v>
      </c>
      <c r="BI28" s="23">
        <v>13501.816834143649</v>
      </c>
      <c r="BJ28" s="23">
        <v>459450.70243932575</v>
      </c>
      <c r="BK28" s="23">
        <v>3057.728395332143</v>
      </c>
      <c r="BL28" s="23">
        <v>356036.41725209402</v>
      </c>
      <c r="BM28" s="23">
        <v>602268.30833187257</v>
      </c>
      <c r="BN28" s="23">
        <v>51773.447767128651</v>
      </c>
      <c r="BO28" s="23">
        <v>51755.729237739753</v>
      </c>
      <c r="BP28" s="23">
        <v>49809.888970166976</v>
      </c>
      <c r="BQ28" s="23">
        <v>13626.349628085512</v>
      </c>
      <c r="BR28" s="23">
        <v>32479.379391786009</v>
      </c>
      <c r="BS28" s="23">
        <v>0</v>
      </c>
      <c r="BT28" s="64">
        <v>9693363.6501421127</v>
      </c>
      <c r="BU28" s="23">
        <v>9576074.6080657877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11556.290903378267</v>
      </c>
      <c r="CG28" s="23">
        <v>0</v>
      </c>
      <c r="CH28" s="23">
        <v>108586.1770815975</v>
      </c>
      <c r="CI28" s="23">
        <v>798789.87118630426</v>
      </c>
      <c r="CJ28" s="34">
        <f t="shared" si="0"/>
        <v>20188370.597379182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108877.79689482856</v>
      </c>
      <c r="D29" s="23">
        <v>2043.0165440327341</v>
      </c>
      <c r="E29" s="23">
        <v>545.04312856747731</v>
      </c>
      <c r="F29" s="23">
        <v>316.43468930174379</v>
      </c>
      <c r="G29" s="23">
        <v>119841.3794281514</v>
      </c>
      <c r="H29" s="23">
        <v>22888.389474095682</v>
      </c>
      <c r="I29" s="23">
        <v>3782.5633900996113</v>
      </c>
      <c r="J29" s="23">
        <v>3980.7795312451931</v>
      </c>
      <c r="K29" s="23">
        <v>2720.5777683900355</v>
      </c>
      <c r="L29" s="23">
        <v>766.55918264543948</v>
      </c>
      <c r="M29" s="23">
        <v>9889.9154288434002</v>
      </c>
      <c r="N29" s="23">
        <v>11159.55236787333</v>
      </c>
      <c r="O29" s="23">
        <v>6968.4821733045774</v>
      </c>
      <c r="P29" s="23">
        <v>9819.1656126641556</v>
      </c>
      <c r="Q29" s="23">
        <v>4998.2936086296349</v>
      </c>
      <c r="R29" s="23">
        <v>18633.850365776147</v>
      </c>
      <c r="S29" s="23">
        <v>5497.4294811191421</v>
      </c>
      <c r="T29" s="23">
        <v>7459.3088246783154</v>
      </c>
      <c r="U29" s="23">
        <v>13871.498885886482</v>
      </c>
      <c r="V29" s="23">
        <v>3714.3524479549642</v>
      </c>
      <c r="W29" s="23">
        <v>5857.1813701820238</v>
      </c>
      <c r="X29" s="23">
        <v>5086.1899436093827</v>
      </c>
      <c r="Y29" s="23">
        <v>2698.1094101570475</v>
      </c>
      <c r="Z29" s="23">
        <v>6694.2567439801951</v>
      </c>
      <c r="AA29" s="23">
        <v>53562.378484378452</v>
      </c>
      <c r="AB29" s="23">
        <v>6729.4956072359882</v>
      </c>
      <c r="AC29" s="23">
        <v>11871.964989141377</v>
      </c>
      <c r="AD29" s="23">
        <v>2470.5044237772513</v>
      </c>
      <c r="AE29" s="23">
        <v>13154.193663832353</v>
      </c>
      <c r="AF29" s="23">
        <v>16638.024517704045</v>
      </c>
      <c r="AG29" s="23">
        <v>8019.578355922853</v>
      </c>
      <c r="AH29" s="23">
        <v>21560.843457832103</v>
      </c>
      <c r="AI29" s="23">
        <v>1566.5007995903304</v>
      </c>
      <c r="AJ29" s="23">
        <v>2403.4940840715926</v>
      </c>
      <c r="AK29" s="23">
        <v>505.49562882080335</v>
      </c>
      <c r="AL29" s="23">
        <v>28149.858788984384</v>
      </c>
      <c r="AM29" s="23">
        <v>3820.0951828085217</v>
      </c>
      <c r="AN29" s="23">
        <v>2364.0885293124916</v>
      </c>
      <c r="AO29" s="23">
        <v>3588.1729123153432</v>
      </c>
      <c r="AP29" s="23">
        <v>1110.1937809966303</v>
      </c>
      <c r="AQ29" s="23">
        <v>5309.893457156255</v>
      </c>
      <c r="AR29" s="23">
        <v>4000.9562569324048</v>
      </c>
      <c r="AS29" s="23">
        <v>1766.1837959255442</v>
      </c>
      <c r="AT29" s="23">
        <v>557.43157720565102</v>
      </c>
      <c r="AU29" s="23">
        <v>4929.4856653397874</v>
      </c>
      <c r="AV29" s="23">
        <v>31297.266542435682</v>
      </c>
      <c r="AW29" s="23">
        <v>60678.718481103191</v>
      </c>
      <c r="AX29" s="23">
        <v>2646.4467857559453</v>
      </c>
      <c r="AY29" s="23">
        <v>3260.8971573397985</v>
      </c>
      <c r="AZ29" s="23">
        <v>1072.4577288782889</v>
      </c>
      <c r="BA29" s="23">
        <v>4670.8834290341947</v>
      </c>
      <c r="BB29" s="23">
        <v>1214.230027855758</v>
      </c>
      <c r="BC29" s="23">
        <v>4766.6204083311732</v>
      </c>
      <c r="BD29" s="23">
        <v>1856.8589141466466</v>
      </c>
      <c r="BE29" s="23">
        <v>509.4328316998542</v>
      </c>
      <c r="BF29" s="23">
        <v>453.01867845323159</v>
      </c>
      <c r="BG29" s="23">
        <v>17018.500714967853</v>
      </c>
      <c r="BH29" s="23">
        <v>42023.593449237131</v>
      </c>
      <c r="BI29" s="23">
        <v>602.43607975741816</v>
      </c>
      <c r="BJ29" s="23">
        <v>86449.297739835092</v>
      </c>
      <c r="BK29" s="23">
        <v>52.149120383536619</v>
      </c>
      <c r="BL29" s="23">
        <v>34992.566954611291</v>
      </c>
      <c r="BM29" s="23">
        <v>392.42075074379454</v>
      </c>
      <c r="BN29" s="23">
        <v>5819.9833826410731</v>
      </c>
      <c r="BO29" s="23">
        <v>3509.5800646985422</v>
      </c>
      <c r="BP29" s="23">
        <v>3189.2722456438391</v>
      </c>
      <c r="BQ29" s="23">
        <v>1235.573729910979</v>
      </c>
      <c r="BR29" s="23">
        <v>6955.234886911684</v>
      </c>
      <c r="BS29" s="23">
        <v>0</v>
      </c>
      <c r="BT29" s="64">
        <v>886856.40075967705</v>
      </c>
      <c r="BU29" s="23">
        <v>847494.85285253159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710.81019081222541</v>
      </c>
      <c r="CG29" s="23">
        <v>0</v>
      </c>
      <c r="CH29" s="23">
        <v>0</v>
      </c>
      <c r="CI29" s="23">
        <v>0</v>
      </c>
      <c r="CJ29" s="34">
        <f t="shared" si="0"/>
        <v>1735062.0638030209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117001.98633161384</v>
      </c>
      <c r="D30" s="23">
        <v>13914.729755694249</v>
      </c>
      <c r="E30" s="23">
        <v>7237.6797341633082</v>
      </c>
      <c r="F30" s="23">
        <v>593.97232925107164</v>
      </c>
      <c r="G30" s="23">
        <v>228478.11510422951</v>
      </c>
      <c r="H30" s="23">
        <v>38921.226963557521</v>
      </c>
      <c r="I30" s="23">
        <v>12873.832584031443</v>
      </c>
      <c r="J30" s="23">
        <v>134344.79746615863</v>
      </c>
      <c r="K30" s="23">
        <v>7552.3570335277664</v>
      </c>
      <c r="L30" s="23">
        <v>18116.224629078813</v>
      </c>
      <c r="M30" s="23">
        <v>29468.896723987065</v>
      </c>
      <c r="N30" s="23">
        <v>23892.976609359896</v>
      </c>
      <c r="O30" s="23">
        <v>22793.121253221649</v>
      </c>
      <c r="P30" s="23">
        <v>65007.356030992036</v>
      </c>
      <c r="Q30" s="23">
        <v>42582.571035110705</v>
      </c>
      <c r="R30" s="23">
        <v>31170.017392031539</v>
      </c>
      <c r="S30" s="23">
        <v>10328.165064433084</v>
      </c>
      <c r="T30" s="23">
        <v>8662.0312385789184</v>
      </c>
      <c r="U30" s="23">
        <v>28316.841476682857</v>
      </c>
      <c r="V30" s="23">
        <v>7576.4441582326499</v>
      </c>
      <c r="W30" s="23">
        <v>11640.927798511446</v>
      </c>
      <c r="X30" s="23">
        <v>17802.372780507088</v>
      </c>
      <c r="Y30" s="23">
        <v>5536.8060440593918</v>
      </c>
      <c r="Z30" s="23">
        <v>34352.302693258796</v>
      </c>
      <c r="AA30" s="23">
        <v>8724.5455586745993</v>
      </c>
      <c r="AB30" s="23">
        <v>164127.40742553063</v>
      </c>
      <c r="AC30" s="23">
        <v>68397.371431407402</v>
      </c>
      <c r="AD30" s="23">
        <v>28319.982799207948</v>
      </c>
      <c r="AE30" s="23">
        <v>148866.09763636705</v>
      </c>
      <c r="AF30" s="23">
        <v>98759.979982574587</v>
      </c>
      <c r="AG30" s="23">
        <v>32891.256503067096</v>
      </c>
      <c r="AH30" s="23">
        <v>11309.545630311768</v>
      </c>
      <c r="AI30" s="23">
        <v>7221.5173248212441</v>
      </c>
      <c r="AJ30" s="23">
        <v>23827.785101555492</v>
      </c>
      <c r="AK30" s="23">
        <v>4895.4026233584136</v>
      </c>
      <c r="AL30" s="23">
        <v>90128.216148883483</v>
      </c>
      <c r="AM30" s="23">
        <v>12076.360487371427</v>
      </c>
      <c r="AN30" s="23">
        <v>11578.1534803988</v>
      </c>
      <c r="AO30" s="23">
        <v>28883.469888559517</v>
      </c>
      <c r="AP30" s="23">
        <v>12754.383934479994</v>
      </c>
      <c r="AQ30" s="23">
        <v>32157.536333063195</v>
      </c>
      <c r="AR30" s="23">
        <v>21923.534290884734</v>
      </c>
      <c r="AS30" s="23">
        <v>4478.5614544234304</v>
      </c>
      <c r="AT30" s="23">
        <v>4201.6227039742689</v>
      </c>
      <c r="AU30" s="23">
        <v>6744.7277026348484</v>
      </c>
      <c r="AV30" s="23">
        <v>7.6971118947112398</v>
      </c>
      <c r="AW30" s="23">
        <v>2.685431016789805</v>
      </c>
      <c r="AX30" s="23">
        <v>22032.530437675974</v>
      </c>
      <c r="AY30" s="23">
        <v>24723.796481150617</v>
      </c>
      <c r="AZ30" s="23">
        <v>2746.61299417483</v>
      </c>
      <c r="BA30" s="23">
        <v>21830.389095405117</v>
      </c>
      <c r="BB30" s="23">
        <v>13169.103757580135</v>
      </c>
      <c r="BC30" s="23">
        <v>20008.267380124402</v>
      </c>
      <c r="BD30" s="23">
        <v>12417.256837949697</v>
      </c>
      <c r="BE30" s="23">
        <v>4111.7399344348187</v>
      </c>
      <c r="BF30" s="23">
        <v>3017.9029981899052</v>
      </c>
      <c r="BG30" s="23">
        <v>40323.260683923516</v>
      </c>
      <c r="BH30" s="23">
        <v>275392.81212680961</v>
      </c>
      <c r="BI30" s="23">
        <v>6883.3112681904568</v>
      </c>
      <c r="BJ30" s="23">
        <v>280657.72789017559</v>
      </c>
      <c r="BK30" s="23">
        <v>2274.3311921396598</v>
      </c>
      <c r="BL30" s="23">
        <v>194105.89978417341</v>
      </c>
      <c r="BM30" s="23">
        <v>318273.07783100306</v>
      </c>
      <c r="BN30" s="23">
        <v>26081.440120189658</v>
      </c>
      <c r="BO30" s="23">
        <v>18538.3513353737</v>
      </c>
      <c r="BP30" s="23">
        <v>10369.95148051055</v>
      </c>
      <c r="BQ30" s="23">
        <v>5550.7286898973225</v>
      </c>
      <c r="BR30" s="23">
        <v>18002.487636598744</v>
      </c>
      <c r="BS30" s="23">
        <v>0</v>
      </c>
      <c r="BT30" s="64">
        <v>3060954.5731704053</v>
      </c>
      <c r="BU30" s="23">
        <v>2680903.6092260303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22.193082059371104</v>
      </c>
      <c r="CE30" s="23">
        <v>0</v>
      </c>
      <c r="CF30" s="23">
        <v>3883.3648643174529</v>
      </c>
      <c r="CG30" s="23">
        <v>0</v>
      </c>
      <c r="CH30" s="23">
        <v>-1271.9674328249137</v>
      </c>
      <c r="CI30" s="23">
        <v>209369.74678845413</v>
      </c>
      <c r="CJ30" s="34">
        <f t="shared" si="0"/>
        <v>5953861.5196984429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506410.89299620863</v>
      </c>
      <c r="D31" s="23">
        <v>17189.795398184448</v>
      </c>
      <c r="E31" s="23">
        <v>4194.7631938787408</v>
      </c>
      <c r="F31" s="23">
        <v>67934.321224605577</v>
      </c>
      <c r="G31" s="23">
        <v>192459.058241797</v>
      </c>
      <c r="H31" s="23">
        <v>39778.500121567966</v>
      </c>
      <c r="I31" s="23">
        <v>54143.668339320444</v>
      </c>
      <c r="J31" s="23">
        <v>18427.4953293787</v>
      </c>
      <c r="K31" s="23">
        <v>24427.66422509465</v>
      </c>
      <c r="L31" s="23">
        <v>8851.7133988394689</v>
      </c>
      <c r="M31" s="23">
        <v>39438.793178157095</v>
      </c>
      <c r="N31" s="23">
        <v>30291.462126461007</v>
      </c>
      <c r="O31" s="23">
        <v>38537.029023379895</v>
      </c>
      <c r="P31" s="23">
        <v>70461.806179445295</v>
      </c>
      <c r="Q31" s="23">
        <v>27796.670141694296</v>
      </c>
      <c r="R31" s="23">
        <v>60819.934355971083</v>
      </c>
      <c r="S31" s="23">
        <v>31885.438447146389</v>
      </c>
      <c r="T31" s="23">
        <v>40428.589516110333</v>
      </c>
      <c r="U31" s="23">
        <v>123818.33860362871</v>
      </c>
      <c r="V31" s="23">
        <v>11091.080005799613</v>
      </c>
      <c r="W31" s="23">
        <v>19224.404204012626</v>
      </c>
      <c r="X31" s="23">
        <v>44577.017308629715</v>
      </c>
      <c r="Y31" s="23">
        <v>13588.547734670519</v>
      </c>
      <c r="Z31" s="23">
        <v>1808911.959688962</v>
      </c>
      <c r="AA31" s="23">
        <v>186818.31137350702</v>
      </c>
      <c r="AB31" s="23">
        <v>192434.22226262101</v>
      </c>
      <c r="AC31" s="23">
        <v>682021.57273480948</v>
      </c>
      <c r="AD31" s="23">
        <v>37264.463940881273</v>
      </c>
      <c r="AE31" s="23">
        <v>128841.2711109144</v>
      </c>
      <c r="AF31" s="23">
        <v>126038.2128820129</v>
      </c>
      <c r="AG31" s="23">
        <v>938657.61750582047</v>
      </c>
      <c r="AH31" s="23">
        <v>82493.428241091009</v>
      </c>
      <c r="AI31" s="23">
        <v>17627.387846648748</v>
      </c>
      <c r="AJ31" s="23">
        <v>467170.87149160577</v>
      </c>
      <c r="AK31" s="23">
        <v>483028.003801157</v>
      </c>
      <c r="AL31" s="23">
        <v>47478.014780306097</v>
      </c>
      <c r="AM31" s="23">
        <v>60970.704129253718</v>
      </c>
      <c r="AN31" s="23">
        <v>30370.121270766867</v>
      </c>
      <c r="AO31" s="23">
        <v>1758627.3937680027</v>
      </c>
      <c r="AP31" s="23">
        <v>14491.780012055298</v>
      </c>
      <c r="AQ31" s="23">
        <v>297407.36060641007</v>
      </c>
      <c r="AR31" s="23">
        <v>92906.547985561672</v>
      </c>
      <c r="AS31" s="23">
        <v>19291.03181176768</v>
      </c>
      <c r="AT31" s="23">
        <v>11789.343656776244</v>
      </c>
      <c r="AU31" s="23">
        <v>1303551.423926333</v>
      </c>
      <c r="AV31" s="23">
        <v>2623995.9262188226</v>
      </c>
      <c r="AW31" s="23">
        <v>3524702.8031426272</v>
      </c>
      <c r="AX31" s="23">
        <v>40618.632331970468</v>
      </c>
      <c r="AY31" s="23">
        <v>64422.628156903607</v>
      </c>
      <c r="AZ31" s="23">
        <v>475.49711076495282</v>
      </c>
      <c r="BA31" s="23">
        <v>58879.352527635609</v>
      </c>
      <c r="BB31" s="23">
        <v>23775.903878478486</v>
      </c>
      <c r="BC31" s="23">
        <v>41170.342634322136</v>
      </c>
      <c r="BD31" s="23">
        <v>32491.860256882155</v>
      </c>
      <c r="BE31" s="23">
        <v>6292.0405621771979</v>
      </c>
      <c r="BF31" s="23">
        <v>3219.3430541911166</v>
      </c>
      <c r="BG31" s="23">
        <v>111473.80745140836</v>
      </c>
      <c r="BH31" s="23">
        <v>1047160.5959374151</v>
      </c>
      <c r="BI31" s="23">
        <v>4746.6828439486035</v>
      </c>
      <c r="BJ31" s="23">
        <v>360663.91214043961</v>
      </c>
      <c r="BK31" s="23">
        <v>5946.043943610598</v>
      </c>
      <c r="BL31" s="23">
        <v>190756.90243694506</v>
      </c>
      <c r="BM31" s="23">
        <v>531969.35496133857</v>
      </c>
      <c r="BN31" s="23">
        <v>118059.49118758466</v>
      </c>
      <c r="BO31" s="23">
        <v>76015.061175514653</v>
      </c>
      <c r="BP31" s="23">
        <v>395435.5601399538</v>
      </c>
      <c r="BQ31" s="23">
        <v>5052.2005616137731</v>
      </c>
      <c r="BR31" s="23">
        <v>66397.907760163711</v>
      </c>
      <c r="BS31" s="23">
        <v>0</v>
      </c>
      <c r="BT31" s="64">
        <v>19607689.878535956</v>
      </c>
      <c r="BU31" s="23">
        <v>2673892.7105223481</v>
      </c>
      <c r="BV31" s="23">
        <v>0</v>
      </c>
      <c r="BW31" s="23">
        <v>94670.780942457073</v>
      </c>
      <c r="BX31" s="23">
        <v>0</v>
      </c>
      <c r="BY31" s="23">
        <v>1536819.0934627913</v>
      </c>
      <c r="BZ31" s="23">
        <v>29855814.885042816</v>
      </c>
      <c r="CA31" s="23">
        <v>25044198.750737824</v>
      </c>
      <c r="CB31" s="23">
        <v>16070884.244890865</v>
      </c>
      <c r="CC31" s="23">
        <v>0</v>
      </c>
      <c r="CD31" s="23">
        <v>799131.98754620168</v>
      </c>
      <c r="CE31" s="23">
        <v>0</v>
      </c>
      <c r="CF31" s="23">
        <v>12979.040918912966</v>
      </c>
      <c r="CG31" s="23">
        <v>0</v>
      </c>
      <c r="CH31" s="23">
        <v>0</v>
      </c>
      <c r="CI31" s="23">
        <v>1345988.8766709198</v>
      </c>
      <c r="CJ31" s="34">
        <f t="shared" si="0"/>
        <v>97042070.24927111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164917.32146020161</v>
      </c>
      <c r="D32" s="23">
        <v>5173.2338373346529</v>
      </c>
      <c r="E32" s="23">
        <v>7963.595897926315</v>
      </c>
      <c r="F32" s="23">
        <v>9385.0657117086703</v>
      </c>
      <c r="G32" s="23">
        <v>189418.06058552055</v>
      </c>
      <c r="H32" s="23">
        <v>14733.197512146477</v>
      </c>
      <c r="I32" s="23">
        <v>4880.1394074132531</v>
      </c>
      <c r="J32" s="23">
        <v>3357.201665800349</v>
      </c>
      <c r="K32" s="23">
        <v>5362.020982022671</v>
      </c>
      <c r="L32" s="23">
        <v>1117.2856006063532</v>
      </c>
      <c r="M32" s="23">
        <v>9411.7636289959082</v>
      </c>
      <c r="N32" s="23">
        <v>995.77565379878388</v>
      </c>
      <c r="O32" s="23">
        <v>12915.698628700291</v>
      </c>
      <c r="P32" s="23">
        <v>31310.700932240499</v>
      </c>
      <c r="Q32" s="23">
        <v>10519.442303286183</v>
      </c>
      <c r="R32" s="23">
        <v>43029.652210753615</v>
      </c>
      <c r="S32" s="23">
        <v>4602.3969491610933</v>
      </c>
      <c r="T32" s="23">
        <v>8671.966481450303</v>
      </c>
      <c r="U32" s="23">
        <v>34401.724470943635</v>
      </c>
      <c r="V32" s="23">
        <v>18911.69421105595</v>
      </c>
      <c r="W32" s="23">
        <v>9825.6629519208145</v>
      </c>
      <c r="X32" s="23">
        <v>37548.130959569018</v>
      </c>
      <c r="Y32" s="23">
        <v>18946.228902637031</v>
      </c>
      <c r="Z32" s="23">
        <v>6671.2600146921868</v>
      </c>
      <c r="AA32" s="23">
        <v>959.91729058841725</v>
      </c>
      <c r="AB32" s="23">
        <v>43248.415493391694</v>
      </c>
      <c r="AC32" s="23">
        <v>658939.5115413937</v>
      </c>
      <c r="AD32" s="23">
        <v>597251.89573015459</v>
      </c>
      <c r="AE32" s="23">
        <v>599335.35034703859</v>
      </c>
      <c r="AF32" s="23">
        <v>463020.85320911813</v>
      </c>
      <c r="AG32" s="23">
        <v>1174950.6372195864</v>
      </c>
      <c r="AH32" s="23">
        <v>2124.6594777561095</v>
      </c>
      <c r="AI32" s="23">
        <v>1473.274451444122</v>
      </c>
      <c r="AJ32" s="23">
        <v>36493.865147309742</v>
      </c>
      <c r="AK32" s="23">
        <v>74173.949584928967</v>
      </c>
      <c r="AL32" s="23">
        <v>13061.115808130769</v>
      </c>
      <c r="AM32" s="23">
        <v>11700.936728208548</v>
      </c>
      <c r="AN32" s="23">
        <v>4115.9959531577606</v>
      </c>
      <c r="AO32" s="23">
        <v>21115.05681556667</v>
      </c>
      <c r="AP32" s="23">
        <v>13200.017167796563</v>
      </c>
      <c r="AQ32" s="23">
        <v>50292.087725422774</v>
      </c>
      <c r="AR32" s="23">
        <v>9272.3910544230639</v>
      </c>
      <c r="AS32" s="23">
        <v>2347.6663582624446</v>
      </c>
      <c r="AT32" s="23">
        <v>2423.8517896252756</v>
      </c>
      <c r="AU32" s="23">
        <v>1227.2198601702362</v>
      </c>
      <c r="AV32" s="23">
        <v>9530.3765570410978</v>
      </c>
      <c r="AW32" s="23">
        <v>12385.981041156467</v>
      </c>
      <c r="AX32" s="23">
        <v>8665.7761619237353</v>
      </c>
      <c r="AY32" s="23">
        <v>8247.9839973877788</v>
      </c>
      <c r="AZ32" s="23">
        <v>1222.9565582290204</v>
      </c>
      <c r="BA32" s="23">
        <v>728.17464926945888</v>
      </c>
      <c r="BB32" s="23">
        <v>2826.6544366680955</v>
      </c>
      <c r="BC32" s="23">
        <v>11993.548562846798</v>
      </c>
      <c r="BD32" s="23">
        <v>23296.738710779595</v>
      </c>
      <c r="BE32" s="23">
        <v>1390.4111309029051</v>
      </c>
      <c r="BF32" s="23">
        <v>2720.756092652769</v>
      </c>
      <c r="BG32" s="23">
        <v>51785.068393023226</v>
      </c>
      <c r="BH32" s="23">
        <v>204197.52888194923</v>
      </c>
      <c r="BI32" s="23">
        <v>5860.441268658079</v>
      </c>
      <c r="BJ32" s="23">
        <v>4492.837416858707</v>
      </c>
      <c r="BK32" s="23">
        <v>21180.60798089908</v>
      </c>
      <c r="BL32" s="23">
        <v>14239.992899061455</v>
      </c>
      <c r="BM32" s="23">
        <v>13967.014739972939</v>
      </c>
      <c r="BN32" s="23">
        <v>3714.8696074520335</v>
      </c>
      <c r="BO32" s="23">
        <v>5016.0556379660247</v>
      </c>
      <c r="BP32" s="23">
        <v>5935.8697202612848</v>
      </c>
      <c r="BQ32" s="23">
        <v>31857.62137595746</v>
      </c>
      <c r="BR32" s="23">
        <v>45399.157073502836</v>
      </c>
      <c r="BS32" s="23">
        <v>0</v>
      </c>
      <c r="BT32" s="64">
        <v>4925454.312607782</v>
      </c>
      <c r="BU32" s="23">
        <v>10654156.547452699</v>
      </c>
      <c r="BV32" s="23">
        <v>0</v>
      </c>
      <c r="BW32" s="23">
        <v>22320.885564500313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1591297.7860129015</v>
      </c>
      <c r="CD32" s="23">
        <v>36875.964048611211</v>
      </c>
      <c r="CE32" s="23">
        <v>0</v>
      </c>
      <c r="CF32" s="23">
        <v>4678.4390509411787</v>
      </c>
      <c r="CG32" s="23">
        <v>924.3576626091517</v>
      </c>
      <c r="CH32" s="23">
        <v>-3320.7635081267467</v>
      </c>
      <c r="CI32" s="23">
        <v>790765.54271792527</v>
      </c>
      <c r="CJ32" s="34">
        <f t="shared" si="0"/>
        <v>18023153.071609851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4854233.6007974381</v>
      </c>
      <c r="D33" s="23">
        <v>27059.041447453001</v>
      </c>
      <c r="E33" s="23">
        <v>141653.82140087543</v>
      </c>
      <c r="F33" s="23">
        <v>84415.133760404264</v>
      </c>
      <c r="G33" s="23">
        <v>2918718.1130083562</v>
      </c>
      <c r="H33" s="23">
        <v>1533879.8843712017</v>
      </c>
      <c r="I33" s="23">
        <v>1125758.2844029635</v>
      </c>
      <c r="J33" s="23">
        <v>769187.36299904459</v>
      </c>
      <c r="K33" s="23">
        <v>726668.4009669415</v>
      </c>
      <c r="L33" s="23">
        <v>35942.420085560174</v>
      </c>
      <c r="M33" s="23">
        <v>616283.51062316541</v>
      </c>
      <c r="N33" s="23">
        <v>113629.16203066286</v>
      </c>
      <c r="O33" s="23">
        <v>533655.71053801384</v>
      </c>
      <c r="P33" s="23">
        <v>1065822.3834860593</v>
      </c>
      <c r="Q33" s="23">
        <v>829087.60833828279</v>
      </c>
      <c r="R33" s="23">
        <v>1347269.6232488009</v>
      </c>
      <c r="S33" s="23">
        <v>997810.05424407916</v>
      </c>
      <c r="T33" s="23">
        <v>717345.72786460165</v>
      </c>
      <c r="U33" s="23">
        <v>2665805.8405269636</v>
      </c>
      <c r="V33" s="23">
        <v>405125.0314361059</v>
      </c>
      <c r="W33" s="23">
        <v>353688.37329447042</v>
      </c>
      <c r="X33" s="23">
        <v>1622714.7930396015</v>
      </c>
      <c r="Y33" s="23">
        <v>360557.49362508423</v>
      </c>
      <c r="Z33" s="23">
        <v>49399.221096171255</v>
      </c>
      <c r="AA33" s="23">
        <v>6683.8142080996095</v>
      </c>
      <c r="AB33" s="23">
        <v>232734.88608951087</v>
      </c>
      <c r="AC33" s="23">
        <v>9848164.3228781316</v>
      </c>
      <c r="AD33" s="23">
        <v>2840138.2042546533</v>
      </c>
      <c r="AE33" s="23">
        <v>1032855.876586069</v>
      </c>
      <c r="AF33" s="23">
        <v>294270.51278405334</v>
      </c>
      <c r="AG33" s="23">
        <v>302434.71898416278</v>
      </c>
      <c r="AH33" s="23">
        <v>77087.569979361841</v>
      </c>
      <c r="AI33" s="23">
        <v>425895.66309095977</v>
      </c>
      <c r="AJ33" s="23">
        <v>46664.020710975325</v>
      </c>
      <c r="AK33" s="23">
        <v>25818.898385446009</v>
      </c>
      <c r="AL33" s="23">
        <v>564014.43234606448</v>
      </c>
      <c r="AM33" s="23">
        <v>469544.34876472852</v>
      </c>
      <c r="AN33" s="23">
        <v>139562.7534731889</v>
      </c>
      <c r="AO33" s="23">
        <v>124078.26751532774</v>
      </c>
      <c r="AP33" s="23">
        <v>172542.79895728023</v>
      </c>
      <c r="AQ33" s="23">
        <v>72827.341893012112</v>
      </c>
      <c r="AR33" s="23">
        <v>28691.406847931023</v>
      </c>
      <c r="AS33" s="23">
        <v>35124.155434293505</v>
      </c>
      <c r="AT33" s="23">
        <v>11705.724157017776</v>
      </c>
      <c r="AU33" s="23">
        <v>23165.751812550432</v>
      </c>
      <c r="AV33" s="23">
        <v>12445.143866783015</v>
      </c>
      <c r="AW33" s="23">
        <v>25223.507530836887</v>
      </c>
      <c r="AX33" s="23">
        <v>83924.265117837989</v>
      </c>
      <c r="AY33" s="23">
        <v>55025.271567648684</v>
      </c>
      <c r="AZ33" s="23">
        <v>25362.060448239674</v>
      </c>
      <c r="BA33" s="23">
        <v>20217.246048743837</v>
      </c>
      <c r="BB33" s="23">
        <v>45867.687548533962</v>
      </c>
      <c r="BC33" s="23">
        <v>94598.708650079556</v>
      </c>
      <c r="BD33" s="23">
        <v>44413.365479075779</v>
      </c>
      <c r="BE33" s="23">
        <v>10903.332665682783</v>
      </c>
      <c r="BF33" s="23">
        <v>8030.9297437560163</v>
      </c>
      <c r="BG33" s="23">
        <v>436761.02481019869</v>
      </c>
      <c r="BH33" s="23">
        <v>502204.90773807868</v>
      </c>
      <c r="BI33" s="23">
        <v>16962.982934033378</v>
      </c>
      <c r="BJ33" s="23">
        <v>332581.32080597879</v>
      </c>
      <c r="BK33" s="23">
        <v>6858.2135267815811</v>
      </c>
      <c r="BL33" s="23">
        <v>505065.47997624817</v>
      </c>
      <c r="BM33" s="23">
        <v>299171.85334589449</v>
      </c>
      <c r="BN33" s="23">
        <v>68805.292920919441</v>
      </c>
      <c r="BO33" s="23">
        <v>37289.616349153584</v>
      </c>
      <c r="BP33" s="23">
        <v>135417.5652437697</v>
      </c>
      <c r="BQ33" s="23">
        <v>246799.53156277895</v>
      </c>
      <c r="BR33" s="23">
        <v>196272.49243629901</v>
      </c>
      <c r="BS33" s="23">
        <v>0</v>
      </c>
      <c r="BT33" s="64">
        <v>43879917.866102479</v>
      </c>
      <c r="BU33" s="23">
        <v>14672219.160758235</v>
      </c>
      <c r="BV33" s="23">
        <v>0</v>
      </c>
      <c r="BW33" s="23">
        <v>267277.35958852072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37671.145774725992</v>
      </c>
      <c r="CD33" s="23">
        <v>7607919.1482135486</v>
      </c>
      <c r="CE33" s="23">
        <v>0</v>
      </c>
      <c r="CF33" s="23">
        <v>614822.11928996723</v>
      </c>
      <c r="CG33" s="23">
        <v>103161.20146369378</v>
      </c>
      <c r="CH33" s="23">
        <v>-106695.96914152212</v>
      </c>
      <c r="CI33" s="23">
        <v>28672362.683293857</v>
      </c>
      <c r="CJ33" s="34">
        <f t="shared" si="0"/>
        <v>95748654.715343505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106691.1074084149</v>
      </c>
      <c r="D34" s="23">
        <v>11027.546730311893</v>
      </c>
      <c r="E34" s="23">
        <v>9206.5891202692364</v>
      </c>
      <c r="F34" s="23">
        <v>13364.882907029805</v>
      </c>
      <c r="G34" s="23">
        <v>120711.39418176026</v>
      </c>
      <c r="H34" s="23">
        <v>18006.898945708141</v>
      </c>
      <c r="I34" s="23">
        <v>15955.245142573287</v>
      </c>
      <c r="J34" s="23">
        <v>13383.972578417321</v>
      </c>
      <c r="K34" s="23">
        <v>16178.600376049309</v>
      </c>
      <c r="L34" s="23">
        <v>7978.977678371778</v>
      </c>
      <c r="M34" s="23">
        <v>27778.729582893822</v>
      </c>
      <c r="N34" s="23">
        <v>14265.218416813888</v>
      </c>
      <c r="O34" s="23">
        <v>25559.09018083533</v>
      </c>
      <c r="P34" s="23">
        <v>24426.013714533045</v>
      </c>
      <c r="Q34" s="23">
        <v>14368.791541419738</v>
      </c>
      <c r="R34" s="23">
        <v>36872.180975957686</v>
      </c>
      <c r="S34" s="23">
        <v>16975.686848402576</v>
      </c>
      <c r="T34" s="23">
        <v>14753.732090106943</v>
      </c>
      <c r="U34" s="23">
        <v>50892.656240670265</v>
      </c>
      <c r="V34" s="23">
        <v>10083.275022752952</v>
      </c>
      <c r="W34" s="23">
        <v>11785.802392691914</v>
      </c>
      <c r="X34" s="23">
        <v>34157.918315780087</v>
      </c>
      <c r="Y34" s="23">
        <v>8893.2828198379593</v>
      </c>
      <c r="Z34" s="23">
        <v>20425.659445661666</v>
      </c>
      <c r="AA34" s="23">
        <v>2206.5831234793959</v>
      </c>
      <c r="AB34" s="23">
        <v>9560.5125608514354</v>
      </c>
      <c r="AC34" s="23">
        <v>1233511.66448934</v>
      </c>
      <c r="AD34" s="23">
        <v>68850.601503632031</v>
      </c>
      <c r="AE34" s="23">
        <v>131687.53685957129</v>
      </c>
      <c r="AF34" s="23">
        <v>76625.889015445442</v>
      </c>
      <c r="AG34" s="23">
        <v>213398.27471360986</v>
      </c>
      <c r="AH34" s="23">
        <v>3695.3609401172084</v>
      </c>
      <c r="AI34" s="23">
        <v>6757.4903804497508</v>
      </c>
      <c r="AJ34" s="23">
        <v>18244.358016643029</v>
      </c>
      <c r="AK34" s="23">
        <v>1073.6082758919035</v>
      </c>
      <c r="AL34" s="23">
        <v>747837.66302559106</v>
      </c>
      <c r="AM34" s="23">
        <v>22051.964838201511</v>
      </c>
      <c r="AN34" s="23">
        <v>21842.229434174944</v>
      </c>
      <c r="AO34" s="23">
        <v>29139.794275970453</v>
      </c>
      <c r="AP34" s="23">
        <v>18993.702208842085</v>
      </c>
      <c r="AQ34" s="23">
        <v>24463.303881001106</v>
      </c>
      <c r="AR34" s="23">
        <v>13796.060534612778</v>
      </c>
      <c r="AS34" s="23">
        <v>10685.988827711757</v>
      </c>
      <c r="AT34" s="23">
        <v>9022.0168607321502</v>
      </c>
      <c r="AU34" s="23">
        <v>12398.557746130689</v>
      </c>
      <c r="AV34" s="23">
        <v>2424.9442306244437</v>
      </c>
      <c r="AW34" s="23">
        <v>3212.4266976983577</v>
      </c>
      <c r="AX34" s="23">
        <v>39690.243453080177</v>
      </c>
      <c r="AY34" s="23">
        <v>48737.966004064445</v>
      </c>
      <c r="AZ34" s="23">
        <v>45830.307072374926</v>
      </c>
      <c r="BA34" s="23">
        <v>9496.3482148689254</v>
      </c>
      <c r="BB34" s="23">
        <v>19443.936116563142</v>
      </c>
      <c r="BC34" s="23">
        <v>63261.951453543908</v>
      </c>
      <c r="BD34" s="23">
        <v>34147.954590101341</v>
      </c>
      <c r="BE34" s="23">
        <v>2707.3734753523827</v>
      </c>
      <c r="BF34" s="23">
        <v>1728.505796464015</v>
      </c>
      <c r="BG34" s="23">
        <v>43187.647475377235</v>
      </c>
      <c r="BH34" s="23">
        <v>272910.62120465568</v>
      </c>
      <c r="BI34" s="23">
        <v>3430.0839361063991</v>
      </c>
      <c r="BJ34" s="23">
        <v>170572.20370780054</v>
      </c>
      <c r="BK34" s="23">
        <v>3160.9686777339557</v>
      </c>
      <c r="BL34" s="23">
        <v>508101.47645537468</v>
      </c>
      <c r="BM34" s="23">
        <v>249708.63967116352</v>
      </c>
      <c r="BN34" s="23">
        <v>28385.991063953708</v>
      </c>
      <c r="BO34" s="23">
        <v>14637.19803290651</v>
      </c>
      <c r="BP34" s="23">
        <v>140106.22123377054</v>
      </c>
      <c r="BQ34" s="23">
        <v>6939.4388558450137</v>
      </c>
      <c r="BR34" s="23">
        <v>6871.5443782000721</v>
      </c>
      <c r="BS34" s="23">
        <v>0</v>
      </c>
      <c r="BT34" s="64">
        <v>5038280.4059668863</v>
      </c>
      <c r="BU34" s="23">
        <v>32092193.521335732</v>
      </c>
      <c r="BV34" s="23">
        <v>0</v>
      </c>
      <c r="BW34" s="23">
        <v>573943.70019839413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778.7207422865348</v>
      </c>
      <c r="CD34" s="23">
        <v>1697233.9966501428</v>
      </c>
      <c r="CE34" s="23">
        <v>0</v>
      </c>
      <c r="CF34" s="23">
        <v>73571.945477420784</v>
      </c>
      <c r="CG34" s="23">
        <v>317413.91811670497</v>
      </c>
      <c r="CH34" s="23">
        <v>-2092.3702488215263</v>
      </c>
      <c r="CI34" s="23">
        <v>15808.705538052465</v>
      </c>
      <c r="CJ34" s="34">
        <f t="shared" si="0"/>
        <v>39807132.543776795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98944.703117726589</v>
      </c>
      <c r="D35" s="23">
        <v>124407.8385466546</v>
      </c>
      <c r="E35" s="23">
        <v>29762.010447822988</v>
      </c>
      <c r="F35" s="23">
        <v>679035.88559709489</v>
      </c>
      <c r="G35" s="23">
        <v>1088031.8907253635</v>
      </c>
      <c r="H35" s="23">
        <v>163091.55087066168</v>
      </c>
      <c r="I35" s="23">
        <v>89279.46866546011</v>
      </c>
      <c r="J35" s="23">
        <v>67669.792244399316</v>
      </c>
      <c r="K35" s="23">
        <v>60069.461490538975</v>
      </c>
      <c r="L35" s="23">
        <v>25515.118647374464</v>
      </c>
      <c r="M35" s="23">
        <v>259532.53612346909</v>
      </c>
      <c r="N35" s="23">
        <v>23976.171485033636</v>
      </c>
      <c r="O35" s="23">
        <v>192407.50777498135</v>
      </c>
      <c r="P35" s="23">
        <v>519507.41396446555</v>
      </c>
      <c r="Q35" s="23">
        <v>69758.042453353002</v>
      </c>
      <c r="R35" s="23">
        <v>139598.85729210416</v>
      </c>
      <c r="S35" s="23">
        <v>40474.523366057008</v>
      </c>
      <c r="T35" s="23">
        <v>65915.576071890566</v>
      </c>
      <c r="U35" s="23">
        <v>127177.65817706606</v>
      </c>
      <c r="V35" s="23">
        <v>36440.230582721102</v>
      </c>
      <c r="W35" s="23">
        <v>24840.953837867528</v>
      </c>
      <c r="X35" s="23">
        <v>160018.44594923483</v>
      </c>
      <c r="Y35" s="23">
        <v>19374.136617086024</v>
      </c>
      <c r="Z35" s="23">
        <v>14661.774021632205</v>
      </c>
      <c r="AA35" s="23">
        <v>12636.594000291305</v>
      </c>
      <c r="AB35" s="23">
        <v>54361.010320421265</v>
      </c>
      <c r="AC35" s="23">
        <v>700092.31258718821</v>
      </c>
      <c r="AD35" s="23">
        <v>235311.23418399319</v>
      </c>
      <c r="AE35" s="23">
        <v>5751010.7863531141</v>
      </c>
      <c r="AF35" s="23">
        <v>474638.74284718483</v>
      </c>
      <c r="AG35" s="23">
        <v>4142371.5591503638</v>
      </c>
      <c r="AH35" s="23">
        <v>8291.8703062249533</v>
      </c>
      <c r="AI35" s="23">
        <v>70500.593874564423</v>
      </c>
      <c r="AJ35" s="23">
        <v>499708.57713267283</v>
      </c>
      <c r="AK35" s="23">
        <v>41971.010110954696</v>
      </c>
      <c r="AL35" s="23">
        <v>6158.4168501556933</v>
      </c>
      <c r="AM35" s="23">
        <v>590928.68685391545</v>
      </c>
      <c r="AN35" s="23">
        <v>16750.578671151055</v>
      </c>
      <c r="AO35" s="23">
        <v>182683.12170111845</v>
      </c>
      <c r="AP35" s="23">
        <v>22032.652881769587</v>
      </c>
      <c r="AQ35" s="23">
        <v>73045.907587693495</v>
      </c>
      <c r="AR35" s="23">
        <v>12438.741834796769</v>
      </c>
      <c r="AS35" s="23">
        <v>17827.84927391267</v>
      </c>
      <c r="AT35" s="23">
        <v>12907.498082836866</v>
      </c>
      <c r="AU35" s="23">
        <v>50167.902151465845</v>
      </c>
      <c r="AV35" s="23">
        <v>1690.6309945311984</v>
      </c>
      <c r="AW35" s="23">
        <v>2286.3011549613911</v>
      </c>
      <c r="AX35" s="23">
        <v>61734.369033416398</v>
      </c>
      <c r="AY35" s="23">
        <v>99322.675350135352</v>
      </c>
      <c r="AZ35" s="23">
        <v>1620.9667058249854</v>
      </c>
      <c r="BA35" s="23">
        <v>36033.070026050089</v>
      </c>
      <c r="BB35" s="23">
        <v>27156.200167454106</v>
      </c>
      <c r="BC35" s="23">
        <v>73330.793197860665</v>
      </c>
      <c r="BD35" s="23">
        <v>69478.216754347712</v>
      </c>
      <c r="BE35" s="23">
        <v>13829.641888768085</v>
      </c>
      <c r="BF35" s="23">
        <v>33049.003585722319</v>
      </c>
      <c r="BG35" s="23">
        <v>81258.41175813225</v>
      </c>
      <c r="BH35" s="23">
        <v>728147.45137283858</v>
      </c>
      <c r="BI35" s="23">
        <v>29237.103454743999</v>
      </c>
      <c r="BJ35" s="23">
        <v>697755.62649354804</v>
      </c>
      <c r="BK35" s="23">
        <v>2894.0905852795872</v>
      </c>
      <c r="BL35" s="23">
        <v>493616.39786409994</v>
      </c>
      <c r="BM35" s="23">
        <v>389080.22505030979</v>
      </c>
      <c r="BN35" s="23">
        <v>45496.236580588637</v>
      </c>
      <c r="BO35" s="23">
        <v>43566.232772222771</v>
      </c>
      <c r="BP35" s="23">
        <v>75382.48431844193</v>
      </c>
      <c r="BQ35" s="23">
        <v>26537.414827382283</v>
      </c>
      <c r="BR35" s="23">
        <v>21593.259159632795</v>
      </c>
      <c r="BS35" s="23">
        <v>0</v>
      </c>
      <c r="BT35" s="64">
        <v>20149423.997922141</v>
      </c>
      <c r="BU35" s="23">
        <v>7155412.6379508944</v>
      </c>
      <c r="BV35" s="23">
        <v>0</v>
      </c>
      <c r="BW35" s="23">
        <v>46958.837917024481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29.394124720007259</v>
      </c>
      <c r="CE35" s="23">
        <v>0</v>
      </c>
      <c r="CF35" s="23">
        <v>2859.1514336318078</v>
      </c>
      <c r="CG35" s="23">
        <v>0</v>
      </c>
      <c r="CH35" s="23">
        <v>0</v>
      </c>
      <c r="CI35" s="23">
        <v>3998771.0128287142</v>
      </c>
      <c r="CJ35" s="34">
        <f t="shared" si="0"/>
        <v>31353455.032177128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2072.272631116281</v>
      </c>
      <c r="D36" s="23">
        <v>1149.6180981734997</v>
      </c>
      <c r="E36" s="23">
        <v>43.436513873216867</v>
      </c>
      <c r="F36" s="23">
        <v>12902.030965447406</v>
      </c>
      <c r="G36" s="23">
        <v>276660.27112886286</v>
      </c>
      <c r="H36" s="23">
        <v>41196.230715096775</v>
      </c>
      <c r="I36" s="23">
        <v>7797.0916428396577</v>
      </c>
      <c r="J36" s="23">
        <v>15927.414749706029</v>
      </c>
      <c r="K36" s="23">
        <v>972.81143742144684</v>
      </c>
      <c r="L36" s="23">
        <v>4684.4863644286852</v>
      </c>
      <c r="M36" s="23">
        <v>96832.957348284821</v>
      </c>
      <c r="N36" s="23">
        <v>28482.63944070899</v>
      </c>
      <c r="O36" s="23">
        <v>2299.8650613434756</v>
      </c>
      <c r="P36" s="23">
        <v>14734.180443091758</v>
      </c>
      <c r="Q36" s="23">
        <v>15055.829943313145</v>
      </c>
      <c r="R36" s="23">
        <v>34769.772998749613</v>
      </c>
      <c r="S36" s="23">
        <v>27040.731172852415</v>
      </c>
      <c r="T36" s="23">
        <v>7506.3542130609412</v>
      </c>
      <c r="U36" s="23">
        <v>123555.11038479328</v>
      </c>
      <c r="V36" s="23">
        <v>7940.3924816838071</v>
      </c>
      <c r="W36" s="23">
        <v>9426.8665585679973</v>
      </c>
      <c r="X36" s="23">
        <v>96719.945426755439</v>
      </c>
      <c r="Y36" s="23">
        <v>6571.3515576074706</v>
      </c>
      <c r="Z36" s="23">
        <v>355.1443106951632</v>
      </c>
      <c r="AA36" s="23">
        <v>1945.3886335284035</v>
      </c>
      <c r="AB36" s="23">
        <v>11025.221667828386</v>
      </c>
      <c r="AC36" s="23">
        <v>93658.432283763788</v>
      </c>
      <c r="AD36" s="23">
        <v>103486.08969750706</v>
      </c>
      <c r="AE36" s="23">
        <v>188117.07189115649</v>
      </c>
      <c r="AF36" s="23">
        <v>14150.036334947807</v>
      </c>
      <c r="AG36" s="23">
        <v>1565628.2045953465</v>
      </c>
      <c r="AH36" s="23">
        <v>13984.398179436863</v>
      </c>
      <c r="AI36" s="23">
        <v>5279.0666656215662</v>
      </c>
      <c r="AJ36" s="23">
        <v>71789.498247215539</v>
      </c>
      <c r="AK36" s="23">
        <v>10825.267947506809</v>
      </c>
      <c r="AL36" s="23">
        <v>1620.2632049684239</v>
      </c>
      <c r="AM36" s="23">
        <v>5400.0322998504025</v>
      </c>
      <c r="AN36" s="23">
        <v>2274.1547033416132</v>
      </c>
      <c r="AO36" s="23">
        <v>32011.340117366126</v>
      </c>
      <c r="AP36" s="23">
        <v>4168.7560847931245</v>
      </c>
      <c r="AQ36" s="23">
        <v>5108.7014663665905</v>
      </c>
      <c r="AR36" s="23">
        <v>2710.2769369694297</v>
      </c>
      <c r="AS36" s="23">
        <v>1245.3495661245279</v>
      </c>
      <c r="AT36" s="23">
        <v>2310.0716915810067</v>
      </c>
      <c r="AU36" s="23">
        <v>1643.3690836285791</v>
      </c>
      <c r="AV36" s="23">
        <v>155.737885938451</v>
      </c>
      <c r="AW36" s="23">
        <v>283.5081577579424</v>
      </c>
      <c r="AX36" s="23">
        <v>7524.3444145717476</v>
      </c>
      <c r="AY36" s="23">
        <v>11625.044803968531</v>
      </c>
      <c r="AZ36" s="23">
        <v>163.40167604590658</v>
      </c>
      <c r="BA36" s="23">
        <v>2197.2881159513704</v>
      </c>
      <c r="BB36" s="23">
        <v>4968.0100796645229</v>
      </c>
      <c r="BC36" s="23">
        <v>4142.9943370869896</v>
      </c>
      <c r="BD36" s="23">
        <v>18395.270165569429</v>
      </c>
      <c r="BE36" s="23">
        <v>1118.650053550891</v>
      </c>
      <c r="BF36" s="23">
        <v>34872.998813213242</v>
      </c>
      <c r="BG36" s="23">
        <v>6619.277814387664</v>
      </c>
      <c r="BH36" s="23">
        <v>42846.206789025651</v>
      </c>
      <c r="BI36" s="23">
        <v>32608.014518774442</v>
      </c>
      <c r="BJ36" s="23">
        <v>36017.149513216886</v>
      </c>
      <c r="BK36" s="23">
        <v>786.57239659932463</v>
      </c>
      <c r="BL36" s="23">
        <v>4268.8919192845706</v>
      </c>
      <c r="BM36" s="23">
        <v>23440.204798210078</v>
      </c>
      <c r="BN36" s="23">
        <v>5968.505135311033</v>
      </c>
      <c r="BO36" s="23">
        <v>27184.332224967304</v>
      </c>
      <c r="BP36" s="23">
        <v>6061.3879511450759</v>
      </c>
      <c r="BQ36" s="23">
        <v>2123.3642289220652</v>
      </c>
      <c r="BR36" s="23">
        <v>1426.6904357150468</v>
      </c>
      <c r="BS36" s="23">
        <v>0</v>
      </c>
      <c r="BT36" s="64">
        <v>3247875.6431162013</v>
      </c>
      <c r="BU36" s="23">
        <v>317211.09974877432</v>
      </c>
      <c r="BV36" s="23">
        <v>0</v>
      </c>
      <c r="BW36" s="23">
        <v>0</v>
      </c>
      <c r="BX36" s="23">
        <v>0</v>
      </c>
      <c r="BY36" s="23">
        <v>46140.087478263747</v>
      </c>
      <c r="BZ36" s="23">
        <v>0</v>
      </c>
      <c r="CA36" s="23">
        <v>0</v>
      </c>
      <c r="CB36" s="23">
        <v>0</v>
      </c>
      <c r="CC36" s="23">
        <v>0</v>
      </c>
      <c r="CD36" s="23">
        <v>2972.174945899882</v>
      </c>
      <c r="CE36" s="23">
        <v>0</v>
      </c>
      <c r="CF36" s="23">
        <v>1512.0303676484145</v>
      </c>
      <c r="CG36" s="23">
        <v>0</v>
      </c>
      <c r="CH36" s="23">
        <v>0</v>
      </c>
      <c r="CI36" s="23">
        <v>17597118.033257212</v>
      </c>
      <c r="CJ36" s="34">
        <f t="shared" si="0"/>
        <v>21212829.068914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33088.850317824559</v>
      </c>
      <c r="D37" s="23">
        <v>21588.53527526058</v>
      </c>
      <c r="E37" s="23">
        <v>7343.5306875633778</v>
      </c>
      <c r="F37" s="23">
        <v>13549.090075504802</v>
      </c>
      <c r="G37" s="23">
        <v>113278.56144570028</v>
      </c>
      <c r="H37" s="23">
        <v>50151.315522413577</v>
      </c>
      <c r="I37" s="23">
        <v>7019.2336332931682</v>
      </c>
      <c r="J37" s="23">
        <v>10749.769010249205</v>
      </c>
      <c r="K37" s="23">
        <v>16437.621893478474</v>
      </c>
      <c r="L37" s="23">
        <v>5116.46581324416</v>
      </c>
      <c r="M37" s="23">
        <v>43287.126631848223</v>
      </c>
      <c r="N37" s="23">
        <v>70559.765476150627</v>
      </c>
      <c r="O37" s="23">
        <v>24972.203401424245</v>
      </c>
      <c r="P37" s="23">
        <v>35399.172696469941</v>
      </c>
      <c r="Q37" s="23">
        <v>10987.413339003271</v>
      </c>
      <c r="R37" s="23">
        <v>31129.749543034468</v>
      </c>
      <c r="S37" s="23">
        <v>34026.476182088183</v>
      </c>
      <c r="T37" s="23">
        <v>12925.918161241711</v>
      </c>
      <c r="U37" s="23">
        <v>64317.941538855768</v>
      </c>
      <c r="V37" s="23">
        <v>10914.01017370429</v>
      </c>
      <c r="W37" s="23">
        <v>20759.518387855889</v>
      </c>
      <c r="X37" s="23">
        <v>35457.958018131525</v>
      </c>
      <c r="Y37" s="23">
        <v>10366.182842181666</v>
      </c>
      <c r="Z37" s="23">
        <v>24834.915852256698</v>
      </c>
      <c r="AA37" s="23">
        <v>11808.161665323356</v>
      </c>
      <c r="AB37" s="23">
        <v>27220.593125434811</v>
      </c>
      <c r="AC37" s="23">
        <v>172089.6405383696</v>
      </c>
      <c r="AD37" s="23">
        <v>95625.996780269779</v>
      </c>
      <c r="AE37" s="23">
        <v>1829658.1172387421</v>
      </c>
      <c r="AF37" s="23">
        <v>236990.4269032313</v>
      </c>
      <c r="AG37" s="23">
        <v>32727.07502668344</v>
      </c>
      <c r="AH37" s="23">
        <v>50074.160643670017</v>
      </c>
      <c r="AI37" s="23">
        <v>23519.193572946697</v>
      </c>
      <c r="AJ37" s="23">
        <v>198013.70256211597</v>
      </c>
      <c r="AK37" s="23">
        <v>35408.15752366613</v>
      </c>
      <c r="AL37" s="23">
        <v>16384.473937131213</v>
      </c>
      <c r="AM37" s="23">
        <v>28329.740337646272</v>
      </c>
      <c r="AN37" s="23">
        <v>18639.593072128202</v>
      </c>
      <c r="AO37" s="23">
        <v>55705.951947007889</v>
      </c>
      <c r="AP37" s="23">
        <v>18672.786183579148</v>
      </c>
      <c r="AQ37" s="23">
        <v>45514.094237565776</v>
      </c>
      <c r="AR37" s="23">
        <v>28929.018462382352</v>
      </c>
      <c r="AS37" s="23">
        <v>18223.134944745911</v>
      </c>
      <c r="AT37" s="23">
        <v>9683.1260358066575</v>
      </c>
      <c r="AU37" s="23">
        <v>20155.652309697798</v>
      </c>
      <c r="AV37" s="23">
        <v>2674.3309354255243</v>
      </c>
      <c r="AW37" s="23">
        <v>3928.4928716177587</v>
      </c>
      <c r="AX37" s="23">
        <v>96945.930478030001</v>
      </c>
      <c r="AY37" s="23">
        <v>128156.6985442969</v>
      </c>
      <c r="AZ37" s="23">
        <v>21631.701098964459</v>
      </c>
      <c r="BA37" s="23">
        <v>960.20181647716061</v>
      </c>
      <c r="BB37" s="23">
        <v>69697.449967822278</v>
      </c>
      <c r="BC37" s="23">
        <v>49163.815813592468</v>
      </c>
      <c r="BD37" s="23">
        <v>40352.76090157414</v>
      </c>
      <c r="BE37" s="23">
        <v>26535.127034106725</v>
      </c>
      <c r="BF37" s="23">
        <v>467434.64961298835</v>
      </c>
      <c r="BG37" s="23">
        <v>59325.28221447979</v>
      </c>
      <c r="BH37" s="23">
        <v>463289.42284589721</v>
      </c>
      <c r="BI37" s="23">
        <v>2523.7226204059675</v>
      </c>
      <c r="BJ37" s="23">
        <v>36542.232755576813</v>
      </c>
      <c r="BK37" s="23">
        <v>15255.366217898973</v>
      </c>
      <c r="BL37" s="23">
        <v>41292.141843920755</v>
      </c>
      <c r="BM37" s="23">
        <v>11737.016343206684</v>
      </c>
      <c r="BN37" s="23">
        <v>30108.883472348352</v>
      </c>
      <c r="BO37" s="23">
        <v>16396.487945208828</v>
      </c>
      <c r="BP37" s="23">
        <v>45123.184839615911</v>
      </c>
      <c r="BQ37" s="23">
        <v>5278.5307206575089</v>
      </c>
      <c r="BR37" s="23">
        <v>16181.868464514626</v>
      </c>
      <c r="BS37" s="23">
        <v>0</v>
      </c>
      <c r="BT37" s="64">
        <v>5332169.4223255506</v>
      </c>
      <c r="BU37" s="23">
        <v>715041.75428196671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13924.760450598196</v>
      </c>
      <c r="CG37" s="23">
        <v>0</v>
      </c>
      <c r="CH37" s="23">
        <v>0</v>
      </c>
      <c r="CI37" s="23">
        <v>3209846.7642944865</v>
      </c>
      <c r="CJ37" s="34">
        <f t="shared" ref="CJ37:CJ68" si="1">SUM(BT37:CI37)</f>
        <v>9270982.7013526019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936.22995540744887</v>
      </c>
      <c r="D38" s="23">
        <v>1136.8917185416133</v>
      </c>
      <c r="E38" s="23">
        <v>390963.24517367082</v>
      </c>
      <c r="F38" s="23">
        <v>25954.938799937176</v>
      </c>
      <c r="G38" s="23">
        <v>225425.55037793834</v>
      </c>
      <c r="H38" s="23">
        <v>105897.54956468201</v>
      </c>
      <c r="I38" s="23">
        <v>11135.423367082109</v>
      </c>
      <c r="J38" s="23">
        <v>105153.1237737796</v>
      </c>
      <c r="K38" s="23">
        <v>18618.731791684717</v>
      </c>
      <c r="L38" s="23">
        <v>1094.7677317562325</v>
      </c>
      <c r="M38" s="23">
        <v>124009.07369999317</v>
      </c>
      <c r="N38" s="23">
        <v>16223.486558683981</v>
      </c>
      <c r="O38" s="23">
        <v>160320.31325117068</v>
      </c>
      <c r="P38" s="23">
        <v>49161.703778124938</v>
      </c>
      <c r="Q38" s="23">
        <v>15856.663462130726</v>
      </c>
      <c r="R38" s="23">
        <v>73288.052702808724</v>
      </c>
      <c r="S38" s="23">
        <v>29054.995236589006</v>
      </c>
      <c r="T38" s="23">
        <v>37053.65664583318</v>
      </c>
      <c r="U38" s="23">
        <v>100347.48834220759</v>
      </c>
      <c r="V38" s="23">
        <v>10313.734243107234</v>
      </c>
      <c r="W38" s="23">
        <v>4727.1072339118418</v>
      </c>
      <c r="X38" s="23">
        <v>38310.39932355097</v>
      </c>
      <c r="Y38" s="23">
        <v>13286.277299633981</v>
      </c>
      <c r="Z38" s="23">
        <v>197.74928528161951</v>
      </c>
      <c r="AA38" s="23">
        <v>578.81173823017855</v>
      </c>
      <c r="AB38" s="23">
        <v>10436.202300919424</v>
      </c>
      <c r="AC38" s="23">
        <v>181916.8250369356</v>
      </c>
      <c r="AD38" s="23">
        <v>138448.07233693555</v>
      </c>
      <c r="AE38" s="23">
        <v>3215423.8715024651</v>
      </c>
      <c r="AF38" s="23">
        <v>83205.119569810253</v>
      </c>
      <c r="AG38" s="23">
        <v>91269.943908616217</v>
      </c>
      <c r="AH38" s="23">
        <v>293498.73584285588</v>
      </c>
      <c r="AI38" s="23">
        <v>385425.03258628323</v>
      </c>
      <c r="AJ38" s="23">
        <v>336986.22080096084</v>
      </c>
      <c r="AK38" s="23">
        <v>4400.6280357490759</v>
      </c>
      <c r="AL38" s="23">
        <v>560.35139315506638</v>
      </c>
      <c r="AM38" s="23">
        <v>116169.8649727303</v>
      </c>
      <c r="AN38" s="23">
        <v>234.5126136416574</v>
      </c>
      <c r="AO38" s="23">
        <v>28603.801323771964</v>
      </c>
      <c r="AP38" s="23">
        <v>1006.037820556332</v>
      </c>
      <c r="AQ38" s="23">
        <v>1119.8162199422904</v>
      </c>
      <c r="AR38" s="23">
        <v>575.48600055753695</v>
      </c>
      <c r="AS38" s="23">
        <v>156.23138163599776</v>
      </c>
      <c r="AT38" s="23">
        <v>179.78425630582453</v>
      </c>
      <c r="AU38" s="23">
        <v>1053.4169876748465</v>
      </c>
      <c r="AV38" s="23">
        <v>157.15530057633168</v>
      </c>
      <c r="AW38" s="23">
        <v>228.57459030582439</v>
      </c>
      <c r="AX38" s="23">
        <v>1017.5300044280931</v>
      </c>
      <c r="AY38" s="23">
        <v>1980.5042264102199</v>
      </c>
      <c r="AZ38" s="23">
        <v>22.683275680239056</v>
      </c>
      <c r="BA38" s="23">
        <v>142.8658820802751</v>
      </c>
      <c r="BB38" s="23">
        <v>443.51409384930281</v>
      </c>
      <c r="BC38" s="23">
        <v>625.75250408281886</v>
      </c>
      <c r="BD38" s="23">
        <v>5698.2177084891564</v>
      </c>
      <c r="BE38" s="23">
        <v>174.75975658073796</v>
      </c>
      <c r="BF38" s="23">
        <v>250.39846397632658</v>
      </c>
      <c r="BG38" s="23">
        <v>1902.0471927289173</v>
      </c>
      <c r="BH38" s="23">
        <v>38203.83381637618</v>
      </c>
      <c r="BI38" s="23">
        <v>8934.6216704556282</v>
      </c>
      <c r="BJ38" s="23">
        <v>4483.9241582898867</v>
      </c>
      <c r="BK38" s="23">
        <v>99.933341127227223</v>
      </c>
      <c r="BL38" s="23">
        <v>2073.7815528413325</v>
      </c>
      <c r="BM38" s="23">
        <v>2302.5130713592944</v>
      </c>
      <c r="BN38" s="23">
        <v>1609.0069370971021</v>
      </c>
      <c r="BO38" s="23">
        <v>912.61236494650768</v>
      </c>
      <c r="BP38" s="23">
        <v>2162.32522780926</v>
      </c>
      <c r="BQ38" s="23">
        <v>7554.53019967617</v>
      </c>
      <c r="BR38" s="23">
        <v>507.11074910846173</v>
      </c>
      <c r="BS38" s="23">
        <v>0</v>
      </c>
      <c r="BT38" s="64">
        <v>6531204.1160355145</v>
      </c>
      <c r="BU38" s="23">
        <v>214045.29092038638</v>
      </c>
      <c r="BV38" s="23">
        <v>0</v>
      </c>
      <c r="BW38" s="23">
        <v>0</v>
      </c>
      <c r="BX38" s="23">
        <v>0</v>
      </c>
      <c r="BY38" s="23">
        <v>790026.73533524852</v>
      </c>
      <c r="BZ38" s="23">
        <v>0</v>
      </c>
      <c r="CA38" s="23">
        <v>0</v>
      </c>
      <c r="CB38" s="23">
        <v>0</v>
      </c>
      <c r="CC38" s="23">
        <v>0</v>
      </c>
      <c r="CD38" s="23">
        <v>19.936403029440129</v>
      </c>
      <c r="CE38" s="23">
        <v>0</v>
      </c>
      <c r="CF38" s="23">
        <v>3242.6615048315225</v>
      </c>
      <c r="CG38" s="23">
        <v>0</v>
      </c>
      <c r="CH38" s="23">
        <v>0</v>
      </c>
      <c r="CI38" s="23">
        <v>1798036.6288465986</v>
      </c>
      <c r="CJ38" s="34">
        <f t="shared" si="1"/>
        <v>9336575.3690456077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83021.174352203176</v>
      </c>
      <c r="D39" s="23">
        <v>39385.328969207403</v>
      </c>
      <c r="E39" s="23">
        <v>26104.932197652706</v>
      </c>
      <c r="F39" s="23">
        <v>4134.5102142650276</v>
      </c>
      <c r="G39" s="23">
        <v>107823.51307162122</v>
      </c>
      <c r="H39" s="23">
        <v>38698.5243705268</v>
      </c>
      <c r="I39" s="23">
        <v>10480.410924952164</v>
      </c>
      <c r="J39" s="23">
        <v>15110.821306772837</v>
      </c>
      <c r="K39" s="23">
        <v>81185.256269739068</v>
      </c>
      <c r="L39" s="23">
        <v>5641.8939562617797</v>
      </c>
      <c r="M39" s="23">
        <v>22447.85185357205</v>
      </c>
      <c r="N39" s="23">
        <v>8859.2099931992725</v>
      </c>
      <c r="O39" s="23">
        <v>13137.984242510116</v>
      </c>
      <c r="P39" s="23">
        <v>35758.170625048937</v>
      </c>
      <c r="Q39" s="23">
        <v>6083.808784600501</v>
      </c>
      <c r="R39" s="23">
        <v>26469.707881225891</v>
      </c>
      <c r="S39" s="23">
        <v>14057.004234997657</v>
      </c>
      <c r="T39" s="23">
        <v>13764.461717646052</v>
      </c>
      <c r="U39" s="23">
        <v>57134.783103943832</v>
      </c>
      <c r="V39" s="23">
        <v>5678.0794607999906</v>
      </c>
      <c r="W39" s="23">
        <v>4727.1184440513371</v>
      </c>
      <c r="X39" s="23">
        <v>36357.203804529498</v>
      </c>
      <c r="Y39" s="23">
        <v>6126.9461876665137</v>
      </c>
      <c r="Z39" s="23">
        <v>19138.707724093027</v>
      </c>
      <c r="AA39" s="23">
        <v>44222.558215050245</v>
      </c>
      <c r="AB39" s="23">
        <v>31612.498168643335</v>
      </c>
      <c r="AC39" s="23">
        <v>230744.14651879505</v>
      </c>
      <c r="AD39" s="23">
        <v>130374.34904749517</v>
      </c>
      <c r="AE39" s="23">
        <v>697861.00389138982</v>
      </c>
      <c r="AF39" s="23">
        <v>177155.40328825757</v>
      </c>
      <c r="AG39" s="23">
        <v>265231.70810133545</v>
      </c>
      <c r="AH39" s="23">
        <v>15446.748867073104</v>
      </c>
      <c r="AI39" s="23">
        <v>158971.30904297947</v>
      </c>
      <c r="AJ39" s="23">
        <v>338388.02933358779</v>
      </c>
      <c r="AK39" s="23">
        <v>280026.96996701346</v>
      </c>
      <c r="AL39" s="23">
        <v>36268.339411170673</v>
      </c>
      <c r="AM39" s="23">
        <v>238484.95718128968</v>
      </c>
      <c r="AN39" s="23">
        <v>29467.283007383034</v>
      </c>
      <c r="AO39" s="23">
        <v>50827.813276745372</v>
      </c>
      <c r="AP39" s="23">
        <v>85124.831451504258</v>
      </c>
      <c r="AQ39" s="23">
        <v>886566.95797837351</v>
      </c>
      <c r="AR39" s="23">
        <v>116282.21692788952</v>
      </c>
      <c r="AS39" s="23">
        <v>162121.74805588444</v>
      </c>
      <c r="AT39" s="23">
        <v>44654.391951981444</v>
      </c>
      <c r="AU39" s="23">
        <v>123381.3833221464</v>
      </c>
      <c r="AV39" s="23">
        <v>19914.49333819047</v>
      </c>
      <c r="AW39" s="23">
        <v>21959.585462596999</v>
      </c>
      <c r="AX39" s="23">
        <v>153758.93872478287</v>
      </c>
      <c r="AY39" s="23">
        <v>313651.20828374935</v>
      </c>
      <c r="AZ39" s="23">
        <v>11564.130503754954</v>
      </c>
      <c r="BA39" s="23">
        <v>12330.126857162952</v>
      </c>
      <c r="BB39" s="23">
        <v>180885.52390291588</v>
      </c>
      <c r="BC39" s="23">
        <v>119881.08849431985</v>
      </c>
      <c r="BD39" s="23">
        <v>137593.56350764551</v>
      </c>
      <c r="BE39" s="23">
        <v>26671.386384297552</v>
      </c>
      <c r="BF39" s="23">
        <v>75888.483475858782</v>
      </c>
      <c r="BG39" s="23">
        <v>150698.08256230323</v>
      </c>
      <c r="BH39" s="23">
        <v>628478.96439939027</v>
      </c>
      <c r="BI39" s="23">
        <v>36278.210626359098</v>
      </c>
      <c r="BJ39" s="23">
        <v>216612.43343976681</v>
      </c>
      <c r="BK39" s="23">
        <v>11317.040368230051</v>
      </c>
      <c r="BL39" s="23">
        <v>149456.02200995333</v>
      </c>
      <c r="BM39" s="23">
        <v>122613.7305910471</v>
      </c>
      <c r="BN39" s="23">
        <v>60382.087273428158</v>
      </c>
      <c r="BO39" s="23">
        <v>40857.173966989634</v>
      </c>
      <c r="BP39" s="23">
        <v>98113.407111329085</v>
      </c>
      <c r="BQ39" s="23">
        <v>15462.205272235818</v>
      </c>
      <c r="BR39" s="23">
        <v>29152.607837781354</v>
      </c>
      <c r="BS39" s="23">
        <v>0</v>
      </c>
      <c r="BT39" s="64">
        <v>7458062.5450911643</v>
      </c>
      <c r="BU39" s="23">
        <v>357523.71516475035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1210.8583106151254</v>
      </c>
      <c r="CG39" s="23">
        <v>0</v>
      </c>
      <c r="CH39" s="23">
        <v>0</v>
      </c>
      <c r="CI39" s="23">
        <v>15811.155295733084</v>
      </c>
      <c r="CJ39" s="34">
        <f t="shared" si="1"/>
        <v>7832608.2738622623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10822.683639224517</v>
      </c>
      <c r="D40" s="23">
        <v>10523.347844690694</v>
      </c>
      <c r="E40" s="23">
        <v>513.12265392939207</v>
      </c>
      <c r="F40" s="23">
        <v>5102.2303140054573</v>
      </c>
      <c r="G40" s="23">
        <v>102449.39935735929</v>
      </c>
      <c r="H40" s="23">
        <v>65554.396884076865</v>
      </c>
      <c r="I40" s="23">
        <v>13696.846246089857</v>
      </c>
      <c r="J40" s="23">
        <v>11691.386984065903</v>
      </c>
      <c r="K40" s="23">
        <v>17110.829670880688</v>
      </c>
      <c r="L40" s="23">
        <v>4889.3617782998972</v>
      </c>
      <c r="M40" s="23">
        <v>37432.947737902214</v>
      </c>
      <c r="N40" s="23">
        <v>42342.645077623543</v>
      </c>
      <c r="O40" s="23">
        <v>37069.458752975712</v>
      </c>
      <c r="P40" s="23">
        <v>45873.119188138393</v>
      </c>
      <c r="Q40" s="23">
        <v>15249.167252071411</v>
      </c>
      <c r="R40" s="23">
        <v>39545.83121808929</v>
      </c>
      <c r="S40" s="23">
        <v>42675.589295408252</v>
      </c>
      <c r="T40" s="23">
        <v>26697.907843643108</v>
      </c>
      <c r="U40" s="23">
        <v>160000.32498978914</v>
      </c>
      <c r="V40" s="23">
        <v>15433.871579546883</v>
      </c>
      <c r="W40" s="23">
        <v>20154.03156173318</v>
      </c>
      <c r="X40" s="23">
        <v>53875.670989017774</v>
      </c>
      <c r="Y40" s="23">
        <v>14360.561128191695</v>
      </c>
      <c r="Z40" s="23">
        <v>2044.4433661014195</v>
      </c>
      <c r="AA40" s="23">
        <v>6716.609050361646</v>
      </c>
      <c r="AB40" s="23">
        <v>10927.118341111203</v>
      </c>
      <c r="AC40" s="23">
        <v>148225.98221319504</v>
      </c>
      <c r="AD40" s="23">
        <v>59767.42283789441</v>
      </c>
      <c r="AE40" s="23">
        <v>1042964.286858162</v>
      </c>
      <c r="AF40" s="23">
        <v>150348.49087806253</v>
      </c>
      <c r="AG40" s="23">
        <v>180649.25212502261</v>
      </c>
      <c r="AH40" s="23">
        <v>706.26339381427351</v>
      </c>
      <c r="AI40" s="23">
        <v>254711.83598214394</v>
      </c>
      <c r="AJ40" s="23">
        <v>71060.229311390023</v>
      </c>
      <c r="AK40" s="23">
        <v>9581.3201672010855</v>
      </c>
      <c r="AL40" s="23">
        <v>102774.27141041885</v>
      </c>
      <c r="AM40" s="23">
        <v>50234.449404124622</v>
      </c>
      <c r="AN40" s="23">
        <v>23182.43150695282</v>
      </c>
      <c r="AO40" s="23">
        <v>26358.750287854316</v>
      </c>
      <c r="AP40" s="23">
        <v>54741.500653134644</v>
      </c>
      <c r="AQ40" s="23">
        <v>104364.00005409089</v>
      </c>
      <c r="AR40" s="23">
        <v>52623.171673405966</v>
      </c>
      <c r="AS40" s="23">
        <v>25627.288871501365</v>
      </c>
      <c r="AT40" s="23">
        <v>42427.025079912877</v>
      </c>
      <c r="AU40" s="23">
        <v>11382.306029130224</v>
      </c>
      <c r="AV40" s="23">
        <v>904.4304730482163</v>
      </c>
      <c r="AW40" s="23">
        <v>1562.6073425218713</v>
      </c>
      <c r="AX40" s="23">
        <v>115338.01611392274</v>
      </c>
      <c r="AY40" s="23">
        <v>222830.8274918067</v>
      </c>
      <c r="AZ40" s="23">
        <v>587.17005515770086</v>
      </c>
      <c r="BA40" s="23">
        <v>5430.505449736007</v>
      </c>
      <c r="BB40" s="23">
        <v>96620.180389550602</v>
      </c>
      <c r="BC40" s="23">
        <v>66876.883727517139</v>
      </c>
      <c r="BD40" s="23">
        <v>85107.463315205998</v>
      </c>
      <c r="BE40" s="23">
        <v>39039.865138529669</v>
      </c>
      <c r="BF40" s="23">
        <v>67013.521360982981</v>
      </c>
      <c r="BG40" s="23">
        <v>92495.12453757762</v>
      </c>
      <c r="BH40" s="23">
        <v>251184.76818181082</v>
      </c>
      <c r="BI40" s="23">
        <v>11865.737679794185</v>
      </c>
      <c r="BJ40" s="23">
        <v>159718.0486695655</v>
      </c>
      <c r="BK40" s="23">
        <v>4249.7735074823513</v>
      </c>
      <c r="BL40" s="23">
        <v>35853.046844044147</v>
      </c>
      <c r="BM40" s="23">
        <v>190596.75971269628</v>
      </c>
      <c r="BN40" s="23">
        <v>36631.531035412627</v>
      </c>
      <c r="BO40" s="23">
        <v>30560.588158439736</v>
      </c>
      <c r="BP40" s="23">
        <v>86284.777891503065</v>
      </c>
      <c r="BQ40" s="23">
        <v>10102.602729667075</v>
      </c>
      <c r="BR40" s="23">
        <v>6323.5550093617721</v>
      </c>
      <c r="BS40" s="23">
        <v>0</v>
      </c>
      <c r="BT40" s="64">
        <v>4841660.9662970733</v>
      </c>
      <c r="BU40" s="23">
        <v>15899475.744159624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560.47159597542543</v>
      </c>
      <c r="CG40" s="23">
        <v>0</v>
      </c>
      <c r="CH40" s="23">
        <v>0</v>
      </c>
      <c r="CI40" s="23">
        <v>529908.05619176815</v>
      </c>
      <c r="CJ40" s="34">
        <f t="shared" si="1"/>
        <v>21271605.238244444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38829.113915641392</v>
      </c>
      <c r="D41" s="23">
        <v>13090.503922736758</v>
      </c>
      <c r="E41" s="23">
        <v>4004.593561124022</v>
      </c>
      <c r="F41" s="23">
        <v>5170.8399723885332</v>
      </c>
      <c r="G41" s="23">
        <v>123235.26486042979</v>
      </c>
      <c r="H41" s="23">
        <v>26762.695990851982</v>
      </c>
      <c r="I41" s="23">
        <v>9761.2444263659036</v>
      </c>
      <c r="J41" s="23">
        <v>55951.779443864129</v>
      </c>
      <c r="K41" s="23">
        <v>83164.917158892902</v>
      </c>
      <c r="L41" s="23">
        <v>6223.3191412697606</v>
      </c>
      <c r="M41" s="23">
        <v>39291.478205896477</v>
      </c>
      <c r="N41" s="23">
        <v>26048.940883852349</v>
      </c>
      <c r="O41" s="23">
        <v>34759.714351056646</v>
      </c>
      <c r="P41" s="23">
        <v>30005.477037518533</v>
      </c>
      <c r="Q41" s="23">
        <v>11405.270065809886</v>
      </c>
      <c r="R41" s="23">
        <v>35512.227022977553</v>
      </c>
      <c r="S41" s="23">
        <v>28023.824967941851</v>
      </c>
      <c r="T41" s="23">
        <v>16546.774617191473</v>
      </c>
      <c r="U41" s="23">
        <v>81588.016223999104</v>
      </c>
      <c r="V41" s="23">
        <v>7768.033852333313</v>
      </c>
      <c r="W41" s="23">
        <v>10017.782385180739</v>
      </c>
      <c r="X41" s="23">
        <v>54654.402213993788</v>
      </c>
      <c r="Y41" s="23">
        <v>8390.4322799254314</v>
      </c>
      <c r="Z41" s="23">
        <v>12057.153438059422</v>
      </c>
      <c r="AA41" s="23">
        <v>10393.366830113557</v>
      </c>
      <c r="AB41" s="23">
        <v>16218.760266735033</v>
      </c>
      <c r="AC41" s="23">
        <v>101482.01559856717</v>
      </c>
      <c r="AD41" s="23">
        <v>76211.455975446239</v>
      </c>
      <c r="AE41" s="23">
        <v>644305.13476856833</v>
      </c>
      <c r="AF41" s="23">
        <v>337918.38308163616</v>
      </c>
      <c r="AG41" s="23">
        <v>40682.075473487334</v>
      </c>
      <c r="AH41" s="23">
        <v>4787.0210741273986</v>
      </c>
      <c r="AI41" s="23">
        <v>16422.973186164389</v>
      </c>
      <c r="AJ41" s="23">
        <v>83085.901789084455</v>
      </c>
      <c r="AK41" s="23">
        <v>15481.198000135801</v>
      </c>
      <c r="AL41" s="23">
        <v>26242.8393534641</v>
      </c>
      <c r="AM41" s="23">
        <v>1135528.6612316854</v>
      </c>
      <c r="AN41" s="23">
        <v>24229.864186244944</v>
      </c>
      <c r="AO41" s="23">
        <v>83706.39651356441</v>
      </c>
      <c r="AP41" s="23">
        <v>92011.567047903751</v>
      </c>
      <c r="AQ41" s="23">
        <v>109565.16713701138</v>
      </c>
      <c r="AR41" s="23">
        <v>33779.577871282396</v>
      </c>
      <c r="AS41" s="23">
        <v>58765.652657903076</v>
      </c>
      <c r="AT41" s="23">
        <v>64362.618607882243</v>
      </c>
      <c r="AU41" s="23">
        <v>8903.2276470033685</v>
      </c>
      <c r="AV41" s="23">
        <v>2444.7485180990166</v>
      </c>
      <c r="AW41" s="23">
        <v>5108.7563397019821</v>
      </c>
      <c r="AX41" s="23">
        <v>257757.59609937685</v>
      </c>
      <c r="AY41" s="23">
        <v>353644.32324394397</v>
      </c>
      <c r="AZ41" s="23">
        <v>13347.953690989738</v>
      </c>
      <c r="BA41" s="23">
        <v>17951.927536708183</v>
      </c>
      <c r="BB41" s="23">
        <v>2850051.2490115208</v>
      </c>
      <c r="BC41" s="23">
        <v>103891.64298957519</v>
      </c>
      <c r="BD41" s="23">
        <v>164371.13608448178</v>
      </c>
      <c r="BE41" s="23">
        <v>28048.714272483056</v>
      </c>
      <c r="BF41" s="23">
        <v>11824.754306881703</v>
      </c>
      <c r="BG41" s="23">
        <v>130486.99567656725</v>
      </c>
      <c r="BH41" s="23">
        <v>444670.96510879032</v>
      </c>
      <c r="BI41" s="23">
        <v>30662.285190062721</v>
      </c>
      <c r="BJ41" s="23">
        <v>348397.08384362364</v>
      </c>
      <c r="BK41" s="23">
        <v>5085.5662629388999</v>
      </c>
      <c r="BL41" s="23">
        <v>123014.92796780835</v>
      </c>
      <c r="BM41" s="23">
        <v>175775.39815637426</v>
      </c>
      <c r="BN41" s="23">
        <v>34687.131894472979</v>
      </c>
      <c r="BO41" s="23">
        <v>28269.65955187691</v>
      </c>
      <c r="BP41" s="23">
        <v>496058.57802133117</v>
      </c>
      <c r="BQ41" s="23">
        <v>12164.131520015015</v>
      </c>
      <c r="BR41" s="23">
        <v>13601.408748763773</v>
      </c>
      <c r="BS41" s="23">
        <v>0</v>
      </c>
      <c r="BT41" s="64">
        <v>9397664.592273701</v>
      </c>
      <c r="BU41" s="23">
        <v>3764721.5257830457</v>
      </c>
      <c r="BV41" s="23">
        <v>0</v>
      </c>
      <c r="BW41" s="23">
        <v>124.59511588075189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3.1807532848624267</v>
      </c>
      <c r="CD41" s="23">
        <v>119945.35868350265</v>
      </c>
      <c r="CE41" s="23">
        <v>0</v>
      </c>
      <c r="CF41" s="23">
        <v>319170.02631099283</v>
      </c>
      <c r="CG41" s="23">
        <v>0</v>
      </c>
      <c r="CH41" s="23">
        <v>-97517.207194681527</v>
      </c>
      <c r="CI41" s="23">
        <v>526675.42164734064</v>
      </c>
      <c r="CJ41" s="34">
        <f t="shared" si="1"/>
        <v>14030787.493373066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3167.3463557682985</v>
      </c>
      <c r="D42" s="23">
        <v>1067.8986925374406</v>
      </c>
      <c r="E42" s="23">
        <v>1449.4564015536428</v>
      </c>
      <c r="F42" s="23">
        <v>712.06832604987164</v>
      </c>
      <c r="G42" s="23">
        <v>31294.684588695691</v>
      </c>
      <c r="H42" s="23">
        <v>13259.994169139562</v>
      </c>
      <c r="I42" s="23">
        <v>310.10532250635271</v>
      </c>
      <c r="J42" s="23">
        <v>2639.8823049909365</v>
      </c>
      <c r="K42" s="23">
        <v>34261.440456117154</v>
      </c>
      <c r="L42" s="23">
        <v>268.78413480739766</v>
      </c>
      <c r="M42" s="23">
        <v>6776.7513247789875</v>
      </c>
      <c r="N42" s="23">
        <v>3184.8335745937511</v>
      </c>
      <c r="O42" s="23">
        <v>3428.3161798838069</v>
      </c>
      <c r="P42" s="23">
        <v>3083.1471913173273</v>
      </c>
      <c r="Q42" s="23">
        <v>1088.9534502622475</v>
      </c>
      <c r="R42" s="23">
        <v>2422.4557035445764</v>
      </c>
      <c r="S42" s="23">
        <v>3177.0339150152931</v>
      </c>
      <c r="T42" s="23">
        <v>1432.7013599577344</v>
      </c>
      <c r="U42" s="23">
        <v>7495.8097295423677</v>
      </c>
      <c r="V42" s="23">
        <v>835.70470690462719</v>
      </c>
      <c r="W42" s="23">
        <v>1099.6257246529271</v>
      </c>
      <c r="X42" s="23">
        <v>12940.898759692474</v>
      </c>
      <c r="Y42" s="23">
        <v>761.44320913269041</v>
      </c>
      <c r="Z42" s="23">
        <v>2031.2139500254505</v>
      </c>
      <c r="AA42" s="23">
        <v>492.39826512989998</v>
      </c>
      <c r="AB42" s="23">
        <v>2148.3057256499364</v>
      </c>
      <c r="AC42" s="23">
        <v>4190.2476301429988</v>
      </c>
      <c r="AD42" s="23">
        <v>10132.090875921476</v>
      </c>
      <c r="AE42" s="23">
        <v>185066.41250776179</v>
      </c>
      <c r="AF42" s="23">
        <v>20378.670038007182</v>
      </c>
      <c r="AG42" s="23">
        <v>4433.682634202487</v>
      </c>
      <c r="AH42" s="23">
        <v>1126.6576300965435</v>
      </c>
      <c r="AI42" s="23">
        <v>2302.6443367375655</v>
      </c>
      <c r="AJ42" s="23">
        <v>3960.9290170931836</v>
      </c>
      <c r="AK42" s="23">
        <v>128.55836246545346</v>
      </c>
      <c r="AL42" s="23">
        <v>8763.4112589388005</v>
      </c>
      <c r="AM42" s="23">
        <v>43726.447454507717</v>
      </c>
      <c r="AN42" s="23">
        <v>295876.40748062439</v>
      </c>
      <c r="AO42" s="23">
        <v>2780.9632979447165</v>
      </c>
      <c r="AP42" s="23">
        <v>3909.3241038964225</v>
      </c>
      <c r="AQ42" s="23">
        <v>22462.358803193318</v>
      </c>
      <c r="AR42" s="23">
        <v>7548.5875007864097</v>
      </c>
      <c r="AS42" s="23">
        <v>5401.6842127640075</v>
      </c>
      <c r="AT42" s="23">
        <v>7678.4562929432541</v>
      </c>
      <c r="AU42" s="23">
        <v>902.46926163674505</v>
      </c>
      <c r="AV42" s="23">
        <v>183.88107762962417</v>
      </c>
      <c r="AW42" s="23">
        <v>364.35683758657103</v>
      </c>
      <c r="AX42" s="23">
        <v>31849.987316589846</v>
      </c>
      <c r="AY42" s="23">
        <v>10276.466692431262</v>
      </c>
      <c r="AZ42" s="23">
        <v>1212.6484960642572</v>
      </c>
      <c r="BA42" s="23">
        <v>611.60026809881856</v>
      </c>
      <c r="BB42" s="23">
        <v>82406.439044751023</v>
      </c>
      <c r="BC42" s="23">
        <v>7409.371303873545</v>
      </c>
      <c r="BD42" s="23">
        <v>26388.142145459326</v>
      </c>
      <c r="BE42" s="23">
        <v>733.33244067985254</v>
      </c>
      <c r="BF42" s="23">
        <v>11676.71739464138</v>
      </c>
      <c r="BG42" s="23">
        <v>12905.782497592401</v>
      </c>
      <c r="BH42" s="23">
        <v>102492.69229249851</v>
      </c>
      <c r="BI42" s="23">
        <v>24470.567788739871</v>
      </c>
      <c r="BJ42" s="23">
        <v>36745.005398408473</v>
      </c>
      <c r="BK42" s="23">
        <v>634.86902031635691</v>
      </c>
      <c r="BL42" s="23">
        <v>28686.451538526137</v>
      </c>
      <c r="BM42" s="23">
        <v>9595.4702133645987</v>
      </c>
      <c r="BN42" s="23">
        <v>64677.326745889724</v>
      </c>
      <c r="BO42" s="23">
        <v>71036.923620187896</v>
      </c>
      <c r="BP42" s="23">
        <v>29897.561622260517</v>
      </c>
      <c r="BQ42" s="23">
        <v>496.73163087929794</v>
      </c>
      <c r="BR42" s="23">
        <v>1187.3973783459992</v>
      </c>
      <c r="BS42" s="23">
        <v>0</v>
      </c>
      <c r="BT42" s="64">
        <v>1327540.9789867301</v>
      </c>
      <c r="BU42" s="23">
        <v>1830526.5149997072</v>
      </c>
      <c r="BV42" s="23">
        <v>0</v>
      </c>
      <c r="BW42" s="23">
        <v>0</v>
      </c>
      <c r="BX42" s="23">
        <v>5996.9706812529294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9444.5350335979438</v>
      </c>
      <c r="CE42" s="23">
        <v>0</v>
      </c>
      <c r="CF42" s="23">
        <v>608849.94076136604</v>
      </c>
      <c r="CG42" s="23">
        <v>0</v>
      </c>
      <c r="CH42" s="23">
        <v>-18284.931255232339</v>
      </c>
      <c r="CI42" s="23">
        <v>216113.85238975094</v>
      </c>
      <c r="CJ42" s="34">
        <f t="shared" si="1"/>
        <v>3980187.8615971725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68510.864336274855</v>
      </c>
      <c r="D43" s="23">
        <v>17161.717788992479</v>
      </c>
      <c r="E43" s="23">
        <v>11927.174518401906</v>
      </c>
      <c r="F43" s="23">
        <v>5613.7521845658293</v>
      </c>
      <c r="G43" s="23">
        <v>61665.329679621289</v>
      </c>
      <c r="H43" s="23">
        <v>31921.60351910954</v>
      </c>
      <c r="I43" s="23">
        <v>9362.5342283622158</v>
      </c>
      <c r="J43" s="23">
        <v>8669.7067874451041</v>
      </c>
      <c r="K43" s="23">
        <v>22198.653271432813</v>
      </c>
      <c r="L43" s="23">
        <v>6163.6102103512521</v>
      </c>
      <c r="M43" s="23">
        <v>25020.312145765489</v>
      </c>
      <c r="N43" s="23">
        <v>17194.14438343943</v>
      </c>
      <c r="O43" s="23">
        <v>21624.056227129702</v>
      </c>
      <c r="P43" s="23">
        <v>49434.273453384529</v>
      </c>
      <c r="Q43" s="23">
        <v>17464.702997774166</v>
      </c>
      <c r="R43" s="23">
        <v>42720.168294246025</v>
      </c>
      <c r="S43" s="23">
        <v>45262.940684852052</v>
      </c>
      <c r="T43" s="23">
        <v>26110.510278924121</v>
      </c>
      <c r="U43" s="23">
        <v>129605.40906696781</v>
      </c>
      <c r="V43" s="23">
        <v>6537.0840259633596</v>
      </c>
      <c r="W43" s="23">
        <v>7474.2228548983358</v>
      </c>
      <c r="X43" s="23">
        <v>25964.283933925206</v>
      </c>
      <c r="Y43" s="23">
        <v>4172.6328412556604</v>
      </c>
      <c r="Z43" s="23">
        <v>7537.4709213044707</v>
      </c>
      <c r="AA43" s="23">
        <v>11367.13722915379</v>
      </c>
      <c r="AB43" s="23">
        <v>25487.395862365254</v>
      </c>
      <c r="AC43" s="23">
        <v>207709.50348962838</v>
      </c>
      <c r="AD43" s="23">
        <v>58323.218910551339</v>
      </c>
      <c r="AE43" s="23">
        <v>470829.41945993679</v>
      </c>
      <c r="AF43" s="23">
        <v>96401.564945495018</v>
      </c>
      <c r="AG43" s="23">
        <v>213626.67834660041</v>
      </c>
      <c r="AH43" s="23">
        <v>9806.1577366331712</v>
      </c>
      <c r="AI43" s="23">
        <v>103413.43415255737</v>
      </c>
      <c r="AJ43" s="23">
        <v>98961.134220368302</v>
      </c>
      <c r="AK43" s="23">
        <v>138227.77708152847</v>
      </c>
      <c r="AL43" s="23">
        <v>23797.607227112287</v>
      </c>
      <c r="AM43" s="23">
        <v>20756.999140676671</v>
      </c>
      <c r="AN43" s="23">
        <v>15809.535718627743</v>
      </c>
      <c r="AO43" s="23">
        <v>537155.33308137499</v>
      </c>
      <c r="AP43" s="23">
        <v>177482.50593763223</v>
      </c>
      <c r="AQ43" s="23">
        <v>495054.76804765948</v>
      </c>
      <c r="AR43" s="23">
        <v>124457.99502114349</v>
      </c>
      <c r="AS43" s="23">
        <v>156810.27780795225</v>
      </c>
      <c r="AT43" s="23">
        <v>112069.15103410062</v>
      </c>
      <c r="AU43" s="23">
        <v>34625.815191482041</v>
      </c>
      <c r="AV43" s="23">
        <v>17584.603803435468</v>
      </c>
      <c r="AW43" s="23">
        <v>15522.806004945493</v>
      </c>
      <c r="AX43" s="23">
        <v>320688.81177254132</v>
      </c>
      <c r="AY43" s="23">
        <v>458815.95668115263</v>
      </c>
      <c r="AZ43" s="23">
        <v>8639.8639731079656</v>
      </c>
      <c r="BA43" s="23">
        <v>13527.995620661541</v>
      </c>
      <c r="BB43" s="23">
        <v>169806.16187009128</v>
      </c>
      <c r="BC43" s="23">
        <v>162983.48823212809</v>
      </c>
      <c r="BD43" s="23">
        <v>436562.37301871704</v>
      </c>
      <c r="BE43" s="23">
        <v>45772.195702377838</v>
      </c>
      <c r="BF43" s="23">
        <v>14024.712772170738</v>
      </c>
      <c r="BG43" s="23">
        <v>224836.66194727848</v>
      </c>
      <c r="BH43" s="23">
        <v>509577.31320036121</v>
      </c>
      <c r="BI43" s="23">
        <v>12226.881168144295</v>
      </c>
      <c r="BJ43" s="23">
        <v>262949.80601410486</v>
      </c>
      <c r="BK43" s="23">
        <v>6977.5316217829068</v>
      </c>
      <c r="BL43" s="23">
        <v>115295.06594962301</v>
      </c>
      <c r="BM43" s="23">
        <v>49841.890886691086</v>
      </c>
      <c r="BN43" s="23">
        <v>58253.723772092606</v>
      </c>
      <c r="BO43" s="23">
        <v>49813.590020959935</v>
      </c>
      <c r="BP43" s="23">
        <v>150998.6368574402</v>
      </c>
      <c r="BQ43" s="23">
        <v>8952.6543291066337</v>
      </c>
      <c r="BR43" s="23">
        <v>17304.782198384419</v>
      </c>
      <c r="BS43" s="23">
        <v>0</v>
      </c>
      <c r="BT43" s="64">
        <v>6932448.0756942676</v>
      </c>
      <c r="BU43" s="23">
        <v>4713131.7184079271</v>
      </c>
      <c r="BV43" s="23">
        <v>0</v>
      </c>
      <c r="BW43" s="23">
        <v>33.185622366636309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1468.7731762733122</v>
      </c>
      <c r="CE43" s="23">
        <v>0</v>
      </c>
      <c r="CF43" s="23">
        <v>68017.880889647029</v>
      </c>
      <c r="CG43" s="23">
        <v>0</v>
      </c>
      <c r="CH43" s="23">
        <v>0</v>
      </c>
      <c r="CI43" s="23">
        <v>63911.902621832931</v>
      </c>
      <c r="CJ43" s="34">
        <f t="shared" si="1"/>
        <v>11779011.536412315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47892.517373600887</v>
      </c>
      <c r="D44" s="23">
        <v>27263.604347210166</v>
      </c>
      <c r="E44" s="23">
        <v>3634.1168015486505</v>
      </c>
      <c r="F44" s="23">
        <v>14369.096291224172</v>
      </c>
      <c r="G44" s="23">
        <v>132881.34415550067</v>
      </c>
      <c r="H44" s="23">
        <v>25624.441492718117</v>
      </c>
      <c r="I44" s="23">
        <v>8268.7920333298607</v>
      </c>
      <c r="J44" s="23">
        <v>11671.847152856035</v>
      </c>
      <c r="K44" s="23">
        <v>27296.265454649521</v>
      </c>
      <c r="L44" s="23">
        <v>18515.872373479877</v>
      </c>
      <c r="M44" s="23">
        <v>36771.544607181626</v>
      </c>
      <c r="N44" s="23">
        <v>41661.435313826987</v>
      </c>
      <c r="O44" s="23">
        <v>12579.848400467015</v>
      </c>
      <c r="P44" s="23">
        <v>31043.682078948448</v>
      </c>
      <c r="Q44" s="23">
        <v>30671.703478360592</v>
      </c>
      <c r="R44" s="23">
        <v>34824.519971588474</v>
      </c>
      <c r="S44" s="23">
        <v>55358.370317359324</v>
      </c>
      <c r="T44" s="23">
        <v>36986.421542891789</v>
      </c>
      <c r="U44" s="23">
        <v>112865.97992748716</v>
      </c>
      <c r="V44" s="23">
        <v>13477.633787607845</v>
      </c>
      <c r="W44" s="23">
        <v>14664.767651922835</v>
      </c>
      <c r="X44" s="23">
        <v>38508.66449732719</v>
      </c>
      <c r="Y44" s="23">
        <v>11713.543360180394</v>
      </c>
      <c r="Z44" s="23">
        <v>47718.665408950925</v>
      </c>
      <c r="AA44" s="23">
        <v>27939.158265867809</v>
      </c>
      <c r="AB44" s="23">
        <v>32158.96125305858</v>
      </c>
      <c r="AC44" s="23">
        <v>174627.88339191469</v>
      </c>
      <c r="AD44" s="23">
        <v>30782.217337832844</v>
      </c>
      <c r="AE44" s="23">
        <v>328020.35756867577</v>
      </c>
      <c r="AF44" s="23">
        <v>139815.85282622208</v>
      </c>
      <c r="AG44" s="23">
        <v>73939.044626490431</v>
      </c>
      <c r="AH44" s="23">
        <v>5035.7644273023507</v>
      </c>
      <c r="AI44" s="23">
        <v>65615.008263214957</v>
      </c>
      <c r="AJ44" s="23">
        <v>128921.62494966407</v>
      </c>
      <c r="AK44" s="23">
        <v>61203.47117403875</v>
      </c>
      <c r="AL44" s="23">
        <v>55097.811063680885</v>
      </c>
      <c r="AM44" s="23">
        <v>126619.76531857457</v>
      </c>
      <c r="AN44" s="23">
        <v>77614.819455553108</v>
      </c>
      <c r="AO44" s="23">
        <v>400688.81703938404</v>
      </c>
      <c r="AP44" s="23">
        <v>110382.01696473385</v>
      </c>
      <c r="AQ44" s="23">
        <v>658795.32456805848</v>
      </c>
      <c r="AR44" s="23">
        <v>99802.292159150747</v>
      </c>
      <c r="AS44" s="23">
        <v>185247.02700043633</v>
      </c>
      <c r="AT44" s="23">
        <v>39584.542380300998</v>
      </c>
      <c r="AU44" s="23">
        <v>21199.439625172199</v>
      </c>
      <c r="AV44" s="23">
        <v>180.24535942590833</v>
      </c>
      <c r="AW44" s="23">
        <v>181.69878128224229</v>
      </c>
      <c r="AX44" s="23">
        <v>139560.71947859236</v>
      </c>
      <c r="AY44" s="23">
        <v>348079.00534475385</v>
      </c>
      <c r="AZ44" s="23">
        <v>9396.0754957388763</v>
      </c>
      <c r="BA44" s="23">
        <v>16783.969601435874</v>
      </c>
      <c r="BB44" s="23">
        <v>77303.232041051888</v>
      </c>
      <c r="BC44" s="23">
        <v>66085.238652750239</v>
      </c>
      <c r="BD44" s="23">
        <v>171436.50501553499</v>
      </c>
      <c r="BE44" s="23">
        <v>23459.107549970846</v>
      </c>
      <c r="BF44" s="23">
        <v>31736.771971739105</v>
      </c>
      <c r="BG44" s="23">
        <v>99816.041522646308</v>
      </c>
      <c r="BH44" s="23">
        <v>319673.26584310201</v>
      </c>
      <c r="BI44" s="23">
        <v>18384.589822109032</v>
      </c>
      <c r="BJ44" s="23">
        <v>135964.20357816032</v>
      </c>
      <c r="BK44" s="23">
        <v>16314.545319638721</v>
      </c>
      <c r="BL44" s="23">
        <v>142134.18230352167</v>
      </c>
      <c r="BM44" s="23">
        <v>73458.222789502819</v>
      </c>
      <c r="BN44" s="23">
        <v>27693.5253009716</v>
      </c>
      <c r="BO44" s="23">
        <v>16991.60614015325</v>
      </c>
      <c r="BP44" s="23">
        <v>106852.09503019034</v>
      </c>
      <c r="BQ44" s="23">
        <v>10702.724533462899</v>
      </c>
      <c r="BR44" s="23">
        <v>28239.854023769996</v>
      </c>
      <c r="BS44" s="23">
        <v>0</v>
      </c>
      <c r="BT44" s="64">
        <v>5559783.3029790521</v>
      </c>
      <c r="BU44" s="23">
        <v>24373.277333393853</v>
      </c>
      <c r="BV44" s="23">
        <v>0</v>
      </c>
      <c r="BW44" s="23">
        <v>42.109788779490508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37.828120843300034</v>
      </c>
      <c r="CD44" s="23">
        <v>54695.456789828575</v>
      </c>
      <c r="CE44" s="23">
        <v>0</v>
      </c>
      <c r="CF44" s="23">
        <v>1594991.6313202449</v>
      </c>
      <c r="CG44" s="23">
        <v>0</v>
      </c>
      <c r="CH44" s="23">
        <v>0</v>
      </c>
      <c r="CI44" s="23">
        <v>1515126.320671899</v>
      </c>
      <c r="CJ44" s="34">
        <f t="shared" si="1"/>
        <v>8749049.9270040412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1858430.4812208202</v>
      </c>
      <c r="D45" s="23">
        <v>71106.9638806843</v>
      </c>
      <c r="E45" s="23">
        <v>146210.58993228045</v>
      </c>
      <c r="F45" s="23">
        <v>51321.943946720792</v>
      </c>
      <c r="G45" s="23">
        <v>603992.66699329368</v>
      </c>
      <c r="H45" s="23">
        <v>167191.90545062182</v>
      </c>
      <c r="I45" s="23">
        <v>67151.898860226691</v>
      </c>
      <c r="J45" s="23">
        <v>55737.350359014905</v>
      </c>
      <c r="K45" s="23">
        <v>79742.643858885669</v>
      </c>
      <c r="L45" s="23">
        <v>45665.650211552238</v>
      </c>
      <c r="M45" s="23">
        <v>95338.040999187942</v>
      </c>
      <c r="N45" s="23">
        <v>57971.232424379894</v>
      </c>
      <c r="O45" s="23">
        <v>79638.369004747816</v>
      </c>
      <c r="P45" s="23">
        <v>78817.804666084936</v>
      </c>
      <c r="Q45" s="23">
        <v>53414.543200490873</v>
      </c>
      <c r="R45" s="23">
        <v>139978.7931631633</v>
      </c>
      <c r="S45" s="23">
        <v>97957.919273390478</v>
      </c>
      <c r="T45" s="23">
        <v>76032.537169896241</v>
      </c>
      <c r="U45" s="23">
        <v>253899.95794955769</v>
      </c>
      <c r="V45" s="23">
        <v>39764.879989824236</v>
      </c>
      <c r="W45" s="23">
        <v>45033.657081307218</v>
      </c>
      <c r="X45" s="23">
        <v>142647.73122245373</v>
      </c>
      <c r="Y45" s="23">
        <v>38175.280115895257</v>
      </c>
      <c r="Z45" s="23">
        <v>304599.0000099286</v>
      </c>
      <c r="AA45" s="23">
        <v>25034.552461986907</v>
      </c>
      <c r="AB45" s="23">
        <v>12092.751485206511</v>
      </c>
      <c r="AC45" s="23">
        <v>859571.32041900617</v>
      </c>
      <c r="AD45" s="23">
        <v>345717.7296865689</v>
      </c>
      <c r="AE45" s="23">
        <v>1558493.5562061951</v>
      </c>
      <c r="AF45" s="23">
        <v>728660.8627782932</v>
      </c>
      <c r="AG45" s="23">
        <v>313145.0740306669</v>
      </c>
      <c r="AH45" s="23">
        <v>629593.88749700354</v>
      </c>
      <c r="AI45" s="23">
        <v>90180.702940385279</v>
      </c>
      <c r="AJ45" s="23">
        <v>87849.877329016555</v>
      </c>
      <c r="AK45" s="23">
        <v>34656.688611988226</v>
      </c>
      <c r="AL45" s="23">
        <v>250459.32111468038</v>
      </c>
      <c r="AM45" s="23">
        <v>119707.04325399002</v>
      </c>
      <c r="AN45" s="23">
        <v>32509.974394868404</v>
      </c>
      <c r="AO45" s="23">
        <v>75188.848796662147</v>
      </c>
      <c r="AP45" s="23">
        <v>144341.45296646032</v>
      </c>
      <c r="AQ45" s="23">
        <v>3741138.9252926689</v>
      </c>
      <c r="AR45" s="23">
        <v>693278.78109831281</v>
      </c>
      <c r="AS45" s="23">
        <v>494247.79050016939</v>
      </c>
      <c r="AT45" s="23">
        <v>25079.404153094169</v>
      </c>
      <c r="AU45" s="23">
        <v>751607.58616297843</v>
      </c>
      <c r="AV45" s="23">
        <v>866096.30204497697</v>
      </c>
      <c r="AW45" s="23">
        <v>2123556.9318657429</v>
      </c>
      <c r="AX45" s="23">
        <v>173801.88626694056</v>
      </c>
      <c r="AY45" s="23">
        <v>193458.19060190418</v>
      </c>
      <c r="AZ45" s="23">
        <v>12193.558260230871</v>
      </c>
      <c r="BA45" s="23">
        <v>5228.8796874423961</v>
      </c>
      <c r="BB45" s="23">
        <v>210442.88788611483</v>
      </c>
      <c r="BC45" s="23">
        <v>59498.0826605072</v>
      </c>
      <c r="BD45" s="23">
        <v>109593.48897043332</v>
      </c>
      <c r="BE45" s="23">
        <v>13522.720040851669</v>
      </c>
      <c r="BF45" s="23">
        <v>24125.413370513124</v>
      </c>
      <c r="BG45" s="23">
        <v>192858.80616434081</v>
      </c>
      <c r="BH45" s="23">
        <v>287327.77664096799</v>
      </c>
      <c r="BI45" s="23">
        <v>156342.28948924548</v>
      </c>
      <c r="BJ45" s="23">
        <v>208213.33236914687</v>
      </c>
      <c r="BK45" s="23">
        <v>116663.03334545103</v>
      </c>
      <c r="BL45" s="23">
        <v>107801.05469100714</v>
      </c>
      <c r="BM45" s="23">
        <v>15037.488266568111</v>
      </c>
      <c r="BN45" s="23">
        <v>42294.937005597123</v>
      </c>
      <c r="BO45" s="23">
        <v>20978.750197244306</v>
      </c>
      <c r="BP45" s="23">
        <v>71070.214833098406</v>
      </c>
      <c r="BQ45" s="23">
        <v>39466.464077852659</v>
      </c>
      <c r="BR45" s="23">
        <v>4253.6146624917346</v>
      </c>
      <c r="BS45" s="23">
        <v>0</v>
      </c>
      <c r="BT45" s="64">
        <v>20716204.075563274</v>
      </c>
      <c r="BU45" s="23">
        <v>13830612.139792748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1712659.554664463</v>
      </c>
      <c r="CG45" s="23">
        <v>0</v>
      </c>
      <c r="CH45" s="23">
        <v>0</v>
      </c>
      <c r="CI45" s="23">
        <v>586614.83334181458</v>
      </c>
      <c r="CJ45" s="34">
        <f t="shared" si="1"/>
        <v>36846090.6033623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72731.07422961673</v>
      </c>
      <c r="D46" s="23">
        <v>3439.1607214666597</v>
      </c>
      <c r="E46" s="23">
        <v>10518.173892171748</v>
      </c>
      <c r="F46" s="23">
        <v>6717.1112987835768</v>
      </c>
      <c r="G46" s="23">
        <v>50767.666927371953</v>
      </c>
      <c r="H46" s="23">
        <v>10297.233518400371</v>
      </c>
      <c r="I46" s="23">
        <v>5758.130482868597</v>
      </c>
      <c r="J46" s="23">
        <v>5259.213319552392</v>
      </c>
      <c r="K46" s="23">
        <v>5719.7874769422424</v>
      </c>
      <c r="L46" s="23">
        <v>1602.9016134851679</v>
      </c>
      <c r="M46" s="23">
        <v>8020.2309856726488</v>
      </c>
      <c r="N46" s="23">
        <v>3836.7059866984723</v>
      </c>
      <c r="O46" s="23">
        <v>8987.9027080549859</v>
      </c>
      <c r="P46" s="23">
        <v>17920.382697701752</v>
      </c>
      <c r="Q46" s="23">
        <v>6319.1419698582404</v>
      </c>
      <c r="R46" s="23">
        <v>18376.680162699387</v>
      </c>
      <c r="S46" s="23">
        <v>7362.4734686588245</v>
      </c>
      <c r="T46" s="23">
        <v>6780.6860948862186</v>
      </c>
      <c r="U46" s="23">
        <v>26900.931942361054</v>
      </c>
      <c r="V46" s="23">
        <v>3510.2053246728542</v>
      </c>
      <c r="W46" s="23">
        <v>12001.112412180777</v>
      </c>
      <c r="X46" s="23">
        <v>11340.713150261518</v>
      </c>
      <c r="Y46" s="23">
        <v>5342.5358137032144</v>
      </c>
      <c r="Z46" s="23">
        <v>14714.62002363473</v>
      </c>
      <c r="AA46" s="23">
        <v>968.03277439003546</v>
      </c>
      <c r="AB46" s="23">
        <v>7249.6176331943634</v>
      </c>
      <c r="AC46" s="23">
        <v>118773.85159251743</v>
      </c>
      <c r="AD46" s="23">
        <v>36704.71274867055</v>
      </c>
      <c r="AE46" s="23">
        <v>290612.22496019205</v>
      </c>
      <c r="AF46" s="23">
        <v>45119.114596982676</v>
      </c>
      <c r="AG46" s="23">
        <v>194539.06070579792</v>
      </c>
      <c r="AH46" s="23">
        <v>259022.63464759319</v>
      </c>
      <c r="AI46" s="23">
        <v>32539.655229823005</v>
      </c>
      <c r="AJ46" s="23">
        <v>17638.334165352462</v>
      </c>
      <c r="AK46" s="23">
        <v>5690.8593963246822</v>
      </c>
      <c r="AL46" s="23">
        <v>15985.689992094623</v>
      </c>
      <c r="AM46" s="23">
        <v>7742.6827390671106</v>
      </c>
      <c r="AN46" s="23">
        <v>2763.2942208313134</v>
      </c>
      <c r="AO46" s="23">
        <v>10854.092937580495</v>
      </c>
      <c r="AP46" s="23">
        <v>8773.8092853463259</v>
      </c>
      <c r="AQ46" s="23">
        <v>16134.393918342874</v>
      </c>
      <c r="AR46" s="23">
        <v>157739.129078283</v>
      </c>
      <c r="AS46" s="23">
        <v>9191.8035108438507</v>
      </c>
      <c r="AT46" s="23">
        <v>4020.8058011021581</v>
      </c>
      <c r="AU46" s="23">
        <v>33735.616394730867</v>
      </c>
      <c r="AV46" s="23">
        <v>0</v>
      </c>
      <c r="AW46" s="23">
        <v>742913.62955472665</v>
      </c>
      <c r="AX46" s="23">
        <v>8737.8016848984244</v>
      </c>
      <c r="AY46" s="23">
        <v>11208.879309963671</v>
      </c>
      <c r="AZ46" s="23">
        <v>657.42215943420103</v>
      </c>
      <c r="BA46" s="23">
        <v>1510.7998718860722</v>
      </c>
      <c r="BB46" s="23">
        <v>9176.5473507709812</v>
      </c>
      <c r="BC46" s="23">
        <v>4945.3758099021434</v>
      </c>
      <c r="BD46" s="23">
        <v>9379.7206101402589</v>
      </c>
      <c r="BE46" s="23">
        <v>1554.5120732002972</v>
      </c>
      <c r="BF46" s="23">
        <v>4568.7501563129672</v>
      </c>
      <c r="BG46" s="23">
        <v>12865.165222817895</v>
      </c>
      <c r="BH46" s="23">
        <v>26883.398785771689</v>
      </c>
      <c r="BI46" s="23">
        <v>763.7577365249274</v>
      </c>
      <c r="BJ46" s="23">
        <v>15459.58116691796</v>
      </c>
      <c r="BK46" s="23">
        <v>1596.4956369268468</v>
      </c>
      <c r="BL46" s="23">
        <v>18832.768387936223</v>
      </c>
      <c r="BM46" s="23">
        <v>18861.448036780726</v>
      </c>
      <c r="BN46" s="23">
        <v>3258.5374240376823</v>
      </c>
      <c r="BO46" s="23">
        <v>2670.8834825876284</v>
      </c>
      <c r="BP46" s="23">
        <v>9466.9400638715524</v>
      </c>
      <c r="BQ46" s="23">
        <v>1447.6535944534803</v>
      </c>
      <c r="BR46" s="23">
        <v>4162.2869059555023</v>
      </c>
      <c r="BS46" s="23">
        <v>0</v>
      </c>
      <c r="BT46" s="64">
        <v>2510946.547576583</v>
      </c>
      <c r="BU46" s="23">
        <v>4847498.2494408041</v>
      </c>
      <c r="BV46" s="23">
        <v>0</v>
      </c>
      <c r="BW46" s="23">
        <v>36403.063059197608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316907.46974581335</v>
      </c>
      <c r="CG46" s="23">
        <v>0</v>
      </c>
      <c r="CH46" s="23">
        <v>0</v>
      </c>
      <c r="CI46" s="23">
        <v>-441377.09753565665</v>
      </c>
      <c r="CJ46" s="34">
        <f t="shared" si="1"/>
        <v>7270378.232286741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71310.199221629431</v>
      </c>
      <c r="D47" s="23">
        <v>6773.3968588490661</v>
      </c>
      <c r="E47" s="23">
        <v>5993.1831655909018</v>
      </c>
      <c r="F47" s="23">
        <v>4212.9479158561726</v>
      </c>
      <c r="G47" s="23">
        <v>79322.038661433166</v>
      </c>
      <c r="H47" s="23">
        <v>16066.862888958249</v>
      </c>
      <c r="I47" s="23">
        <v>7966.7502564283004</v>
      </c>
      <c r="J47" s="23">
        <v>8598.127570665949</v>
      </c>
      <c r="K47" s="23">
        <v>13599.986302656422</v>
      </c>
      <c r="L47" s="23">
        <v>6497.7513397138755</v>
      </c>
      <c r="M47" s="23">
        <v>21721.342082985822</v>
      </c>
      <c r="N47" s="23">
        <v>15896.066830711747</v>
      </c>
      <c r="O47" s="23">
        <v>17559.238291985592</v>
      </c>
      <c r="P47" s="23">
        <v>17121.005119066089</v>
      </c>
      <c r="Q47" s="23">
        <v>7685.225675692197</v>
      </c>
      <c r="R47" s="23">
        <v>27378.509636161001</v>
      </c>
      <c r="S47" s="23">
        <v>18285.231261645346</v>
      </c>
      <c r="T47" s="23">
        <v>11934.789044300138</v>
      </c>
      <c r="U47" s="23">
        <v>49381.291154618986</v>
      </c>
      <c r="V47" s="23">
        <v>6352.2131133574403</v>
      </c>
      <c r="W47" s="23">
        <v>9514.6943128011226</v>
      </c>
      <c r="X47" s="23">
        <v>25876.206892030194</v>
      </c>
      <c r="Y47" s="23">
        <v>6393.0320622879972</v>
      </c>
      <c r="Z47" s="23">
        <v>74530.627824303665</v>
      </c>
      <c r="AA47" s="23">
        <v>9973.1913182038952</v>
      </c>
      <c r="AB47" s="23">
        <v>10414.640238962409</v>
      </c>
      <c r="AC47" s="23">
        <v>150847.87254788514</v>
      </c>
      <c r="AD47" s="23">
        <v>46047.156240111464</v>
      </c>
      <c r="AE47" s="23">
        <v>206457.70792828299</v>
      </c>
      <c r="AF47" s="23">
        <v>104565.75947330186</v>
      </c>
      <c r="AG47" s="23">
        <v>43668.273830205551</v>
      </c>
      <c r="AH47" s="23">
        <v>60947.057435232506</v>
      </c>
      <c r="AI47" s="23">
        <v>38073.695418488503</v>
      </c>
      <c r="AJ47" s="23">
        <v>37373.494181863876</v>
      </c>
      <c r="AK47" s="23">
        <v>18561.41932475732</v>
      </c>
      <c r="AL47" s="23">
        <v>41173.60831073724</v>
      </c>
      <c r="AM47" s="23">
        <v>31262.074193434273</v>
      </c>
      <c r="AN47" s="23">
        <v>10676.904585605746</v>
      </c>
      <c r="AO47" s="23">
        <v>53189.245933287079</v>
      </c>
      <c r="AP47" s="23">
        <v>29008.45483540561</v>
      </c>
      <c r="AQ47" s="23">
        <v>326014.05299300776</v>
      </c>
      <c r="AR47" s="23">
        <v>64849.026095825211</v>
      </c>
      <c r="AS47" s="23">
        <v>33726.573426301256</v>
      </c>
      <c r="AT47" s="23">
        <v>21613.340751958363</v>
      </c>
      <c r="AU47" s="23">
        <v>20909.212077350116</v>
      </c>
      <c r="AV47" s="23">
        <v>58419.093560099107</v>
      </c>
      <c r="AW47" s="23">
        <v>111455.03560939316</v>
      </c>
      <c r="AX47" s="23">
        <v>55873.781876025947</v>
      </c>
      <c r="AY47" s="23">
        <v>102307.44775938183</v>
      </c>
      <c r="AZ47" s="23">
        <v>5561.0862917997774</v>
      </c>
      <c r="BA47" s="23">
        <v>1923.944077867322</v>
      </c>
      <c r="BB47" s="23">
        <v>40615.183891397333</v>
      </c>
      <c r="BC47" s="23">
        <v>23247.943837448747</v>
      </c>
      <c r="BD47" s="23">
        <v>25458.973153363786</v>
      </c>
      <c r="BE47" s="23">
        <v>6032.8605616031055</v>
      </c>
      <c r="BF47" s="23">
        <v>5843.5386239542404</v>
      </c>
      <c r="BG47" s="23">
        <v>40704.000790284714</v>
      </c>
      <c r="BH47" s="23">
        <v>201168.26107491832</v>
      </c>
      <c r="BI47" s="23">
        <v>5617.2800144606108</v>
      </c>
      <c r="BJ47" s="23">
        <v>57799.486067378035</v>
      </c>
      <c r="BK47" s="23">
        <v>4342.5135642367295</v>
      </c>
      <c r="BL47" s="23">
        <v>44002.825755761158</v>
      </c>
      <c r="BM47" s="23">
        <v>45773.774453647435</v>
      </c>
      <c r="BN47" s="23">
        <v>17540.759006461049</v>
      </c>
      <c r="BO47" s="23">
        <v>9113.9988119723039</v>
      </c>
      <c r="BP47" s="23">
        <v>55777.50867883944</v>
      </c>
      <c r="BQ47" s="23">
        <v>5295.4506387691317</v>
      </c>
      <c r="BR47" s="23">
        <v>10372.603901189716</v>
      </c>
      <c r="BS47" s="23">
        <v>0</v>
      </c>
      <c r="BT47" s="64">
        <v>2823570.8306241911</v>
      </c>
      <c r="BU47" s="23">
        <v>171768.18301999671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4859.6168306258587</v>
      </c>
      <c r="CG47" s="23">
        <v>0</v>
      </c>
      <c r="CH47" s="23">
        <v>0</v>
      </c>
      <c r="CI47" s="23">
        <v>18140.795580345024</v>
      </c>
      <c r="CJ47" s="34">
        <f t="shared" si="1"/>
        <v>3018339.426055159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25.115026378142911</v>
      </c>
      <c r="D48" s="23">
        <v>14.339423515671983</v>
      </c>
      <c r="E48" s="23">
        <v>2.0626484756369385</v>
      </c>
      <c r="F48" s="23">
        <v>2.4217575489758558</v>
      </c>
      <c r="G48" s="23">
        <v>97.460777692398651</v>
      </c>
      <c r="H48" s="23">
        <v>13.649824806632786</v>
      </c>
      <c r="I48" s="23">
        <v>5.4753351168777868</v>
      </c>
      <c r="J48" s="23">
        <v>5.7148062632049408</v>
      </c>
      <c r="K48" s="23">
        <v>15.132859972172726</v>
      </c>
      <c r="L48" s="23">
        <v>2.763608363476707</v>
      </c>
      <c r="M48" s="23">
        <v>44.726653571911434</v>
      </c>
      <c r="N48" s="23">
        <v>10.349161899783025</v>
      </c>
      <c r="O48" s="23">
        <v>12.555700182554014</v>
      </c>
      <c r="P48" s="23">
        <v>19.120463942592167</v>
      </c>
      <c r="Q48" s="23">
        <v>5.5124904557626797</v>
      </c>
      <c r="R48" s="23">
        <v>16.280413913447557</v>
      </c>
      <c r="S48" s="23">
        <v>10.105350647281012</v>
      </c>
      <c r="T48" s="23">
        <v>9.1281409587823621</v>
      </c>
      <c r="U48" s="23">
        <v>37.335317803663152</v>
      </c>
      <c r="V48" s="23">
        <v>3.9290823375544228</v>
      </c>
      <c r="W48" s="23">
        <v>7.6824255514334965</v>
      </c>
      <c r="X48" s="23">
        <v>26.044988980465572</v>
      </c>
      <c r="Y48" s="23">
        <v>4.2924180053734595</v>
      </c>
      <c r="Z48" s="23">
        <v>5.3043703930945147</v>
      </c>
      <c r="AA48" s="23">
        <v>9.1743351342694197</v>
      </c>
      <c r="AB48" s="23">
        <v>22.065822047236953</v>
      </c>
      <c r="AC48" s="23">
        <v>89.366523073279836</v>
      </c>
      <c r="AD48" s="23">
        <v>14.337142315513397</v>
      </c>
      <c r="AE48" s="23">
        <v>120.2948741286251</v>
      </c>
      <c r="AF48" s="23">
        <v>39.804101968273791</v>
      </c>
      <c r="AG48" s="23">
        <v>41.982535511262192</v>
      </c>
      <c r="AH48" s="23">
        <v>6.3025292299533024</v>
      </c>
      <c r="AI48" s="23">
        <v>4.6129351518989461</v>
      </c>
      <c r="AJ48" s="23">
        <v>57.179750747155708</v>
      </c>
      <c r="AK48" s="23">
        <v>4.1916515285085127</v>
      </c>
      <c r="AL48" s="23">
        <v>7.5462401592405168</v>
      </c>
      <c r="AM48" s="23">
        <v>21.597492851449658</v>
      </c>
      <c r="AN48" s="23">
        <v>10.807256804880303</v>
      </c>
      <c r="AO48" s="23">
        <v>31.646353871556506</v>
      </c>
      <c r="AP48" s="23">
        <v>30.75499564992791</v>
      </c>
      <c r="AQ48" s="23">
        <v>43.523882569563007</v>
      </c>
      <c r="AR48" s="23">
        <v>19.772876667636588</v>
      </c>
      <c r="AS48" s="23">
        <v>20.986998289732295</v>
      </c>
      <c r="AT48" s="23">
        <v>17.415156059033254</v>
      </c>
      <c r="AU48" s="23">
        <v>499995.76784411061</v>
      </c>
      <c r="AV48" s="23">
        <v>140978.0530614919</v>
      </c>
      <c r="AW48" s="23">
        <v>68705.489330448661</v>
      </c>
      <c r="AX48" s="23">
        <v>52.331010326535576</v>
      </c>
      <c r="AY48" s="23">
        <v>93.20514875450715</v>
      </c>
      <c r="AZ48" s="23">
        <v>8.4187978401917807</v>
      </c>
      <c r="BA48" s="23">
        <v>2.4698183630928607</v>
      </c>
      <c r="BB48" s="23">
        <v>36.401630260047845</v>
      </c>
      <c r="BC48" s="23">
        <v>31.590038630991117</v>
      </c>
      <c r="BD48" s="23">
        <v>64.589849248418119</v>
      </c>
      <c r="BE48" s="23">
        <v>8.3438932508731245</v>
      </c>
      <c r="BF48" s="23">
        <v>2.3696366352906986</v>
      </c>
      <c r="BG48" s="23">
        <v>57.905735848574622</v>
      </c>
      <c r="BH48" s="23">
        <v>62.758169490841155</v>
      </c>
      <c r="BI48" s="23">
        <v>7.855546346310625</v>
      </c>
      <c r="BJ48" s="23">
        <v>51.016583043649256</v>
      </c>
      <c r="BK48" s="23">
        <v>3.2679532324461373</v>
      </c>
      <c r="BL48" s="23">
        <v>32.02322906486468</v>
      </c>
      <c r="BM48" s="23">
        <v>14.267316074825908</v>
      </c>
      <c r="BN48" s="23">
        <v>12.99271624078705</v>
      </c>
      <c r="BO48" s="23">
        <v>8.0091561237814375</v>
      </c>
      <c r="BP48" s="23">
        <v>215.16165227872213</v>
      </c>
      <c r="BQ48" s="23">
        <v>3.4127834327954809</v>
      </c>
      <c r="BR48" s="23">
        <v>20.647694076994036</v>
      </c>
      <c r="BS48" s="23">
        <v>0</v>
      </c>
      <c r="BT48" s="64">
        <v>711478.21509515157</v>
      </c>
      <c r="BU48" s="23">
        <v>350161.86757603782</v>
      </c>
      <c r="BV48" s="23">
        <v>0</v>
      </c>
      <c r="BW48" s="23">
        <v>0</v>
      </c>
      <c r="BX48" s="23">
        <v>0</v>
      </c>
      <c r="BY48" s="23">
        <v>0</v>
      </c>
      <c r="BZ48" s="23">
        <v>630601.57333096315</v>
      </c>
      <c r="CA48" s="23">
        <v>433459.22878703166</v>
      </c>
      <c r="CB48" s="23">
        <v>0</v>
      </c>
      <c r="CC48" s="23">
        <v>0</v>
      </c>
      <c r="CD48" s="23">
        <v>944.60709332607757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34">
        <f t="shared" si="1"/>
        <v>2126645.4918825105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32445.278513013229</v>
      </c>
      <c r="D49" s="23">
        <v>7967.7209441362693</v>
      </c>
      <c r="E49" s="23">
        <v>24651.659666339336</v>
      </c>
      <c r="F49" s="23">
        <v>17408.843324865335</v>
      </c>
      <c r="G49" s="23">
        <v>357822.31393865822</v>
      </c>
      <c r="H49" s="23">
        <v>48069.632302387945</v>
      </c>
      <c r="I49" s="23">
        <v>16176.711432439608</v>
      </c>
      <c r="J49" s="23">
        <v>46856.78162851587</v>
      </c>
      <c r="K49" s="23">
        <v>145189.90035904653</v>
      </c>
      <c r="L49" s="23">
        <v>30854.120911487542</v>
      </c>
      <c r="M49" s="23">
        <v>86057.662111068523</v>
      </c>
      <c r="N49" s="23">
        <v>30536.555936951008</v>
      </c>
      <c r="O49" s="23">
        <v>67655.840977244836</v>
      </c>
      <c r="P49" s="23">
        <v>66299.270506674293</v>
      </c>
      <c r="Q49" s="23">
        <v>18731.470489885367</v>
      </c>
      <c r="R49" s="23">
        <v>86548.961797026815</v>
      </c>
      <c r="S49" s="23">
        <v>103687.51019309333</v>
      </c>
      <c r="T49" s="23">
        <v>110712.35036704299</v>
      </c>
      <c r="U49" s="23">
        <v>189957.58124992865</v>
      </c>
      <c r="V49" s="23">
        <v>16111.495732581527</v>
      </c>
      <c r="W49" s="23">
        <v>33721.581011756512</v>
      </c>
      <c r="X49" s="23">
        <v>201245.06877087924</v>
      </c>
      <c r="Y49" s="23">
        <v>31976.717046908718</v>
      </c>
      <c r="Z49" s="23">
        <v>8304.5352636137759</v>
      </c>
      <c r="AA49" s="23">
        <v>1242.9795752763132</v>
      </c>
      <c r="AB49" s="23">
        <v>43251.511894709125</v>
      </c>
      <c r="AC49" s="23">
        <v>460441.80896637274</v>
      </c>
      <c r="AD49" s="23">
        <v>521394.66741964233</v>
      </c>
      <c r="AE49" s="23">
        <v>2165221.8121981244</v>
      </c>
      <c r="AF49" s="23">
        <v>2282892.2566713351</v>
      </c>
      <c r="AG49" s="23">
        <v>228100.7864930486</v>
      </c>
      <c r="AH49" s="23">
        <v>9588.3363221756808</v>
      </c>
      <c r="AI49" s="23">
        <v>85892.164392062477</v>
      </c>
      <c r="AJ49" s="23">
        <v>119397.63432100475</v>
      </c>
      <c r="AK49" s="23">
        <v>967.65583535864687</v>
      </c>
      <c r="AL49" s="23">
        <v>1579077.422169816</v>
      </c>
      <c r="AM49" s="23">
        <v>150705.58589188242</v>
      </c>
      <c r="AN49" s="23">
        <v>67234.307183705154</v>
      </c>
      <c r="AO49" s="23">
        <v>3144.7155740782746</v>
      </c>
      <c r="AP49" s="23">
        <v>75452.959702400476</v>
      </c>
      <c r="AQ49" s="23">
        <v>539858.46106275939</v>
      </c>
      <c r="AR49" s="23">
        <v>118177.58866516274</v>
      </c>
      <c r="AS49" s="23">
        <v>173821.650383684</v>
      </c>
      <c r="AT49" s="23">
        <v>41932.742709189974</v>
      </c>
      <c r="AU49" s="23">
        <v>25822.448068801674</v>
      </c>
      <c r="AV49" s="23">
        <v>0</v>
      </c>
      <c r="AW49" s="23">
        <v>0</v>
      </c>
      <c r="AX49" s="23">
        <v>137014.08633262033</v>
      </c>
      <c r="AY49" s="23">
        <v>209796.70218823687</v>
      </c>
      <c r="AZ49" s="23">
        <v>74915.549486473028</v>
      </c>
      <c r="BA49" s="23">
        <v>31688.669288547648</v>
      </c>
      <c r="BB49" s="23">
        <v>88276.425238004871</v>
      </c>
      <c r="BC49" s="23">
        <v>102405.46650493657</v>
      </c>
      <c r="BD49" s="23">
        <v>247791.09219564151</v>
      </c>
      <c r="BE49" s="23">
        <v>17991.80363229823</v>
      </c>
      <c r="BF49" s="23">
        <v>18499.824139520424</v>
      </c>
      <c r="BG49" s="23">
        <v>159976.44417335634</v>
      </c>
      <c r="BH49" s="23">
        <v>1007904.8399243898</v>
      </c>
      <c r="BI49" s="23">
        <v>7832.4396753578421</v>
      </c>
      <c r="BJ49" s="23">
        <v>209746.67430294966</v>
      </c>
      <c r="BK49" s="23">
        <v>19347.009587534718</v>
      </c>
      <c r="BL49" s="23">
        <v>266225.47181560419</v>
      </c>
      <c r="BM49" s="23">
        <v>215489.69437297084</v>
      </c>
      <c r="BN49" s="23">
        <v>93711.161678563454</v>
      </c>
      <c r="BO49" s="23">
        <v>54450.153512410834</v>
      </c>
      <c r="BP49" s="23">
        <v>84501.562940755291</v>
      </c>
      <c r="BQ49" s="23">
        <v>109804.43726049586</v>
      </c>
      <c r="BR49" s="23">
        <v>54579.848169813689</v>
      </c>
      <c r="BS49" s="23">
        <v>0</v>
      </c>
      <c r="BT49" s="64">
        <v>13684558.41639662</v>
      </c>
      <c r="BU49" s="23">
        <v>6464.4789667437026</v>
      </c>
      <c r="BV49" s="23">
        <v>0</v>
      </c>
      <c r="BW49" s="23">
        <v>0</v>
      </c>
      <c r="BX49" s="23">
        <v>9.2465086768183316</v>
      </c>
      <c r="BY49" s="23">
        <v>10389.906577571466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4826.3928473182468</v>
      </c>
      <c r="CG49" s="23">
        <v>0</v>
      </c>
      <c r="CH49" s="23">
        <v>0</v>
      </c>
      <c r="CI49" s="23">
        <v>5248.5723141689559</v>
      </c>
      <c r="CJ49" s="34">
        <f t="shared" si="1"/>
        <v>13711497.013611101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20919621.623859972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37414.577372375083</v>
      </c>
      <c r="CG50" s="23">
        <v>0</v>
      </c>
      <c r="CH50" s="23">
        <v>0</v>
      </c>
      <c r="CI50" s="23">
        <v>0</v>
      </c>
      <c r="CJ50" s="34">
        <f t="shared" si="1"/>
        <v>20957036.201232348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32943215.895769805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32943215.895769805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103345.98933006646</v>
      </c>
      <c r="D52" s="23">
        <v>48565.514665750896</v>
      </c>
      <c r="E52" s="23">
        <v>26073.881612934078</v>
      </c>
      <c r="F52" s="23">
        <v>5318.6998615950952</v>
      </c>
      <c r="G52" s="23">
        <v>137455.55533426188</v>
      </c>
      <c r="H52" s="23">
        <v>50022.296445315849</v>
      </c>
      <c r="I52" s="23">
        <v>13958.974169663725</v>
      </c>
      <c r="J52" s="23">
        <v>11494.321066727327</v>
      </c>
      <c r="K52" s="23">
        <v>15004.486660239738</v>
      </c>
      <c r="L52" s="23">
        <v>6221.5166379657785</v>
      </c>
      <c r="M52" s="23">
        <v>115198.63603617286</v>
      </c>
      <c r="N52" s="23">
        <v>83210.583878409176</v>
      </c>
      <c r="O52" s="23">
        <v>32339.536717216793</v>
      </c>
      <c r="P52" s="23">
        <v>89794.671216018469</v>
      </c>
      <c r="Q52" s="23">
        <v>32445.171089346095</v>
      </c>
      <c r="R52" s="23">
        <v>62251.202134813662</v>
      </c>
      <c r="S52" s="23">
        <v>82589.578486874292</v>
      </c>
      <c r="T52" s="23">
        <v>52316.738036267139</v>
      </c>
      <c r="U52" s="23">
        <v>151104.99017663195</v>
      </c>
      <c r="V52" s="23">
        <v>16711.777211096974</v>
      </c>
      <c r="W52" s="23">
        <v>35425.087099719298</v>
      </c>
      <c r="X52" s="23">
        <v>66969.115330838424</v>
      </c>
      <c r="Y52" s="23">
        <v>18396.900878685523</v>
      </c>
      <c r="Z52" s="23">
        <v>10547.953262541878</v>
      </c>
      <c r="AA52" s="23">
        <v>36246.959736416931</v>
      </c>
      <c r="AB52" s="23">
        <v>55302.064228226984</v>
      </c>
      <c r="AC52" s="23">
        <v>815491.59950020164</v>
      </c>
      <c r="AD52" s="23">
        <v>172359.15585581149</v>
      </c>
      <c r="AE52" s="23">
        <v>999949.41995821963</v>
      </c>
      <c r="AF52" s="23">
        <v>479499.11892469373</v>
      </c>
      <c r="AG52" s="23">
        <v>240988.92661657589</v>
      </c>
      <c r="AH52" s="23">
        <v>12291.6829482147</v>
      </c>
      <c r="AI52" s="23">
        <v>96009.654413278957</v>
      </c>
      <c r="AJ52" s="23">
        <v>327204.66651112592</v>
      </c>
      <c r="AK52" s="23">
        <v>10185.84365021437</v>
      </c>
      <c r="AL52" s="23">
        <v>53728.116855318367</v>
      </c>
      <c r="AM52" s="23">
        <v>85193.514349240926</v>
      </c>
      <c r="AN52" s="23">
        <v>50917.203432935763</v>
      </c>
      <c r="AO52" s="23">
        <v>62813.984342236683</v>
      </c>
      <c r="AP52" s="23">
        <v>155577.68246080432</v>
      </c>
      <c r="AQ52" s="23">
        <v>444799.07717292028</v>
      </c>
      <c r="AR52" s="23">
        <v>188839.8085628073</v>
      </c>
      <c r="AS52" s="23">
        <v>122482.52923445932</v>
      </c>
      <c r="AT52" s="23">
        <v>94311.287268738917</v>
      </c>
      <c r="AU52" s="23">
        <v>218583.3041910512</v>
      </c>
      <c r="AV52" s="23">
        <v>30894.562194562797</v>
      </c>
      <c r="AW52" s="23">
        <v>38110.903866993132</v>
      </c>
      <c r="AX52" s="23">
        <v>259951.25414553116</v>
      </c>
      <c r="AY52" s="23">
        <v>371985.2254421119</v>
      </c>
      <c r="AZ52" s="23">
        <v>22997.777830837396</v>
      </c>
      <c r="BA52" s="23">
        <v>2438.390692101781</v>
      </c>
      <c r="BB52" s="23">
        <v>172299.62170584168</v>
      </c>
      <c r="BC52" s="23">
        <v>119784.01569557583</v>
      </c>
      <c r="BD52" s="23">
        <v>367761.03435710847</v>
      </c>
      <c r="BE52" s="23">
        <v>27047.460436703022</v>
      </c>
      <c r="BF52" s="23">
        <v>47724.766600546165</v>
      </c>
      <c r="BG52" s="23">
        <v>227561.9771840552</v>
      </c>
      <c r="BH52" s="23">
        <v>360093.0414835593</v>
      </c>
      <c r="BI52" s="23">
        <v>26081.256020601813</v>
      </c>
      <c r="BJ52" s="23">
        <v>77500.359792291609</v>
      </c>
      <c r="BK52" s="23">
        <v>17521.528863861069</v>
      </c>
      <c r="BL52" s="23">
        <v>96643.429648076883</v>
      </c>
      <c r="BM52" s="23">
        <v>25085.209535338905</v>
      </c>
      <c r="BN52" s="23">
        <v>66573.210676682647</v>
      </c>
      <c r="BO52" s="23">
        <v>42684.598777697989</v>
      </c>
      <c r="BP52" s="23">
        <v>274375.38284741447</v>
      </c>
      <c r="BQ52" s="23">
        <v>31492.249443078945</v>
      </c>
      <c r="BR52" s="23">
        <v>68162.684602300695</v>
      </c>
      <c r="BS52" s="23">
        <v>0</v>
      </c>
      <c r="BT52" s="64">
        <v>8764308.719395522</v>
      </c>
      <c r="BU52" s="23">
        <v>846465.15382113308</v>
      </c>
      <c r="BV52" s="23">
        <v>0</v>
      </c>
      <c r="BW52" s="23">
        <v>0</v>
      </c>
      <c r="BX52" s="23">
        <v>0</v>
      </c>
      <c r="BY52" s="23">
        <v>0</v>
      </c>
      <c r="BZ52" s="23">
        <v>682263.97196584987</v>
      </c>
      <c r="CA52" s="23">
        <v>432636.84856914333</v>
      </c>
      <c r="CB52" s="23">
        <v>0</v>
      </c>
      <c r="CC52" s="23">
        <v>0</v>
      </c>
      <c r="CD52" s="23">
        <v>7.7640377466127068</v>
      </c>
      <c r="CE52" s="23">
        <v>0</v>
      </c>
      <c r="CF52" s="23">
        <v>96447.351091155142</v>
      </c>
      <c r="CG52" s="23">
        <v>0</v>
      </c>
      <c r="CH52" s="23">
        <v>0</v>
      </c>
      <c r="CI52" s="23">
        <v>749186.3208602661</v>
      </c>
      <c r="CJ52" s="34">
        <f t="shared" si="1"/>
        <v>11571316.129740817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40914.229307658476</v>
      </c>
      <c r="D53" s="23">
        <v>19305.977573137654</v>
      </c>
      <c r="E53" s="23">
        <v>6243.3855813441896</v>
      </c>
      <c r="F53" s="23">
        <v>55560.985626671099</v>
      </c>
      <c r="G53" s="23">
        <v>117777.68349558281</v>
      </c>
      <c r="H53" s="23">
        <v>12627.56134093447</v>
      </c>
      <c r="I53" s="23">
        <v>7491.8568803730932</v>
      </c>
      <c r="J53" s="23">
        <v>10301.054260261697</v>
      </c>
      <c r="K53" s="23">
        <v>10637.891984779055</v>
      </c>
      <c r="L53" s="23">
        <v>4608.5183439757448</v>
      </c>
      <c r="M53" s="23">
        <v>19281.089365615568</v>
      </c>
      <c r="N53" s="23">
        <v>31727.878733650672</v>
      </c>
      <c r="O53" s="23">
        <v>8984.6018687629785</v>
      </c>
      <c r="P53" s="23">
        <v>52109.174556728132</v>
      </c>
      <c r="Q53" s="23">
        <v>12415.485830220081</v>
      </c>
      <c r="R53" s="23">
        <v>30829.213312785356</v>
      </c>
      <c r="S53" s="23">
        <v>36927.708882383165</v>
      </c>
      <c r="T53" s="23">
        <v>24659.194081796828</v>
      </c>
      <c r="U53" s="23">
        <v>61128.506236556947</v>
      </c>
      <c r="V53" s="23">
        <v>2892.6442287199566</v>
      </c>
      <c r="W53" s="23">
        <v>12586.815248696876</v>
      </c>
      <c r="X53" s="23">
        <v>26400.186252485848</v>
      </c>
      <c r="Y53" s="23">
        <v>7971.0498138800858</v>
      </c>
      <c r="Z53" s="23">
        <v>5223.3645162746179</v>
      </c>
      <c r="AA53" s="23">
        <v>60052.817350042606</v>
      </c>
      <c r="AB53" s="23">
        <v>24443.640540138949</v>
      </c>
      <c r="AC53" s="23">
        <v>7133033.1461096732</v>
      </c>
      <c r="AD53" s="23">
        <v>36292.642766715246</v>
      </c>
      <c r="AE53" s="23">
        <v>409111.88504873734</v>
      </c>
      <c r="AF53" s="23">
        <v>67222.361625648991</v>
      </c>
      <c r="AG53" s="23">
        <v>30546.390924918087</v>
      </c>
      <c r="AH53" s="23">
        <v>6348.3940639753155</v>
      </c>
      <c r="AI53" s="23">
        <v>11940.581825288378</v>
      </c>
      <c r="AJ53" s="23">
        <v>77158.985243155053</v>
      </c>
      <c r="AK53" s="23">
        <v>8699.8661180363524</v>
      </c>
      <c r="AL53" s="23">
        <v>21273.490608802535</v>
      </c>
      <c r="AM53" s="23">
        <v>21832.539030911714</v>
      </c>
      <c r="AN53" s="23">
        <v>25550.347527917438</v>
      </c>
      <c r="AO53" s="23">
        <v>57299.657939214179</v>
      </c>
      <c r="AP53" s="23">
        <v>118640.63820473081</v>
      </c>
      <c r="AQ53" s="23">
        <v>127513.56215662466</v>
      </c>
      <c r="AR53" s="23">
        <v>26104.600445611704</v>
      </c>
      <c r="AS53" s="23">
        <v>46295.082010775324</v>
      </c>
      <c r="AT53" s="23">
        <v>122006.77826131076</v>
      </c>
      <c r="AU53" s="23">
        <v>20153.149688046349</v>
      </c>
      <c r="AV53" s="23">
        <v>5193.4987006274769</v>
      </c>
      <c r="AW53" s="23">
        <v>8613.4898555233103</v>
      </c>
      <c r="AX53" s="23">
        <v>145257.83064016825</v>
      </c>
      <c r="AY53" s="23">
        <v>339593.62610390864</v>
      </c>
      <c r="AZ53" s="23">
        <v>1461.5575337612306</v>
      </c>
      <c r="BA53" s="23">
        <v>3167.4052818837349</v>
      </c>
      <c r="BB53" s="23">
        <v>22583.083852278894</v>
      </c>
      <c r="BC53" s="23">
        <v>58289.895960349757</v>
      </c>
      <c r="BD53" s="23">
        <v>58492.151344252794</v>
      </c>
      <c r="BE53" s="23">
        <v>7799.4355502587796</v>
      </c>
      <c r="BF53" s="23">
        <v>156.53137568489811</v>
      </c>
      <c r="BG53" s="23">
        <v>110657.15089293828</v>
      </c>
      <c r="BH53" s="23">
        <v>305617.26073989301</v>
      </c>
      <c r="BI53" s="23">
        <v>13731.033955736066</v>
      </c>
      <c r="BJ53" s="23">
        <v>169104.83134782064</v>
      </c>
      <c r="BK53" s="23">
        <v>11127.081116246085</v>
      </c>
      <c r="BL53" s="23">
        <v>32717.568828483476</v>
      </c>
      <c r="BM53" s="23">
        <v>73131.890366787178</v>
      </c>
      <c r="BN53" s="23">
        <v>41399.908394987993</v>
      </c>
      <c r="BO53" s="23">
        <v>42293.354776631328</v>
      </c>
      <c r="BP53" s="23">
        <v>240343.56885271627</v>
      </c>
      <c r="BQ53" s="23">
        <v>6710.6723114412216</v>
      </c>
      <c r="BR53" s="23">
        <v>10220.142380688421</v>
      </c>
      <c r="BS53" s="23">
        <v>0</v>
      </c>
      <c r="BT53" s="64">
        <v>10777789.584976625</v>
      </c>
      <c r="BU53" s="23">
        <v>30260.318600262734</v>
      </c>
      <c r="BV53" s="23">
        <v>0</v>
      </c>
      <c r="BW53" s="23">
        <v>0</v>
      </c>
      <c r="BX53" s="23">
        <v>0</v>
      </c>
      <c r="BY53" s="23">
        <v>583442.43811345589</v>
      </c>
      <c r="BZ53" s="23">
        <v>0</v>
      </c>
      <c r="CA53" s="23">
        <v>0</v>
      </c>
      <c r="CB53" s="23">
        <v>0</v>
      </c>
      <c r="CC53" s="23">
        <v>0</v>
      </c>
      <c r="CD53" s="23">
        <v>1350220.2077670447</v>
      </c>
      <c r="CE53" s="23">
        <v>0</v>
      </c>
      <c r="CF53" s="23">
        <v>391785.55954907963</v>
      </c>
      <c r="CG53" s="23">
        <v>0</v>
      </c>
      <c r="CH53" s="23">
        <v>0</v>
      </c>
      <c r="CI53" s="23">
        <v>1037285.1821818888</v>
      </c>
      <c r="CJ53" s="34">
        <f t="shared" si="1"/>
        <v>14170783.291188359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3.0036275251405344</v>
      </c>
      <c r="D54" s="23">
        <v>543.90232836260725</v>
      </c>
      <c r="E54" s="23">
        <v>1.0137714161642919</v>
      </c>
      <c r="F54" s="23">
        <v>175.64125460467122</v>
      </c>
      <c r="G54" s="23">
        <v>5.4732100709634874</v>
      </c>
      <c r="H54" s="23">
        <v>0.72938818787877491</v>
      </c>
      <c r="I54" s="23">
        <v>6.535391158175817E-2</v>
      </c>
      <c r="J54" s="23">
        <v>0.64073024690051483</v>
      </c>
      <c r="K54" s="23">
        <v>107.84116603883383</v>
      </c>
      <c r="L54" s="23">
        <v>7.8189402960336593E-3</v>
      </c>
      <c r="M54" s="23">
        <v>6.4582187430288034</v>
      </c>
      <c r="N54" s="23">
        <v>0.1893131161871085</v>
      </c>
      <c r="O54" s="23">
        <v>1.7935508573546468</v>
      </c>
      <c r="P54" s="23">
        <v>159.78570417101099</v>
      </c>
      <c r="Q54" s="23">
        <v>0.20479948744347384</v>
      </c>
      <c r="R54" s="23">
        <v>0.90903280812439746</v>
      </c>
      <c r="S54" s="23">
        <v>0.97764269995777997</v>
      </c>
      <c r="T54" s="23">
        <v>0.69638017468743962</v>
      </c>
      <c r="U54" s="23">
        <v>4.1297013671008642</v>
      </c>
      <c r="V54" s="23">
        <v>0.845768885055044</v>
      </c>
      <c r="W54" s="23">
        <v>0.33114564727637813</v>
      </c>
      <c r="X54" s="23">
        <v>7.2470506606315395</v>
      </c>
      <c r="Y54" s="23">
        <v>0.28480680801210667</v>
      </c>
      <c r="Z54" s="23">
        <v>0.47473404657374585</v>
      </c>
      <c r="AA54" s="23">
        <v>7.8281457458391893E-2</v>
      </c>
      <c r="AB54" s="23">
        <v>490.55732961532493</v>
      </c>
      <c r="AC54" s="23">
        <v>5278.4246010673905</v>
      </c>
      <c r="AD54" s="23">
        <v>2788.5478740405133</v>
      </c>
      <c r="AE54" s="23">
        <v>43.545395249277227</v>
      </c>
      <c r="AF54" s="23">
        <v>16.991985491755884</v>
      </c>
      <c r="AG54" s="23">
        <v>328.39659544366054</v>
      </c>
      <c r="AH54" s="23">
        <v>2.8402826112550225E-2</v>
      </c>
      <c r="AI54" s="23">
        <v>0.37201307263626554</v>
      </c>
      <c r="AJ54" s="23">
        <v>0.20440686455803575</v>
      </c>
      <c r="AK54" s="23">
        <v>0.16365480000911331</v>
      </c>
      <c r="AL54" s="23">
        <v>6.7221731460559395</v>
      </c>
      <c r="AM54" s="23">
        <v>0.35838662969303076</v>
      </c>
      <c r="AN54" s="23">
        <v>17.606724410575751</v>
      </c>
      <c r="AO54" s="23">
        <v>2.8804069369043575E-2</v>
      </c>
      <c r="AP54" s="23">
        <v>0.45320911755860083</v>
      </c>
      <c r="AQ54" s="23">
        <v>991.77296819369462</v>
      </c>
      <c r="AR54" s="23">
        <v>0.46747164864116647</v>
      </c>
      <c r="AS54" s="23">
        <v>1.7314156481102352</v>
      </c>
      <c r="AT54" s="23">
        <v>1951.2028518757845</v>
      </c>
      <c r="AU54" s="23">
        <v>680.37923493640881</v>
      </c>
      <c r="AV54" s="23">
        <v>0</v>
      </c>
      <c r="AW54" s="23">
        <v>454.50835374773266</v>
      </c>
      <c r="AX54" s="23">
        <v>888.03371619571919</v>
      </c>
      <c r="AY54" s="23">
        <v>0.38467445903369968</v>
      </c>
      <c r="AZ54" s="23">
        <v>16405.783430778592</v>
      </c>
      <c r="BA54" s="23">
        <v>0</v>
      </c>
      <c r="BB54" s="23">
        <v>8.4568147721095421</v>
      </c>
      <c r="BC54" s="23">
        <v>1.1916617486777488</v>
      </c>
      <c r="BD54" s="23">
        <v>6.4583742026484767</v>
      </c>
      <c r="BE54" s="23">
        <v>2.1901955476317427</v>
      </c>
      <c r="BF54" s="23">
        <v>0</v>
      </c>
      <c r="BG54" s="23">
        <v>443.18931611538636</v>
      </c>
      <c r="BH54" s="23">
        <v>33010.867522213644</v>
      </c>
      <c r="BI54" s="23">
        <v>0</v>
      </c>
      <c r="BJ54" s="23">
        <v>29266.511808578209</v>
      </c>
      <c r="BK54" s="23">
        <v>1382.7371584917048</v>
      </c>
      <c r="BL54" s="23">
        <v>39835.978147755784</v>
      </c>
      <c r="BM54" s="23">
        <v>7216.9596009470124</v>
      </c>
      <c r="BN54" s="23">
        <v>10.245619522640723</v>
      </c>
      <c r="BO54" s="23">
        <v>7.6969414140879771</v>
      </c>
      <c r="BP54" s="23">
        <v>0</v>
      </c>
      <c r="BQ54" s="23">
        <v>5.5587822841052729E-2</v>
      </c>
      <c r="BR54" s="23">
        <v>427.19451444903547</v>
      </c>
      <c r="BS54" s="23">
        <v>0</v>
      </c>
      <c r="BT54" s="64">
        <v>142989.12371714454</v>
      </c>
      <c r="BU54" s="23">
        <v>459148.37953778141</v>
      </c>
      <c r="BV54" s="23">
        <v>0</v>
      </c>
      <c r="BW54" s="23">
        <v>123002.35693415902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451626.07751446689</v>
      </c>
      <c r="CG54" s="23">
        <v>0</v>
      </c>
      <c r="CH54" s="23">
        <v>0</v>
      </c>
      <c r="CI54" s="23">
        <v>2937.2136408654383</v>
      </c>
      <c r="CJ54" s="34">
        <f t="shared" si="1"/>
        <v>1179703.1513444174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47.571069173553546</v>
      </c>
      <c r="D55" s="23">
        <v>70.296289022022748</v>
      </c>
      <c r="E55" s="23">
        <v>0</v>
      </c>
      <c r="F55" s="23">
        <v>0.6697162851088988</v>
      </c>
      <c r="G55" s="23">
        <v>0.82675612804238208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2.7754096157517218</v>
      </c>
      <c r="Y55" s="23">
        <v>0</v>
      </c>
      <c r="Z55" s="23">
        <v>0</v>
      </c>
      <c r="AA55" s="23">
        <v>0</v>
      </c>
      <c r="AB55" s="23">
        <v>23.637532510304386</v>
      </c>
      <c r="AC55" s="23">
        <v>676.6072764737869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600.35030772730806</v>
      </c>
      <c r="AK55" s="23">
        <v>0</v>
      </c>
      <c r="AL55" s="23">
        <v>0</v>
      </c>
      <c r="AM55" s="23">
        <v>0</v>
      </c>
      <c r="AN55" s="23">
        <v>6.5511945639854599</v>
      </c>
      <c r="AO55" s="23">
        <v>0</v>
      </c>
      <c r="AP55" s="23">
        <v>3.9491184805096764</v>
      </c>
      <c r="AQ55" s="23">
        <v>4.2567418532271617</v>
      </c>
      <c r="AR55" s="23">
        <v>0</v>
      </c>
      <c r="AS55" s="23">
        <v>0</v>
      </c>
      <c r="AT55" s="23">
        <v>0</v>
      </c>
      <c r="AU55" s="23">
        <v>55.326809410146211</v>
      </c>
      <c r="AV55" s="23">
        <v>0</v>
      </c>
      <c r="AW55" s="23">
        <v>0</v>
      </c>
      <c r="AX55" s="23">
        <v>188.19733652025613</v>
      </c>
      <c r="AY55" s="23">
        <v>2625.1061558414654</v>
      </c>
      <c r="AZ55" s="23">
        <v>6715.0188579514897</v>
      </c>
      <c r="BA55" s="23">
        <v>1881.0248418344736</v>
      </c>
      <c r="BB55" s="23">
        <v>6.9613273118933607</v>
      </c>
      <c r="BC55" s="23">
        <v>325.19359053265498</v>
      </c>
      <c r="BD55" s="23">
        <v>686.09829390490779</v>
      </c>
      <c r="BE55" s="23">
        <v>89.559955593504782</v>
      </c>
      <c r="BF55" s="23">
        <v>966.05464832781809</v>
      </c>
      <c r="BG55" s="23">
        <v>2380.3413738552235</v>
      </c>
      <c r="BH55" s="23">
        <v>235566.3977190617</v>
      </c>
      <c r="BI55" s="23">
        <v>0.6075821583621045</v>
      </c>
      <c r="BJ55" s="23">
        <v>12005.19863530582</v>
      </c>
      <c r="BK55" s="23">
        <v>1.3921857754095743</v>
      </c>
      <c r="BL55" s="23">
        <v>35096.559339869265</v>
      </c>
      <c r="BM55" s="23">
        <v>80642.195964064173</v>
      </c>
      <c r="BN55" s="23">
        <v>7015.220597356978</v>
      </c>
      <c r="BO55" s="23">
        <v>1609.9048140142193</v>
      </c>
      <c r="BP55" s="23">
        <v>10747.408241364528</v>
      </c>
      <c r="BQ55" s="23">
        <v>0</v>
      </c>
      <c r="BR55" s="23">
        <v>0</v>
      </c>
      <c r="BS55" s="23">
        <v>0</v>
      </c>
      <c r="BT55" s="64">
        <v>400041.25968188781</v>
      </c>
      <c r="BU55" s="23">
        <v>0</v>
      </c>
      <c r="BV55" s="23">
        <v>0</v>
      </c>
      <c r="BW55" s="23">
        <v>0</v>
      </c>
      <c r="BX55" s="23">
        <v>21736.046479561501</v>
      </c>
      <c r="BY55" s="23">
        <v>1616927.9635313202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987359.54390868975</v>
      </c>
      <c r="CG55" s="23">
        <v>0</v>
      </c>
      <c r="CH55" s="23">
        <v>0</v>
      </c>
      <c r="CI55" s="23">
        <v>34939.614051565492</v>
      </c>
      <c r="CJ55" s="34">
        <f t="shared" si="1"/>
        <v>3061004.4276530249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39089.745450040427</v>
      </c>
      <c r="D56" s="23">
        <v>4835.0700206266993</v>
      </c>
      <c r="E56" s="23">
        <v>657.16635467491597</v>
      </c>
      <c r="F56" s="23">
        <v>5730.3279594556052</v>
      </c>
      <c r="G56" s="23">
        <v>1105720.8792768528</v>
      </c>
      <c r="H56" s="23">
        <v>88025.285858912845</v>
      </c>
      <c r="I56" s="23">
        <v>16924.114351522698</v>
      </c>
      <c r="J56" s="23">
        <v>36643.52310566933</v>
      </c>
      <c r="K56" s="23">
        <v>130336.75731555831</v>
      </c>
      <c r="L56" s="23">
        <v>9072.0721783368372</v>
      </c>
      <c r="M56" s="23">
        <v>334856.10248422791</v>
      </c>
      <c r="N56" s="23">
        <v>106065.26128505701</v>
      </c>
      <c r="O56" s="23">
        <v>55651.383599400884</v>
      </c>
      <c r="P56" s="23">
        <v>89987.070146716884</v>
      </c>
      <c r="Q56" s="23">
        <v>34527.273306331022</v>
      </c>
      <c r="R56" s="23">
        <v>104497.67541869881</v>
      </c>
      <c r="S56" s="23">
        <v>86591.70592254927</v>
      </c>
      <c r="T56" s="23">
        <v>62576.131215077432</v>
      </c>
      <c r="U56" s="23">
        <v>273554.66103001655</v>
      </c>
      <c r="V56" s="23">
        <v>20736.744858535269</v>
      </c>
      <c r="W56" s="23">
        <v>9926.4023078769496</v>
      </c>
      <c r="X56" s="23">
        <v>165721.76000338641</v>
      </c>
      <c r="Y56" s="23">
        <v>23645.39510018496</v>
      </c>
      <c r="Z56" s="23">
        <v>13526.817519718714</v>
      </c>
      <c r="AA56" s="23">
        <v>20242.139562589655</v>
      </c>
      <c r="AB56" s="23">
        <v>36917.685851649461</v>
      </c>
      <c r="AC56" s="23">
        <v>124726.98755452133</v>
      </c>
      <c r="AD56" s="23">
        <v>194709.90783658929</v>
      </c>
      <c r="AE56" s="23">
        <v>1995990.1321902177</v>
      </c>
      <c r="AF56" s="23">
        <v>579196.3129736759</v>
      </c>
      <c r="AG56" s="23">
        <v>91168.92478573136</v>
      </c>
      <c r="AH56" s="23">
        <v>13123.088938675322</v>
      </c>
      <c r="AI56" s="23">
        <v>63984.219703276074</v>
      </c>
      <c r="AJ56" s="23">
        <v>166695.06832386361</v>
      </c>
      <c r="AK56" s="23">
        <v>22260.790901856428</v>
      </c>
      <c r="AL56" s="23">
        <v>53787.048790219473</v>
      </c>
      <c r="AM56" s="23">
        <v>227914.66497540381</v>
      </c>
      <c r="AN56" s="23">
        <v>90507.580212483052</v>
      </c>
      <c r="AO56" s="23">
        <v>146946.65727698003</v>
      </c>
      <c r="AP56" s="23">
        <v>48211.175309883954</v>
      </c>
      <c r="AQ56" s="23">
        <v>314779.13940280885</v>
      </c>
      <c r="AR56" s="23">
        <v>39326.982754774494</v>
      </c>
      <c r="AS56" s="23">
        <v>75244.41698563227</v>
      </c>
      <c r="AT56" s="23">
        <v>25049.715485949328</v>
      </c>
      <c r="AU56" s="23">
        <v>15212.543620430113</v>
      </c>
      <c r="AV56" s="23">
        <v>4283.2897854260045</v>
      </c>
      <c r="AW56" s="23">
        <v>8267.6381112047802</v>
      </c>
      <c r="AX56" s="23">
        <v>93992.130286512358</v>
      </c>
      <c r="AY56" s="23">
        <v>120334.3561227765</v>
      </c>
      <c r="AZ56" s="23">
        <v>3034.0749624921755</v>
      </c>
      <c r="BA56" s="23">
        <v>1349.527555481809</v>
      </c>
      <c r="BB56" s="23">
        <v>65660.564024556152</v>
      </c>
      <c r="BC56" s="23">
        <v>48019.496696545917</v>
      </c>
      <c r="BD56" s="23">
        <v>113742.00759232402</v>
      </c>
      <c r="BE56" s="23">
        <v>13878.165981160471</v>
      </c>
      <c r="BF56" s="23">
        <v>73673.616525005971</v>
      </c>
      <c r="BG56" s="23">
        <v>94568.647019773649</v>
      </c>
      <c r="BH56" s="23">
        <v>37919.969744130336</v>
      </c>
      <c r="BI56" s="23">
        <v>64842.693640015823</v>
      </c>
      <c r="BJ56" s="23">
        <v>23026.872659680681</v>
      </c>
      <c r="BK56" s="23">
        <v>17135.188626954725</v>
      </c>
      <c r="BL56" s="23">
        <v>21375.262303601976</v>
      </c>
      <c r="BM56" s="23">
        <v>11649.981165558596</v>
      </c>
      <c r="BN56" s="23">
        <v>76038.320174344481</v>
      </c>
      <c r="BO56" s="23">
        <v>48306.205802654978</v>
      </c>
      <c r="BP56" s="23">
        <v>39644.488930181258</v>
      </c>
      <c r="BQ56" s="23">
        <v>34027.017588677416</v>
      </c>
      <c r="BR56" s="23">
        <v>45741.243366838913</v>
      </c>
      <c r="BS56" s="23">
        <v>0</v>
      </c>
      <c r="BT56" s="64">
        <v>8225405.2681725388</v>
      </c>
      <c r="BU56" s="23">
        <v>22914.038712055935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167.86489126970778</v>
      </c>
      <c r="CE56" s="23">
        <v>0</v>
      </c>
      <c r="CF56" s="23">
        <v>17157.392443415418</v>
      </c>
      <c r="CG56" s="23">
        <v>0</v>
      </c>
      <c r="CH56" s="23">
        <v>0</v>
      </c>
      <c r="CI56" s="23">
        <v>308140.18525662529</v>
      </c>
      <c r="CJ56" s="34">
        <f t="shared" si="1"/>
        <v>8573784.7494759057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1547996.4046871937</v>
      </c>
      <c r="D57" s="23">
        <v>95482.005411942126</v>
      </c>
      <c r="E57" s="23">
        <v>269.2727147850095</v>
      </c>
      <c r="F57" s="23">
        <v>663.55298360779568</v>
      </c>
      <c r="G57" s="23">
        <v>57284.832601195594</v>
      </c>
      <c r="H57" s="23">
        <v>9961.7472135803946</v>
      </c>
      <c r="I57" s="23">
        <v>2891.2724431795091</v>
      </c>
      <c r="J57" s="23">
        <v>3041.310788398911</v>
      </c>
      <c r="K57" s="23">
        <v>11159.713846806902</v>
      </c>
      <c r="L57" s="23">
        <v>888.17081494035028</v>
      </c>
      <c r="M57" s="23">
        <v>22904.399956451263</v>
      </c>
      <c r="N57" s="23">
        <v>10229.856625958198</v>
      </c>
      <c r="O57" s="23">
        <v>12077.23860789058</v>
      </c>
      <c r="P57" s="23">
        <v>9843.0676974521721</v>
      </c>
      <c r="Q57" s="23">
        <v>4243.4556765949055</v>
      </c>
      <c r="R57" s="23">
        <v>11644.013688116496</v>
      </c>
      <c r="S57" s="23">
        <v>15694.145089621677</v>
      </c>
      <c r="T57" s="23">
        <v>12726.023068455061</v>
      </c>
      <c r="U57" s="23">
        <v>27243.291472176323</v>
      </c>
      <c r="V57" s="23">
        <v>3963.6145405949819</v>
      </c>
      <c r="W57" s="23">
        <v>4783.5682517781752</v>
      </c>
      <c r="X57" s="23">
        <v>30527.053711624849</v>
      </c>
      <c r="Y57" s="23">
        <v>1306.3730934023913</v>
      </c>
      <c r="Z57" s="23">
        <v>2075.9638394596918</v>
      </c>
      <c r="AA57" s="23">
        <v>8358.3008498826166</v>
      </c>
      <c r="AB57" s="23">
        <v>17519.861984826464</v>
      </c>
      <c r="AC57" s="23">
        <v>127925.1163231644</v>
      </c>
      <c r="AD57" s="23">
        <v>2783.3484334292366</v>
      </c>
      <c r="AE57" s="23">
        <v>68495.365740928828</v>
      </c>
      <c r="AF57" s="23">
        <v>35287.071426690731</v>
      </c>
      <c r="AG57" s="23">
        <v>9508.1301805080657</v>
      </c>
      <c r="AH57" s="23">
        <v>1730.0698096793708</v>
      </c>
      <c r="AI57" s="23">
        <v>1673.2909566946958</v>
      </c>
      <c r="AJ57" s="23">
        <v>7703.9548449522363</v>
      </c>
      <c r="AK57" s="23">
        <v>4077.8394487151422</v>
      </c>
      <c r="AL57" s="23">
        <v>6088.0756172323454</v>
      </c>
      <c r="AM57" s="23">
        <v>86664.748175231842</v>
      </c>
      <c r="AN57" s="23">
        <v>46276.976561850308</v>
      </c>
      <c r="AO57" s="23">
        <v>26940.822625733756</v>
      </c>
      <c r="AP57" s="23">
        <v>28830.053933446292</v>
      </c>
      <c r="AQ57" s="23">
        <v>23190.599821103195</v>
      </c>
      <c r="AR57" s="23">
        <v>10126.83521409071</v>
      </c>
      <c r="AS57" s="23">
        <v>7068.6508306375863</v>
      </c>
      <c r="AT57" s="23">
        <v>14786.258371567805</v>
      </c>
      <c r="AU57" s="23">
        <v>1043.4829643212429</v>
      </c>
      <c r="AV57" s="23">
        <v>79.665366410445316</v>
      </c>
      <c r="AW57" s="23">
        <v>180.70016507058645</v>
      </c>
      <c r="AX57" s="23">
        <v>55740.346465663308</v>
      </c>
      <c r="AY57" s="23">
        <v>130386.92003599399</v>
      </c>
      <c r="AZ57" s="23">
        <v>5820.6038840098836</v>
      </c>
      <c r="BA57" s="23">
        <v>433.12539406914681</v>
      </c>
      <c r="BB57" s="23">
        <v>52446.656232312132</v>
      </c>
      <c r="BC57" s="23">
        <v>50005.263649399589</v>
      </c>
      <c r="BD57" s="23">
        <v>30076.721990561586</v>
      </c>
      <c r="BE57" s="23">
        <v>5697.4542181957349</v>
      </c>
      <c r="BF57" s="23">
        <v>5201.8402553181641</v>
      </c>
      <c r="BG57" s="23">
        <v>74951.177811955335</v>
      </c>
      <c r="BH57" s="23">
        <v>39816.834295314766</v>
      </c>
      <c r="BI57" s="23">
        <v>1366.4077860225161</v>
      </c>
      <c r="BJ57" s="23">
        <v>36688.801740925519</v>
      </c>
      <c r="BK57" s="23">
        <v>689.58793714547789</v>
      </c>
      <c r="BL57" s="23">
        <v>10275.038152789792</v>
      </c>
      <c r="BM57" s="23">
        <v>17707.363246415603</v>
      </c>
      <c r="BN57" s="23">
        <v>36018.162343231459</v>
      </c>
      <c r="BO57" s="23">
        <v>46561.152496846051</v>
      </c>
      <c r="BP57" s="23">
        <v>89821.435691149614</v>
      </c>
      <c r="BQ57" s="23">
        <v>1133.2142882215496</v>
      </c>
      <c r="BR57" s="23">
        <v>4749.758019571459</v>
      </c>
      <c r="BS57" s="23">
        <v>0</v>
      </c>
      <c r="BT57" s="64">
        <v>3130827.4344064873</v>
      </c>
      <c r="BU57" s="23">
        <v>1185991.1314482808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81.751465857779209</v>
      </c>
      <c r="CE57" s="23">
        <v>0</v>
      </c>
      <c r="CF57" s="23">
        <v>49059.081846524095</v>
      </c>
      <c r="CG57" s="23">
        <v>0</v>
      </c>
      <c r="CH57" s="23">
        <v>0</v>
      </c>
      <c r="CI57" s="23">
        <v>198245.35239000418</v>
      </c>
      <c r="CJ57" s="34">
        <f t="shared" si="1"/>
        <v>4564204.7515571546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130222.3777603066</v>
      </c>
      <c r="D58" s="23">
        <v>74157.267146939746</v>
      </c>
      <c r="E58" s="23">
        <v>866.24759848626343</v>
      </c>
      <c r="F58" s="23">
        <v>12096.092508184654</v>
      </c>
      <c r="G58" s="23">
        <v>133064.35832897719</v>
      </c>
      <c r="H58" s="23">
        <v>30426.056109139674</v>
      </c>
      <c r="I58" s="23">
        <v>3420.376602190518</v>
      </c>
      <c r="J58" s="23">
        <v>5894.64086029599</v>
      </c>
      <c r="K58" s="23">
        <v>15551.439844985634</v>
      </c>
      <c r="L58" s="23">
        <v>8622.9159749354967</v>
      </c>
      <c r="M58" s="23">
        <v>21610.547746125438</v>
      </c>
      <c r="N58" s="23">
        <v>17218.085183670013</v>
      </c>
      <c r="O58" s="23">
        <v>7996.2072416273641</v>
      </c>
      <c r="P58" s="23">
        <v>17673.347098538565</v>
      </c>
      <c r="Q58" s="23">
        <v>25350.387716999463</v>
      </c>
      <c r="R58" s="23">
        <v>25299.987756442544</v>
      </c>
      <c r="S58" s="23">
        <v>17482.767855445483</v>
      </c>
      <c r="T58" s="23">
        <v>15436.90782142096</v>
      </c>
      <c r="U58" s="23">
        <v>69254.905710554507</v>
      </c>
      <c r="V58" s="23">
        <v>7568.3999278617994</v>
      </c>
      <c r="W58" s="23">
        <v>7901.2854379257515</v>
      </c>
      <c r="X58" s="23">
        <v>19181.185841317929</v>
      </c>
      <c r="Y58" s="23">
        <v>6803.3991261630717</v>
      </c>
      <c r="Z58" s="23">
        <v>4652.1743329168721</v>
      </c>
      <c r="AA58" s="23">
        <v>14854.593172084213</v>
      </c>
      <c r="AB58" s="23">
        <v>25517.970249039841</v>
      </c>
      <c r="AC58" s="23">
        <v>554751.72044331371</v>
      </c>
      <c r="AD58" s="23">
        <v>16886.179595131267</v>
      </c>
      <c r="AE58" s="23">
        <v>228057.54272743489</v>
      </c>
      <c r="AF58" s="23">
        <v>77257.420262408166</v>
      </c>
      <c r="AG58" s="23">
        <v>38624.224129090071</v>
      </c>
      <c r="AH58" s="23">
        <v>137.10805396087349</v>
      </c>
      <c r="AI58" s="23">
        <v>22099.788461593391</v>
      </c>
      <c r="AJ58" s="23">
        <v>195220.36748775729</v>
      </c>
      <c r="AK58" s="23">
        <v>4783.8352392478319</v>
      </c>
      <c r="AL58" s="23">
        <v>52220.155906374159</v>
      </c>
      <c r="AM58" s="23">
        <v>28411.948139124874</v>
      </c>
      <c r="AN58" s="23">
        <v>28844.072070572438</v>
      </c>
      <c r="AO58" s="23">
        <v>31066.130689336329</v>
      </c>
      <c r="AP58" s="23">
        <v>30797.764941633439</v>
      </c>
      <c r="AQ58" s="23">
        <v>100405.18264832647</v>
      </c>
      <c r="AR58" s="23">
        <v>17235.861783644476</v>
      </c>
      <c r="AS58" s="23">
        <v>28782.524093440661</v>
      </c>
      <c r="AT58" s="23">
        <v>12195.644591829065</v>
      </c>
      <c r="AU58" s="23">
        <v>12604.792969854927</v>
      </c>
      <c r="AV58" s="23">
        <v>210.18492738952301</v>
      </c>
      <c r="AW58" s="23">
        <v>289.12900120648669</v>
      </c>
      <c r="AX58" s="23">
        <v>64675.70416090174</v>
      </c>
      <c r="AY58" s="23">
        <v>91029.824586977527</v>
      </c>
      <c r="AZ58" s="23">
        <v>909.79378009393304</v>
      </c>
      <c r="BA58" s="23">
        <v>2458.135357421012</v>
      </c>
      <c r="BB58" s="23">
        <v>50620.044374593075</v>
      </c>
      <c r="BC58" s="23">
        <v>37394.740709061509</v>
      </c>
      <c r="BD58" s="23">
        <v>58161.588993357131</v>
      </c>
      <c r="BE58" s="23">
        <v>9645.6618848471244</v>
      </c>
      <c r="BF58" s="23">
        <v>7590.7728374872959</v>
      </c>
      <c r="BG58" s="23">
        <v>49935.11088379506</v>
      </c>
      <c r="BH58" s="23">
        <v>191620.08537536245</v>
      </c>
      <c r="BI58" s="23">
        <v>18561.25761861401</v>
      </c>
      <c r="BJ58" s="23">
        <v>89173.146203968237</v>
      </c>
      <c r="BK58" s="23">
        <v>1591.0562982312194</v>
      </c>
      <c r="BL58" s="23">
        <v>77622.714599338637</v>
      </c>
      <c r="BM58" s="23">
        <v>29125.430503310694</v>
      </c>
      <c r="BN58" s="23">
        <v>19109.525596505471</v>
      </c>
      <c r="BO58" s="23">
        <v>25297.473918083051</v>
      </c>
      <c r="BP58" s="23">
        <v>22102.441864426401</v>
      </c>
      <c r="BQ58" s="23">
        <v>6319.334423447126</v>
      </c>
      <c r="BR58" s="23">
        <v>16309.625891112595</v>
      </c>
      <c r="BS58" s="23">
        <v>0</v>
      </c>
      <c r="BT58" s="64">
        <v>3068258.9729761826</v>
      </c>
      <c r="BU58" s="23">
        <v>649941.46049366007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1868.9046321583423</v>
      </c>
      <c r="CE58" s="23">
        <v>0</v>
      </c>
      <c r="CF58" s="23">
        <v>2065.5469229463433</v>
      </c>
      <c r="CG58" s="23">
        <v>0</v>
      </c>
      <c r="CH58" s="23">
        <v>-48.663845297548725</v>
      </c>
      <c r="CI58" s="23">
        <v>1232596.8901496269</v>
      </c>
      <c r="CJ58" s="34">
        <f t="shared" si="1"/>
        <v>4954683.1113292761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5205.1280259627783</v>
      </c>
      <c r="D59" s="23">
        <v>193.13330464416526</v>
      </c>
      <c r="E59" s="23">
        <v>229.83847432384877</v>
      </c>
      <c r="F59" s="23">
        <v>525.01995902311501</v>
      </c>
      <c r="G59" s="23">
        <v>37567.334087094161</v>
      </c>
      <c r="H59" s="23">
        <v>5356.6358159207057</v>
      </c>
      <c r="I59" s="23">
        <v>1864.3156192657871</v>
      </c>
      <c r="J59" s="23">
        <v>1938.7773911566082</v>
      </c>
      <c r="K59" s="23">
        <v>6189.6591674847514</v>
      </c>
      <c r="L59" s="23">
        <v>1761.9141051934414</v>
      </c>
      <c r="M59" s="23">
        <v>19176.986888517706</v>
      </c>
      <c r="N59" s="23">
        <v>7060.6900252442065</v>
      </c>
      <c r="O59" s="23">
        <v>3836.2145551995291</v>
      </c>
      <c r="P59" s="23">
        <v>11051.321443980203</v>
      </c>
      <c r="Q59" s="23">
        <v>2194.2874020603053</v>
      </c>
      <c r="R59" s="23">
        <v>7586.7163366945661</v>
      </c>
      <c r="S59" s="23">
        <v>5825.4492490392295</v>
      </c>
      <c r="T59" s="23">
        <v>3339.7222528241032</v>
      </c>
      <c r="U59" s="23">
        <v>18867.887100674241</v>
      </c>
      <c r="V59" s="23">
        <v>1573.8650333095222</v>
      </c>
      <c r="W59" s="23">
        <v>2947.4978446250248</v>
      </c>
      <c r="X59" s="23">
        <v>10016.052643259838</v>
      </c>
      <c r="Y59" s="23">
        <v>1878.7728308996918</v>
      </c>
      <c r="Z59" s="23">
        <v>1154.5203424391716</v>
      </c>
      <c r="AA59" s="23">
        <v>3214.1226178288043</v>
      </c>
      <c r="AB59" s="23">
        <v>23855.101287371264</v>
      </c>
      <c r="AC59" s="23">
        <v>33343.852552931821</v>
      </c>
      <c r="AD59" s="23">
        <v>9445.944778355175</v>
      </c>
      <c r="AE59" s="23">
        <v>78958.985522681352</v>
      </c>
      <c r="AF59" s="23">
        <v>15529.553235249685</v>
      </c>
      <c r="AG59" s="23">
        <v>24835.726627000437</v>
      </c>
      <c r="AH59" s="23">
        <v>1103.0990835683865</v>
      </c>
      <c r="AI59" s="23">
        <v>955.84335500855116</v>
      </c>
      <c r="AJ59" s="23">
        <v>22096.039510760216</v>
      </c>
      <c r="AK59" s="23">
        <v>1409.3619064898107</v>
      </c>
      <c r="AL59" s="23">
        <v>2316.5823814685082</v>
      </c>
      <c r="AM59" s="23">
        <v>17437.360319085114</v>
      </c>
      <c r="AN59" s="23">
        <v>5343.8297050748861</v>
      </c>
      <c r="AO59" s="23">
        <v>8984.6446895881891</v>
      </c>
      <c r="AP59" s="23">
        <v>19971.934927278267</v>
      </c>
      <c r="AQ59" s="23">
        <v>20861.5603358193</v>
      </c>
      <c r="AR59" s="23">
        <v>13072.784518479115</v>
      </c>
      <c r="AS59" s="23">
        <v>11486.646076667486</v>
      </c>
      <c r="AT59" s="23">
        <v>8989.1945729113413</v>
      </c>
      <c r="AU59" s="23">
        <v>2738.4729890732301</v>
      </c>
      <c r="AV59" s="23">
        <v>112.14783943674364</v>
      </c>
      <c r="AW59" s="23">
        <v>213.4524845161005</v>
      </c>
      <c r="AX59" s="23">
        <v>24752.266654531042</v>
      </c>
      <c r="AY59" s="23">
        <v>32874.405512594909</v>
      </c>
      <c r="AZ59" s="23">
        <v>195.09594202858179</v>
      </c>
      <c r="BA59" s="23">
        <v>5987.0016419507829</v>
      </c>
      <c r="BB59" s="23">
        <v>12850.653584449283</v>
      </c>
      <c r="BC59" s="23">
        <v>13707.969693769894</v>
      </c>
      <c r="BD59" s="23">
        <v>24764.132680121445</v>
      </c>
      <c r="BE59" s="23">
        <v>3383.8766487685962</v>
      </c>
      <c r="BF59" s="23">
        <v>4539.7459998557961</v>
      </c>
      <c r="BG59" s="23">
        <v>23448.435075045691</v>
      </c>
      <c r="BH59" s="23">
        <v>33517.630243815584</v>
      </c>
      <c r="BI59" s="23">
        <v>3350.7312819270528</v>
      </c>
      <c r="BJ59" s="23">
        <v>8631.0128837098728</v>
      </c>
      <c r="BK59" s="23">
        <v>1216.5107500149165</v>
      </c>
      <c r="BL59" s="23">
        <v>13139.94985897313</v>
      </c>
      <c r="BM59" s="23">
        <v>5252.9269752765185</v>
      </c>
      <c r="BN59" s="23">
        <v>2986.0639201783706</v>
      </c>
      <c r="BO59" s="23">
        <v>3479.509364890062</v>
      </c>
      <c r="BP59" s="23">
        <v>45578.436346035938</v>
      </c>
      <c r="BQ59" s="23">
        <v>2040.0958660352505</v>
      </c>
      <c r="BR59" s="23">
        <v>19876.680140456359</v>
      </c>
      <c r="BS59" s="23">
        <v>0</v>
      </c>
      <c r="BT59" s="64">
        <v>769191.11227990966</v>
      </c>
      <c r="BU59" s="23">
        <v>31512.406258429761</v>
      </c>
      <c r="BV59" s="23">
        <v>0</v>
      </c>
      <c r="BW59" s="23">
        <v>0</v>
      </c>
      <c r="BX59" s="23">
        <v>181362.3086274782</v>
      </c>
      <c r="BY59" s="23">
        <v>402726.07238127716</v>
      </c>
      <c r="BZ59" s="23">
        <v>0</v>
      </c>
      <c r="CA59" s="23">
        <v>0</v>
      </c>
      <c r="CB59" s="23">
        <v>0</v>
      </c>
      <c r="CC59" s="23">
        <v>0</v>
      </c>
      <c r="CD59" s="23">
        <v>7.1011270344293962</v>
      </c>
      <c r="CE59" s="23">
        <v>0</v>
      </c>
      <c r="CF59" s="23">
        <v>23645.317178651858</v>
      </c>
      <c r="CG59" s="23">
        <v>0</v>
      </c>
      <c r="CH59" s="23">
        <v>0</v>
      </c>
      <c r="CI59" s="23">
        <v>12371.154024221672</v>
      </c>
      <c r="CJ59" s="34">
        <f t="shared" si="1"/>
        <v>1420815.4718770029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1238.5072773348509</v>
      </c>
      <c r="D60" s="23">
        <v>1229.2561320319039</v>
      </c>
      <c r="E60" s="23">
        <v>58.73228739267914</v>
      </c>
      <c r="F60" s="23">
        <v>2018.1492382585852</v>
      </c>
      <c r="G60" s="23">
        <v>12160.435200975202</v>
      </c>
      <c r="H60" s="23">
        <v>3207.4256821108706</v>
      </c>
      <c r="I60" s="23">
        <v>1242.1902273020526</v>
      </c>
      <c r="J60" s="23">
        <v>747.340825986357</v>
      </c>
      <c r="K60" s="23">
        <v>993.74146529723146</v>
      </c>
      <c r="L60" s="23">
        <v>268.22567550065418</v>
      </c>
      <c r="M60" s="23">
        <v>7236.2058280304145</v>
      </c>
      <c r="N60" s="23">
        <v>4820.0067018052114</v>
      </c>
      <c r="O60" s="23">
        <v>4027.3798447457889</v>
      </c>
      <c r="P60" s="23">
        <v>7779.4059714949972</v>
      </c>
      <c r="Q60" s="23">
        <v>666.16744930295829</v>
      </c>
      <c r="R60" s="23">
        <v>2627.9498453023125</v>
      </c>
      <c r="S60" s="23">
        <v>2174.6850136950034</v>
      </c>
      <c r="T60" s="23">
        <v>1284.1422255398388</v>
      </c>
      <c r="U60" s="23">
        <v>7059.1764721676655</v>
      </c>
      <c r="V60" s="23">
        <v>726.00205588164147</v>
      </c>
      <c r="W60" s="23">
        <v>1241.2898167255128</v>
      </c>
      <c r="X60" s="23">
        <v>4325.9650948589415</v>
      </c>
      <c r="Y60" s="23">
        <v>759.22946211144165</v>
      </c>
      <c r="Z60" s="23">
        <v>194.34497059997111</v>
      </c>
      <c r="AA60" s="23">
        <v>885.59684566591113</v>
      </c>
      <c r="AB60" s="23">
        <v>1987.8329312182027</v>
      </c>
      <c r="AC60" s="23">
        <v>29108.471095427944</v>
      </c>
      <c r="AD60" s="23">
        <v>4595.420303419166</v>
      </c>
      <c r="AE60" s="23">
        <v>84094.453916178303</v>
      </c>
      <c r="AF60" s="23">
        <v>7585.4666865244853</v>
      </c>
      <c r="AG60" s="23">
        <v>13454.818545169861</v>
      </c>
      <c r="AH60" s="23">
        <v>511.30549143079526</v>
      </c>
      <c r="AI60" s="23">
        <v>1739.3410421899293</v>
      </c>
      <c r="AJ60" s="23">
        <v>9186.7544005013478</v>
      </c>
      <c r="AK60" s="23">
        <v>594.23935185174264</v>
      </c>
      <c r="AL60" s="23">
        <v>818.29422309481492</v>
      </c>
      <c r="AM60" s="23">
        <v>5085.7813481676285</v>
      </c>
      <c r="AN60" s="23">
        <v>43856.394174639827</v>
      </c>
      <c r="AO60" s="23">
        <v>1623.3686194586367</v>
      </c>
      <c r="AP60" s="23">
        <v>4759.8744299006212</v>
      </c>
      <c r="AQ60" s="23">
        <v>5148.8966084534022</v>
      </c>
      <c r="AR60" s="23">
        <v>1016.4169021608337</v>
      </c>
      <c r="AS60" s="23">
        <v>1573.4216089428762</v>
      </c>
      <c r="AT60" s="23">
        <v>3126.1021882263331</v>
      </c>
      <c r="AU60" s="23">
        <v>58.555644529127321</v>
      </c>
      <c r="AV60" s="23">
        <v>19.86424254305917</v>
      </c>
      <c r="AW60" s="23">
        <v>25.955101118619364</v>
      </c>
      <c r="AX60" s="23">
        <v>9016.8473504272224</v>
      </c>
      <c r="AY60" s="23">
        <v>13865.646776294576</v>
      </c>
      <c r="AZ60" s="23">
        <v>61.118787161264898</v>
      </c>
      <c r="BA60" s="23">
        <v>2418.85192226656</v>
      </c>
      <c r="BB60" s="23">
        <v>4752.4672916780401</v>
      </c>
      <c r="BC60" s="23">
        <v>5849.5948609774387</v>
      </c>
      <c r="BD60" s="23">
        <v>6688.6319578354078</v>
      </c>
      <c r="BE60" s="23">
        <v>1296.4320152045218</v>
      </c>
      <c r="BF60" s="23">
        <v>109.90228053116178</v>
      </c>
      <c r="BG60" s="23">
        <v>4564.4954738965789</v>
      </c>
      <c r="BH60" s="23">
        <v>32498.690869148104</v>
      </c>
      <c r="BI60" s="23">
        <v>5125.1700395758817</v>
      </c>
      <c r="BJ60" s="23">
        <v>56892.900942850792</v>
      </c>
      <c r="BK60" s="23">
        <v>397.9430508556602</v>
      </c>
      <c r="BL60" s="23">
        <v>4359.6235366177179</v>
      </c>
      <c r="BM60" s="23">
        <v>39734.605947161937</v>
      </c>
      <c r="BN60" s="23">
        <v>34185.689731956867</v>
      </c>
      <c r="BO60" s="23">
        <v>26700.028507893367</v>
      </c>
      <c r="BP60" s="23">
        <v>13176.743708228585</v>
      </c>
      <c r="BQ60" s="23">
        <v>590.99578011432436</v>
      </c>
      <c r="BR60" s="23">
        <v>622.00441336608583</v>
      </c>
      <c r="BS60" s="23">
        <v>0</v>
      </c>
      <c r="BT60" s="64">
        <v>551850.9657093077</v>
      </c>
      <c r="BU60" s="23">
        <v>3527632.962512352</v>
      </c>
      <c r="BV60" s="23">
        <v>0</v>
      </c>
      <c r="BW60" s="23">
        <v>0</v>
      </c>
      <c r="BX60" s="23">
        <v>0</v>
      </c>
      <c r="BY60" s="23">
        <v>70443.863300287994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677.28987036109584</v>
      </c>
      <c r="CG60" s="23">
        <v>0</v>
      </c>
      <c r="CH60" s="23">
        <v>0</v>
      </c>
      <c r="CI60" s="23">
        <v>0</v>
      </c>
      <c r="CJ60" s="34">
        <f t="shared" si="1"/>
        <v>4150605.0813923087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152625.79083321724</v>
      </c>
      <c r="D61" s="23">
        <v>34910.207743515122</v>
      </c>
      <c r="E61" s="23">
        <v>10693.016044911097</v>
      </c>
      <c r="F61" s="23">
        <v>8151.0802668109018</v>
      </c>
      <c r="G61" s="23">
        <v>339034.9179556896</v>
      </c>
      <c r="H61" s="23">
        <v>34538.859402110043</v>
      </c>
      <c r="I61" s="23">
        <v>13378.885006238184</v>
      </c>
      <c r="J61" s="23">
        <v>14548.996884537375</v>
      </c>
      <c r="K61" s="23">
        <v>36290.65115469422</v>
      </c>
      <c r="L61" s="23">
        <v>4891.9700474107276</v>
      </c>
      <c r="M61" s="23">
        <v>94243.596650631516</v>
      </c>
      <c r="N61" s="23">
        <v>34500.489420322796</v>
      </c>
      <c r="O61" s="23">
        <v>37963.459339494933</v>
      </c>
      <c r="P61" s="23">
        <v>73387.295531380441</v>
      </c>
      <c r="Q61" s="23">
        <v>22178.484841099405</v>
      </c>
      <c r="R61" s="23">
        <v>51634.170296464981</v>
      </c>
      <c r="S61" s="23">
        <v>40932.333158219844</v>
      </c>
      <c r="T61" s="23">
        <v>39848.451098000063</v>
      </c>
      <c r="U61" s="23">
        <v>123354.50992775135</v>
      </c>
      <c r="V61" s="23">
        <v>10230.691936610163</v>
      </c>
      <c r="W61" s="23">
        <v>19780.925030124112</v>
      </c>
      <c r="X61" s="23">
        <v>48389.776139337278</v>
      </c>
      <c r="Y61" s="23">
        <v>11456.172606706876</v>
      </c>
      <c r="Z61" s="23">
        <v>7796.856150127026</v>
      </c>
      <c r="AA61" s="23">
        <v>26427.888587590856</v>
      </c>
      <c r="AB61" s="23">
        <v>63364.783985039874</v>
      </c>
      <c r="AC61" s="23">
        <v>755533.64895199274</v>
      </c>
      <c r="AD61" s="23">
        <v>77620.328690757495</v>
      </c>
      <c r="AE61" s="23">
        <v>667772.01836560888</v>
      </c>
      <c r="AF61" s="23">
        <v>207879.42543671193</v>
      </c>
      <c r="AG61" s="23">
        <v>108870.46170987954</v>
      </c>
      <c r="AH61" s="23">
        <v>5780.7313267231384</v>
      </c>
      <c r="AI61" s="23">
        <v>22081.023967098346</v>
      </c>
      <c r="AJ61" s="23">
        <v>106614.23462851471</v>
      </c>
      <c r="AK61" s="23">
        <v>12355.53049151326</v>
      </c>
      <c r="AL61" s="23">
        <v>58193.095123650855</v>
      </c>
      <c r="AM61" s="23">
        <v>91888.751721581793</v>
      </c>
      <c r="AN61" s="23">
        <v>41805.735335478486</v>
      </c>
      <c r="AO61" s="23">
        <v>77348.09916445204</v>
      </c>
      <c r="AP61" s="23">
        <v>56236.268934129315</v>
      </c>
      <c r="AQ61" s="23">
        <v>184040.56252396747</v>
      </c>
      <c r="AR61" s="23">
        <v>54810.542965917826</v>
      </c>
      <c r="AS61" s="23">
        <v>44938.383595979256</v>
      </c>
      <c r="AT61" s="23">
        <v>28961.692585023466</v>
      </c>
      <c r="AU61" s="23">
        <v>272858.70107523818</v>
      </c>
      <c r="AV61" s="23">
        <v>-36901.891032643071</v>
      </c>
      <c r="AW61" s="23">
        <v>-28517.327616905422</v>
      </c>
      <c r="AX61" s="23">
        <v>92227.832922992326</v>
      </c>
      <c r="AY61" s="23">
        <v>125044.30209060576</v>
      </c>
      <c r="AZ61" s="23">
        <v>10410.642976439669</v>
      </c>
      <c r="BA61" s="23">
        <v>14153.130477496405</v>
      </c>
      <c r="BB61" s="23">
        <v>65837.097986654771</v>
      </c>
      <c r="BC61" s="23">
        <v>64497.918354681489</v>
      </c>
      <c r="BD61" s="23">
        <v>118245.23440771269</v>
      </c>
      <c r="BE61" s="23">
        <v>15055.388466785684</v>
      </c>
      <c r="BF61" s="23">
        <v>22004.453223863409</v>
      </c>
      <c r="BG61" s="23">
        <v>159456.34733227731</v>
      </c>
      <c r="BH61" s="23">
        <v>353338.00970293861</v>
      </c>
      <c r="BI61" s="23">
        <v>16114.059908214524</v>
      </c>
      <c r="BJ61" s="23">
        <v>277264.46244352753</v>
      </c>
      <c r="BK61" s="23">
        <v>7959.7330314856936</v>
      </c>
      <c r="BL61" s="23">
        <v>198457.30207814754</v>
      </c>
      <c r="BM61" s="23">
        <v>226078.92547073256</v>
      </c>
      <c r="BN61" s="23">
        <v>46136.19555826491</v>
      </c>
      <c r="BO61" s="23">
        <v>53780.718847049138</v>
      </c>
      <c r="BP61" s="23">
        <v>217128.13372130482</v>
      </c>
      <c r="BQ61" s="23">
        <v>11626.684312335432</v>
      </c>
      <c r="BR61" s="23">
        <v>47917.015717476352</v>
      </c>
      <c r="BS61" s="23">
        <v>0</v>
      </c>
      <c r="BT61" s="64">
        <v>6307457.8670136938</v>
      </c>
      <c r="BU61" s="23">
        <v>1093244.7442092067</v>
      </c>
      <c r="BV61" s="23">
        <v>0</v>
      </c>
      <c r="BW61" s="23">
        <v>0</v>
      </c>
      <c r="BX61" s="23">
        <v>333271.9299764724</v>
      </c>
      <c r="BY61" s="23">
        <v>16149.495323341147</v>
      </c>
      <c r="BZ61" s="23">
        <v>0</v>
      </c>
      <c r="CA61" s="23">
        <v>0</v>
      </c>
      <c r="CB61" s="23">
        <v>0</v>
      </c>
      <c r="CC61" s="23">
        <v>0</v>
      </c>
      <c r="CD61" s="23">
        <v>202.98002422465942</v>
      </c>
      <c r="CE61" s="23">
        <v>0</v>
      </c>
      <c r="CF61" s="23">
        <v>53136.789812520656</v>
      </c>
      <c r="CG61" s="23">
        <v>0</v>
      </c>
      <c r="CH61" s="23">
        <v>-537.92391588333476</v>
      </c>
      <c r="CI61" s="23">
        <v>207782.15456793297</v>
      </c>
      <c r="CJ61" s="34">
        <f t="shared" si="1"/>
        <v>8010708.0370115098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97747.774416380402</v>
      </c>
      <c r="D62" s="23">
        <v>22955.643767665253</v>
      </c>
      <c r="E62" s="23">
        <v>13814.979773358069</v>
      </c>
      <c r="F62" s="23">
        <v>5914.5607125662036</v>
      </c>
      <c r="G62" s="23">
        <v>99522.704498816936</v>
      </c>
      <c r="H62" s="23">
        <v>11958.86497746713</v>
      </c>
      <c r="I62" s="23">
        <v>5702.5051033536247</v>
      </c>
      <c r="J62" s="23">
        <v>13703.342835688854</v>
      </c>
      <c r="K62" s="23">
        <v>9832.9910032722782</v>
      </c>
      <c r="L62" s="23">
        <v>22347.248659954228</v>
      </c>
      <c r="M62" s="23">
        <v>28945.804625266694</v>
      </c>
      <c r="N62" s="23">
        <v>72888.421580294933</v>
      </c>
      <c r="O62" s="23">
        <v>21895.223100932828</v>
      </c>
      <c r="P62" s="23">
        <v>28928.543679928865</v>
      </c>
      <c r="Q62" s="23">
        <v>10848.219802146783</v>
      </c>
      <c r="R62" s="23">
        <v>32797.264240291115</v>
      </c>
      <c r="S62" s="23">
        <v>29209.690883526491</v>
      </c>
      <c r="T62" s="23">
        <v>16708.388127435646</v>
      </c>
      <c r="U62" s="23">
        <v>78888.230584687233</v>
      </c>
      <c r="V62" s="23">
        <v>7636.1393038042443</v>
      </c>
      <c r="W62" s="23">
        <v>22670.678215175307</v>
      </c>
      <c r="X62" s="23">
        <v>15567.837276562572</v>
      </c>
      <c r="Y62" s="23">
        <v>9646.7921384092733</v>
      </c>
      <c r="Z62" s="23">
        <v>20923.124180952305</v>
      </c>
      <c r="AA62" s="23">
        <v>40137.192905368553</v>
      </c>
      <c r="AB62" s="23">
        <v>58440.936380187486</v>
      </c>
      <c r="AC62" s="23">
        <v>454312.96565840021</v>
      </c>
      <c r="AD62" s="23">
        <v>83027.195868718773</v>
      </c>
      <c r="AE62" s="23">
        <v>485452.17632273887</v>
      </c>
      <c r="AF62" s="23">
        <v>306005.51262614544</v>
      </c>
      <c r="AG62" s="23">
        <v>214409.71236231984</v>
      </c>
      <c r="AH62" s="23">
        <v>13673.665149811875</v>
      </c>
      <c r="AI62" s="23">
        <v>129580.07544574092</v>
      </c>
      <c r="AJ62" s="23">
        <v>164615.23663590793</v>
      </c>
      <c r="AK62" s="23">
        <v>27605.990889496443</v>
      </c>
      <c r="AL62" s="23">
        <v>84015.914956747321</v>
      </c>
      <c r="AM62" s="23">
        <v>45368.588069472084</v>
      </c>
      <c r="AN62" s="23">
        <v>27707.483806479591</v>
      </c>
      <c r="AO62" s="23">
        <v>114682.82857974559</v>
      </c>
      <c r="AP62" s="23">
        <v>98443.1798231344</v>
      </c>
      <c r="AQ62" s="23">
        <v>174000.62168570459</v>
      </c>
      <c r="AR62" s="23">
        <v>238460.64126202575</v>
      </c>
      <c r="AS62" s="23">
        <v>49733.930545069925</v>
      </c>
      <c r="AT62" s="23">
        <v>56522.542616772407</v>
      </c>
      <c r="AU62" s="23">
        <v>3084.4629941149733</v>
      </c>
      <c r="AV62" s="23">
        <v>861.66094666442461</v>
      </c>
      <c r="AW62" s="23">
        <v>1524.9169532573701</v>
      </c>
      <c r="AX62" s="23">
        <v>141258.12039824811</v>
      </c>
      <c r="AY62" s="23">
        <v>216535.55860203734</v>
      </c>
      <c r="AZ62" s="23">
        <v>11824.003413153981</v>
      </c>
      <c r="BA62" s="23">
        <v>11719.431590038994</v>
      </c>
      <c r="BB62" s="23">
        <v>103848.06556923897</v>
      </c>
      <c r="BC62" s="23">
        <v>86965.207668225383</v>
      </c>
      <c r="BD62" s="23">
        <v>228238.17014500522</v>
      </c>
      <c r="BE62" s="23">
        <v>24402.012754800231</v>
      </c>
      <c r="BF62" s="23">
        <v>16933.034689854023</v>
      </c>
      <c r="BG62" s="23">
        <v>165709.09255670931</v>
      </c>
      <c r="BH62" s="23">
        <v>407125.19757977268</v>
      </c>
      <c r="BI62" s="23">
        <v>990.23284433191111</v>
      </c>
      <c r="BJ62" s="23">
        <v>142590.53676144086</v>
      </c>
      <c r="BK62" s="23">
        <v>14472.044258401085</v>
      </c>
      <c r="BL62" s="23">
        <v>78955.437051589906</v>
      </c>
      <c r="BM62" s="23">
        <v>152548.51705129095</v>
      </c>
      <c r="BN62" s="23">
        <v>30696.951612481629</v>
      </c>
      <c r="BO62" s="23">
        <v>34551.015410795546</v>
      </c>
      <c r="BP62" s="23">
        <v>380317.34902044601</v>
      </c>
      <c r="BQ62" s="23">
        <v>9733.2447822171325</v>
      </c>
      <c r="BR62" s="23">
        <v>33260.64848344199</v>
      </c>
      <c r="BS62" s="23">
        <v>0</v>
      </c>
      <c r="BT62" s="64">
        <v>5865396.2782154828</v>
      </c>
      <c r="BU62" s="23">
        <v>853987.01056523202</v>
      </c>
      <c r="BV62" s="23">
        <v>0</v>
      </c>
      <c r="BW62" s="23">
        <v>0</v>
      </c>
      <c r="BX62" s="23">
        <v>3360789.4075126629</v>
      </c>
      <c r="BY62" s="23">
        <v>47825133.40567676</v>
      </c>
      <c r="BZ62" s="23">
        <v>92185.209934296683</v>
      </c>
      <c r="CA62" s="23">
        <v>134759.82387833862</v>
      </c>
      <c r="CB62" s="23">
        <v>0</v>
      </c>
      <c r="CC62" s="23">
        <v>0</v>
      </c>
      <c r="CD62" s="23">
        <v>0</v>
      </c>
      <c r="CE62" s="23">
        <v>0</v>
      </c>
      <c r="CF62" s="23">
        <v>217819.93195096185</v>
      </c>
      <c r="CG62" s="23">
        <v>0</v>
      </c>
      <c r="CH62" s="23">
        <v>0</v>
      </c>
      <c r="CI62" s="23">
        <v>46134.099414649056</v>
      </c>
      <c r="CJ62" s="34">
        <f t="shared" si="1"/>
        <v>58396205.167148381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9903.9543390460512</v>
      </c>
      <c r="D63" s="23">
        <v>231.54176940038499</v>
      </c>
      <c r="E63" s="23">
        <v>64.638428520895346</v>
      </c>
      <c r="F63" s="23">
        <v>96.014022464364785</v>
      </c>
      <c r="G63" s="23">
        <v>3171.3033005706516</v>
      </c>
      <c r="H63" s="23">
        <v>260.21046632390124</v>
      </c>
      <c r="I63" s="23">
        <v>233.88670010108638</v>
      </c>
      <c r="J63" s="23">
        <v>224.92703823629327</v>
      </c>
      <c r="K63" s="23">
        <v>298.63954268970156</v>
      </c>
      <c r="L63" s="23">
        <v>1028.1245394008843</v>
      </c>
      <c r="M63" s="23">
        <v>118.80964929440408</v>
      </c>
      <c r="N63" s="23">
        <v>246.26256268817707</v>
      </c>
      <c r="O63" s="23">
        <v>220.67700325857373</v>
      </c>
      <c r="P63" s="23">
        <v>332.60681863521148</v>
      </c>
      <c r="Q63" s="23">
        <v>158.24904146434974</v>
      </c>
      <c r="R63" s="23">
        <v>921.25941261261801</v>
      </c>
      <c r="S63" s="23">
        <v>229.22450644461861</v>
      </c>
      <c r="T63" s="23">
        <v>202.25854934012915</v>
      </c>
      <c r="U63" s="23">
        <v>1535.1791539406677</v>
      </c>
      <c r="V63" s="23">
        <v>49.254786270435282</v>
      </c>
      <c r="W63" s="23">
        <v>75.335068852147586</v>
      </c>
      <c r="X63" s="23">
        <v>396.00454255381914</v>
      </c>
      <c r="Y63" s="23">
        <v>151.08249984142694</v>
      </c>
      <c r="Z63" s="23">
        <v>130.79685870661774</v>
      </c>
      <c r="AA63" s="23">
        <v>500.63401612292</v>
      </c>
      <c r="AB63" s="23">
        <v>3924.3195997551679</v>
      </c>
      <c r="AC63" s="23">
        <v>21896.087330321312</v>
      </c>
      <c r="AD63" s="23">
        <v>10597.548371593683</v>
      </c>
      <c r="AE63" s="23">
        <v>42606.012390968652</v>
      </c>
      <c r="AF63" s="23">
        <v>9259.3471498729341</v>
      </c>
      <c r="AG63" s="23">
        <v>42771.230008339873</v>
      </c>
      <c r="AH63" s="23">
        <v>169.6401636344761</v>
      </c>
      <c r="AI63" s="23">
        <v>133.81444257297534</v>
      </c>
      <c r="AJ63" s="23">
        <v>8788.653106843125</v>
      </c>
      <c r="AK63" s="23">
        <v>1312.6038343531493</v>
      </c>
      <c r="AL63" s="23">
        <v>573.53886894891173</v>
      </c>
      <c r="AM63" s="23">
        <v>609.69235199159641</v>
      </c>
      <c r="AN63" s="23">
        <v>239.88265409319473</v>
      </c>
      <c r="AO63" s="23">
        <v>5086.7040663842872</v>
      </c>
      <c r="AP63" s="23">
        <v>5594.0164049965433</v>
      </c>
      <c r="AQ63" s="23">
        <v>128.91669347647746</v>
      </c>
      <c r="AR63" s="23">
        <v>460.32053050044425</v>
      </c>
      <c r="AS63" s="23">
        <v>24.330657405007205</v>
      </c>
      <c r="AT63" s="23">
        <v>996.02833816711041</v>
      </c>
      <c r="AU63" s="23">
        <v>5993.1072555193823</v>
      </c>
      <c r="AV63" s="23">
        <v>654.2312869054864</v>
      </c>
      <c r="AW63" s="23">
        <v>94.39417997153771</v>
      </c>
      <c r="AX63" s="23">
        <v>2877.5454565084374</v>
      </c>
      <c r="AY63" s="23">
        <v>5499.568052280044</v>
      </c>
      <c r="AZ63" s="23">
        <v>31.553062176346543</v>
      </c>
      <c r="BA63" s="23">
        <v>0</v>
      </c>
      <c r="BB63" s="23">
        <v>1489.7396235278738</v>
      </c>
      <c r="BC63" s="23">
        <v>3462.8244405413307</v>
      </c>
      <c r="BD63" s="23">
        <v>977.15273470837292</v>
      </c>
      <c r="BE63" s="23">
        <v>522.58406605404832</v>
      </c>
      <c r="BF63" s="23">
        <v>539.94391848167652</v>
      </c>
      <c r="BG63" s="23">
        <v>6369.568591218761</v>
      </c>
      <c r="BH63" s="23">
        <v>176379.22286234947</v>
      </c>
      <c r="BI63" s="23">
        <v>0</v>
      </c>
      <c r="BJ63" s="23">
        <v>60153.573591289838</v>
      </c>
      <c r="BK63" s="23">
        <v>1781.6936801839834</v>
      </c>
      <c r="BL63" s="23">
        <v>286929.84824365238</v>
      </c>
      <c r="BM63" s="23">
        <v>78145.805804921343</v>
      </c>
      <c r="BN63" s="23">
        <v>1487.3823993068772</v>
      </c>
      <c r="BO63" s="23">
        <v>1232.753599194486</v>
      </c>
      <c r="BP63" s="23">
        <v>8321.6159016308575</v>
      </c>
      <c r="BQ63" s="23">
        <v>648.96686678157312</v>
      </c>
      <c r="BR63" s="23">
        <v>2476.2026930501024</v>
      </c>
      <c r="BS63" s="23">
        <v>0</v>
      </c>
      <c r="BT63" s="64">
        <v>822022.83989125339</v>
      </c>
      <c r="BU63" s="23">
        <v>526327.0693996537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3156.148364571965</v>
      </c>
      <c r="CG63" s="23">
        <v>0</v>
      </c>
      <c r="CH63" s="23">
        <v>0</v>
      </c>
      <c r="CI63" s="23">
        <v>0</v>
      </c>
      <c r="CJ63" s="34">
        <f t="shared" si="1"/>
        <v>1351506.0576554788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3608.7346667472939</v>
      </c>
      <c r="D64" s="23">
        <v>992.9948474981112</v>
      </c>
      <c r="E64" s="23">
        <v>567.32021931021802</v>
      </c>
      <c r="F64" s="23">
        <v>318.49030459677834</v>
      </c>
      <c r="G64" s="23">
        <v>4729.6989095575409</v>
      </c>
      <c r="H64" s="23">
        <v>688.19604946089498</v>
      </c>
      <c r="I64" s="23">
        <v>279.59924111792117</v>
      </c>
      <c r="J64" s="23">
        <v>630.50431256332422</v>
      </c>
      <c r="K64" s="23">
        <v>418.04043625607073</v>
      </c>
      <c r="L64" s="23">
        <v>1591.0984806719141</v>
      </c>
      <c r="M64" s="23">
        <v>1611.9584954251259</v>
      </c>
      <c r="N64" s="23">
        <v>3209.3555122216794</v>
      </c>
      <c r="O64" s="23">
        <v>1035.4789931442413</v>
      </c>
      <c r="P64" s="23">
        <v>1423.0260672967211</v>
      </c>
      <c r="Q64" s="23">
        <v>489.58525177225613</v>
      </c>
      <c r="R64" s="23">
        <v>1520.3694344538808</v>
      </c>
      <c r="S64" s="23">
        <v>1247.1666629652095</v>
      </c>
      <c r="T64" s="23">
        <v>710.37372397615468</v>
      </c>
      <c r="U64" s="23">
        <v>3767.8083672651737</v>
      </c>
      <c r="V64" s="23">
        <v>346.23062031414918</v>
      </c>
      <c r="W64" s="23">
        <v>904.21450482545811</v>
      </c>
      <c r="X64" s="23">
        <v>829.50645664428134</v>
      </c>
      <c r="Y64" s="23">
        <v>434.63886264568538</v>
      </c>
      <c r="Z64" s="23">
        <v>1145.1133893817423</v>
      </c>
      <c r="AA64" s="23">
        <v>1748.6612129084363</v>
      </c>
      <c r="AB64" s="23">
        <v>1890.9848774580078</v>
      </c>
      <c r="AC64" s="23">
        <v>30726.278847826681</v>
      </c>
      <c r="AD64" s="23">
        <v>3418.5970585404393</v>
      </c>
      <c r="AE64" s="23">
        <v>18520.774502655429</v>
      </c>
      <c r="AF64" s="23">
        <v>9894.0204539958759</v>
      </c>
      <c r="AG64" s="23">
        <v>7939.5034568021138</v>
      </c>
      <c r="AH64" s="23">
        <v>274.22099051570473</v>
      </c>
      <c r="AI64" s="23">
        <v>940.13109560441262</v>
      </c>
      <c r="AJ64" s="23">
        <v>8452.2202977013421</v>
      </c>
      <c r="AK64" s="23">
        <v>1399.8119260043391</v>
      </c>
      <c r="AL64" s="23">
        <v>2360.768603606321</v>
      </c>
      <c r="AM64" s="23">
        <v>1921.6136355344929</v>
      </c>
      <c r="AN64" s="23">
        <v>1146.4679997381172</v>
      </c>
      <c r="AO64" s="23">
        <v>3800.9004440726276</v>
      </c>
      <c r="AP64" s="23">
        <v>4868.6589473493268</v>
      </c>
      <c r="AQ64" s="23">
        <v>4850.1341037677703</v>
      </c>
      <c r="AR64" s="23">
        <v>6492.7789221959902</v>
      </c>
      <c r="AS64" s="23">
        <v>1747.6297777020782</v>
      </c>
      <c r="AT64" s="23">
        <v>2425.6803620173414</v>
      </c>
      <c r="AU64" s="23">
        <v>557.19947599317675</v>
      </c>
      <c r="AV64" s="23">
        <v>68.492805228582199</v>
      </c>
      <c r="AW64" s="23">
        <v>123.14296780006242</v>
      </c>
      <c r="AX64" s="23">
        <v>4470.8282144579189</v>
      </c>
      <c r="AY64" s="23">
        <v>10622.642297683233</v>
      </c>
      <c r="AZ64" s="23">
        <v>601.1742625224241</v>
      </c>
      <c r="BA64" s="23">
        <v>9627.6528591344231</v>
      </c>
      <c r="BB64" s="23">
        <v>3634.6327111327528</v>
      </c>
      <c r="BC64" s="23">
        <v>2588.6948761136891</v>
      </c>
      <c r="BD64" s="23">
        <v>10349.238040497366</v>
      </c>
      <c r="BE64" s="23">
        <v>748.29265741210384</v>
      </c>
      <c r="BF64" s="23">
        <v>4301.361765396493</v>
      </c>
      <c r="BG64" s="23">
        <v>21132.463754120832</v>
      </c>
      <c r="BH64" s="23">
        <v>161923.17445901906</v>
      </c>
      <c r="BI64" s="23">
        <v>684.3705162496899</v>
      </c>
      <c r="BJ64" s="23">
        <v>59512.134752465667</v>
      </c>
      <c r="BK64" s="23">
        <v>481.02169762000221</v>
      </c>
      <c r="BL64" s="23">
        <v>36368.765968652988</v>
      </c>
      <c r="BM64" s="23">
        <v>70504.040467781306</v>
      </c>
      <c r="BN64" s="23">
        <v>9273.1653121110285</v>
      </c>
      <c r="BO64" s="23">
        <v>10153.275701975623</v>
      </c>
      <c r="BP64" s="23">
        <v>104856.13872943657</v>
      </c>
      <c r="BQ64" s="23">
        <v>516.83866283157636</v>
      </c>
      <c r="BR64" s="23">
        <v>1140.0221241371553</v>
      </c>
      <c r="BS64" s="23">
        <v>0</v>
      </c>
      <c r="BT64" s="64">
        <v>671558.10640588228</v>
      </c>
      <c r="BU64" s="23">
        <v>950658.88089980558</v>
      </c>
      <c r="BV64" s="23">
        <v>2458357.361100656</v>
      </c>
      <c r="BW64" s="23">
        <v>0</v>
      </c>
      <c r="BX64" s="23">
        <v>36784088.513300672</v>
      </c>
      <c r="BY64" s="23">
        <v>1159524.0031061266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1201785.4235371531</v>
      </c>
      <c r="CG64" s="23">
        <v>0</v>
      </c>
      <c r="CH64" s="23">
        <v>0</v>
      </c>
      <c r="CI64" s="23">
        <v>6191.7945510477857</v>
      </c>
      <c r="CJ64" s="34">
        <f t="shared" si="1"/>
        <v>43232164.082901336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494.34511713906767</v>
      </c>
      <c r="D65" s="23">
        <v>257.84672270024816</v>
      </c>
      <c r="E65" s="23">
        <v>76.953069539971779</v>
      </c>
      <c r="F65" s="23">
        <v>223.95878919770448</v>
      </c>
      <c r="G65" s="23">
        <v>3719.987645111542</v>
      </c>
      <c r="H65" s="23">
        <v>667.32656782282038</v>
      </c>
      <c r="I65" s="23">
        <v>91.987227117659856</v>
      </c>
      <c r="J65" s="23">
        <v>413.17865287230723</v>
      </c>
      <c r="K65" s="23">
        <v>410.68271184311146</v>
      </c>
      <c r="L65" s="23">
        <v>90.013133937428307</v>
      </c>
      <c r="M65" s="23">
        <v>774.25505753902621</v>
      </c>
      <c r="N65" s="23">
        <v>856.9580206210934</v>
      </c>
      <c r="O65" s="23">
        <v>945.86338075914296</v>
      </c>
      <c r="P65" s="23">
        <v>618.91489392515211</v>
      </c>
      <c r="Q65" s="23">
        <v>443.75277251504917</v>
      </c>
      <c r="R65" s="23">
        <v>758.35270798903184</v>
      </c>
      <c r="S65" s="23">
        <v>915.21934101979366</v>
      </c>
      <c r="T65" s="23">
        <v>406.65393624886372</v>
      </c>
      <c r="U65" s="23">
        <v>1797.9396881589996</v>
      </c>
      <c r="V65" s="23">
        <v>124.18997537131243</v>
      </c>
      <c r="W65" s="23">
        <v>210.86942198701846</v>
      </c>
      <c r="X65" s="23">
        <v>628.65812844032757</v>
      </c>
      <c r="Y65" s="23">
        <v>269.98242272677737</v>
      </c>
      <c r="Z65" s="23">
        <v>12.041541857606449</v>
      </c>
      <c r="AA65" s="23">
        <v>222.56242000002243</v>
      </c>
      <c r="AB65" s="23">
        <v>456.39335879484497</v>
      </c>
      <c r="AC65" s="23">
        <v>6629.5818551120374</v>
      </c>
      <c r="AD65" s="23">
        <v>692.75920832219504</v>
      </c>
      <c r="AE65" s="23">
        <v>1354.1180888299896</v>
      </c>
      <c r="AF65" s="23">
        <v>1369.6744793722858</v>
      </c>
      <c r="AG65" s="23">
        <v>1409.9274026753635</v>
      </c>
      <c r="AH65" s="23">
        <v>34.168235818970039</v>
      </c>
      <c r="AI65" s="23">
        <v>391.1721045609379</v>
      </c>
      <c r="AJ65" s="23">
        <v>1148.8597848301238</v>
      </c>
      <c r="AK65" s="23">
        <v>124.48079514620331</v>
      </c>
      <c r="AL65" s="23">
        <v>321.31399287173917</v>
      </c>
      <c r="AM65" s="23">
        <v>785.72835026701512</v>
      </c>
      <c r="AN65" s="23">
        <v>770.98581441831539</v>
      </c>
      <c r="AO65" s="23">
        <v>477.86554066570966</v>
      </c>
      <c r="AP65" s="23">
        <v>740.86716772443197</v>
      </c>
      <c r="AQ65" s="23">
        <v>8182.0718289092774</v>
      </c>
      <c r="AR65" s="23">
        <v>390.06517845350754</v>
      </c>
      <c r="AS65" s="23">
        <v>212.21935158660739</v>
      </c>
      <c r="AT65" s="23">
        <v>310.33211601202271</v>
      </c>
      <c r="AU65" s="23">
        <v>147.66969058110632</v>
      </c>
      <c r="AV65" s="23">
        <v>189.95354672308488</v>
      </c>
      <c r="AW65" s="23">
        <v>27.092899184936169</v>
      </c>
      <c r="AX65" s="23">
        <v>977.17862850012466</v>
      </c>
      <c r="AY65" s="23">
        <v>1657.8987444694619</v>
      </c>
      <c r="AZ65" s="23">
        <v>118.89590383196966</v>
      </c>
      <c r="BA65" s="23">
        <v>1747.294533155454</v>
      </c>
      <c r="BB65" s="23">
        <v>208.83195785252553</v>
      </c>
      <c r="BC65" s="23">
        <v>724.43968127678431</v>
      </c>
      <c r="BD65" s="23">
        <v>1385.1480170800135</v>
      </c>
      <c r="BE65" s="23">
        <v>106.55857428843089</v>
      </c>
      <c r="BF65" s="23">
        <v>85.247572987503872</v>
      </c>
      <c r="BG65" s="23">
        <v>1003.7283358676063</v>
      </c>
      <c r="BH65" s="23">
        <v>17071.573477156391</v>
      </c>
      <c r="BI65" s="23">
        <v>1777.4774312859213</v>
      </c>
      <c r="BJ65" s="23">
        <v>27683.412894574831</v>
      </c>
      <c r="BK65" s="23">
        <v>87.203712558012867</v>
      </c>
      <c r="BL65" s="23">
        <v>2673.0811175890467</v>
      </c>
      <c r="BM65" s="23">
        <v>3690.3994909078447</v>
      </c>
      <c r="BN65" s="23">
        <v>2665.4119838613829</v>
      </c>
      <c r="BO65" s="23">
        <v>1738.7197461411595</v>
      </c>
      <c r="BP65" s="23">
        <v>13347.640507907598</v>
      </c>
      <c r="BQ65" s="23">
        <v>146.03598622573324</v>
      </c>
      <c r="BR65" s="23">
        <v>477.26244803125871</v>
      </c>
      <c r="BS65" s="23">
        <v>0</v>
      </c>
      <c r="BT65" s="64">
        <v>120973.23488285078</v>
      </c>
      <c r="BU65" s="23">
        <v>669841.63618679589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28.414018614864151</v>
      </c>
      <c r="CE65" s="23">
        <v>0</v>
      </c>
      <c r="CF65" s="23">
        <v>1007.4473860809933</v>
      </c>
      <c r="CG65" s="23">
        <v>0</v>
      </c>
      <c r="CH65" s="23">
        <v>0</v>
      </c>
      <c r="CI65" s="23">
        <v>9383.0970336173195</v>
      </c>
      <c r="CJ65" s="34">
        <f t="shared" si="1"/>
        <v>801233.82950795989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32296.868274210414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3634.7092681117879</v>
      </c>
      <c r="T66" s="23">
        <v>0</v>
      </c>
      <c r="U66" s="23">
        <v>0</v>
      </c>
      <c r="V66" s="23">
        <v>0</v>
      </c>
      <c r="W66" s="23">
        <v>0</v>
      </c>
      <c r="X66" s="23">
        <v>2379.1602755586737</v>
      </c>
      <c r="Y66" s="23">
        <v>0</v>
      </c>
      <c r="Z66" s="23">
        <v>0</v>
      </c>
      <c r="AA66" s="23">
        <v>0</v>
      </c>
      <c r="AB66" s="23">
        <v>23.513643813094873</v>
      </c>
      <c r="AC66" s="23">
        <v>26044.069393938</v>
      </c>
      <c r="AD66" s="23">
        <v>0</v>
      </c>
      <c r="AE66" s="23">
        <v>0</v>
      </c>
      <c r="AF66" s="23">
        <v>467.11555466146029</v>
      </c>
      <c r="AG66" s="23">
        <v>39.566963550445131</v>
      </c>
      <c r="AH66" s="23">
        <v>206.80345928162907</v>
      </c>
      <c r="AI66" s="23">
        <v>0</v>
      </c>
      <c r="AJ66" s="23">
        <v>31.328323188242184</v>
      </c>
      <c r="AK66" s="23">
        <v>8.8018629606180987</v>
      </c>
      <c r="AL66" s="23">
        <v>0</v>
      </c>
      <c r="AM66" s="23">
        <v>4145.187760239497</v>
      </c>
      <c r="AN66" s="23">
        <v>7.4645569333855342</v>
      </c>
      <c r="AO66" s="23">
        <v>67.65326659356657</v>
      </c>
      <c r="AP66" s="23">
        <v>6440.4263664176224</v>
      </c>
      <c r="AQ66" s="23">
        <v>35.603537692143199</v>
      </c>
      <c r="AR66" s="23">
        <v>56.856929483402375</v>
      </c>
      <c r="AS66" s="23">
        <v>0</v>
      </c>
      <c r="AT66" s="23">
        <v>0</v>
      </c>
      <c r="AU66" s="23">
        <v>1.839175947497969</v>
      </c>
      <c r="AV66" s="23">
        <v>0</v>
      </c>
      <c r="AW66" s="23">
        <v>1.0618330829921452</v>
      </c>
      <c r="AX66" s="23">
        <v>11672.794661164135</v>
      </c>
      <c r="AY66" s="23">
        <v>2252.6875306653642</v>
      </c>
      <c r="AZ66" s="23">
        <v>705.14329088139425</v>
      </c>
      <c r="BA66" s="23">
        <v>75.104992226298521</v>
      </c>
      <c r="BB66" s="23">
        <v>0</v>
      </c>
      <c r="BC66" s="23">
        <v>51494.185521940628</v>
      </c>
      <c r="BD66" s="23">
        <v>161.37571985700311</v>
      </c>
      <c r="BE66" s="23">
        <v>16.287066971898124</v>
      </c>
      <c r="BF66" s="23">
        <v>542.58071726229218</v>
      </c>
      <c r="BG66" s="23">
        <v>1444.9249606968815</v>
      </c>
      <c r="BH66" s="23">
        <v>10469.302328197355</v>
      </c>
      <c r="BI66" s="23">
        <v>1.086228330636568E-4</v>
      </c>
      <c r="BJ66" s="23">
        <v>5403.437717681396</v>
      </c>
      <c r="BK66" s="23">
        <v>12.829218624205192</v>
      </c>
      <c r="BL66" s="23">
        <v>511223.5641722221</v>
      </c>
      <c r="BM66" s="23">
        <v>9787.9701983395626</v>
      </c>
      <c r="BN66" s="23">
        <v>278.82345332722622</v>
      </c>
      <c r="BO66" s="23">
        <v>705.86711558739921</v>
      </c>
      <c r="BP66" s="23">
        <v>1762.1538565228113</v>
      </c>
      <c r="BQ66" s="23">
        <v>0</v>
      </c>
      <c r="BR66" s="23">
        <v>296.88179825328137</v>
      </c>
      <c r="BS66" s="23">
        <v>0</v>
      </c>
      <c r="BT66" s="64">
        <v>684193.94487470854</v>
      </c>
      <c r="BU66" s="23">
        <v>2621581.2454379196</v>
      </c>
      <c r="BV66" s="23">
        <v>0</v>
      </c>
      <c r="BW66" s="23">
        <v>4052787.9909587014</v>
      </c>
      <c r="BX66" s="23">
        <v>25785927.366160296</v>
      </c>
      <c r="BY66" s="23">
        <v>146104.82514516107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204520.17557017918</v>
      </c>
      <c r="CG66" s="23">
        <v>0</v>
      </c>
      <c r="CH66" s="23">
        <v>0</v>
      </c>
      <c r="CI66" s="23">
        <v>46274.590767034213</v>
      </c>
      <c r="CJ66" s="34">
        <f t="shared" si="1"/>
        <v>33541390.138914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100.5815175471399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7.1711178328167744</v>
      </c>
      <c r="Y67" s="23">
        <v>0</v>
      </c>
      <c r="Z67" s="23">
        <v>0</v>
      </c>
      <c r="AA67" s="23">
        <v>0</v>
      </c>
      <c r="AB67" s="23">
        <v>0</v>
      </c>
      <c r="AC67" s="23">
        <v>14715.461775399426</v>
      </c>
      <c r="AD67" s="23">
        <v>0</v>
      </c>
      <c r="AE67" s="23">
        <v>0</v>
      </c>
      <c r="AF67" s="23">
        <v>0</v>
      </c>
      <c r="AG67" s="23">
        <v>0</v>
      </c>
      <c r="AH67" s="23">
        <v>324.26553975375373</v>
      </c>
      <c r="AI67" s="23">
        <v>0</v>
      </c>
      <c r="AJ67" s="23">
        <v>58.354573795354597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14.734513665666627</v>
      </c>
      <c r="AV67" s="23">
        <v>0</v>
      </c>
      <c r="AW67" s="23">
        <v>0</v>
      </c>
      <c r="AX67" s="23">
        <v>165.90345917188154</v>
      </c>
      <c r="AY67" s="23">
        <v>835.07806503611653</v>
      </c>
      <c r="AZ67" s="23">
        <v>0</v>
      </c>
      <c r="BA67" s="23">
        <v>556.26561253544662</v>
      </c>
      <c r="BB67" s="23">
        <v>0</v>
      </c>
      <c r="BC67" s="23">
        <v>386.93089088036845</v>
      </c>
      <c r="BD67" s="23">
        <v>0</v>
      </c>
      <c r="BE67" s="23">
        <v>46.46964734666836</v>
      </c>
      <c r="BF67" s="23">
        <v>3472.6933649850571</v>
      </c>
      <c r="BG67" s="23">
        <v>10749.355687296433</v>
      </c>
      <c r="BH67" s="23">
        <v>85323.417338635452</v>
      </c>
      <c r="BI67" s="23">
        <v>0</v>
      </c>
      <c r="BJ67" s="23">
        <v>39765.520093221974</v>
      </c>
      <c r="BK67" s="23">
        <v>0</v>
      </c>
      <c r="BL67" s="23">
        <v>2789.1505250255259</v>
      </c>
      <c r="BM67" s="23">
        <v>63646.091563111215</v>
      </c>
      <c r="BN67" s="23">
        <v>2046.030725020767</v>
      </c>
      <c r="BO67" s="23">
        <v>3377.6103967820472</v>
      </c>
      <c r="BP67" s="23">
        <v>9362.1169617000523</v>
      </c>
      <c r="BQ67" s="23">
        <v>0</v>
      </c>
      <c r="BR67" s="23">
        <v>0</v>
      </c>
      <c r="BS67" s="23">
        <v>0</v>
      </c>
      <c r="BT67" s="64">
        <v>237743.20336874318</v>
      </c>
      <c r="BU67" s="23">
        <v>4904139.9094278729</v>
      </c>
      <c r="BV67" s="23">
        <v>1376353.8453991339</v>
      </c>
      <c r="BW67" s="23">
        <v>0</v>
      </c>
      <c r="BX67" s="23">
        <v>33100658.974969734</v>
      </c>
      <c r="BY67" s="23">
        <v>1081179.7547759258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231.25160677368646</v>
      </c>
      <c r="CG67" s="23">
        <v>0</v>
      </c>
      <c r="CH67" s="23">
        <v>0</v>
      </c>
      <c r="CI67" s="23">
        <v>0</v>
      </c>
      <c r="CJ67" s="34">
        <f t="shared" si="1"/>
        <v>40700306.939548187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351.81097565608718</v>
      </c>
      <c r="D68" s="23">
        <v>2937.9379468311704</v>
      </c>
      <c r="E68" s="23">
        <v>449.61798010117678</v>
      </c>
      <c r="F68" s="23">
        <v>77.001584461120899</v>
      </c>
      <c r="G68" s="23">
        <v>1118.2076455672504</v>
      </c>
      <c r="H68" s="23">
        <v>826.30023621003602</v>
      </c>
      <c r="I68" s="23">
        <v>18.780704080333951</v>
      </c>
      <c r="J68" s="23">
        <v>287.82679715362553</v>
      </c>
      <c r="K68" s="23">
        <v>1251.4205084246735</v>
      </c>
      <c r="L68" s="23">
        <v>20.041533570882148</v>
      </c>
      <c r="M68" s="23">
        <v>893.91934922005692</v>
      </c>
      <c r="N68" s="23">
        <v>987.13078488121187</v>
      </c>
      <c r="O68" s="23">
        <v>451.74702549160207</v>
      </c>
      <c r="P68" s="23">
        <v>334.13033381567209</v>
      </c>
      <c r="Q68" s="23">
        <v>108.17088104707592</v>
      </c>
      <c r="R68" s="23">
        <v>271.00944035268253</v>
      </c>
      <c r="S68" s="23">
        <v>342.59658218202253</v>
      </c>
      <c r="T68" s="23">
        <v>178.34658128231612</v>
      </c>
      <c r="U68" s="23">
        <v>968.02503012960722</v>
      </c>
      <c r="V68" s="23">
        <v>104.43448123183227</v>
      </c>
      <c r="W68" s="23">
        <v>135.96965662328068</v>
      </c>
      <c r="X68" s="23">
        <v>5147.8946600041163</v>
      </c>
      <c r="Y68" s="23">
        <v>85.018269795094142</v>
      </c>
      <c r="Z68" s="23">
        <v>361.12609793623443</v>
      </c>
      <c r="AA68" s="23">
        <v>45.687596584444556</v>
      </c>
      <c r="AB68" s="23">
        <v>122.50536447326299</v>
      </c>
      <c r="AC68" s="23">
        <v>7512.6657126299106</v>
      </c>
      <c r="AD68" s="23">
        <v>459.24633693234807</v>
      </c>
      <c r="AE68" s="23">
        <v>2689.8637686083916</v>
      </c>
      <c r="AF68" s="23">
        <v>703.64784101541363</v>
      </c>
      <c r="AG68" s="23">
        <v>330.51493464934629</v>
      </c>
      <c r="AH68" s="23">
        <v>41.933277623065869</v>
      </c>
      <c r="AI68" s="23">
        <v>31.494975820772719</v>
      </c>
      <c r="AJ68" s="23">
        <v>261.9515426405045</v>
      </c>
      <c r="AK68" s="23">
        <v>11.991530590329246</v>
      </c>
      <c r="AL68" s="23">
        <v>4365.4053081537677</v>
      </c>
      <c r="AM68" s="23">
        <v>135956.28448577819</v>
      </c>
      <c r="AN68" s="23">
        <v>57604.723762940688</v>
      </c>
      <c r="AO68" s="23">
        <v>70.729547130871211</v>
      </c>
      <c r="AP68" s="23">
        <v>551.71945029732774</v>
      </c>
      <c r="AQ68" s="23">
        <v>259.28393379607439</v>
      </c>
      <c r="AR68" s="23">
        <v>109.17762742018409</v>
      </c>
      <c r="AS68" s="23">
        <v>793.34251810310968</v>
      </c>
      <c r="AT68" s="23">
        <v>579.16384995877763</v>
      </c>
      <c r="AU68" s="23">
        <v>71.35494011066767</v>
      </c>
      <c r="AV68" s="23">
        <v>17.190507207256633</v>
      </c>
      <c r="AW68" s="23">
        <v>31.869294971199331</v>
      </c>
      <c r="AX68" s="23">
        <v>1385.3969153999747</v>
      </c>
      <c r="AY68" s="23">
        <v>1019.1364812276903</v>
      </c>
      <c r="AZ68" s="23">
        <v>749.23908673930748</v>
      </c>
      <c r="BA68" s="23">
        <v>2541.7689827699924</v>
      </c>
      <c r="BB68" s="23">
        <v>327.01053490125588</v>
      </c>
      <c r="BC68" s="23">
        <v>3008.3235154940139</v>
      </c>
      <c r="BD68" s="23">
        <v>2400.444646835901</v>
      </c>
      <c r="BE68" s="23">
        <v>301.01237439806874</v>
      </c>
      <c r="BF68" s="23">
        <v>7.6412547375132345</v>
      </c>
      <c r="BG68" s="23">
        <v>4419.3326826204429</v>
      </c>
      <c r="BH68" s="23">
        <v>50017.626310747029</v>
      </c>
      <c r="BI68" s="23">
        <v>1345.2390143149589</v>
      </c>
      <c r="BJ68" s="23">
        <v>83690.563366489645</v>
      </c>
      <c r="BK68" s="23">
        <v>7.9464621828756936</v>
      </c>
      <c r="BL68" s="23">
        <v>26864.962880452094</v>
      </c>
      <c r="BM68" s="23">
        <v>39072.554597852664</v>
      </c>
      <c r="BN68" s="23">
        <v>230849.72553130891</v>
      </c>
      <c r="BO68" s="23">
        <v>23249.252965988777</v>
      </c>
      <c r="BP68" s="23">
        <v>5079.7134098481574</v>
      </c>
      <c r="BQ68" s="23">
        <v>31.578192923995658</v>
      </c>
      <c r="BR68" s="23">
        <v>96.13032752433061</v>
      </c>
      <c r="BS68" s="23">
        <v>0</v>
      </c>
      <c r="BT68" s="64">
        <v>706794.81272824283</v>
      </c>
      <c r="BU68" s="23">
        <v>2480867.5267172167</v>
      </c>
      <c r="BV68" s="23">
        <v>258883.99319151355</v>
      </c>
      <c r="BW68" s="23">
        <v>0</v>
      </c>
      <c r="BX68" s="23">
        <v>2939807.138449369</v>
      </c>
      <c r="BY68" s="23">
        <v>430273.74742765125</v>
      </c>
      <c r="BZ68" s="23">
        <v>0</v>
      </c>
      <c r="CA68" s="23">
        <v>0</v>
      </c>
      <c r="CB68" s="23">
        <v>0</v>
      </c>
      <c r="CC68" s="23">
        <v>0</v>
      </c>
      <c r="CD68" s="23">
        <v>2203.7925872277315</v>
      </c>
      <c r="CE68" s="23">
        <v>0</v>
      </c>
      <c r="CF68" s="23">
        <v>866355.51405925315</v>
      </c>
      <c r="CG68" s="23">
        <v>137687.77374415111</v>
      </c>
      <c r="CH68" s="23">
        <v>-1022.4427203845436</v>
      </c>
      <c r="CI68" s="23">
        <v>80049.787614973306</v>
      </c>
      <c r="CJ68" s="34">
        <f t="shared" si="1"/>
        <v>7901901.6437992146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533.57555183657905</v>
      </c>
      <c r="D69" s="23">
        <v>79.11902066696814</v>
      </c>
      <c r="E69" s="23">
        <v>3473.0192007766741</v>
      </c>
      <c r="F69" s="23">
        <v>117.3239523045446</v>
      </c>
      <c r="G69" s="23">
        <v>1557.7351130105938</v>
      </c>
      <c r="H69" s="23">
        <v>568.477794451612</v>
      </c>
      <c r="I69" s="23">
        <v>45.232321017344404</v>
      </c>
      <c r="J69" s="23">
        <v>491.97735452114074</v>
      </c>
      <c r="K69" s="23">
        <v>1789.7741353137378</v>
      </c>
      <c r="L69" s="23">
        <v>31.263638844575468</v>
      </c>
      <c r="M69" s="23">
        <v>1415.1458158816718</v>
      </c>
      <c r="N69" s="23">
        <v>1529.1873398681103</v>
      </c>
      <c r="O69" s="23">
        <v>862.60764253609238</v>
      </c>
      <c r="P69" s="23">
        <v>592.75410943791849</v>
      </c>
      <c r="Q69" s="23">
        <v>161.599249374832</v>
      </c>
      <c r="R69" s="23">
        <v>548.61399926836566</v>
      </c>
      <c r="S69" s="23">
        <v>606.85090749677579</v>
      </c>
      <c r="T69" s="23">
        <v>326.50298213425413</v>
      </c>
      <c r="U69" s="23">
        <v>1633.0369751315798</v>
      </c>
      <c r="V69" s="23">
        <v>154.15918363427349</v>
      </c>
      <c r="W69" s="23">
        <v>187.9964325101289</v>
      </c>
      <c r="X69" s="23">
        <v>12477.247407779356</v>
      </c>
      <c r="Y69" s="23">
        <v>146.89291120140513</v>
      </c>
      <c r="Z69" s="23">
        <v>489.85547913130966</v>
      </c>
      <c r="AA69" s="23">
        <v>64.247209721901015</v>
      </c>
      <c r="AB69" s="23">
        <v>177.72529346110099</v>
      </c>
      <c r="AC69" s="23">
        <v>551.03338706766203</v>
      </c>
      <c r="AD69" s="23">
        <v>725.38213452627474</v>
      </c>
      <c r="AE69" s="23">
        <v>10716.304037884256</v>
      </c>
      <c r="AF69" s="23">
        <v>1528.4880031364091</v>
      </c>
      <c r="AG69" s="23">
        <v>453.39995977786816</v>
      </c>
      <c r="AH69" s="23">
        <v>2233.4734222170837</v>
      </c>
      <c r="AI69" s="23">
        <v>29.921126392297669</v>
      </c>
      <c r="AJ69" s="23">
        <v>583.79344816782543</v>
      </c>
      <c r="AK69" s="23">
        <v>17.093272704263907</v>
      </c>
      <c r="AL69" s="23">
        <v>186.44590686198384</v>
      </c>
      <c r="AM69" s="23">
        <v>708.08993332664591</v>
      </c>
      <c r="AN69" s="23">
        <v>14823.604875524295</v>
      </c>
      <c r="AO69" s="23">
        <v>99.075606084334609</v>
      </c>
      <c r="AP69" s="23">
        <v>7841.7074389817017</v>
      </c>
      <c r="AQ69" s="23">
        <v>1058.2048928290915</v>
      </c>
      <c r="AR69" s="23">
        <v>149.9131473712865</v>
      </c>
      <c r="AS69" s="23">
        <v>787.27846258428201</v>
      </c>
      <c r="AT69" s="23">
        <v>756.79211748576006</v>
      </c>
      <c r="AU69" s="23">
        <v>392.24771890873427</v>
      </c>
      <c r="AV69" s="23">
        <v>22.510294942596108</v>
      </c>
      <c r="AW69" s="23">
        <v>46.225524670732483</v>
      </c>
      <c r="AX69" s="23">
        <v>10798.063405332932</v>
      </c>
      <c r="AY69" s="23">
        <v>20638.985122523241</v>
      </c>
      <c r="AZ69" s="23">
        <v>163.6437750234295</v>
      </c>
      <c r="BA69" s="23">
        <v>507.67114896153731</v>
      </c>
      <c r="BB69" s="23">
        <v>355.34894826769914</v>
      </c>
      <c r="BC69" s="23">
        <v>1761.8419384862657</v>
      </c>
      <c r="BD69" s="23">
        <v>16022.347334655107</v>
      </c>
      <c r="BE69" s="23">
        <v>462.10992328077327</v>
      </c>
      <c r="BF69" s="23">
        <v>7.0161382654091708</v>
      </c>
      <c r="BG69" s="23">
        <v>5796.2215240496926</v>
      </c>
      <c r="BH69" s="23">
        <v>9430.1907844044836</v>
      </c>
      <c r="BI69" s="23">
        <v>7717.0527339487126</v>
      </c>
      <c r="BJ69" s="23">
        <v>15023.40443359494</v>
      </c>
      <c r="BK69" s="23">
        <v>12.074354599350517</v>
      </c>
      <c r="BL69" s="23">
        <v>3303.6132270414955</v>
      </c>
      <c r="BM69" s="23">
        <v>30837.073178008162</v>
      </c>
      <c r="BN69" s="23">
        <v>14912.891619660408</v>
      </c>
      <c r="BO69" s="23">
        <v>16882.87950824076</v>
      </c>
      <c r="BP69" s="23">
        <v>47350.38747338119</v>
      </c>
      <c r="BQ69" s="23">
        <v>46.989013382509526</v>
      </c>
      <c r="BR69" s="23">
        <v>152.24703673913663</v>
      </c>
      <c r="BS69" s="23">
        <v>0</v>
      </c>
      <c r="BT69" s="64">
        <v>275954.95835460548</v>
      </c>
      <c r="BU69" s="23">
        <v>1393189.0904596355</v>
      </c>
      <c r="BV69" s="23">
        <v>892128.20549016201</v>
      </c>
      <c r="BW69" s="23">
        <v>0</v>
      </c>
      <c r="BX69" s="23">
        <v>888658.22586079815</v>
      </c>
      <c r="BY69" s="23">
        <v>22.121925249310216</v>
      </c>
      <c r="BZ69" s="23">
        <v>0</v>
      </c>
      <c r="CA69" s="23">
        <v>0</v>
      </c>
      <c r="CB69" s="23">
        <v>0</v>
      </c>
      <c r="CC69" s="23">
        <v>0</v>
      </c>
      <c r="CD69" s="23">
        <v>943.19590872948038</v>
      </c>
      <c r="CE69" s="23">
        <v>0</v>
      </c>
      <c r="CF69" s="23">
        <v>1344.56290920271</v>
      </c>
      <c r="CG69" s="23">
        <v>0</v>
      </c>
      <c r="CH69" s="23">
        <v>-9.579384273596883</v>
      </c>
      <c r="CI69" s="23">
        <v>44251.017838050459</v>
      </c>
      <c r="CJ69" s="34">
        <f t="shared" ref="CJ69:CJ73" si="2">SUM(BT69:CI69)</f>
        <v>3496481.7993621598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59237.75356197355</v>
      </c>
      <c r="D70" s="23">
        <v>24993.19664804525</v>
      </c>
      <c r="E70" s="23">
        <v>19989.747574883469</v>
      </c>
      <c r="F70" s="23">
        <v>10607.146715887797</v>
      </c>
      <c r="G70" s="23">
        <v>144806.28627001605</v>
      </c>
      <c r="H70" s="23">
        <v>30616.798582482959</v>
      </c>
      <c r="I70" s="23">
        <v>9326.271539595964</v>
      </c>
      <c r="J70" s="23">
        <v>38227.154539533862</v>
      </c>
      <c r="K70" s="23">
        <v>31345.017873553341</v>
      </c>
      <c r="L70" s="23">
        <v>2456.7175620552489</v>
      </c>
      <c r="M70" s="23">
        <v>13977.09663481602</v>
      </c>
      <c r="N70" s="23">
        <v>12505.395732352934</v>
      </c>
      <c r="O70" s="23">
        <v>23702.122439589639</v>
      </c>
      <c r="P70" s="23">
        <v>56025.398813417924</v>
      </c>
      <c r="Q70" s="23">
        <v>34853.291200755841</v>
      </c>
      <c r="R70" s="23">
        <v>52335.585709472893</v>
      </c>
      <c r="S70" s="23">
        <v>53801.930260561567</v>
      </c>
      <c r="T70" s="23">
        <v>25570.8878673652</v>
      </c>
      <c r="U70" s="23">
        <v>94075.252119512501</v>
      </c>
      <c r="V70" s="23">
        <v>13721.525260238448</v>
      </c>
      <c r="W70" s="23">
        <v>28842.168240358347</v>
      </c>
      <c r="X70" s="23">
        <v>76451.469180787302</v>
      </c>
      <c r="Y70" s="23">
        <v>14145.234868681628</v>
      </c>
      <c r="Z70" s="23">
        <v>8481.7591033598965</v>
      </c>
      <c r="AA70" s="23">
        <v>18706.840149413205</v>
      </c>
      <c r="AB70" s="23">
        <v>35012.499945362069</v>
      </c>
      <c r="AC70" s="23">
        <v>154086.47217654379</v>
      </c>
      <c r="AD70" s="23">
        <v>57930.889404416012</v>
      </c>
      <c r="AE70" s="23">
        <v>281016.78456442134</v>
      </c>
      <c r="AF70" s="23">
        <v>232372.06379273906</v>
      </c>
      <c r="AG70" s="23">
        <v>284332.76446491136</v>
      </c>
      <c r="AH70" s="23">
        <v>8268.6195817713233</v>
      </c>
      <c r="AI70" s="23">
        <v>45893.286058835802</v>
      </c>
      <c r="AJ70" s="23">
        <v>158186.83825190985</v>
      </c>
      <c r="AK70" s="23">
        <v>18905.613978822959</v>
      </c>
      <c r="AL70" s="23">
        <v>34397.661895621401</v>
      </c>
      <c r="AM70" s="23">
        <v>90187.777424052358</v>
      </c>
      <c r="AN70" s="23">
        <v>14354.358103724579</v>
      </c>
      <c r="AO70" s="23">
        <v>63624.422034314368</v>
      </c>
      <c r="AP70" s="23">
        <v>49717.664654048102</v>
      </c>
      <c r="AQ70" s="23">
        <v>107633.01151523193</v>
      </c>
      <c r="AR70" s="23">
        <v>225514.85523526781</v>
      </c>
      <c r="AS70" s="23">
        <v>32561.192954594015</v>
      </c>
      <c r="AT70" s="23">
        <v>30687.07510417105</v>
      </c>
      <c r="AU70" s="23">
        <v>16065.453791213422</v>
      </c>
      <c r="AV70" s="23">
        <v>5206.0034711608778</v>
      </c>
      <c r="AW70" s="23">
        <v>20371.471971109964</v>
      </c>
      <c r="AX70" s="23">
        <v>92483.105005437392</v>
      </c>
      <c r="AY70" s="23">
        <v>142504.33571997419</v>
      </c>
      <c r="AZ70" s="23">
        <v>9942.4166282007627</v>
      </c>
      <c r="BA70" s="23">
        <v>6.3995766955462798</v>
      </c>
      <c r="BB70" s="23">
        <v>67172.943390530694</v>
      </c>
      <c r="BC70" s="23">
        <v>52657.251813135314</v>
      </c>
      <c r="BD70" s="23">
        <v>124069.78819502718</v>
      </c>
      <c r="BE70" s="23">
        <v>14425.845535053195</v>
      </c>
      <c r="BF70" s="23">
        <v>8052.0197402832791</v>
      </c>
      <c r="BG70" s="23">
        <v>111525.19589134958</v>
      </c>
      <c r="BH70" s="23">
        <v>22498.687916777111</v>
      </c>
      <c r="BI70" s="23">
        <v>3344.3566871193188</v>
      </c>
      <c r="BJ70" s="23">
        <v>144.33959144721348</v>
      </c>
      <c r="BK70" s="23">
        <v>6363.6257821738245</v>
      </c>
      <c r="BL70" s="23">
        <v>51881.126126288662</v>
      </c>
      <c r="BM70" s="23">
        <v>4402.69339144472</v>
      </c>
      <c r="BN70" s="23">
        <v>7356.5476803362344</v>
      </c>
      <c r="BO70" s="23">
        <v>8315.5032265038626</v>
      </c>
      <c r="BP70" s="23">
        <v>45579.1143896137</v>
      </c>
      <c r="BQ70" s="23">
        <v>15045.20929400235</v>
      </c>
      <c r="BR70" s="23">
        <v>31707.037159258332</v>
      </c>
      <c r="BS70" s="23">
        <v>0</v>
      </c>
      <c r="BT70" s="64">
        <v>3684606.371563606</v>
      </c>
      <c r="BU70" s="23">
        <v>1123881.377559789</v>
      </c>
      <c r="BV70" s="23">
        <v>4321732.5203786902</v>
      </c>
      <c r="BW70" s="23">
        <v>0</v>
      </c>
      <c r="BX70" s="23">
        <v>4.8551595489397465</v>
      </c>
      <c r="BY70" s="23">
        <v>2157355.3494178811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10254.60964076175</v>
      </c>
      <c r="CG70" s="23">
        <v>0</v>
      </c>
      <c r="CH70" s="23">
        <v>0</v>
      </c>
      <c r="CI70" s="23">
        <v>64250.0271199122</v>
      </c>
      <c r="CJ70" s="34">
        <f t="shared" si="2"/>
        <v>11362085.11084019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43176.75979515745</v>
      </c>
      <c r="D71" s="23">
        <v>6015.0898276117041</v>
      </c>
      <c r="E71" s="23">
        <v>9661.4161465599827</v>
      </c>
      <c r="F71" s="23">
        <v>12580.708091076363</v>
      </c>
      <c r="G71" s="23">
        <v>76936.814707481244</v>
      </c>
      <c r="H71" s="23">
        <v>14269.26207139235</v>
      </c>
      <c r="I71" s="23">
        <v>11913.748908699126</v>
      </c>
      <c r="J71" s="23">
        <v>10201.320820723788</v>
      </c>
      <c r="K71" s="23">
        <v>17990.602228089025</v>
      </c>
      <c r="L71" s="23">
        <v>8639.6228453700842</v>
      </c>
      <c r="M71" s="23">
        <v>15038.059204274701</v>
      </c>
      <c r="N71" s="23">
        <v>7096.4648317372066</v>
      </c>
      <c r="O71" s="23">
        <v>15075.3970548179</v>
      </c>
      <c r="P71" s="23">
        <v>23618.537293591078</v>
      </c>
      <c r="Q71" s="23">
        <v>14632.550772860543</v>
      </c>
      <c r="R71" s="23">
        <v>24258.848244567267</v>
      </c>
      <c r="S71" s="23">
        <v>9671.8231531627716</v>
      </c>
      <c r="T71" s="23">
        <v>11412.230805799994</v>
      </c>
      <c r="U71" s="23">
        <v>30586.831132368887</v>
      </c>
      <c r="V71" s="23">
        <v>6689.5464825668587</v>
      </c>
      <c r="W71" s="23">
        <v>6862.3126093442488</v>
      </c>
      <c r="X71" s="23">
        <v>16815.129837986125</v>
      </c>
      <c r="Y71" s="23">
        <v>4657.4868562498323</v>
      </c>
      <c r="Z71" s="23">
        <v>17724.398853445768</v>
      </c>
      <c r="AA71" s="23">
        <v>1581.1100745788026</v>
      </c>
      <c r="AB71" s="23">
        <v>6033.4261816144008</v>
      </c>
      <c r="AC71" s="23">
        <v>69269.953397302117</v>
      </c>
      <c r="AD71" s="23">
        <v>54374.190117912367</v>
      </c>
      <c r="AE71" s="23">
        <v>59590.60838089358</v>
      </c>
      <c r="AF71" s="23">
        <v>26725.591256307773</v>
      </c>
      <c r="AG71" s="23">
        <v>235961.35009154706</v>
      </c>
      <c r="AH71" s="23">
        <v>2696.9036720600534</v>
      </c>
      <c r="AI71" s="23">
        <v>6110.2736123410314</v>
      </c>
      <c r="AJ71" s="23">
        <v>23740.539962467399</v>
      </c>
      <c r="AK71" s="23">
        <v>329.07106413263409</v>
      </c>
      <c r="AL71" s="23">
        <v>56500.163497922433</v>
      </c>
      <c r="AM71" s="23">
        <v>13837.077238240454</v>
      </c>
      <c r="AN71" s="23">
        <v>3033.1278756341535</v>
      </c>
      <c r="AO71" s="23">
        <v>1198.0146758477226</v>
      </c>
      <c r="AP71" s="23">
        <v>12627.561367800266</v>
      </c>
      <c r="AQ71" s="23">
        <v>13455.189840645213</v>
      </c>
      <c r="AR71" s="23">
        <v>4735.9935661395912</v>
      </c>
      <c r="AS71" s="23">
        <v>4894.4810931432157</v>
      </c>
      <c r="AT71" s="23">
        <v>5771.2896862952575</v>
      </c>
      <c r="AU71" s="23">
        <v>4246.4247082462643</v>
      </c>
      <c r="AV71" s="23">
        <v>415.71574724955468</v>
      </c>
      <c r="AW71" s="23">
        <v>532.85467631313361</v>
      </c>
      <c r="AX71" s="23">
        <v>21238.544807111659</v>
      </c>
      <c r="AY71" s="23">
        <v>29000.913306277052</v>
      </c>
      <c r="AZ71" s="23">
        <v>1359.5745003085929</v>
      </c>
      <c r="BA71" s="23">
        <v>4599.5238506590513</v>
      </c>
      <c r="BB71" s="23">
        <v>14715.058154242119</v>
      </c>
      <c r="BC71" s="23">
        <v>5531.2491052386358</v>
      </c>
      <c r="BD71" s="23">
        <v>26602.338632966934</v>
      </c>
      <c r="BE71" s="23">
        <v>172.67639292264514</v>
      </c>
      <c r="BF71" s="23">
        <v>1013.9477132208157</v>
      </c>
      <c r="BG71" s="23">
        <v>19948.048763917948</v>
      </c>
      <c r="BH71" s="23">
        <v>99877.147616270042</v>
      </c>
      <c r="BI71" s="23">
        <v>1525.8087166500773</v>
      </c>
      <c r="BJ71" s="23">
        <v>62200.65799598211</v>
      </c>
      <c r="BK71" s="23">
        <v>1395.5927917428307</v>
      </c>
      <c r="BL71" s="23">
        <v>61849.990256008095</v>
      </c>
      <c r="BM71" s="23">
        <v>65346.371115201902</v>
      </c>
      <c r="BN71" s="23">
        <v>7824.3985831109212</v>
      </c>
      <c r="BO71" s="23">
        <v>4973.468729251782</v>
      </c>
      <c r="BP71" s="23">
        <v>17943.906276605168</v>
      </c>
      <c r="BQ71" s="23">
        <v>1875.3811112589042</v>
      </c>
      <c r="BR71" s="23">
        <v>2790.3641774376729</v>
      </c>
      <c r="BS71" s="23">
        <v>0</v>
      </c>
      <c r="BT71" s="64">
        <v>1474970.8369559532</v>
      </c>
      <c r="BU71" s="23">
        <v>832375.52585975465</v>
      </c>
      <c r="BV71" s="23">
        <v>0</v>
      </c>
      <c r="BW71" s="23">
        <v>0.83873812660534219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14.108865617107261</v>
      </c>
      <c r="CD71" s="23">
        <v>5378.1850219223306</v>
      </c>
      <c r="CE71" s="23">
        <v>0</v>
      </c>
      <c r="CF71" s="23">
        <v>24587.629835523967</v>
      </c>
      <c r="CG71" s="23">
        <v>0</v>
      </c>
      <c r="CH71" s="23">
        <v>-329.63861872433466</v>
      </c>
      <c r="CI71" s="23">
        <v>125.72368379897297</v>
      </c>
      <c r="CJ71" s="34">
        <f t="shared" si="2"/>
        <v>2337123.2103419732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14193.386118877434</v>
      </c>
      <c r="D72" s="23">
        <v>4494.1691147585125</v>
      </c>
      <c r="E72" s="23">
        <v>874.57713661792206</v>
      </c>
      <c r="F72" s="23">
        <v>319.89565688759615</v>
      </c>
      <c r="G72" s="23">
        <v>46097.143059633672</v>
      </c>
      <c r="H72" s="23">
        <v>3174.3998823822203</v>
      </c>
      <c r="I72" s="23">
        <v>1554.779333399357</v>
      </c>
      <c r="J72" s="23">
        <v>1489.2120729349585</v>
      </c>
      <c r="K72" s="23">
        <v>2235.4344260435264</v>
      </c>
      <c r="L72" s="23">
        <v>441.71427598393052</v>
      </c>
      <c r="M72" s="23">
        <v>5651.5903196176378</v>
      </c>
      <c r="N72" s="23">
        <v>1588.6315131971041</v>
      </c>
      <c r="O72" s="23">
        <v>4294.2473405300125</v>
      </c>
      <c r="P72" s="23">
        <v>8213.4088495112883</v>
      </c>
      <c r="Q72" s="23">
        <v>3086.5019105284459</v>
      </c>
      <c r="R72" s="23">
        <v>6360.562323113958</v>
      </c>
      <c r="S72" s="23">
        <v>5780.8403613572946</v>
      </c>
      <c r="T72" s="23">
        <v>6394.8047879207024</v>
      </c>
      <c r="U72" s="23">
        <v>13359.576719243123</v>
      </c>
      <c r="V72" s="23">
        <v>1284.027087683608</v>
      </c>
      <c r="W72" s="23">
        <v>2043.5624111780489</v>
      </c>
      <c r="X72" s="23">
        <v>4178.6678660454163</v>
      </c>
      <c r="Y72" s="23">
        <v>1808.3929612011916</v>
      </c>
      <c r="Z72" s="23">
        <v>666.99871355436449</v>
      </c>
      <c r="AA72" s="23">
        <v>4183.5552705995287</v>
      </c>
      <c r="AB72" s="23">
        <v>3530.6334948457775</v>
      </c>
      <c r="AC72" s="23">
        <v>25207.230594282883</v>
      </c>
      <c r="AD72" s="23">
        <v>7580.7079148599969</v>
      </c>
      <c r="AE72" s="23">
        <v>28288.973388254301</v>
      </c>
      <c r="AF72" s="23">
        <v>16180.126928210664</v>
      </c>
      <c r="AG72" s="23">
        <v>12678.766302357239</v>
      </c>
      <c r="AH72" s="23">
        <v>1036.3402881434679</v>
      </c>
      <c r="AI72" s="23">
        <v>2161.030533960648</v>
      </c>
      <c r="AJ72" s="23">
        <v>11477.771480748543</v>
      </c>
      <c r="AK72" s="23">
        <v>1282.6162007589487</v>
      </c>
      <c r="AL72" s="23">
        <v>50809.163278743414</v>
      </c>
      <c r="AM72" s="23">
        <v>5037.2939166409797</v>
      </c>
      <c r="AN72" s="23">
        <v>2283.7155096919159</v>
      </c>
      <c r="AO72" s="23">
        <v>8469.6841409936205</v>
      </c>
      <c r="AP72" s="23">
        <v>3093.8180926775267</v>
      </c>
      <c r="AQ72" s="23">
        <v>11252.318609487018</v>
      </c>
      <c r="AR72" s="23">
        <v>6675.9673774051907</v>
      </c>
      <c r="AS72" s="23">
        <v>2867.8770848531935</v>
      </c>
      <c r="AT72" s="23">
        <v>1713.165873464076</v>
      </c>
      <c r="AU72" s="23">
        <v>4708.2313973286482</v>
      </c>
      <c r="AV72" s="23">
        <v>628.59679375357098</v>
      </c>
      <c r="AW72" s="23">
        <v>1212.9954890394267</v>
      </c>
      <c r="AX72" s="23">
        <v>5407.3331452845641</v>
      </c>
      <c r="AY72" s="23">
        <v>8537.3689371739056</v>
      </c>
      <c r="AZ72" s="23">
        <v>7192.1146797073634</v>
      </c>
      <c r="BA72" s="23">
        <v>919.56026922228637</v>
      </c>
      <c r="BB72" s="23">
        <v>3557.2155278923542</v>
      </c>
      <c r="BC72" s="23">
        <v>11831.037745306752</v>
      </c>
      <c r="BD72" s="23">
        <v>7551.2899123962907</v>
      </c>
      <c r="BE72" s="23">
        <v>932.29651399045724</v>
      </c>
      <c r="BF72" s="23">
        <v>143.4718658736119</v>
      </c>
      <c r="BG72" s="23">
        <v>7908.2626639169048</v>
      </c>
      <c r="BH72" s="23">
        <v>44666.429364339543</v>
      </c>
      <c r="BI72" s="23">
        <v>3719.5722725798155</v>
      </c>
      <c r="BJ72" s="23">
        <v>16239.335451658993</v>
      </c>
      <c r="BK72" s="23">
        <v>571.75005670661437</v>
      </c>
      <c r="BL72" s="23">
        <v>86885.830934832717</v>
      </c>
      <c r="BM72" s="23">
        <v>65871.08977715412</v>
      </c>
      <c r="BN72" s="23">
        <v>3765.2144156622639</v>
      </c>
      <c r="BO72" s="23">
        <v>1955.5538525435081</v>
      </c>
      <c r="BP72" s="23">
        <v>8373.1618294043201</v>
      </c>
      <c r="BQ72" s="23">
        <v>1035.0604162588986</v>
      </c>
      <c r="BR72" s="23">
        <v>3297.7925545020798</v>
      </c>
      <c r="BS72" s="23">
        <v>0</v>
      </c>
      <c r="BT72" s="64">
        <v>642307.84638970916</v>
      </c>
      <c r="BU72" s="23">
        <v>3612910.4171518986</v>
      </c>
      <c r="BV72" s="23">
        <v>0</v>
      </c>
      <c r="BW72" s="23">
        <v>581.49336668918647</v>
      </c>
      <c r="BX72" s="23">
        <v>0</v>
      </c>
      <c r="BY72" s="23">
        <v>735.71380535877972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626.79619848009042</v>
      </c>
      <c r="CG72" s="23">
        <v>0</v>
      </c>
      <c r="CH72" s="23">
        <v>-455.02374770304147</v>
      </c>
      <c r="CI72" s="23">
        <v>0</v>
      </c>
      <c r="CJ72" s="34">
        <f t="shared" si="2"/>
        <v>4256707.2431644332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996984.11395121214</v>
      </c>
      <c r="BV73" s="23">
        <v>0</v>
      </c>
      <c r="BW73" s="23">
        <v>156325.33729734231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1153309.4512485545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576936.55055120843</v>
      </c>
      <c r="D75" s="23">
        <v>178.33980750681167</v>
      </c>
      <c r="E75" s="23">
        <v>1519.2789565813455</v>
      </c>
      <c r="F75" s="23">
        <v>428.84388859990702</v>
      </c>
      <c r="G75" s="23">
        <v>1390756.3811232797</v>
      </c>
      <c r="H75" s="23">
        <v>145910.15041433976</v>
      </c>
      <c r="I75" s="23">
        <v>808.10603076790005</v>
      </c>
      <c r="J75" s="23">
        <v>1855.6786801558867</v>
      </c>
      <c r="K75" s="23">
        <v>952.34836268538857</v>
      </c>
      <c r="L75" s="23">
        <v>567.60043930095208</v>
      </c>
      <c r="M75" s="23">
        <v>46786.240052335954</v>
      </c>
      <c r="N75" s="23">
        <v>36496.906462441773</v>
      </c>
      <c r="O75" s="23">
        <v>36130.75778025818</v>
      </c>
      <c r="P75" s="23">
        <v>1987.6272312374908</v>
      </c>
      <c r="Q75" s="23">
        <v>585.22472334489748</v>
      </c>
      <c r="R75" s="23">
        <v>15852.329858872039</v>
      </c>
      <c r="S75" s="23">
        <v>2309.0046349107251</v>
      </c>
      <c r="T75" s="23">
        <v>1147.6955764696349</v>
      </c>
      <c r="U75" s="23">
        <v>3540.2218837930659</v>
      </c>
      <c r="V75" s="23">
        <v>315.72909912673168</v>
      </c>
      <c r="W75" s="23">
        <v>660.44832462744864</v>
      </c>
      <c r="X75" s="23">
        <v>264309.87838877819</v>
      </c>
      <c r="Y75" s="23">
        <v>587.25805719764958</v>
      </c>
      <c r="Z75" s="23">
        <v>458.07569532054458</v>
      </c>
      <c r="AA75" s="23">
        <v>74.796206434404567</v>
      </c>
      <c r="AB75" s="23">
        <v>203.70180163627555</v>
      </c>
      <c r="AC75" s="23">
        <v>6296.5566877695901</v>
      </c>
      <c r="AD75" s="23">
        <v>1504.4972659532959</v>
      </c>
      <c r="AE75" s="23">
        <v>9348.4073197532216</v>
      </c>
      <c r="AF75" s="23">
        <v>5663.0127753071638</v>
      </c>
      <c r="AG75" s="23">
        <v>659.01361940162406</v>
      </c>
      <c r="AH75" s="23">
        <v>104.18600317257066</v>
      </c>
      <c r="AI75" s="23">
        <v>106.9123141369179</v>
      </c>
      <c r="AJ75" s="23">
        <v>776.10326514053952</v>
      </c>
      <c r="AK75" s="23">
        <v>313.96151528644594</v>
      </c>
      <c r="AL75" s="23">
        <v>314807.5637978075</v>
      </c>
      <c r="AM75" s="23">
        <v>2234.8116529421359</v>
      </c>
      <c r="AN75" s="23">
        <v>5597.8112814204178</v>
      </c>
      <c r="AO75" s="23">
        <v>958.91850912329278</v>
      </c>
      <c r="AP75" s="23">
        <v>791.67789994668601</v>
      </c>
      <c r="AQ75" s="23">
        <v>1981.5124892045783</v>
      </c>
      <c r="AR75" s="23">
        <v>803.59701383923948</v>
      </c>
      <c r="AS75" s="23">
        <v>3716.3722897122498</v>
      </c>
      <c r="AT75" s="23">
        <v>344.55245253078783</v>
      </c>
      <c r="AU75" s="23">
        <v>1747.9123665988739</v>
      </c>
      <c r="AV75" s="23">
        <v>61.059743704396347</v>
      </c>
      <c r="AW75" s="23">
        <v>68.350964150081964</v>
      </c>
      <c r="AX75" s="23">
        <v>2042.425148518462</v>
      </c>
      <c r="AY75" s="23">
        <v>2400.4193999709414</v>
      </c>
      <c r="AZ75" s="23">
        <v>284.50052951059018</v>
      </c>
      <c r="BA75" s="23">
        <v>1446.9779761727775</v>
      </c>
      <c r="BB75" s="23">
        <v>737.10147450662214</v>
      </c>
      <c r="BC75" s="23">
        <v>3023.0103457415462</v>
      </c>
      <c r="BD75" s="23">
        <v>323.16215873206977</v>
      </c>
      <c r="BE75" s="23">
        <v>267.10933235679153</v>
      </c>
      <c r="BF75" s="23">
        <v>261.56467271297873</v>
      </c>
      <c r="BG75" s="23">
        <v>13200.115120472949</v>
      </c>
      <c r="BH75" s="23">
        <v>91131.35278808765</v>
      </c>
      <c r="BI75" s="23">
        <v>292.18922353670717</v>
      </c>
      <c r="BJ75" s="23">
        <v>29171.088766904675</v>
      </c>
      <c r="BK75" s="23">
        <v>213.40584034421747</v>
      </c>
      <c r="BL75" s="23">
        <v>31234.055704610822</v>
      </c>
      <c r="BM75" s="23">
        <v>67920.205649111958</v>
      </c>
      <c r="BN75" s="23">
        <v>7135.5897942420561</v>
      </c>
      <c r="BO75" s="23">
        <v>5205.2458878845755</v>
      </c>
      <c r="BP75" s="23">
        <v>37302.07128785141</v>
      </c>
      <c r="BQ75" s="23">
        <v>370.6084578697691</v>
      </c>
      <c r="BR75" s="23">
        <v>141.26083279359585</v>
      </c>
      <c r="BS75" s="23">
        <v>0</v>
      </c>
      <c r="BT75" s="64">
        <v>3183349.4256500429</v>
      </c>
      <c r="BU75" s="23">
        <v>2784850.708757184</v>
      </c>
      <c r="BV75" s="23">
        <v>0</v>
      </c>
      <c r="BW75" s="23">
        <v>125.75372597677588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428.15951820549543</v>
      </c>
      <c r="CD75" s="23">
        <v>460.82840014213446</v>
      </c>
      <c r="CE75" s="23">
        <v>4896.6795186734662</v>
      </c>
      <c r="CF75" s="23">
        <v>0</v>
      </c>
      <c r="CG75" s="23">
        <v>0</v>
      </c>
      <c r="CH75" s="23">
        <v>-274867.44243561232</v>
      </c>
      <c r="CI75" s="23">
        <v>2354535.7579157455</v>
      </c>
      <c r="CJ75" s="34">
        <f t="shared" ref="CJ75:CJ106" si="3">SUM(BT75:CI75)</f>
        <v>8053779.8710503587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36.940636403110325</v>
      </c>
      <c r="D76" s="23">
        <v>2465.2037821268118</v>
      </c>
      <c r="E76" s="23">
        <v>0</v>
      </c>
      <c r="F76" s="23">
        <v>6.132331297013735E-2</v>
      </c>
      <c r="G76" s="23">
        <v>17.801929787747778</v>
      </c>
      <c r="H76" s="23">
        <v>0</v>
      </c>
      <c r="I76" s="23">
        <v>41340.492527442744</v>
      </c>
      <c r="J76" s="23">
        <v>0</v>
      </c>
      <c r="K76" s="23">
        <v>0</v>
      </c>
      <c r="L76" s="23">
        <v>0</v>
      </c>
      <c r="M76" s="23">
        <v>11.460479503701702</v>
      </c>
      <c r="N76" s="23">
        <v>212.63297778177974</v>
      </c>
      <c r="O76" s="23">
        <v>44.602900451860506</v>
      </c>
      <c r="P76" s="23">
        <v>2.020958076283291</v>
      </c>
      <c r="Q76" s="23">
        <v>265.82368846692628</v>
      </c>
      <c r="R76" s="23">
        <v>2921.8220770335529</v>
      </c>
      <c r="S76" s="23">
        <v>69.466172131976094</v>
      </c>
      <c r="T76" s="23">
        <v>1.543910462880588</v>
      </c>
      <c r="U76" s="23">
        <v>10.947177462922962</v>
      </c>
      <c r="V76" s="23">
        <v>0</v>
      </c>
      <c r="W76" s="23">
        <v>0</v>
      </c>
      <c r="X76" s="23">
        <v>16978.857351055045</v>
      </c>
      <c r="Y76" s="23">
        <v>67.315288737434756</v>
      </c>
      <c r="Z76" s="23">
        <v>0</v>
      </c>
      <c r="AA76" s="23">
        <v>0</v>
      </c>
      <c r="AB76" s="23">
        <v>0</v>
      </c>
      <c r="AC76" s="23">
        <v>1852.9772210808965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47.669649864253195</v>
      </c>
      <c r="BI76" s="23">
        <v>0.19172696832986225</v>
      </c>
      <c r="BJ76" s="23">
        <v>18.682301817143593</v>
      </c>
      <c r="BK76" s="23">
        <v>0</v>
      </c>
      <c r="BL76" s="23">
        <v>4.7639102846431873</v>
      </c>
      <c r="BM76" s="23">
        <v>11.772297718606072</v>
      </c>
      <c r="BN76" s="23">
        <v>0.90590869706976407</v>
      </c>
      <c r="BO76" s="23">
        <v>0.14974254014079555</v>
      </c>
      <c r="BP76" s="23">
        <v>0.17765714544350086</v>
      </c>
      <c r="BQ76" s="23">
        <v>0</v>
      </c>
      <c r="BR76" s="23">
        <v>0</v>
      </c>
      <c r="BS76" s="23">
        <v>0</v>
      </c>
      <c r="BT76" s="64">
        <v>66384.283596354289</v>
      </c>
      <c r="BU76" s="23">
        <v>556.7490931066551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-8406.2136561081425</v>
      </c>
      <c r="CI76" s="23">
        <v>23493.195893892098</v>
      </c>
      <c r="CJ76" s="34">
        <f t="shared" si="3"/>
        <v>82028.014927244905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17041.551905025601</v>
      </c>
      <c r="D77" s="23">
        <v>0</v>
      </c>
      <c r="E77" s="23">
        <v>7581.1405032265066</v>
      </c>
      <c r="F77" s="23">
        <v>0</v>
      </c>
      <c r="G77" s="23">
        <v>1764016.395766726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2611.6390717188438</v>
      </c>
      <c r="N77" s="23">
        <v>22414.704255638484</v>
      </c>
      <c r="O77" s="23">
        <v>59.101806331143379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3585.4889586878139</v>
      </c>
      <c r="Y77" s="23">
        <v>0</v>
      </c>
      <c r="Z77" s="23">
        <v>1.4793103019603659</v>
      </c>
      <c r="AA77" s="23">
        <v>0</v>
      </c>
      <c r="AB77" s="23">
        <v>0</v>
      </c>
      <c r="AC77" s="23">
        <v>41.128299469156154</v>
      </c>
      <c r="AD77" s="23">
        <v>0</v>
      </c>
      <c r="AE77" s="23">
        <v>0</v>
      </c>
      <c r="AF77" s="23">
        <v>-1.1434795019757804</v>
      </c>
      <c r="AG77" s="23">
        <v>0</v>
      </c>
      <c r="AH77" s="23">
        <v>0</v>
      </c>
      <c r="AI77" s="23">
        <v>0</v>
      </c>
      <c r="AJ77" s="23">
        <v>99.545151387842282</v>
      </c>
      <c r="AK77" s="23">
        <v>0</v>
      </c>
      <c r="AL77" s="23">
        <v>83470.741627810188</v>
      </c>
      <c r="AM77" s="23">
        <v>0</v>
      </c>
      <c r="AN77" s="23">
        <v>115.89662451523645</v>
      </c>
      <c r="AO77" s="23">
        <v>0</v>
      </c>
      <c r="AP77" s="23">
        <v>237.83037972079407</v>
      </c>
      <c r="AQ77" s="23">
        <v>26.457919705877224</v>
      </c>
      <c r="AR77" s="23">
        <v>51.300946581318946</v>
      </c>
      <c r="AS77" s="23">
        <v>0</v>
      </c>
      <c r="AT77" s="23">
        <v>0</v>
      </c>
      <c r="AU77" s="23">
        <v>219.54930985854256</v>
      </c>
      <c r="AV77" s="23">
        <v>0</v>
      </c>
      <c r="AW77" s="23">
        <v>0</v>
      </c>
      <c r="AX77" s="23">
        <v>358.73491640863131</v>
      </c>
      <c r="AY77" s="23">
        <v>316.36144984816968</v>
      </c>
      <c r="AZ77" s="23">
        <v>0</v>
      </c>
      <c r="BA77" s="23">
        <v>121.65267316388531</v>
      </c>
      <c r="BB77" s="23">
        <v>0</v>
      </c>
      <c r="BC77" s="23">
        <v>358.95252335908162</v>
      </c>
      <c r="BD77" s="23">
        <v>0</v>
      </c>
      <c r="BE77" s="23">
        <v>38.975596471135994</v>
      </c>
      <c r="BF77" s="23">
        <v>0</v>
      </c>
      <c r="BG77" s="23">
        <v>0</v>
      </c>
      <c r="BH77" s="23">
        <v>7616.6150972186288</v>
      </c>
      <c r="BI77" s="23">
        <v>35.496451550044632</v>
      </c>
      <c r="BJ77" s="23">
        <v>2687.8615260999923</v>
      </c>
      <c r="BK77" s="23">
        <v>86.458359225721722</v>
      </c>
      <c r="BL77" s="23">
        <v>6355.0126587414343</v>
      </c>
      <c r="BM77" s="23">
        <v>7433.4179544625022</v>
      </c>
      <c r="BN77" s="23">
        <v>48.666154002338885</v>
      </c>
      <c r="BO77" s="23">
        <v>43.529064769156093</v>
      </c>
      <c r="BP77" s="23">
        <v>2351.8573457851121</v>
      </c>
      <c r="BQ77" s="23">
        <v>6.1020554806945304</v>
      </c>
      <c r="BR77" s="23">
        <v>0</v>
      </c>
      <c r="BS77" s="23">
        <v>0</v>
      </c>
      <c r="BT77" s="64">
        <v>1929432.5021837896</v>
      </c>
      <c r="BU77" s="23">
        <v>566061.24958326027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-11552.612047568442</v>
      </c>
      <c r="CI77" s="23">
        <v>1220317.863950121</v>
      </c>
      <c r="CJ77" s="34">
        <f t="shared" si="3"/>
        <v>3704259.0036696028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94968.067701405598</v>
      </c>
      <c r="D78" s="23">
        <v>0.72171354479028027</v>
      </c>
      <c r="E78" s="23">
        <v>2.222269237688534</v>
      </c>
      <c r="F78" s="23">
        <v>73092.119207575801</v>
      </c>
      <c r="G78" s="23">
        <v>321575.83419309324</v>
      </c>
      <c r="H78" s="23">
        <v>1549.6013565594637</v>
      </c>
      <c r="I78" s="23">
        <v>3182.8340786124936</v>
      </c>
      <c r="J78" s="23">
        <v>47491.833956767558</v>
      </c>
      <c r="K78" s="23">
        <v>15.206465841467113</v>
      </c>
      <c r="L78" s="23">
        <v>3658012.6313405484</v>
      </c>
      <c r="M78" s="23">
        <v>190761.63688206393</v>
      </c>
      <c r="N78" s="23">
        <v>3151.2252613472988</v>
      </c>
      <c r="O78" s="23">
        <v>7261.8206861441477</v>
      </c>
      <c r="P78" s="23">
        <v>210429.83960649106</v>
      </c>
      <c r="Q78" s="23">
        <v>4047.5194091212552</v>
      </c>
      <c r="R78" s="23">
        <v>14808.949879887976</v>
      </c>
      <c r="S78" s="23">
        <v>525.07216928501896</v>
      </c>
      <c r="T78" s="23">
        <v>836.63480818096866</v>
      </c>
      <c r="U78" s="23">
        <v>1888.6396443577833</v>
      </c>
      <c r="V78" s="23">
        <v>8.2553178671398175</v>
      </c>
      <c r="W78" s="23">
        <v>64.953601893674332</v>
      </c>
      <c r="X78" s="23">
        <v>7309.0685607713312</v>
      </c>
      <c r="Y78" s="23">
        <v>211.15574457489839</v>
      </c>
      <c r="Z78" s="23">
        <v>3816080.7415520148</v>
      </c>
      <c r="AA78" s="23">
        <v>0</v>
      </c>
      <c r="AB78" s="23">
        <v>169.8308281786656</v>
      </c>
      <c r="AC78" s="23">
        <v>121947.29852906794</v>
      </c>
      <c r="AD78" s="23">
        <v>0</v>
      </c>
      <c r="AE78" s="23">
        <v>2.601556294036069E-3</v>
      </c>
      <c r="AF78" s="23">
        <v>-10.715445475454118</v>
      </c>
      <c r="AG78" s="23">
        <v>7.6615685322046725E-2</v>
      </c>
      <c r="AH78" s="23">
        <v>0</v>
      </c>
      <c r="AI78" s="23">
        <v>0</v>
      </c>
      <c r="AJ78" s="23">
        <v>81.496254152389795</v>
      </c>
      <c r="AK78" s="23">
        <v>1.0168418920805588E-2</v>
      </c>
      <c r="AL78" s="23">
        <v>6223.7609932296455</v>
      </c>
      <c r="AM78" s="23">
        <v>2.272617838750773E-2</v>
      </c>
      <c r="AN78" s="23">
        <v>0.34844587755585837</v>
      </c>
      <c r="AO78" s="23">
        <v>7.6696888360229157E-2</v>
      </c>
      <c r="AP78" s="23">
        <v>9.2612763979927515E-2</v>
      </c>
      <c r="AQ78" s="23">
        <v>1.2411626716447313E-2</v>
      </c>
      <c r="AR78" s="23">
        <v>0</v>
      </c>
      <c r="AS78" s="23">
        <v>0</v>
      </c>
      <c r="AT78" s="23">
        <v>0</v>
      </c>
      <c r="AU78" s="23">
        <v>0.37794788231720161</v>
      </c>
      <c r="AV78" s="23">
        <v>92.68456280606992</v>
      </c>
      <c r="AW78" s="23">
        <v>181.55893580379947</v>
      </c>
      <c r="AX78" s="23">
        <v>4.4517104175135778</v>
      </c>
      <c r="AY78" s="23">
        <v>49.529719692188621</v>
      </c>
      <c r="AZ78" s="23">
        <v>0</v>
      </c>
      <c r="BA78" s="23">
        <v>511.90845360479278</v>
      </c>
      <c r="BB78" s="23">
        <v>0.1575235286252285</v>
      </c>
      <c r="BC78" s="23">
        <v>138.24806869757938</v>
      </c>
      <c r="BD78" s="23">
        <v>0.3257021920153258</v>
      </c>
      <c r="BE78" s="23">
        <v>9.9953526326853872</v>
      </c>
      <c r="BF78" s="23">
        <v>2.2494394487845657</v>
      </c>
      <c r="BG78" s="23">
        <v>1294.03816706829</v>
      </c>
      <c r="BH78" s="23">
        <v>7416.7014446246221</v>
      </c>
      <c r="BI78" s="23">
        <v>330.68136812748287</v>
      </c>
      <c r="BJ78" s="23">
        <v>8966.7948049139486</v>
      </c>
      <c r="BK78" s="23">
        <v>3.98149451734865E-2</v>
      </c>
      <c r="BL78" s="23">
        <v>2721.8613586852962</v>
      </c>
      <c r="BM78" s="23">
        <v>10076.879590938155</v>
      </c>
      <c r="BN78" s="23">
        <v>86.908811982804579</v>
      </c>
      <c r="BO78" s="23">
        <v>95.851629675569029</v>
      </c>
      <c r="BP78" s="23">
        <v>527.68015431333265</v>
      </c>
      <c r="BQ78" s="23">
        <v>23.82609425006769</v>
      </c>
      <c r="BR78" s="23">
        <v>0</v>
      </c>
      <c r="BS78" s="23">
        <v>0</v>
      </c>
      <c r="BT78" s="64">
        <v>8618221.6495015603</v>
      </c>
      <c r="BU78" s="23">
        <v>38912.190967990391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207939.55635405722</v>
      </c>
      <c r="CI78" s="23">
        <v>43828.900935651087</v>
      </c>
      <c r="CJ78" s="34">
        <f t="shared" si="3"/>
        <v>8908902.2977592591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4076178.3343494581</v>
      </c>
      <c r="D79" s="23">
        <v>295.41892661308538</v>
      </c>
      <c r="E79" s="23">
        <v>31298.708720676063</v>
      </c>
      <c r="F79" s="23">
        <v>1907.5604339946456</v>
      </c>
      <c r="G79" s="23">
        <v>3437916.5018247459</v>
      </c>
      <c r="H79" s="23">
        <v>90785.934608269949</v>
      </c>
      <c r="I79" s="23">
        <v>6764.0209731755922</v>
      </c>
      <c r="J79" s="23">
        <v>29001.204129079626</v>
      </c>
      <c r="K79" s="23">
        <v>2377.7344693553773</v>
      </c>
      <c r="L79" s="23">
        <v>1106.4010036398788</v>
      </c>
      <c r="M79" s="23">
        <v>328027.79931310104</v>
      </c>
      <c r="N79" s="23">
        <v>314979.32183222007</v>
      </c>
      <c r="O79" s="23">
        <v>31796.717735204929</v>
      </c>
      <c r="P79" s="23">
        <v>11910.261935527447</v>
      </c>
      <c r="Q79" s="23">
        <v>3626.1489920023996</v>
      </c>
      <c r="R79" s="23">
        <v>12628.547870011174</v>
      </c>
      <c r="S79" s="23">
        <v>12663.961404146699</v>
      </c>
      <c r="T79" s="23">
        <v>7819.290062801434</v>
      </c>
      <c r="U79" s="23">
        <v>19379.533503303563</v>
      </c>
      <c r="V79" s="23">
        <v>1213.3615227480532</v>
      </c>
      <c r="W79" s="23">
        <v>853.38307414146334</v>
      </c>
      <c r="X79" s="23">
        <v>12113.738649576973</v>
      </c>
      <c r="Y79" s="23">
        <v>1973.9634418786452</v>
      </c>
      <c r="Z79" s="23">
        <v>2087.0889779681174</v>
      </c>
      <c r="AA79" s="23">
        <v>566.04150616952006</v>
      </c>
      <c r="AB79" s="23">
        <v>9595.3746255603673</v>
      </c>
      <c r="AC79" s="23">
        <v>36260.360305240974</v>
      </c>
      <c r="AD79" s="23">
        <v>2111.4987519658744</v>
      </c>
      <c r="AE79" s="23">
        <v>9500.9095821142218</v>
      </c>
      <c r="AF79" s="23">
        <v>16481.430126397532</v>
      </c>
      <c r="AG79" s="23">
        <v>1341.9046113721049</v>
      </c>
      <c r="AH79" s="23">
        <v>139.38333189564065</v>
      </c>
      <c r="AI79" s="23">
        <v>273.75849767621054</v>
      </c>
      <c r="AJ79" s="23">
        <v>1833.7310382689286</v>
      </c>
      <c r="AK79" s="23">
        <v>391.6199778008243</v>
      </c>
      <c r="AL79" s="23">
        <v>1060685.2518748613</v>
      </c>
      <c r="AM79" s="23">
        <v>6424.343966416589</v>
      </c>
      <c r="AN79" s="23">
        <v>26891.994910901951</v>
      </c>
      <c r="AO79" s="23">
        <v>1319.5194822515425</v>
      </c>
      <c r="AP79" s="23">
        <v>2543.011388966499</v>
      </c>
      <c r="AQ79" s="23">
        <v>3931.283414464051</v>
      </c>
      <c r="AR79" s="23">
        <v>756.61329157331556</v>
      </c>
      <c r="AS79" s="23">
        <v>14863.732484917187</v>
      </c>
      <c r="AT79" s="23">
        <v>2021.4483146826335</v>
      </c>
      <c r="AU79" s="23">
        <v>3319.0889338085062</v>
      </c>
      <c r="AV79" s="23">
        <v>126.97178076212502</v>
      </c>
      <c r="AW79" s="23">
        <v>31.966340252954449</v>
      </c>
      <c r="AX79" s="23">
        <v>6244.3858903905038</v>
      </c>
      <c r="AY79" s="23">
        <v>7611.6027699986034</v>
      </c>
      <c r="AZ79" s="23">
        <v>503.5024354314254</v>
      </c>
      <c r="BA79" s="23">
        <v>1997.0509296631424</v>
      </c>
      <c r="BB79" s="23">
        <v>1014.1863622582055</v>
      </c>
      <c r="BC79" s="23">
        <v>6271.5998735606627</v>
      </c>
      <c r="BD79" s="23">
        <v>450.7280102627692</v>
      </c>
      <c r="BE79" s="23">
        <v>605.90477753517087</v>
      </c>
      <c r="BF79" s="23">
        <v>852.3894769639395</v>
      </c>
      <c r="BG79" s="23">
        <v>3691.2295161588809</v>
      </c>
      <c r="BH79" s="23">
        <v>113899.51923487122</v>
      </c>
      <c r="BI79" s="23">
        <v>930.04069749604264</v>
      </c>
      <c r="BJ79" s="23">
        <v>40483.28279579222</v>
      </c>
      <c r="BK79" s="23">
        <v>917.82537773881324</v>
      </c>
      <c r="BL79" s="23">
        <v>57278.989381647705</v>
      </c>
      <c r="BM79" s="23">
        <v>153580.39807261768</v>
      </c>
      <c r="BN79" s="23">
        <v>15354.208638224567</v>
      </c>
      <c r="BO79" s="23">
        <v>12351.933351050176</v>
      </c>
      <c r="BP79" s="23">
        <v>38696.770511952986</v>
      </c>
      <c r="BQ79" s="23">
        <v>2049.5325695262613</v>
      </c>
      <c r="BR79" s="23">
        <v>206.96216754387405</v>
      </c>
      <c r="BS79" s="23">
        <v>0</v>
      </c>
      <c r="BT79" s="64">
        <v>10105108.219132649</v>
      </c>
      <c r="BU79" s="23">
        <v>5297132.2747433232</v>
      </c>
      <c r="BV79" s="23">
        <v>0</v>
      </c>
      <c r="BW79" s="23">
        <v>604.04216428139216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9567.0356906525612</v>
      </c>
      <c r="CI79" s="23">
        <v>1794618.2937207154</v>
      </c>
      <c r="CJ79" s="34">
        <f t="shared" si="3"/>
        <v>17207029.865451623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11066.30560191047</v>
      </c>
      <c r="D80" s="23">
        <v>2327.2528197719339</v>
      </c>
      <c r="E80" s="23">
        <v>12943.68482129364</v>
      </c>
      <c r="F80" s="23">
        <v>4070.8877771108296</v>
      </c>
      <c r="G80" s="23">
        <v>47970.010909954071</v>
      </c>
      <c r="H80" s="23">
        <v>3171356.8774154535</v>
      </c>
      <c r="I80" s="23">
        <v>14765.227787499563</v>
      </c>
      <c r="J80" s="23">
        <v>30900.123901440707</v>
      </c>
      <c r="K80" s="23">
        <v>7788.8161533465845</v>
      </c>
      <c r="L80" s="23">
        <v>5328.4629538142426</v>
      </c>
      <c r="M80" s="23">
        <v>59244.392585265341</v>
      </c>
      <c r="N80" s="23">
        <v>9288.9654336031617</v>
      </c>
      <c r="O80" s="23">
        <v>83752.273747985702</v>
      </c>
      <c r="P80" s="23">
        <v>61073.611853103786</v>
      </c>
      <c r="Q80" s="23">
        <v>9110.296951460361</v>
      </c>
      <c r="R80" s="23">
        <v>21482.866297411863</v>
      </c>
      <c r="S80" s="23">
        <v>25659.287182874221</v>
      </c>
      <c r="T80" s="23">
        <v>7503.3358634926626</v>
      </c>
      <c r="U80" s="23">
        <v>65814.761631506713</v>
      </c>
      <c r="V80" s="23">
        <v>15688.387219930695</v>
      </c>
      <c r="W80" s="23">
        <v>22576.576672712778</v>
      </c>
      <c r="X80" s="23">
        <v>352185.13601681381</v>
      </c>
      <c r="Y80" s="23">
        <v>14001.178009624902</v>
      </c>
      <c r="Z80" s="23">
        <v>2440.0078612039965</v>
      </c>
      <c r="AA80" s="23">
        <v>368.90965602356363</v>
      </c>
      <c r="AB80" s="23">
        <v>10232.05734360016</v>
      </c>
      <c r="AC80" s="23">
        <v>168753.85110774788</v>
      </c>
      <c r="AD80" s="23">
        <v>9282.8185297845775</v>
      </c>
      <c r="AE80" s="23">
        <v>28516.086619375877</v>
      </c>
      <c r="AF80" s="23">
        <v>22530.191574637178</v>
      </c>
      <c r="AG80" s="23">
        <v>6230.7480644976804</v>
      </c>
      <c r="AH80" s="23">
        <v>525.34444532394036</v>
      </c>
      <c r="AI80" s="23">
        <v>21194.710147041809</v>
      </c>
      <c r="AJ80" s="23">
        <v>4314.2424268361883</v>
      </c>
      <c r="AK80" s="23">
        <v>1267.8084168768426</v>
      </c>
      <c r="AL80" s="23">
        <v>11059.578391261994</v>
      </c>
      <c r="AM80" s="23">
        <v>9015.1044548405807</v>
      </c>
      <c r="AN80" s="23">
        <v>6717.444049729429</v>
      </c>
      <c r="AO80" s="23">
        <v>2388.9373227150704</v>
      </c>
      <c r="AP80" s="23">
        <v>2646.5645432810643</v>
      </c>
      <c r="AQ80" s="23">
        <v>7720.2109145815202</v>
      </c>
      <c r="AR80" s="23">
        <v>3959.491763917053</v>
      </c>
      <c r="AS80" s="23">
        <v>6657.4516733183409</v>
      </c>
      <c r="AT80" s="23">
        <v>1266.2760140438563</v>
      </c>
      <c r="AU80" s="23">
        <v>1716.0125808027033</v>
      </c>
      <c r="AV80" s="23">
        <v>15272.784544278258</v>
      </c>
      <c r="AW80" s="23">
        <v>21456.829972403084</v>
      </c>
      <c r="AX80" s="23">
        <v>6493.8877429413587</v>
      </c>
      <c r="AY80" s="23">
        <v>7380.4472559678825</v>
      </c>
      <c r="AZ80" s="23">
        <v>2690.6920519461451</v>
      </c>
      <c r="BA80" s="23">
        <v>1656.5703662460976</v>
      </c>
      <c r="BB80" s="23">
        <v>2724.1377258992966</v>
      </c>
      <c r="BC80" s="23">
        <v>13530.685589569548</v>
      </c>
      <c r="BD80" s="23">
        <v>2594.7292121314631</v>
      </c>
      <c r="BE80" s="23">
        <v>1202.7301169184864</v>
      </c>
      <c r="BF80" s="23">
        <v>759.17882869540847</v>
      </c>
      <c r="BG80" s="23">
        <v>22376.912388849072</v>
      </c>
      <c r="BH80" s="23">
        <v>80730.463481530474</v>
      </c>
      <c r="BI80" s="23">
        <v>31635.492161683927</v>
      </c>
      <c r="BJ80" s="23">
        <v>31527.62104237618</v>
      </c>
      <c r="BK80" s="23">
        <v>445.54141981228042</v>
      </c>
      <c r="BL80" s="23">
        <v>58657.845009074896</v>
      </c>
      <c r="BM80" s="23">
        <v>78312.505615935865</v>
      </c>
      <c r="BN80" s="23">
        <v>16449.958021444105</v>
      </c>
      <c r="BO80" s="23">
        <v>11530.624218740815</v>
      </c>
      <c r="BP80" s="23">
        <v>71989.679660627124</v>
      </c>
      <c r="BQ80" s="23">
        <v>84457.218557397879</v>
      </c>
      <c r="BR80" s="23">
        <v>17668.878237234603</v>
      </c>
      <c r="BS80" s="23">
        <v>0</v>
      </c>
      <c r="BT80" s="64">
        <v>4966247.9807305243</v>
      </c>
      <c r="BU80" s="23">
        <v>6851718.118820345</v>
      </c>
      <c r="BV80" s="23">
        <v>0</v>
      </c>
      <c r="BW80" s="23">
        <v>9925.4571781410159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387483.10615309415</v>
      </c>
      <c r="CE80" s="23">
        <v>0</v>
      </c>
      <c r="CF80" s="23">
        <v>8.7013936521780568</v>
      </c>
      <c r="CG80" s="23">
        <v>31579.579087597409</v>
      </c>
      <c r="CH80" s="23">
        <v>-164791.76099588408</v>
      </c>
      <c r="CI80" s="23">
        <v>1837480.5400966862</v>
      </c>
      <c r="CJ80" s="34">
        <f t="shared" si="3"/>
        <v>13919651.722464159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1248.7046471163753</v>
      </c>
      <c r="D81" s="23">
        <v>293.00779372984232</v>
      </c>
      <c r="E81" s="23">
        <v>132.19873515313191</v>
      </c>
      <c r="F81" s="23">
        <v>1312.0460574255094</v>
      </c>
      <c r="G81" s="23">
        <v>20666.615947278089</v>
      </c>
      <c r="H81" s="23">
        <v>48847.400315755745</v>
      </c>
      <c r="I81" s="23">
        <v>1090529.48745188</v>
      </c>
      <c r="J81" s="23">
        <v>1562.1623208925914</v>
      </c>
      <c r="K81" s="23">
        <v>889.65285072133463</v>
      </c>
      <c r="L81" s="23">
        <v>168.57352268131947</v>
      </c>
      <c r="M81" s="23">
        <v>2421.1356698492527</v>
      </c>
      <c r="N81" s="23">
        <v>650.95265747575513</v>
      </c>
      <c r="O81" s="23">
        <v>15679.05804624522</v>
      </c>
      <c r="P81" s="23">
        <v>29601.656134712506</v>
      </c>
      <c r="Q81" s="23">
        <v>8309.3504144751023</v>
      </c>
      <c r="R81" s="23">
        <v>35156.948254360803</v>
      </c>
      <c r="S81" s="23">
        <v>20633.06092687491</v>
      </c>
      <c r="T81" s="23">
        <v>11356.212748875743</v>
      </c>
      <c r="U81" s="23">
        <v>35564.662508058274</v>
      </c>
      <c r="V81" s="23">
        <v>54295.632332081193</v>
      </c>
      <c r="W81" s="23">
        <v>35828.241682578286</v>
      </c>
      <c r="X81" s="23">
        <v>739882.8616311088</v>
      </c>
      <c r="Y81" s="23">
        <v>14734.462534547189</v>
      </c>
      <c r="Z81" s="23">
        <v>523.93703735323436</v>
      </c>
      <c r="AA81" s="23">
        <v>26.044093678904414</v>
      </c>
      <c r="AB81" s="23">
        <v>3839.5866163365858</v>
      </c>
      <c r="AC81" s="23">
        <v>1828769.446040438</v>
      </c>
      <c r="AD81" s="23">
        <v>956.3714556298446</v>
      </c>
      <c r="AE81" s="23">
        <v>11834.134932938399</v>
      </c>
      <c r="AF81" s="23">
        <v>600.69053348094212</v>
      </c>
      <c r="AG81" s="23">
        <v>840.43627564105532</v>
      </c>
      <c r="AH81" s="23">
        <v>25.774915121323957</v>
      </c>
      <c r="AI81" s="23">
        <v>99.759062226122452</v>
      </c>
      <c r="AJ81" s="23">
        <v>327.33983836035833</v>
      </c>
      <c r="AK81" s="23">
        <v>73.681320052073914</v>
      </c>
      <c r="AL81" s="23">
        <v>837.30811986673575</v>
      </c>
      <c r="AM81" s="23">
        <v>1194.8355439419799</v>
      </c>
      <c r="AN81" s="23">
        <v>293.36464535348409</v>
      </c>
      <c r="AO81" s="23">
        <v>471.78397710157782</v>
      </c>
      <c r="AP81" s="23">
        <v>272.80805745806373</v>
      </c>
      <c r="AQ81" s="23">
        <v>397.93919886352967</v>
      </c>
      <c r="AR81" s="23">
        <v>199.14014748703931</v>
      </c>
      <c r="AS81" s="23">
        <v>263.67837542000899</v>
      </c>
      <c r="AT81" s="23">
        <v>64.18663064541073</v>
      </c>
      <c r="AU81" s="23">
        <v>177.37080356012871</v>
      </c>
      <c r="AV81" s="23">
        <v>322.31385668479925</v>
      </c>
      <c r="AW81" s="23">
        <v>653.33153785348532</v>
      </c>
      <c r="AX81" s="23">
        <v>804.99560347629165</v>
      </c>
      <c r="AY81" s="23">
        <v>344.5093039252892</v>
      </c>
      <c r="AZ81" s="23">
        <v>81.640740182934678</v>
      </c>
      <c r="BA81" s="23">
        <v>67.340609375222584</v>
      </c>
      <c r="BB81" s="23">
        <v>135.54898522913089</v>
      </c>
      <c r="BC81" s="23">
        <v>347.78603775792942</v>
      </c>
      <c r="BD81" s="23">
        <v>545.66499174375724</v>
      </c>
      <c r="BE81" s="23">
        <v>260.42652298195497</v>
      </c>
      <c r="BF81" s="23">
        <v>6.3573328483475589</v>
      </c>
      <c r="BG81" s="23">
        <v>6353.9568292367994</v>
      </c>
      <c r="BH81" s="23">
        <v>6911.9763329242742</v>
      </c>
      <c r="BI81" s="23">
        <v>1755.7084792783198</v>
      </c>
      <c r="BJ81" s="23">
        <v>2337.7846519476489</v>
      </c>
      <c r="BK81" s="23">
        <v>22.320474506040725</v>
      </c>
      <c r="BL81" s="23">
        <v>5517.4719732106887</v>
      </c>
      <c r="BM81" s="23">
        <v>1899.2453564177895</v>
      </c>
      <c r="BN81" s="23">
        <v>564.02772795117983</v>
      </c>
      <c r="BO81" s="23">
        <v>169.15990031192527</v>
      </c>
      <c r="BP81" s="23">
        <v>1313.8208314961639</v>
      </c>
      <c r="BQ81" s="23">
        <v>12100.7455179513</v>
      </c>
      <c r="BR81" s="23">
        <v>3442.0541006733424</v>
      </c>
      <c r="BS81" s="23">
        <v>0</v>
      </c>
      <c r="BT81" s="64">
        <v>4067811.890502797</v>
      </c>
      <c r="BU81" s="23">
        <v>161798.02707623097</v>
      </c>
      <c r="BV81" s="23">
        <v>0</v>
      </c>
      <c r="BW81" s="23">
        <v>70.36340107017358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5822.5693242448924</v>
      </c>
      <c r="CD81" s="23">
        <v>203459.21636506281</v>
      </c>
      <c r="CE81" s="23">
        <v>0</v>
      </c>
      <c r="CF81" s="23">
        <v>0</v>
      </c>
      <c r="CG81" s="23">
        <v>0</v>
      </c>
      <c r="CH81" s="23">
        <v>133227.04532490429</v>
      </c>
      <c r="CI81" s="23">
        <v>206555.32624902233</v>
      </c>
      <c r="CJ81" s="34">
        <f t="shared" si="3"/>
        <v>4778744.4382433314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21456.613824401895</v>
      </c>
      <c r="D82" s="23">
        <v>3458.5780334783649</v>
      </c>
      <c r="E82" s="23">
        <v>1208.3033221275641</v>
      </c>
      <c r="F82" s="23">
        <v>4386.6543211938324</v>
      </c>
      <c r="G82" s="23">
        <v>425218.77215147112</v>
      </c>
      <c r="H82" s="23">
        <v>55928.409214815387</v>
      </c>
      <c r="I82" s="23">
        <v>49495.532115909191</v>
      </c>
      <c r="J82" s="23">
        <v>1359904.1702066748</v>
      </c>
      <c r="K82" s="23">
        <v>1230076.4963143039</v>
      </c>
      <c r="L82" s="23">
        <v>2452.3454931662827</v>
      </c>
      <c r="M82" s="23">
        <v>39466.258699292426</v>
      </c>
      <c r="N82" s="23">
        <v>20926.877844940362</v>
      </c>
      <c r="O82" s="23">
        <v>96454.838105609757</v>
      </c>
      <c r="P82" s="23">
        <v>94612.035874263966</v>
      </c>
      <c r="Q82" s="23">
        <v>43102.891744483735</v>
      </c>
      <c r="R82" s="23">
        <v>40038.903191205318</v>
      </c>
      <c r="S82" s="23">
        <v>39102.265461691233</v>
      </c>
      <c r="T82" s="23">
        <v>15110.564193953047</v>
      </c>
      <c r="U82" s="23">
        <v>32695.438588600082</v>
      </c>
      <c r="V82" s="23">
        <v>3202.6498011976209</v>
      </c>
      <c r="W82" s="23">
        <v>3054.5668393217552</v>
      </c>
      <c r="X82" s="23">
        <v>106241.4977010203</v>
      </c>
      <c r="Y82" s="23">
        <v>5796.423828484666</v>
      </c>
      <c r="Z82" s="23">
        <v>4477.0036593043023</v>
      </c>
      <c r="AA82" s="23">
        <v>679.52976217966739</v>
      </c>
      <c r="AB82" s="23">
        <v>3790.8740284896317</v>
      </c>
      <c r="AC82" s="23">
        <v>43652.647923493438</v>
      </c>
      <c r="AD82" s="23">
        <v>32057.410779508846</v>
      </c>
      <c r="AE82" s="23">
        <v>374623.76687402633</v>
      </c>
      <c r="AF82" s="23">
        <v>80409.133080471758</v>
      </c>
      <c r="AG82" s="23">
        <v>9977.9709389098025</v>
      </c>
      <c r="AH82" s="23">
        <v>698.708910057823</v>
      </c>
      <c r="AI82" s="23">
        <v>5420.8813406458157</v>
      </c>
      <c r="AJ82" s="23">
        <v>4853.7750332597225</v>
      </c>
      <c r="AK82" s="23">
        <v>10034.2756283216</v>
      </c>
      <c r="AL82" s="23">
        <v>8483.0867571933231</v>
      </c>
      <c r="AM82" s="23">
        <v>951540.53869412444</v>
      </c>
      <c r="AN82" s="23">
        <v>2316.3085405204597</v>
      </c>
      <c r="AO82" s="23">
        <v>65459.114924021625</v>
      </c>
      <c r="AP82" s="23">
        <v>4673.4436868522689</v>
      </c>
      <c r="AQ82" s="23">
        <v>19047.413371893439</v>
      </c>
      <c r="AR82" s="23">
        <v>7356.705081555353</v>
      </c>
      <c r="AS82" s="23">
        <v>11059.973796368105</v>
      </c>
      <c r="AT82" s="23">
        <v>2610.7911056296371</v>
      </c>
      <c r="AU82" s="23">
        <v>3464.8927241976571</v>
      </c>
      <c r="AV82" s="23">
        <v>1360.1533932941236</v>
      </c>
      <c r="AW82" s="23">
        <v>1808.8597510872812</v>
      </c>
      <c r="AX82" s="23">
        <v>9892.0183599520169</v>
      </c>
      <c r="AY82" s="23">
        <v>14173.898995874968</v>
      </c>
      <c r="AZ82" s="23">
        <v>2587.5327645906145</v>
      </c>
      <c r="BA82" s="23">
        <v>4273.3181501235777</v>
      </c>
      <c r="BB82" s="23">
        <v>19270.957747446701</v>
      </c>
      <c r="BC82" s="23">
        <v>7989.7262792600923</v>
      </c>
      <c r="BD82" s="23">
        <v>5045.010099536089</v>
      </c>
      <c r="BE82" s="23">
        <v>1558.405964418122</v>
      </c>
      <c r="BF82" s="23">
        <v>311.26461939868614</v>
      </c>
      <c r="BG82" s="23">
        <v>11350.543083612827</v>
      </c>
      <c r="BH82" s="23">
        <v>67675.473489163269</v>
      </c>
      <c r="BI82" s="23">
        <v>8418.5719574346822</v>
      </c>
      <c r="BJ82" s="23">
        <v>90861.256332546254</v>
      </c>
      <c r="BK82" s="23">
        <v>949.14978579096726</v>
      </c>
      <c r="BL82" s="23">
        <v>53006.259641906836</v>
      </c>
      <c r="BM82" s="23">
        <v>94276.49218032365</v>
      </c>
      <c r="BN82" s="23">
        <v>8405.9317532040077</v>
      </c>
      <c r="BO82" s="23">
        <v>3792.4660497682539</v>
      </c>
      <c r="BP82" s="23">
        <v>22707.850301733968</v>
      </c>
      <c r="BQ82" s="23">
        <v>8187.0113003087681</v>
      </c>
      <c r="BR82" s="23">
        <v>2675.0020431222492</v>
      </c>
      <c r="BS82" s="23">
        <v>0</v>
      </c>
      <c r="BT82" s="64">
        <v>5780656.4875565283</v>
      </c>
      <c r="BU82" s="23">
        <v>335396.25649485097</v>
      </c>
      <c r="BV82" s="23">
        <v>0</v>
      </c>
      <c r="BW82" s="23">
        <v>128252.92364558934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2431.8083935293944</v>
      </c>
      <c r="CE82" s="23">
        <v>0</v>
      </c>
      <c r="CF82" s="23">
        <v>0</v>
      </c>
      <c r="CG82" s="23">
        <v>0</v>
      </c>
      <c r="CH82" s="23">
        <v>-321842.46076610056</v>
      </c>
      <c r="CI82" s="23">
        <v>167363.56225122919</v>
      </c>
      <c r="CJ82" s="34">
        <f t="shared" si="3"/>
        <v>6092258.5775756268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10687.707632615933</v>
      </c>
      <c r="D83" s="23">
        <v>1458.8250223973614</v>
      </c>
      <c r="E83" s="23">
        <v>2268.3433626296837</v>
      </c>
      <c r="F83" s="23">
        <v>3130.1043133391195</v>
      </c>
      <c r="G83" s="23">
        <v>65658.965207776098</v>
      </c>
      <c r="H83" s="23">
        <v>9108.1332335330335</v>
      </c>
      <c r="I83" s="23">
        <v>6583.5405014571752</v>
      </c>
      <c r="J83" s="23">
        <v>48289.218156152754</v>
      </c>
      <c r="K83" s="23">
        <v>235578.67575021414</v>
      </c>
      <c r="L83" s="23">
        <v>2454.2057911374418</v>
      </c>
      <c r="M83" s="23">
        <v>17319.125686066716</v>
      </c>
      <c r="N83" s="23">
        <v>7413.6521133032074</v>
      </c>
      <c r="O83" s="23">
        <v>16149.723981639729</v>
      </c>
      <c r="P83" s="23">
        <v>9287.4972734417224</v>
      </c>
      <c r="Q83" s="23">
        <v>5056.1971038262936</v>
      </c>
      <c r="R83" s="23">
        <v>9962.559762709383</v>
      </c>
      <c r="S83" s="23">
        <v>10693.657308744921</v>
      </c>
      <c r="T83" s="23">
        <v>6902.8623664346469</v>
      </c>
      <c r="U83" s="23">
        <v>17880.263091718971</v>
      </c>
      <c r="V83" s="23">
        <v>2382.4838149459779</v>
      </c>
      <c r="W83" s="23">
        <v>3589.2720736549245</v>
      </c>
      <c r="X83" s="23">
        <v>26703.316095660535</v>
      </c>
      <c r="Y83" s="23">
        <v>2063.4436270816268</v>
      </c>
      <c r="Z83" s="23">
        <v>6350.3215991453735</v>
      </c>
      <c r="AA83" s="23">
        <v>989.27290935343422</v>
      </c>
      <c r="AB83" s="23">
        <v>1863.9736355154453</v>
      </c>
      <c r="AC83" s="23">
        <v>22916.953895691455</v>
      </c>
      <c r="AD83" s="23">
        <v>18600.918777456565</v>
      </c>
      <c r="AE83" s="23">
        <v>53040.558647992882</v>
      </c>
      <c r="AF83" s="23">
        <v>27678.319217356784</v>
      </c>
      <c r="AG83" s="23">
        <v>8542.127452728615</v>
      </c>
      <c r="AH83" s="23">
        <v>1040.2807910354559</v>
      </c>
      <c r="AI83" s="23">
        <v>4487.1485321357441</v>
      </c>
      <c r="AJ83" s="23">
        <v>6206.8834416507398</v>
      </c>
      <c r="AK83" s="23">
        <v>1803.1307639837248</v>
      </c>
      <c r="AL83" s="23">
        <v>3370.3910935454314</v>
      </c>
      <c r="AM83" s="23">
        <v>169120.34891416281</v>
      </c>
      <c r="AN83" s="23">
        <v>15694.997612769197</v>
      </c>
      <c r="AO83" s="23">
        <v>12043.506574022895</v>
      </c>
      <c r="AP83" s="23">
        <v>10695.224914018971</v>
      </c>
      <c r="AQ83" s="23">
        <v>24480.280607382254</v>
      </c>
      <c r="AR83" s="23">
        <v>10004.524487940291</v>
      </c>
      <c r="AS83" s="23">
        <v>9796.6013804436006</v>
      </c>
      <c r="AT83" s="23">
        <v>9153.0951178220657</v>
      </c>
      <c r="AU83" s="23">
        <v>4376.3736048508226</v>
      </c>
      <c r="AV83" s="23">
        <v>782.17965349000201</v>
      </c>
      <c r="AW83" s="23">
        <v>1433.2968844830084</v>
      </c>
      <c r="AX83" s="23">
        <v>24818.974561954223</v>
      </c>
      <c r="AY83" s="23">
        <v>53667.662208352245</v>
      </c>
      <c r="AZ83" s="23">
        <v>22216.633830443658</v>
      </c>
      <c r="BA83" s="23">
        <v>5565.889058613765</v>
      </c>
      <c r="BB83" s="23">
        <v>171155.93084164275</v>
      </c>
      <c r="BC83" s="23">
        <v>22273.932110004207</v>
      </c>
      <c r="BD83" s="23">
        <v>38892.956977797199</v>
      </c>
      <c r="BE83" s="23">
        <v>1232.305906606088</v>
      </c>
      <c r="BF83" s="23">
        <v>1208.6711370900352</v>
      </c>
      <c r="BG83" s="23">
        <v>24571.068417841496</v>
      </c>
      <c r="BH83" s="23">
        <v>82024.417316338455</v>
      </c>
      <c r="BI83" s="23">
        <v>9832.4420378946979</v>
      </c>
      <c r="BJ83" s="23">
        <v>98443.961761933882</v>
      </c>
      <c r="BK83" s="23">
        <v>1031.0898215211339</v>
      </c>
      <c r="BL83" s="23">
        <v>33219.76229791779</v>
      </c>
      <c r="BM83" s="23">
        <v>35490.488377261187</v>
      </c>
      <c r="BN83" s="23">
        <v>17070.510266300378</v>
      </c>
      <c r="BO83" s="23">
        <v>7110.2190414296019</v>
      </c>
      <c r="BP83" s="23">
        <v>42570.412577199568</v>
      </c>
      <c r="BQ83" s="23">
        <v>16852.295283406056</v>
      </c>
      <c r="BR83" s="23">
        <v>1852.6740466837723</v>
      </c>
      <c r="BS83" s="23">
        <v>0</v>
      </c>
      <c r="BT83" s="64">
        <v>1656194.7816576913</v>
      </c>
      <c r="BU83" s="23">
        <v>172108.88222501439</v>
      </c>
      <c r="BV83" s="23">
        <v>0</v>
      </c>
      <c r="BW83" s="23">
        <v>981.9162064669805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28798.817193038052</v>
      </c>
      <c r="CE83" s="23">
        <v>0</v>
      </c>
      <c r="CF83" s="23">
        <v>19274.991040266988</v>
      </c>
      <c r="CG83" s="23">
        <v>0</v>
      </c>
      <c r="CH83" s="23">
        <v>-502083.76846847154</v>
      </c>
      <c r="CI83" s="23">
        <v>319537.66729699902</v>
      </c>
      <c r="CJ83" s="34">
        <f t="shared" si="3"/>
        <v>1694813.2871510056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140306.6624624932</v>
      </c>
      <c r="D84" s="23">
        <v>1148.908446487329</v>
      </c>
      <c r="E84" s="23">
        <v>133165.75127954577</v>
      </c>
      <c r="F84" s="23">
        <v>64298.328655491357</v>
      </c>
      <c r="G84" s="23">
        <v>176100.4804639701</v>
      </c>
      <c r="H84" s="23">
        <v>24389.574659988561</v>
      </c>
      <c r="I84" s="23">
        <v>9641.6406571023163</v>
      </c>
      <c r="J84" s="23">
        <v>11832.336071191154</v>
      </c>
      <c r="K84" s="23">
        <v>7142.3497489361189</v>
      </c>
      <c r="L84" s="23">
        <v>192715.09979527371</v>
      </c>
      <c r="M84" s="23">
        <v>77291.317089208605</v>
      </c>
      <c r="N84" s="23">
        <v>8949.7942649728993</v>
      </c>
      <c r="O84" s="23">
        <v>62146.575152642712</v>
      </c>
      <c r="P84" s="23">
        <v>272111.07564699964</v>
      </c>
      <c r="Q84" s="23">
        <v>11438.466558120495</v>
      </c>
      <c r="R84" s="23">
        <v>31483.341485042361</v>
      </c>
      <c r="S84" s="23">
        <v>10153.1268835842</v>
      </c>
      <c r="T84" s="23">
        <v>13944.65583415987</v>
      </c>
      <c r="U84" s="23">
        <v>65431.816165808319</v>
      </c>
      <c r="V84" s="23">
        <v>8854.5135740848546</v>
      </c>
      <c r="W84" s="23">
        <v>18180.092189008537</v>
      </c>
      <c r="X84" s="23">
        <v>25321.172398491311</v>
      </c>
      <c r="Y84" s="23">
        <v>15643.469177991125</v>
      </c>
      <c r="Z84" s="23">
        <v>95188.095964252978</v>
      </c>
      <c r="AA84" s="23">
        <v>1740.6985504377819</v>
      </c>
      <c r="AB84" s="23">
        <v>12116.094197410754</v>
      </c>
      <c r="AC84" s="23">
        <v>245413.08416175432</v>
      </c>
      <c r="AD84" s="23">
        <v>18941.589818800989</v>
      </c>
      <c r="AE84" s="23">
        <v>147874.97711949385</v>
      </c>
      <c r="AF84" s="23">
        <v>45810.122004375546</v>
      </c>
      <c r="AG84" s="23">
        <v>870875.62641300715</v>
      </c>
      <c r="AH84" s="23">
        <v>463130.68676811946</v>
      </c>
      <c r="AI84" s="23">
        <v>454711.94921526953</v>
      </c>
      <c r="AJ84" s="23">
        <v>13929.491603520746</v>
      </c>
      <c r="AK84" s="23">
        <v>32755.470370976618</v>
      </c>
      <c r="AL84" s="23">
        <v>18755.995470960996</v>
      </c>
      <c r="AM84" s="23">
        <v>8137.9560618130899</v>
      </c>
      <c r="AN84" s="23">
        <v>1847.858661713195</v>
      </c>
      <c r="AO84" s="23">
        <v>9035.511373090907</v>
      </c>
      <c r="AP84" s="23">
        <v>7549.7295650704909</v>
      </c>
      <c r="AQ84" s="23">
        <v>11555.366120916109</v>
      </c>
      <c r="AR84" s="23">
        <v>5271.4797163718049</v>
      </c>
      <c r="AS84" s="23">
        <v>5011.576779292629</v>
      </c>
      <c r="AT84" s="23">
        <v>4563.1675378038362</v>
      </c>
      <c r="AU84" s="23">
        <v>1411.5954012324366</v>
      </c>
      <c r="AV84" s="23">
        <v>4658.0127733458366</v>
      </c>
      <c r="AW84" s="23">
        <v>5001.3320959738439</v>
      </c>
      <c r="AX84" s="23">
        <v>5674.4531644422605</v>
      </c>
      <c r="AY84" s="23">
        <v>7776.2976556104222</v>
      </c>
      <c r="AZ84" s="23">
        <v>669.66595104722353</v>
      </c>
      <c r="BA84" s="23">
        <v>3634.9376754388377</v>
      </c>
      <c r="BB84" s="23">
        <v>2481.3319754813506</v>
      </c>
      <c r="BC84" s="23">
        <v>10731.527790572769</v>
      </c>
      <c r="BD84" s="23">
        <v>11397.043003849149</v>
      </c>
      <c r="BE84" s="23">
        <v>729.44458962581439</v>
      </c>
      <c r="BF84" s="23">
        <v>3498.951648824549</v>
      </c>
      <c r="BG84" s="23">
        <v>21642.519871369987</v>
      </c>
      <c r="BH84" s="23">
        <v>122992.1556942974</v>
      </c>
      <c r="BI84" s="23">
        <v>2157.5174273383432</v>
      </c>
      <c r="BJ84" s="23">
        <v>40399.73648961958</v>
      </c>
      <c r="BK84" s="23">
        <v>755.82139947039343</v>
      </c>
      <c r="BL84" s="23">
        <v>34552.521329924879</v>
      </c>
      <c r="BM84" s="23">
        <v>32519.517361810569</v>
      </c>
      <c r="BN84" s="23">
        <v>3696.5193268191315</v>
      </c>
      <c r="BO84" s="23">
        <v>3368.0560939252991</v>
      </c>
      <c r="BP84" s="23">
        <v>4111.6984996323945</v>
      </c>
      <c r="BQ84" s="23">
        <v>11102.343621759343</v>
      </c>
      <c r="BR84" s="23">
        <v>8984.2041088887236</v>
      </c>
      <c r="BS84" s="23">
        <v>0</v>
      </c>
      <c r="BT84" s="64">
        <v>4199854.2810853478</v>
      </c>
      <c r="BU84" s="23">
        <v>2349263.9176245756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197121.28635830569</v>
      </c>
      <c r="CI84" s="23">
        <v>114868.57471804928</v>
      </c>
      <c r="CJ84" s="34">
        <f t="shared" si="3"/>
        <v>6861108.0597862788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2000222.5651015984</v>
      </c>
      <c r="D85" s="23">
        <v>2970.0962439483737</v>
      </c>
      <c r="E85" s="23">
        <v>5064.1392044125632</v>
      </c>
      <c r="F85" s="23">
        <v>47303.884033676004</v>
      </c>
      <c r="G85" s="23">
        <v>578286.6395330173</v>
      </c>
      <c r="H85" s="23">
        <v>1027916.0368745335</v>
      </c>
      <c r="I85" s="23">
        <v>120313.25898882169</v>
      </c>
      <c r="J85" s="23">
        <v>134760.08443847238</v>
      </c>
      <c r="K85" s="23">
        <v>145535.41158944156</v>
      </c>
      <c r="L85" s="23">
        <v>36043.723556513061</v>
      </c>
      <c r="M85" s="23">
        <v>2725100.8024934987</v>
      </c>
      <c r="N85" s="23">
        <v>297773.29539502383</v>
      </c>
      <c r="O85" s="23">
        <v>1852876.2645668432</v>
      </c>
      <c r="P85" s="23">
        <v>354629.53334806021</v>
      </c>
      <c r="Q85" s="23">
        <v>154232.91765239555</v>
      </c>
      <c r="R85" s="23">
        <v>387205.27158797352</v>
      </c>
      <c r="S85" s="23">
        <v>157109.8399249941</v>
      </c>
      <c r="T85" s="23">
        <v>218354.67129122344</v>
      </c>
      <c r="U85" s="23">
        <v>233395.14404636633</v>
      </c>
      <c r="V85" s="23">
        <v>46197.322928543836</v>
      </c>
      <c r="W85" s="23">
        <v>27772.002265767922</v>
      </c>
      <c r="X85" s="23">
        <v>368488.31350243179</v>
      </c>
      <c r="Y85" s="23">
        <v>60478.969747045237</v>
      </c>
      <c r="Z85" s="23">
        <v>5146.5210390093052</v>
      </c>
      <c r="AA85" s="23">
        <v>425.25312858341528</v>
      </c>
      <c r="AB85" s="23">
        <v>47863.651201120825</v>
      </c>
      <c r="AC85" s="23">
        <v>446113.86420489318</v>
      </c>
      <c r="AD85" s="23">
        <v>46097.327568847388</v>
      </c>
      <c r="AE85" s="23">
        <v>52019.138279577892</v>
      </c>
      <c r="AF85" s="23">
        <v>49213.062422298477</v>
      </c>
      <c r="AG85" s="23">
        <v>10948.720016254027</v>
      </c>
      <c r="AH85" s="23">
        <v>2829.5355454378241</v>
      </c>
      <c r="AI85" s="23">
        <v>14488.993300357823</v>
      </c>
      <c r="AJ85" s="23">
        <v>4121.0756844163843</v>
      </c>
      <c r="AK85" s="23">
        <v>518.27298715350582</v>
      </c>
      <c r="AL85" s="23">
        <v>17795.917873209382</v>
      </c>
      <c r="AM85" s="23">
        <v>96356.507557333229</v>
      </c>
      <c r="AN85" s="23">
        <v>22470.073813317813</v>
      </c>
      <c r="AO85" s="23">
        <v>3481.624719905205</v>
      </c>
      <c r="AP85" s="23">
        <v>4103.4041681326617</v>
      </c>
      <c r="AQ85" s="23">
        <v>9659.3693412924877</v>
      </c>
      <c r="AR85" s="23">
        <v>3811.0732254413638</v>
      </c>
      <c r="AS85" s="23">
        <v>8678.4510909328092</v>
      </c>
      <c r="AT85" s="23">
        <v>1272.0211854527277</v>
      </c>
      <c r="AU85" s="23">
        <v>2232.9627847220513</v>
      </c>
      <c r="AV85" s="23">
        <v>5102.2360793544503</v>
      </c>
      <c r="AW85" s="23">
        <v>929.27774859202509</v>
      </c>
      <c r="AX85" s="23">
        <v>4197.8688926231816</v>
      </c>
      <c r="AY85" s="23">
        <v>6795.1938079136989</v>
      </c>
      <c r="AZ85" s="23">
        <v>30206.90773121958</v>
      </c>
      <c r="BA85" s="23">
        <v>3860.2118501216951</v>
      </c>
      <c r="BB85" s="23">
        <v>2941.787069678735</v>
      </c>
      <c r="BC85" s="23">
        <v>36709.887112514516</v>
      </c>
      <c r="BD85" s="23">
        <v>5172.1214980575214</v>
      </c>
      <c r="BE85" s="23">
        <v>793.96180867619898</v>
      </c>
      <c r="BF85" s="23">
        <v>360.00641830524228</v>
      </c>
      <c r="BG85" s="23">
        <v>133717.06736659448</v>
      </c>
      <c r="BH85" s="23">
        <v>74863.100926079962</v>
      </c>
      <c r="BI85" s="23">
        <v>6193.9119850834313</v>
      </c>
      <c r="BJ85" s="23">
        <v>101824.63333036326</v>
      </c>
      <c r="BK85" s="23">
        <v>537.83843362304242</v>
      </c>
      <c r="BL85" s="23">
        <v>102047.77817990264</v>
      </c>
      <c r="BM85" s="23">
        <v>40587.161069937894</v>
      </c>
      <c r="BN85" s="23">
        <v>10819.265919515772</v>
      </c>
      <c r="BO85" s="23">
        <v>6426.4106358057161</v>
      </c>
      <c r="BP85" s="23">
        <v>27420.447138086645</v>
      </c>
      <c r="BQ85" s="23">
        <v>14113.630208321172</v>
      </c>
      <c r="BR85" s="23">
        <v>74844.117404039294</v>
      </c>
      <c r="BS85" s="23">
        <v>0</v>
      </c>
      <c r="BT85" s="64">
        <v>12522141.832066698</v>
      </c>
      <c r="BU85" s="23">
        <v>1055780.8108990579</v>
      </c>
      <c r="BV85" s="23">
        <v>0</v>
      </c>
      <c r="BW85" s="23">
        <v>1486.9710322257345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1788.5720995802726</v>
      </c>
      <c r="CE85" s="23">
        <v>0</v>
      </c>
      <c r="CF85" s="23">
        <v>11699.826323952731</v>
      </c>
      <c r="CG85" s="23">
        <v>0</v>
      </c>
      <c r="CH85" s="23">
        <v>137112.3469666809</v>
      </c>
      <c r="CI85" s="23">
        <v>979274.12674900785</v>
      </c>
      <c r="CJ85" s="34">
        <f t="shared" si="3"/>
        <v>14709284.486137202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137170.74444676557</v>
      </c>
      <c r="D86" s="23">
        <v>50.026067903382106</v>
      </c>
      <c r="E86" s="23">
        <v>1347.6424180251827</v>
      </c>
      <c r="F86" s="23">
        <v>736.73359500604931</v>
      </c>
      <c r="G86" s="23">
        <v>132583.33957379943</v>
      </c>
      <c r="H86" s="23">
        <v>2098.645294886388</v>
      </c>
      <c r="I86" s="23">
        <v>104.83081155258061</v>
      </c>
      <c r="J86" s="23">
        <v>4744.3191352250105</v>
      </c>
      <c r="K86" s="23">
        <v>554.00777074570885</v>
      </c>
      <c r="L86" s="23">
        <v>1655.8725237840461</v>
      </c>
      <c r="M86" s="23">
        <v>215922.22533137578</v>
      </c>
      <c r="N86" s="23">
        <v>597168.33254863077</v>
      </c>
      <c r="O86" s="23">
        <v>20379.862455397677</v>
      </c>
      <c r="P86" s="23">
        <v>9690.6701192082965</v>
      </c>
      <c r="Q86" s="23">
        <v>284.14715576128339</v>
      </c>
      <c r="R86" s="23">
        <v>2264.6744090309812</v>
      </c>
      <c r="S86" s="23">
        <v>6277.62621918284</v>
      </c>
      <c r="T86" s="23">
        <v>2151.387001676273</v>
      </c>
      <c r="U86" s="23">
        <v>7003.9103737177311</v>
      </c>
      <c r="V86" s="23">
        <v>308.37493189533137</v>
      </c>
      <c r="W86" s="23">
        <v>548.47810264828809</v>
      </c>
      <c r="X86" s="23">
        <v>6260.7348913831702</v>
      </c>
      <c r="Y86" s="23">
        <v>585.31191444337458</v>
      </c>
      <c r="Z86" s="23">
        <v>280.73021618803745</v>
      </c>
      <c r="AA86" s="23">
        <v>64.557012518644669</v>
      </c>
      <c r="AB86" s="23">
        <v>650.82884379354573</v>
      </c>
      <c r="AC86" s="23">
        <v>2050.885899895557</v>
      </c>
      <c r="AD86" s="23">
        <v>578.06049380904585</v>
      </c>
      <c r="AE86" s="23">
        <v>3685.2327042932288</v>
      </c>
      <c r="AF86" s="23">
        <v>5807.9181185516236</v>
      </c>
      <c r="AG86" s="23">
        <v>313.04631872809284</v>
      </c>
      <c r="AH86" s="23">
        <v>34.250769042169537</v>
      </c>
      <c r="AI86" s="23">
        <v>91.116372853682861</v>
      </c>
      <c r="AJ86" s="23">
        <v>194.57499077123387</v>
      </c>
      <c r="AK86" s="23">
        <v>105.75905072036643</v>
      </c>
      <c r="AL86" s="23">
        <v>1097.0440822541245</v>
      </c>
      <c r="AM86" s="23">
        <v>2044.7588702287094</v>
      </c>
      <c r="AN86" s="23">
        <v>9399.4937076503375</v>
      </c>
      <c r="AO86" s="23">
        <v>369.05755842778046</v>
      </c>
      <c r="AP86" s="23">
        <v>718.14261225188329</v>
      </c>
      <c r="AQ86" s="23">
        <v>1012.475084280509</v>
      </c>
      <c r="AR86" s="23">
        <v>182.15587916847008</v>
      </c>
      <c r="AS86" s="23">
        <v>4720.0795730659811</v>
      </c>
      <c r="AT86" s="23">
        <v>349.3729059024198</v>
      </c>
      <c r="AU86" s="23">
        <v>180.15452287696039</v>
      </c>
      <c r="AV86" s="23">
        <v>44.672234422810043</v>
      </c>
      <c r="AW86" s="23">
        <v>54.578401979946733</v>
      </c>
      <c r="AX86" s="23">
        <v>1098.5317805521706</v>
      </c>
      <c r="AY86" s="23">
        <v>2238.6212369428868</v>
      </c>
      <c r="AZ86" s="23">
        <v>28934.888073903767</v>
      </c>
      <c r="BA86" s="23">
        <v>-7.4693600539487879E-4</v>
      </c>
      <c r="BB86" s="23">
        <v>294.08031705179957</v>
      </c>
      <c r="BC86" s="23">
        <v>26104.977700683899</v>
      </c>
      <c r="BD86" s="23">
        <v>180.29066622395553</v>
      </c>
      <c r="BE86" s="23">
        <v>27.14190373512243</v>
      </c>
      <c r="BF86" s="23">
        <v>1.0210817753564883</v>
      </c>
      <c r="BG86" s="23">
        <v>739.07435197421887</v>
      </c>
      <c r="BH86" s="23">
        <v>6.1951911800762777E-3</v>
      </c>
      <c r="BI86" s="23">
        <v>1.3213844550526773E-4</v>
      </c>
      <c r="BJ86" s="23">
        <v>-6.6403347780344107E-3</v>
      </c>
      <c r="BK86" s="23">
        <v>228.75031120809072</v>
      </c>
      <c r="BL86" s="23">
        <v>192874.77320665913</v>
      </c>
      <c r="BM86" s="23">
        <v>2404.6369836894305</v>
      </c>
      <c r="BN86" s="23">
        <v>4273.481050953209</v>
      </c>
      <c r="BO86" s="23">
        <v>3224.4837250106466</v>
      </c>
      <c r="BP86" s="23">
        <v>920.70711578581188</v>
      </c>
      <c r="BQ86" s="23">
        <v>57.530882666163983</v>
      </c>
      <c r="BR86" s="23">
        <v>742.35633065815489</v>
      </c>
      <c r="BS86" s="23">
        <v>0</v>
      </c>
      <c r="BT86" s="64">
        <v>1448266.1889752534</v>
      </c>
      <c r="BU86" s="23">
        <v>620620.26452356705</v>
      </c>
      <c r="BV86" s="23">
        <v>0</v>
      </c>
      <c r="BW86" s="23">
        <v>393739.88180253928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6430.2503724568423</v>
      </c>
      <c r="CE86" s="23">
        <v>0</v>
      </c>
      <c r="CF86" s="23">
        <v>0</v>
      </c>
      <c r="CG86" s="23">
        <v>0</v>
      </c>
      <c r="CH86" s="23">
        <v>36974.586262411111</v>
      </c>
      <c r="CI86" s="23">
        <v>453824.19324981241</v>
      </c>
      <c r="CJ86" s="34">
        <f t="shared" si="3"/>
        <v>2959855.3651860398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38408.202884135157</v>
      </c>
      <c r="D87" s="23">
        <v>7047.7467119091507</v>
      </c>
      <c r="E87" s="23">
        <v>19290.271259271412</v>
      </c>
      <c r="F87" s="23">
        <v>11561.050295392026</v>
      </c>
      <c r="G87" s="23">
        <v>431141.62553553731</v>
      </c>
      <c r="H87" s="23">
        <v>252001.55279244273</v>
      </c>
      <c r="I87" s="23">
        <v>61320.456067108535</v>
      </c>
      <c r="J87" s="23">
        <v>196121.44048637126</v>
      </c>
      <c r="K87" s="23">
        <v>70225.770557129712</v>
      </c>
      <c r="L87" s="23">
        <v>3212.6880115801587</v>
      </c>
      <c r="M87" s="23">
        <v>233817.09724218707</v>
      </c>
      <c r="N87" s="23">
        <v>58900.102138410948</v>
      </c>
      <c r="O87" s="23">
        <v>835672.2892928957</v>
      </c>
      <c r="P87" s="23">
        <v>89289.40210210529</v>
      </c>
      <c r="Q87" s="23">
        <v>64818.015970319218</v>
      </c>
      <c r="R87" s="23">
        <v>273376.54499982606</v>
      </c>
      <c r="S87" s="23">
        <v>165889.23425233999</v>
      </c>
      <c r="T87" s="23">
        <v>133762.0426685916</v>
      </c>
      <c r="U87" s="23">
        <v>356598.16632406693</v>
      </c>
      <c r="V87" s="23">
        <v>28954.183302218597</v>
      </c>
      <c r="W87" s="23">
        <v>56074.839433661669</v>
      </c>
      <c r="X87" s="23">
        <v>292544.47703321825</v>
      </c>
      <c r="Y87" s="23">
        <v>58657.835542988862</v>
      </c>
      <c r="Z87" s="23">
        <v>4982.920429142423</v>
      </c>
      <c r="AA87" s="23">
        <v>564.1469307955025</v>
      </c>
      <c r="AB87" s="23">
        <v>8537.830496664079</v>
      </c>
      <c r="AC87" s="23">
        <v>405380.05551312765</v>
      </c>
      <c r="AD87" s="23">
        <v>594298.19021589472</v>
      </c>
      <c r="AE87" s="23">
        <v>533422.7174762541</v>
      </c>
      <c r="AF87" s="23">
        <v>92344.88174031931</v>
      </c>
      <c r="AG87" s="23">
        <v>209078.31342079394</v>
      </c>
      <c r="AH87" s="23">
        <v>415.34854823659271</v>
      </c>
      <c r="AI87" s="23">
        <v>165733.65910720339</v>
      </c>
      <c r="AJ87" s="23">
        <v>5735.7483826951693</v>
      </c>
      <c r="AK87" s="23">
        <v>1429.8741543665731</v>
      </c>
      <c r="AL87" s="23">
        <v>10922.791924233861</v>
      </c>
      <c r="AM87" s="23">
        <v>30878.3752561412</v>
      </c>
      <c r="AN87" s="23">
        <v>5942.2578827384368</v>
      </c>
      <c r="AO87" s="23">
        <v>7270.3317304201728</v>
      </c>
      <c r="AP87" s="23">
        <v>106262.05831585833</v>
      </c>
      <c r="AQ87" s="23">
        <v>3536.0526231092194</v>
      </c>
      <c r="AR87" s="23">
        <v>1623.765766136245</v>
      </c>
      <c r="AS87" s="23">
        <v>6785.6006479744083</v>
      </c>
      <c r="AT87" s="23">
        <v>279.30286926856434</v>
      </c>
      <c r="AU87" s="23">
        <v>1799.0157664327153</v>
      </c>
      <c r="AV87" s="23">
        <v>22729.373092251546</v>
      </c>
      <c r="AW87" s="23">
        <v>28365.811154304298</v>
      </c>
      <c r="AX87" s="23">
        <v>1877.7632768446197</v>
      </c>
      <c r="AY87" s="23">
        <v>2086.9594942399926</v>
      </c>
      <c r="AZ87" s="23">
        <v>1063.7045502492681</v>
      </c>
      <c r="BA87" s="23">
        <v>3699.9532595884539</v>
      </c>
      <c r="BB87" s="23">
        <v>2902.2784153303751</v>
      </c>
      <c r="BC87" s="23">
        <v>8140.5813871774481</v>
      </c>
      <c r="BD87" s="23">
        <v>1915.504401480975</v>
      </c>
      <c r="BE87" s="23">
        <v>387.82392627592384</v>
      </c>
      <c r="BF87" s="23">
        <v>373.24344518005256</v>
      </c>
      <c r="BG87" s="23">
        <v>15571.764677980538</v>
      </c>
      <c r="BH87" s="23">
        <v>82902.678171167514</v>
      </c>
      <c r="BI87" s="23">
        <v>8670.5686529631694</v>
      </c>
      <c r="BJ87" s="23">
        <v>81407.907733150874</v>
      </c>
      <c r="BK87" s="23">
        <v>357.88149634868415</v>
      </c>
      <c r="BL87" s="23">
        <v>95660.45737934194</v>
      </c>
      <c r="BM87" s="23">
        <v>71699.666212470765</v>
      </c>
      <c r="BN87" s="23">
        <v>7783.8504453736359</v>
      </c>
      <c r="BO87" s="23">
        <v>7220.7393165310423</v>
      </c>
      <c r="BP87" s="23">
        <v>6599.204813610052</v>
      </c>
      <c r="BQ87" s="23">
        <v>24247.365493853911</v>
      </c>
      <c r="BR87" s="23">
        <v>6051.2015322209381</v>
      </c>
      <c r="BS87" s="23">
        <v>0</v>
      </c>
      <c r="BT87" s="64">
        <v>6417624.5564294504</v>
      </c>
      <c r="BU87" s="23">
        <v>268528.50574707566</v>
      </c>
      <c r="BV87" s="23">
        <v>0</v>
      </c>
      <c r="BW87" s="23">
        <v>11777.519358874602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112373.37170100704</v>
      </c>
      <c r="CE87" s="23">
        <v>0</v>
      </c>
      <c r="CF87" s="23">
        <v>5.9774838652045919</v>
      </c>
      <c r="CG87" s="23">
        <v>0</v>
      </c>
      <c r="CH87" s="23">
        <v>-48664.128129535529</v>
      </c>
      <c r="CI87" s="23">
        <v>819509.98609982769</v>
      </c>
      <c r="CJ87" s="34">
        <f t="shared" si="3"/>
        <v>7581155.7886905642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27809.078964700242</v>
      </c>
      <c r="D88" s="23">
        <v>406.46941493167861</v>
      </c>
      <c r="E88" s="23">
        <v>3289.389754178811</v>
      </c>
      <c r="F88" s="23">
        <v>16382.717678390361</v>
      </c>
      <c r="G88" s="23">
        <v>90097.979085764964</v>
      </c>
      <c r="H88" s="23">
        <v>4284.8570466209239</v>
      </c>
      <c r="I88" s="23">
        <v>9280.9378423796243</v>
      </c>
      <c r="J88" s="23">
        <v>14327.956579158288</v>
      </c>
      <c r="K88" s="23">
        <v>1228.8461163002735</v>
      </c>
      <c r="L88" s="23">
        <v>2866.9926859758712</v>
      </c>
      <c r="M88" s="23">
        <v>160374.40028294793</v>
      </c>
      <c r="N88" s="23">
        <v>43638.166156112289</v>
      </c>
      <c r="O88" s="23">
        <v>38988.321578482573</v>
      </c>
      <c r="P88" s="23">
        <v>443058.48327732168</v>
      </c>
      <c r="Q88" s="23">
        <v>17243.327072984786</v>
      </c>
      <c r="R88" s="23">
        <v>52410.322155695831</v>
      </c>
      <c r="S88" s="23">
        <v>29591.606959675948</v>
      </c>
      <c r="T88" s="23">
        <v>36965.330697589699</v>
      </c>
      <c r="U88" s="23">
        <v>73186.520917492729</v>
      </c>
      <c r="V88" s="23">
        <v>43827.410334623091</v>
      </c>
      <c r="W88" s="23">
        <v>10161.009393027012</v>
      </c>
      <c r="X88" s="23">
        <v>69056.022732561498</v>
      </c>
      <c r="Y88" s="23">
        <v>16316.356088809103</v>
      </c>
      <c r="Z88" s="23">
        <v>5115.3999624433436</v>
      </c>
      <c r="AA88" s="23">
        <v>171.5824803683895</v>
      </c>
      <c r="AB88" s="23">
        <v>1145.6550791109739</v>
      </c>
      <c r="AC88" s="23">
        <v>732295.6952975255</v>
      </c>
      <c r="AD88" s="23">
        <v>38079.957618075845</v>
      </c>
      <c r="AE88" s="23">
        <v>16686.81614800153</v>
      </c>
      <c r="AF88" s="23">
        <v>6240.0525978082887</v>
      </c>
      <c r="AG88" s="23">
        <v>10593.902101882799</v>
      </c>
      <c r="AH88" s="23">
        <v>548.60347185862406</v>
      </c>
      <c r="AI88" s="23">
        <v>17264.040386983605</v>
      </c>
      <c r="AJ88" s="23">
        <v>1196.912235298525</v>
      </c>
      <c r="AK88" s="23">
        <v>174.05844749027429</v>
      </c>
      <c r="AL88" s="23">
        <v>1227.0761891585039</v>
      </c>
      <c r="AM88" s="23">
        <v>1322.8604416471967</v>
      </c>
      <c r="AN88" s="23">
        <v>1789.9593777494342</v>
      </c>
      <c r="AO88" s="23">
        <v>800.13085903643423</v>
      </c>
      <c r="AP88" s="23">
        <v>744.78501102782047</v>
      </c>
      <c r="AQ88" s="23">
        <v>1178.8723638094457</v>
      </c>
      <c r="AR88" s="23">
        <v>454.85799738795839</v>
      </c>
      <c r="AS88" s="23">
        <v>1504.9809466769759</v>
      </c>
      <c r="AT88" s="23">
        <v>188.97497989528716</v>
      </c>
      <c r="AU88" s="23">
        <v>1001.216450386697</v>
      </c>
      <c r="AV88" s="23">
        <v>193.00179311851369</v>
      </c>
      <c r="AW88" s="23">
        <v>368.54102600770511</v>
      </c>
      <c r="AX88" s="23">
        <v>571.45329988800813</v>
      </c>
      <c r="AY88" s="23">
        <v>879.43092735214736</v>
      </c>
      <c r="AZ88" s="23">
        <v>242.64752830240442</v>
      </c>
      <c r="BA88" s="23">
        <v>673.15935153550231</v>
      </c>
      <c r="BB88" s="23">
        <v>225.66522951410849</v>
      </c>
      <c r="BC88" s="23">
        <v>1014.3995212957523</v>
      </c>
      <c r="BD88" s="23">
        <v>463.30650414112375</v>
      </c>
      <c r="BE88" s="23">
        <v>88.77876160149755</v>
      </c>
      <c r="BF88" s="23">
        <v>113.13079230670334</v>
      </c>
      <c r="BG88" s="23">
        <v>2169.3633777767382</v>
      </c>
      <c r="BH88" s="23">
        <v>14791.872856539887</v>
      </c>
      <c r="BI88" s="23">
        <v>1448.3882417092693</v>
      </c>
      <c r="BJ88" s="23">
        <v>10716.006285303665</v>
      </c>
      <c r="BK88" s="23">
        <v>264.99944899703951</v>
      </c>
      <c r="BL88" s="23">
        <v>8465.4649032502821</v>
      </c>
      <c r="BM88" s="23">
        <v>9802.2937749741996</v>
      </c>
      <c r="BN88" s="23">
        <v>1972.7818482643261</v>
      </c>
      <c r="BO88" s="23">
        <v>1177.2053977226446</v>
      </c>
      <c r="BP88" s="23">
        <v>2290.3469864891558</v>
      </c>
      <c r="BQ88" s="23">
        <v>3208.3210628548832</v>
      </c>
      <c r="BR88" s="23">
        <v>596.56720184418157</v>
      </c>
      <c r="BS88" s="23">
        <v>0</v>
      </c>
      <c r="BT88" s="64">
        <v>2106256.0193801383</v>
      </c>
      <c r="BU88" s="23">
        <v>317629.062751928</v>
      </c>
      <c r="BV88" s="23">
        <v>0</v>
      </c>
      <c r="BW88" s="23">
        <v>22.437363689502895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210930.93514415834</v>
      </c>
      <c r="CE88" s="23">
        <v>0</v>
      </c>
      <c r="CF88" s="23">
        <v>0</v>
      </c>
      <c r="CG88" s="23">
        <v>0</v>
      </c>
      <c r="CH88" s="23">
        <v>-21203.532544024707</v>
      </c>
      <c r="CI88" s="23">
        <v>282799.49576685927</v>
      </c>
      <c r="CJ88" s="34">
        <f t="shared" si="3"/>
        <v>2896434.4178627487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5209.0493900500278</v>
      </c>
      <c r="D89" s="23">
        <v>212.23881715491694</v>
      </c>
      <c r="E89" s="23">
        <v>526.61939766729665</v>
      </c>
      <c r="F89" s="23">
        <v>3322.4712159392325</v>
      </c>
      <c r="G89" s="23">
        <v>177545.79348339542</v>
      </c>
      <c r="H89" s="23">
        <v>43187.819483407067</v>
      </c>
      <c r="I89" s="23">
        <v>146514.74564251376</v>
      </c>
      <c r="J89" s="23">
        <v>75886.415322894827</v>
      </c>
      <c r="K89" s="23">
        <v>27475.861818118505</v>
      </c>
      <c r="L89" s="23">
        <v>2037.1934718559103</v>
      </c>
      <c r="M89" s="23">
        <v>97742.444649826997</v>
      </c>
      <c r="N89" s="23">
        <v>4536.8011484288891</v>
      </c>
      <c r="O89" s="23">
        <v>240304.16879161861</v>
      </c>
      <c r="P89" s="23">
        <v>136675.71682365212</v>
      </c>
      <c r="Q89" s="23">
        <v>978540.69273523393</v>
      </c>
      <c r="R89" s="23">
        <v>1519376.2088516916</v>
      </c>
      <c r="S89" s="23">
        <v>202072.41019243607</v>
      </c>
      <c r="T89" s="23">
        <v>485710.58880269976</v>
      </c>
      <c r="U89" s="23">
        <v>1620957.8360860923</v>
      </c>
      <c r="V89" s="23">
        <v>301542.81284221372</v>
      </c>
      <c r="W89" s="23">
        <v>342899.17268891714</v>
      </c>
      <c r="X89" s="23">
        <v>317091.93039739854</v>
      </c>
      <c r="Y89" s="23">
        <v>252143.39975867121</v>
      </c>
      <c r="Z89" s="23">
        <v>1044.2209587326581</v>
      </c>
      <c r="AA89" s="23">
        <v>135.78213596927256</v>
      </c>
      <c r="AB89" s="23">
        <v>3648.3987139309015</v>
      </c>
      <c r="AC89" s="23">
        <v>950923.33522135601</v>
      </c>
      <c r="AD89" s="23">
        <v>47998.327638760711</v>
      </c>
      <c r="AE89" s="23">
        <v>51235.005351069682</v>
      </c>
      <c r="AF89" s="23">
        <v>4327.7195360032765</v>
      </c>
      <c r="AG89" s="23">
        <v>1201.8819753462315</v>
      </c>
      <c r="AH89" s="23">
        <v>86.867217992242416</v>
      </c>
      <c r="AI89" s="23">
        <v>9216.9031396317296</v>
      </c>
      <c r="AJ89" s="23">
        <v>911.84842780542522</v>
      </c>
      <c r="AK89" s="23">
        <v>12.205699183958924</v>
      </c>
      <c r="AL89" s="23">
        <v>224.7148506935383</v>
      </c>
      <c r="AM89" s="23">
        <v>10340.645378019653</v>
      </c>
      <c r="AN89" s="23">
        <v>449.75659878444355</v>
      </c>
      <c r="AO89" s="23">
        <v>47.048256036766524</v>
      </c>
      <c r="AP89" s="23">
        <v>10702.549954008049</v>
      </c>
      <c r="AQ89" s="23">
        <v>1112.7306306159546</v>
      </c>
      <c r="AR89" s="23">
        <v>180.00497803675128</v>
      </c>
      <c r="AS89" s="23">
        <v>596.28240064941963</v>
      </c>
      <c r="AT89" s="23">
        <v>324.34089454915255</v>
      </c>
      <c r="AU89" s="23">
        <v>514.17532056562936</v>
      </c>
      <c r="AV89" s="23">
        <v>58.482734075633289</v>
      </c>
      <c r="AW89" s="23">
        <v>85.221182331022291</v>
      </c>
      <c r="AX89" s="23">
        <v>501.27354578889572</v>
      </c>
      <c r="AY89" s="23">
        <v>1402.9857923750255</v>
      </c>
      <c r="AZ89" s="23">
        <v>5573.9053821287525</v>
      </c>
      <c r="BA89" s="23">
        <v>939.59432536869747</v>
      </c>
      <c r="BB89" s="23">
        <v>2606.8460823734445</v>
      </c>
      <c r="BC89" s="23">
        <v>1654.9272078077861</v>
      </c>
      <c r="BD89" s="23">
        <v>593.86677089380544</v>
      </c>
      <c r="BE89" s="23">
        <v>32.904507889388896</v>
      </c>
      <c r="BF89" s="23">
        <v>66.16332448315184</v>
      </c>
      <c r="BG89" s="23">
        <v>7329.1876641608142</v>
      </c>
      <c r="BH89" s="23">
        <v>8401.2264280518757</v>
      </c>
      <c r="BI89" s="23">
        <v>876.65451053700315</v>
      </c>
      <c r="BJ89" s="23">
        <v>19928.560459632987</v>
      </c>
      <c r="BK89" s="23">
        <v>79.522968707030017</v>
      </c>
      <c r="BL89" s="23">
        <v>27527.275984389449</v>
      </c>
      <c r="BM89" s="23">
        <v>2074.0484555364119</v>
      </c>
      <c r="BN89" s="23">
        <v>877.05282077114407</v>
      </c>
      <c r="BO89" s="23">
        <v>627.80260914796111</v>
      </c>
      <c r="BP89" s="23">
        <v>1996.9678486083567</v>
      </c>
      <c r="BQ89" s="23">
        <v>32680.691922215414</v>
      </c>
      <c r="BR89" s="23">
        <v>2837.0876705234473</v>
      </c>
      <c r="BS89" s="23">
        <v>0</v>
      </c>
      <c r="BT89" s="64">
        <v>8195499.3872874174</v>
      </c>
      <c r="BU89" s="23">
        <v>73509.518145320777</v>
      </c>
      <c r="BV89" s="23">
        <v>0</v>
      </c>
      <c r="BW89" s="23">
        <v>61.802613166049468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3010.9831871433953</v>
      </c>
      <c r="CD89" s="23">
        <v>49663.136507892174</v>
      </c>
      <c r="CE89" s="23">
        <v>0</v>
      </c>
      <c r="CF89" s="23">
        <v>0</v>
      </c>
      <c r="CG89" s="23">
        <v>0</v>
      </c>
      <c r="CH89" s="23">
        <v>119161.24138461221</v>
      </c>
      <c r="CI89" s="23">
        <v>549485.47278189682</v>
      </c>
      <c r="CJ89" s="34">
        <f t="shared" si="3"/>
        <v>8990391.5419074483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32359.031188132718</v>
      </c>
      <c r="D90" s="23">
        <v>28282.224703200383</v>
      </c>
      <c r="E90" s="23">
        <v>4353.7601973497085</v>
      </c>
      <c r="F90" s="23">
        <v>4388.9624878463637</v>
      </c>
      <c r="G90" s="23">
        <v>296698.25126893871</v>
      </c>
      <c r="H90" s="23">
        <v>49209.719746577772</v>
      </c>
      <c r="I90" s="23">
        <v>268968.47029354068</v>
      </c>
      <c r="J90" s="23">
        <v>11884.893697798747</v>
      </c>
      <c r="K90" s="23">
        <v>20641.086469882626</v>
      </c>
      <c r="L90" s="23">
        <v>2606.9755734290384</v>
      </c>
      <c r="M90" s="23">
        <v>63332.599394641584</v>
      </c>
      <c r="N90" s="23">
        <v>16082.116015237427</v>
      </c>
      <c r="O90" s="23">
        <v>107806.6407198401</v>
      </c>
      <c r="P90" s="23">
        <v>172689.50335923085</v>
      </c>
      <c r="Q90" s="23">
        <v>112296.60641064214</v>
      </c>
      <c r="R90" s="23">
        <v>799412.59100987413</v>
      </c>
      <c r="S90" s="23">
        <v>159269.34048540017</v>
      </c>
      <c r="T90" s="23">
        <v>151757.55329462589</v>
      </c>
      <c r="U90" s="23">
        <v>436549.28688559134</v>
      </c>
      <c r="V90" s="23">
        <v>91298.509876099008</v>
      </c>
      <c r="W90" s="23">
        <v>166364.37720141039</v>
      </c>
      <c r="X90" s="23">
        <v>199589.14577648006</v>
      </c>
      <c r="Y90" s="23">
        <v>73768.162479297374</v>
      </c>
      <c r="Z90" s="23">
        <v>6236.2465255713942</v>
      </c>
      <c r="AA90" s="23">
        <v>2188.9495755334519</v>
      </c>
      <c r="AB90" s="23">
        <v>2701.7367326208127</v>
      </c>
      <c r="AC90" s="23">
        <v>709430.99689637136</v>
      </c>
      <c r="AD90" s="23">
        <v>98526.566612706447</v>
      </c>
      <c r="AE90" s="23">
        <v>134760.47387041966</v>
      </c>
      <c r="AF90" s="23">
        <v>11646.583247801407</v>
      </c>
      <c r="AG90" s="23">
        <v>21802.554858452881</v>
      </c>
      <c r="AH90" s="23">
        <v>1522.6314847909373</v>
      </c>
      <c r="AI90" s="23">
        <v>20757.358846056799</v>
      </c>
      <c r="AJ90" s="23">
        <v>2670.9602921429419</v>
      </c>
      <c r="AK90" s="23">
        <v>2318.488473232941</v>
      </c>
      <c r="AL90" s="23">
        <v>2520.1142716644649</v>
      </c>
      <c r="AM90" s="23">
        <v>11725.186225648318</v>
      </c>
      <c r="AN90" s="23">
        <v>3328.6537566129582</v>
      </c>
      <c r="AO90" s="23">
        <v>13377.349948584006</v>
      </c>
      <c r="AP90" s="23">
        <v>42974.712477647401</v>
      </c>
      <c r="AQ90" s="23">
        <v>7133.9785674365849</v>
      </c>
      <c r="AR90" s="23">
        <v>2888.6545311390937</v>
      </c>
      <c r="AS90" s="23">
        <v>6634.751232023712</v>
      </c>
      <c r="AT90" s="23">
        <v>3233.632245840673</v>
      </c>
      <c r="AU90" s="23">
        <v>4437.2174494833225</v>
      </c>
      <c r="AV90" s="23">
        <v>2177.0028900060151</v>
      </c>
      <c r="AW90" s="23">
        <v>3248.564443560073</v>
      </c>
      <c r="AX90" s="23">
        <v>6707.2574562621658</v>
      </c>
      <c r="AY90" s="23">
        <v>10575.392245945721</v>
      </c>
      <c r="AZ90" s="23">
        <v>970.3708726427227</v>
      </c>
      <c r="BA90" s="23">
        <v>1067.5154099520614</v>
      </c>
      <c r="BB90" s="23">
        <v>4645.2370687251932</v>
      </c>
      <c r="BC90" s="23">
        <v>3286.5403762609321</v>
      </c>
      <c r="BD90" s="23">
        <v>1768.14352501334</v>
      </c>
      <c r="BE90" s="23">
        <v>861.75456188959504</v>
      </c>
      <c r="BF90" s="23">
        <v>216.9855839268773</v>
      </c>
      <c r="BG90" s="23">
        <v>7501.4002969354988</v>
      </c>
      <c r="BH90" s="23">
        <v>33429.633964642315</v>
      </c>
      <c r="BI90" s="23">
        <v>1829.6785754311024</v>
      </c>
      <c r="BJ90" s="23">
        <v>49045.445980516939</v>
      </c>
      <c r="BK90" s="23">
        <v>512.76984158237838</v>
      </c>
      <c r="BL90" s="23">
        <v>10044.026746683237</v>
      </c>
      <c r="BM90" s="23">
        <v>14356.679588743926</v>
      </c>
      <c r="BN90" s="23">
        <v>1896.9960112074411</v>
      </c>
      <c r="BO90" s="23">
        <v>1446.0475631290399</v>
      </c>
      <c r="BP90" s="23">
        <v>14726.589143549503</v>
      </c>
      <c r="BQ90" s="23">
        <v>11878.436393948376</v>
      </c>
      <c r="BR90" s="23">
        <v>1188.8615604602214</v>
      </c>
      <c r="BS90" s="23">
        <v>0</v>
      </c>
      <c r="BT90" s="64">
        <v>4565808.9367578607</v>
      </c>
      <c r="BU90" s="23">
        <v>267001.76989530027</v>
      </c>
      <c r="BV90" s="23">
        <v>0</v>
      </c>
      <c r="BW90" s="23">
        <v>14843.669951440834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350883.23340587784</v>
      </c>
      <c r="CD90" s="23">
        <v>1036590.8893148268</v>
      </c>
      <c r="CE90" s="23">
        <v>0</v>
      </c>
      <c r="CF90" s="23">
        <v>0</v>
      </c>
      <c r="CG90" s="23">
        <v>0</v>
      </c>
      <c r="CH90" s="23">
        <v>-21611.038349687089</v>
      </c>
      <c r="CI90" s="23">
        <v>623564.12935293326</v>
      </c>
      <c r="CJ90" s="34">
        <f t="shared" si="3"/>
        <v>6837081.5903285518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10809.916822893178</v>
      </c>
      <c r="D91" s="23">
        <v>1049.0489483465171</v>
      </c>
      <c r="E91" s="23">
        <v>5077.3165418708404</v>
      </c>
      <c r="F91" s="23">
        <v>7441.4369230859484</v>
      </c>
      <c r="G91" s="23">
        <v>29027.621207689437</v>
      </c>
      <c r="H91" s="23">
        <v>12531.458727914647</v>
      </c>
      <c r="I91" s="23">
        <v>6403.8478222889989</v>
      </c>
      <c r="J91" s="23">
        <v>5491.6020660780168</v>
      </c>
      <c r="K91" s="23">
        <v>150543.89775910391</v>
      </c>
      <c r="L91" s="23">
        <v>3305.9950843388328</v>
      </c>
      <c r="M91" s="23">
        <v>6209.6660796086717</v>
      </c>
      <c r="N91" s="23">
        <v>20077.034829229418</v>
      </c>
      <c r="O91" s="23">
        <v>31183.027239094346</v>
      </c>
      <c r="P91" s="23">
        <v>9833.3495247347946</v>
      </c>
      <c r="Q91" s="23">
        <v>14523.189217322772</v>
      </c>
      <c r="R91" s="23">
        <v>116948.00418352746</v>
      </c>
      <c r="S91" s="23">
        <v>1018037.2240229863</v>
      </c>
      <c r="T91" s="23">
        <v>165886.027001112</v>
      </c>
      <c r="U91" s="23">
        <v>393105.3761635432</v>
      </c>
      <c r="V91" s="23">
        <v>26033.386850003502</v>
      </c>
      <c r="W91" s="23">
        <v>77738.845270663151</v>
      </c>
      <c r="X91" s="23">
        <v>117558.67311415017</v>
      </c>
      <c r="Y91" s="23">
        <v>59744.27134656757</v>
      </c>
      <c r="Z91" s="23">
        <v>10756.498528829705</v>
      </c>
      <c r="AA91" s="23">
        <v>1111.1270132589373</v>
      </c>
      <c r="AB91" s="23">
        <v>62545.694416847255</v>
      </c>
      <c r="AC91" s="23">
        <v>549358.11516843981</v>
      </c>
      <c r="AD91" s="23">
        <v>72489.949285641836</v>
      </c>
      <c r="AE91" s="23">
        <v>23367.987655228331</v>
      </c>
      <c r="AF91" s="23">
        <v>5043.7701207620657</v>
      </c>
      <c r="AG91" s="23">
        <v>9918.5715920748007</v>
      </c>
      <c r="AH91" s="23">
        <v>716.14738855937094</v>
      </c>
      <c r="AI91" s="23">
        <v>43100.959271749969</v>
      </c>
      <c r="AJ91" s="23">
        <v>3548.0316032163901</v>
      </c>
      <c r="AK91" s="23">
        <v>14183.439728214018</v>
      </c>
      <c r="AL91" s="23">
        <v>2757.786607552815</v>
      </c>
      <c r="AM91" s="23">
        <v>44593.681129473538</v>
      </c>
      <c r="AN91" s="23">
        <v>74069.718964373722</v>
      </c>
      <c r="AO91" s="23">
        <v>68907.457929582422</v>
      </c>
      <c r="AP91" s="23">
        <v>74554.712814411861</v>
      </c>
      <c r="AQ91" s="23">
        <v>3974.1982852168899</v>
      </c>
      <c r="AR91" s="23">
        <v>1715.7271787809482</v>
      </c>
      <c r="AS91" s="23">
        <v>9921.2637226355037</v>
      </c>
      <c r="AT91" s="23">
        <v>329.47510003564065</v>
      </c>
      <c r="AU91" s="23">
        <v>2551.9101743687283</v>
      </c>
      <c r="AV91" s="23">
        <v>53.846688963162059</v>
      </c>
      <c r="AW91" s="23">
        <v>82.565322776697954</v>
      </c>
      <c r="AX91" s="23">
        <v>4437.8050472090599</v>
      </c>
      <c r="AY91" s="23">
        <v>1309.6569759416041</v>
      </c>
      <c r="AZ91" s="23">
        <v>2526.880455309084</v>
      </c>
      <c r="BA91" s="23">
        <v>1976.7189083904348</v>
      </c>
      <c r="BB91" s="23">
        <v>1633.8338603062314</v>
      </c>
      <c r="BC91" s="23">
        <v>10107.833442429275</v>
      </c>
      <c r="BD91" s="23">
        <v>7845.4409830627656</v>
      </c>
      <c r="BE91" s="23">
        <v>1170.5635313986907</v>
      </c>
      <c r="BF91" s="23">
        <v>2498.9904817970014</v>
      </c>
      <c r="BG91" s="23">
        <v>62924.734150438519</v>
      </c>
      <c r="BH91" s="23">
        <v>146969.29013126463</v>
      </c>
      <c r="BI91" s="23">
        <v>9670.3980412946494</v>
      </c>
      <c r="BJ91" s="23">
        <v>60245.74914333722</v>
      </c>
      <c r="BK91" s="23">
        <v>534.16704757968989</v>
      </c>
      <c r="BL91" s="23">
        <v>29758.421592931027</v>
      </c>
      <c r="BM91" s="23">
        <v>6364.9076509576626</v>
      </c>
      <c r="BN91" s="23">
        <v>26294.41567240798</v>
      </c>
      <c r="BO91" s="23">
        <v>11114.239546186771</v>
      </c>
      <c r="BP91" s="23">
        <v>5420.8890888469077</v>
      </c>
      <c r="BQ91" s="23">
        <v>36073.699804029966</v>
      </c>
      <c r="BR91" s="23">
        <v>40933.862854108156</v>
      </c>
      <c r="BS91" s="23">
        <v>0</v>
      </c>
      <c r="BT91" s="64">
        <v>3838025.3508463753</v>
      </c>
      <c r="BU91" s="23">
        <v>1483120.4363504068</v>
      </c>
      <c r="BV91" s="23">
        <v>0</v>
      </c>
      <c r="BW91" s="23">
        <v>8737.2679529585712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93.76940309609121</v>
      </c>
      <c r="CD91" s="23">
        <v>5094631.6258270238</v>
      </c>
      <c r="CE91" s="23">
        <v>0</v>
      </c>
      <c r="CF91" s="23">
        <v>2088.5665852757352</v>
      </c>
      <c r="CG91" s="23">
        <v>0</v>
      </c>
      <c r="CH91" s="23">
        <v>227761.93771839241</v>
      </c>
      <c r="CI91" s="23">
        <v>1280167.137111898</v>
      </c>
      <c r="CJ91" s="34">
        <f t="shared" si="3"/>
        <v>11934626.091795428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5762.2371371943127</v>
      </c>
      <c r="D92" s="23">
        <v>1048.7007095960385</v>
      </c>
      <c r="E92" s="23">
        <v>2653.1041472694601</v>
      </c>
      <c r="F92" s="23">
        <v>5122.5375962842545</v>
      </c>
      <c r="G92" s="23">
        <v>18620.229555671867</v>
      </c>
      <c r="H92" s="23">
        <v>3220.2739065371916</v>
      </c>
      <c r="I92" s="23">
        <v>3590.0659675379611</v>
      </c>
      <c r="J92" s="23">
        <v>13675.991997268447</v>
      </c>
      <c r="K92" s="23">
        <v>11999.763391607141</v>
      </c>
      <c r="L92" s="23">
        <v>2144.6515218277791</v>
      </c>
      <c r="M92" s="23">
        <v>3472.4140728346097</v>
      </c>
      <c r="N92" s="23">
        <v>2744.9941692226034</v>
      </c>
      <c r="O92" s="23">
        <v>12599.434093068588</v>
      </c>
      <c r="P92" s="23">
        <v>7276.6239062344403</v>
      </c>
      <c r="Q92" s="23">
        <v>45129.232265797706</v>
      </c>
      <c r="R92" s="23">
        <v>108714.55992740822</v>
      </c>
      <c r="S92" s="23">
        <v>236411.96271614544</v>
      </c>
      <c r="T92" s="23">
        <v>346301.85359708004</v>
      </c>
      <c r="U92" s="23">
        <v>434301.48325778311</v>
      </c>
      <c r="V92" s="23">
        <v>74938.856223046052</v>
      </c>
      <c r="W92" s="23">
        <v>81167.556929217477</v>
      </c>
      <c r="X92" s="23">
        <v>40964.30230008647</v>
      </c>
      <c r="Y92" s="23">
        <v>46331.725091795044</v>
      </c>
      <c r="Z92" s="23">
        <v>6285.3432781208876</v>
      </c>
      <c r="AA92" s="23">
        <v>688.83513635152076</v>
      </c>
      <c r="AB92" s="23">
        <v>33487.347508602994</v>
      </c>
      <c r="AC92" s="23">
        <v>839643.53130806435</v>
      </c>
      <c r="AD92" s="23">
        <v>111242.8712401493</v>
      </c>
      <c r="AE92" s="23">
        <v>24295.71678182824</v>
      </c>
      <c r="AF92" s="23">
        <v>9621.699551192798</v>
      </c>
      <c r="AG92" s="23">
        <v>9284.8430033178392</v>
      </c>
      <c r="AH92" s="23">
        <v>524.5732440916205</v>
      </c>
      <c r="AI92" s="23">
        <v>57226.486518589911</v>
      </c>
      <c r="AJ92" s="23">
        <v>3286.1506023248089</v>
      </c>
      <c r="AK92" s="23">
        <v>6793.4668367566665</v>
      </c>
      <c r="AL92" s="23">
        <v>1161.5809243591145</v>
      </c>
      <c r="AM92" s="23">
        <v>9486.1486666840447</v>
      </c>
      <c r="AN92" s="23">
        <v>7723.54946312432</v>
      </c>
      <c r="AO92" s="23">
        <v>29258.718578534146</v>
      </c>
      <c r="AP92" s="23">
        <v>69357.984047935126</v>
      </c>
      <c r="AQ92" s="23">
        <v>3253.7725080246128</v>
      </c>
      <c r="AR92" s="23">
        <v>1450.7956349980784</v>
      </c>
      <c r="AS92" s="23">
        <v>30759.568696960643</v>
      </c>
      <c r="AT92" s="23">
        <v>522.6273883369322</v>
      </c>
      <c r="AU92" s="23">
        <v>2037.0890152367338</v>
      </c>
      <c r="AV92" s="23">
        <v>200.72537153907933</v>
      </c>
      <c r="AW92" s="23">
        <v>431.94252938161196</v>
      </c>
      <c r="AX92" s="23">
        <v>4107.6704173143535</v>
      </c>
      <c r="AY92" s="23">
        <v>3657.232128487517</v>
      </c>
      <c r="AZ92" s="23">
        <v>390.71280899371573</v>
      </c>
      <c r="BA92" s="23">
        <v>1358.2280652734191</v>
      </c>
      <c r="BB92" s="23">
        <v>919.54044261710089</v>
      </c>
      <c r="BC92" s="23">
        <v>4129.9036811327733</v>
      </c>
      <c r="BD92" s="23">
        <v>4325.4217826525</v>
      </c>
      <c r="BE92" s="23">
        <v>1041.4855920320424</v>
      </c>
      <c r="BF92" s="23">
        <v>248.88002469633588</v>
      </c>
      <c r="BG92" s="23">
        <v>29801.868171964295</v>
      </c>
      <c r="BH92" s="23">
        <v>64715.93139706317</v>
      </c>
      <c r="BI92" s="23">
        <v>1835.1480883772831</v>
      </c>
      <c r="BJ92" s="23">
        <v>19280.827838964138</v>
      </c>
      <c r="BK92" s="23">
        <v>381.76617796940093</v>
      </c>
      <c r="BL92" s="23">
        <v>15564.342704476492</v>
      </c>
      <c r="BM92" s="23">
        <v>22866.764293211781</v>
      </c>
      <c r="BN92" s="23">
        <v>6707.8935881368698</v>
      </c>
      <c r="BO92" s="23">
        <v>3428.4012034579723</v>
      </c>
      <c r="BP92" s="23">
        <v>6421.930653032322</v>
      </c>
      <c r="BQ92" s="23">
        <v>14829.695271901901</v>
      </c>
      <c r="BR92" s="23">
        <v>17908.631697953049</v>
      </c>
      <c r="BS92" s="23">
        <v>0</v>
      </c>
      <c r="BT92" s="64">
        <v>2990140.1983447284</v>
      </c>
      <c r="BU92" s="23">
        <v>1174146.0428953564</v>
      </c>
      <c r="BV92" s="23">
        <v>0</v>
      </c>
      <c r="BW92" s="23">
        <v>790.46789737152915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535.18703519467203</v>
      </c>
      <c r="CD92" s="23">
        <v>853324.36770811293</v>
      </c>
      <c r="CE92" s="23">
        <v>0</v>
      </c>
      <c r="CF92" s="23">
        <v>332.60750387697283</v>
      </c>
      <c r="CG92" s="23">
        <v>0</v>
      </c>
      <c r="CH92" s="23">
        <v>-46526.541687035824</v>
      </c>
      <c r="CI92" s="23">
        <v>561145.15610919613</v>
      </c>
      <c r="CJ92" s="34">
        <f t="shared" si="3"/>
        <v>5533887.4858068014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31064.674722321735</v>
      </c>
      <c r="D93" s="23">
        <v>5460.6852891355175</v>
      </c>
      <c r="E93" s="23">
        <v>23515.164726653187</v>
      </c>
      <c r="F93" s="23">
        <v>24414.168045953218</v>
      </c>
      <c r="G93" s="23">
        <v>92022.366746747823</v>
      </c>
      <c r="H93" s="23">
        <v>67235.51512506821</v>
      </c>
      <c r="I93" s="23">
        <v>24291.435165105384</v>
      </c>
      <c r="J93" s="23">
        <v>23115.170875863798</v>
      </c>
      <c r="K93" s="23">
        <v>38557.95945544701</v>
      </c>
      <c r="L93" s="23">
        <v>8507.5345386515073</v>
      </c>
      <c r="M93" s="23">
        <v>56983.599283589167</v>
      </c>
      <c r="N93" s="23">
        <v>22057.277307793287</v>
      </c>
      <c r="O93" s="23">
        <v>42299.794157174671</v>
      </c>
      <c r="P93" s="23">
        <v>40053.538772282925</v>
      </c>
      <c r="Q93" s="23">
        <v>95123.355682910304</v>
      </c>
      <c r="R93" s="23">
        <v>356024.27964102128</v>
      </c>
      <c r="S93" s="23">
        <v>320790.76255946275</v>
      </c>
      <c r="T93" s="23">
        <v>353448.89591069357</v>
      </c>
      <c r="U93" s="23">
        <v>1434155.7438250754</v>
      </c>
      <c r="V93" s="23">
        <v>155142.61115620765</v>
      </c>
      <c r="W93" s="23">
        <v>338727.66938493989</v>
      </c>
      <c r="X93" s="23">
        <v>85614.141741150088</v>
      </c>
      <c r="Y93" s="23">
        <v>154770.50913808058</v>
      </c>
      <c r="Z93" s="23">
        <v>26500.194512321177</v>
      </c>
      <c r="AA93" s="23">
        <v>2788.4423596722472</v>
      </c>
      <c r="AB93" s="23">
        <v>24453.818444995359</v>
      </c>
      <c r="AC93" s="23">
        <v>1128558.397412014</v>
      </c>
      <c r="AD93" s="23">
        <v>255342.20595615116</v>
      </c>
      <c r="AE93" s="23">
        <v>73690.043509808311</v>
      </c>
      <c r="AF93" s="23">
        <v>17559.143068793746</v>
      </c>
      <c r="AG93" s="23">
        <v>25551.849778736512</v>
      </c>
      <c r="AH93" s="23">
        <v>2022.8287526194401</v>
      </c>
      <c r="AI93" s="23">
        <v>38824.427793645853</v>
      </c>
      <c r="AJ93" s="23">
        <v>10733.828525945974</v>
      </c>
      <c r="AK93" s="23">
        <v>5870.2036523301085</v>
      </c>
      <c r="AL93" s="23">
        <v>9144.1661040681338</v>
      </c>
      <c r="AM93" s="23">
        <v>29430.790295189454</v>
      </c>
      <c r="AN93" s="23">
        <v>25507.230944300587</v>
      </c>
      <c r="AO93" s="23">
        <v>28000.2196118842</v>
      </c>
      <c r="AP93" s="23">
        <v>124683.56536946163</v>
      </c>
      <c r="AQ93" s="23">
        <v>11451.779616509997</v>
      </c>
      <c r="AR93" s="23">
        <v>4796.2320043921127</v>
      </c>
      <c r="AS93" s="23">
        <v>17855.978678126216</v>
      </c>
      <c r="AT93" s="23">
        <v>2688.9249988946508</v>
      </c>
      <c r="AU93" s="23">
        <v>8503.0382493657344</v>
      </c>
      <c r="AV93" s="23">
        <v>1393.3200703279185</v>
      </c>
      <c r="AW93" s="23">
        <v>1830.3907450302652</v>
      </c>
      <c r="AX93" s="23">
        <v>8989.2081397868169</v>
      </c>
      <c r="AY93" s="23">
        <v>15063.471118014413</v>
      </c>
      <c r="AZ93" s="23">
        <v>1581.3668238218738</v>
      </c>
      <c r="BA93" s="23">
        <v>4497.1464222051009</v>
      </c>
      <c r="BB93" s="23">
        <v>12148.729446242947</v>
      </c>
      <c r="BC93" s="23">
        <v>6354.2550265316368</v>
      </c>
      <c r="BD93" s="23">
        <v>6701.3933981581686</v>
      </c>
      <c r="BE93" s="23">
        <v>1533.6996849031996</v>
      </c>
      <c r="BF93" s="23">
        <v>883.66925187858078</v>
      </c>
      <c r="BG93" s="23">
        <v>44446.977116009468</v>
      </c>
      <c r="BH93" s="23">
        <v>97340.0351984851</v>
      </c>
      <c r="BI93" s="23">
        <v>5614.0992208709722</v>
      </c>
      <c r="BJ93" s="23">
        <v>55151.791418969311</v>
      </c>
      <c r="BK93" s="23">
        <v>2070.9984403772814</v>
      </c>
      <c r="BL93" s="23">
        <v>19397.553301906024</v>
      </c>
      <c r="BM93" s="23">
        <v>21273.17325445811</v>
      </c>
      <c r="BN93" s="23">
        <v>20208.808197255617</v>
      </c>
      <c r="BO93" s="23">
        <v>11406.707510459037</v>
      </c>
      <c r="BP93" s="23">
        <v>23929.491541344723</v>
      </c>
      <c r="BQ93" s="23">
        <v>22799.818989307438</v>
      </c>
      <c r="BR93" s="23">
        <v>14732.534245936844</v>
      </c>
      <c r="BS93" s="23">
        <v>0</v>
      </c>
      <c r="BT93" s="64">
        <v>6066682.801452837</v>
      </c>
      <c r="BU93" s="23">
        <v>537541.45488782809</v>
      </c>
      <c r="BV93" s="23">
        <v>0</v>
      </c>
      <c r="BW93" s="23">
        <v>550.26088110948217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12512.787495068325</v>
      </c>
      <c r="CD93" s="23">
        <v>9281278.6412026286</v>
      </c>
      <c r="CE93" s="23">
        <v>0</v>
      </c>
      <c r="CF93" s="23">
        <v>1.9484486900673843</v>
      </c>
      <c r="CG93" s="23">
        <v>0</v>
      </c>
      <c r="CH93" s="23">
        <v>-113086.76955777913</v>
      </c>
      <c r="CI93" s="23">
        <v>3105901.6172642061</v>
      </c>
      <c r="CJ93" s="34">
        <f t="shared" si="3"/>
        <v>18891382.742074586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2351.6542893506089</v>
      </c>
      <c r="D94" s="23">
        <v>294.21019629576199</v>
      </c>
      <c r="E94" s="23">
        <v>299.17537710396658</v>
      </c>
      <c r="F94" s="23">
        <v>555.03773122421762</v>
      </c>
      <c r="G94" s="23">
        <v>1695.4549592440931</v>
      </c>
      <c r="H94" s="23">
        <v>1367.6945870786776</v>
      </c>
      <c r="I94" s="23">
        <v>986.46098661279177</v>
      </c>
      <c r="J94" s="23">
        <v>432.46733608003001</v>
      </c>
      <c r="K94" s="23">
        <v>286.60542483573045</v>
      </c>
      <c r="L94" s="23">
        <v>158.56439173245923</v>
      </c>
      <c r="M94" s="23">
        <v>1826.2082671990534</v>
      </c>
      <c r="N94" s="23">
        <v>720.32258546369258</v>
      </c>
      <c r="O94" s="23">
        <v>13709.789999752991</v>
      </c>
      <c r="P94" s="23">
        <v>1675.48673483377</v>
      </c>
      <c r="Q94" s="23">
        <v>13232.536558306088</v>
      </c>
      <c r="R94" s="23">
        <v>76912.404936973893</v>
      </c>
      <c r="S94" s="23">
        <v>10225.683416791415</v>
      </c>
      <c r="T94" s="23">
        <v>19939.470284965108</v>
      </c>
      <c r="U94" s="23">
        <v>247130.73053153942</v>
      </c>
      <c r="V94" s="23">
        <v>354048.73427638062</v>
      </c>
      <c r="W94" s="23">
        <v>399436.95495288604</v>
      </c>
      <c r="X94" s="23">
        <v>20138.570691459343</v>
      </c>
      <c r="Y94" s="23">
        <v>50261.325340351104</v>
      </c>
      <c r="Z94" s="23">
        <v>481.73437989199101</v>
      </c>
      <c r="AA94" s="23">
        <v>67.96464020489303</v>
      </c>
      <c r="AB94" s="23">
        <v>11452.868239203384</v>
      </c>
      <c r="AC94" s="23">
        <v>23069.824601370314</v>
      </c>
      <c r="AD94" s="23">
        <v>923484.55177382985</v>
      </c>
      <c r="AE94" s="23">
        <v>4085.4241663578223</v>
      </c>
      <c r="AF94" s="23">
        <v>4994.2113353387049</v>
      </c>
      <c r="AG94" s="23">
        <v>99613.300330993559</v>
      </c>
      <c r="AH94" s="23">
        <v>415.96463141194624</v>
      </c>
      <c r="AI94" s="23">
        <v>6875.7083723942424</v>
      </c>
      <c r="AJ94" s="23">
        <v>1320.645579513794</v>
      </c>
      <c r="AK94" s="23">
        <v>228.97147508405163</v>
      </c>
      <c r="AL94" s="23">
        <v>139.06472087289336</v>
      </c>
      <c r="AM94" s="23">
        <v>786.8107502415769</v>
      </c>
      <c r="AN94" s="23">
        <v>263.83937441061238</v>
      </c>
      <c r="AO94" s="23">
        <v>1282.1270801433113</v>
      </c>
      <c r="AP94" s="23">
        <v>20846.363430783247</v>
      </c>
      <c r="AQ94" s="23">
        <v>473.22397403824868</v>
      </c>
      <c r="AR94" s="23">
        <v>114.17063669523387</v>
      </c>
      <c r="AS94" s="23">
        <v>444.79465735761033</v>
      </c>
      <c r="AT94" s="23">
        <v>92.584178995550261</v>
      </c>
      <c r="AU94" s="23">
        <v>325.12376329662322</v>
      </c>
      <c r="AV94" s="23">
        <v>145.82324026181101</v>
      </c>
      <c r="AW94" s="23">
        <v>257.42922056210739</v>
      </c>
      <c r="AX94" s="23">
        <v>1848.1066917372277</v>
      </c>
      <c r="AY94" s="23">
        <v>429.86303463211073</v>
      </c>
      <c r="AZ94" s="23">
        <v>53.903461876567938</v>
      </c>
      <c r="BA94" s="23">
        <v>93.936770406670036</v>
      </c>
      <c r="BB94" s="23">
        <v>212.16709882772747</v>
      </c>
      <c r="BC94" s="23">
        <v>2040.2015668273298</v>
      </c>
      <c r="BD94" s="23">
        <v>480.83426707516389</v>
      </c>
      <c r="BE94" s="23">
        <v>571.84232697281539</v>
      </c>
      <c r="BF94" s="23">
        <v>76.576516769973637</v>
      </c>
      <c r="BG94" s="23">
        <v>25952.12218676414</v>
      </c>
      <c r="BH94" s="23">
        <v>2240.7141942739054</v>
      </c>
      <c r="BI94" s="23">
        <v>116.67302436519995</v>
      </c>
      <c r="BJ94" s="23">
        <v>1504.73276186916</v>
      </c>
      <c r="BK94" s="23">
        <v>57.080163829587441</v>
      </c>
      <c r="BL94" s="23">
        <v>1128.809734234289</v>
      </c>
      <c r="BM94" s="23">
        <v>852.70393743385387</v>
      </c>
      <c r="BN94" s="23">
        <v>443.94678676314561</v>
      </c>
      <c r="BO94" s="23">
        <v>618.54968893627313</v>
      </c>
      <c r="BP94" s="23">
        <v>628.23797313625255</v>
      </c>
      <c r="BQ94" s="23">
        <v>4626.1808173835261</v>
      </c>
      <c r="BR94" s="23">
        <v>11471.093948352329</v>
      </c>
      <c r="BS94" s="23">
        <v>0</v>
      </c>
      <c r="BT94" s="64">
        <v>2374396.3453621804</v>
      </c>
      <c r="BU94" s="23">
        <v>6179257.0295803128</v>
      </c>
      <c r="BV94" s="23">
        <v>0</v>
      </c>
      <c r="BW94" s="23">
        <v>103709.58556425199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966000.05113438657</v>
      </c>
      <c r="CD94" s="23">
        <v>112574.29319534481</v>
      </c>
      <c r="CE94" s="23">
        <v>0</v>
      </c>
      <c r="CF94" s="23">
        <v>0</v>
      </c>
      <c r="CG94" s="23">
        <v>0</v>
      </c>
      <c r="CH94" s="23">
        <v>-415590.88002733013</v>
      </c>
      <c r="CI94" s="23">
        <v>1201124.5238203628</v>
      </c>
      <c r="CJ94" s="34">
        <f t="shared" si="3"/>
        <v>10521470.94862951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321.2367527930121</v>
      </c>
      <c r="D95" s="23">
        <v>87.431322830800539</v>
      </c>
      <c r="E95" s="23">
        <v>12844.952707586353</v>
      </c>
      <c r="F95" s="23">
        <v>102.49551642373584</v>
      </c>
      <c r="G95" s="23">
        <v>626.30838555101434</v>
      </c>
      <c r="H95" s="23">
        <v>401.01837376615896</v>
      </c>
      <c r="I95" s="23">
        <v>174.28792703801855</v>
      </c>
      <c r="J95" s="23">
        <v>178136.00626842107</v>
      </c>
      <c r="K95" s="23">
        <v>72299.413251684193</v>
      </c>
      <c r="L95" s="23">
        <v>84.611401578035412</v>
      </c>
      <c r="M95" s="23">
        <v>522.82894782479286</v>
      </c>
      <c r="N95" s="23">
        <v>274.75463957510988</v>
      </c>
      <c r="O95" s="23">
        <v>428.21265797244308</v>
      </c>
      <c r="P95" s="23">
        <v>1748.6110005113685</v>
      </c>
      <c r="Q95" s="23">
        <v>1174.375966529765</v>
      </c>
      <c r="R95" s="23">
        <v>37239.863763812435</v>
      </c>
      <c r="S95" s="23">
        <v>1811.3245289679462</v>
      </c>
      <c r="T95" s="23">
        <v>6890.5546115494999</v>
      </c>
      <c r="U95" s="23">
        <v>26076.022745714959</v>
      </c>
      <c r="V95" s="23">
        <v>21378.792395493212</v>
      </c>
      <c r="W95" s="23">
        <v>56836.882806111083</v>
      </c>
      <c r="X95" s="23">
        <v>1482.0520016555515</v>
      </c>
      <c r="Y95" s="23">
        <v>3927.8175278961003</v>
      </c>
      <c r="Z95" s="23">
        <v>188.06030133786754</v>
      </c>
      <c r="AA95" s="23">
        <v>19.747152399863062</v>
      </c>
      <c r="AB95" s="23">
        <v>6402.9119910184127</v>
      </c>
      <c r="AC95" s="23">
        <v>21395.687606821666</v>
      </c>
      <c r="AD95" s="23">
        <v>379.87229007710124</v>
      </c>
      <c r="AE95" s="23">
        <v>6773.6465308919978</v>
      </c>
      <c r="AF95" s="23">
        <v>2276.4488433694987</v>
      </c>
      <c r="AG95" s="23">
        <v>56436.463434557685</v>
      </c>
      <c r="AH95" s="23">
        <v>23453.870182302788</v>
      </c>
      <c r="AI95" s="23">
        <v>61464.062394043794</v>
      </c>
      <c r="AJ95" s="23">
        <v>2576.1941734039387</v>
      </c>
      <c r="AK95" s="23">
        <v>708.17575943023587</v>
      </c>
      <c r="AL95" s="23">
        <v>73.335616137434684</v>
      </c>
      <c r="AM95" s="23">
        <v>9592.5253233496824</v>
      </c>
      <c r="AN95" s="23">
        <v>866.13460758845088</v>
      </c>
      <c r="AO95" s="23">
        <v>5108.853971022796</v>
      </c>
      <c r="AP95" s="23">
        <v>22034.651572089708</v>
      </c>
      <c r="AQ95" s="23">
        <v>260.75880014278403</v>
      </c>
      <c r="AR95" s="23">
        <v>164.01878611252639</v>
      </c>
      <c r="AS95" s="23">
        <v>3814.2841546365335</v>
      </c>
      <c r="AT95" s="23">
        <v>12.7595861385664</v>
      </c>
      <c r="AU95" s="23">
        <v>65.930771085354877</v>
      </c>
      <c r="AV95" s="23">
        <v>2.7404475145274843</v>
      </c>
      <c r="AW95" s="23">
        <v>5.1213982206674453</v>
      </c>
      <c r="AX95" s="23">
        <v>809.08213782254745</v>
      </c>
      <c r="AY95" s="23">
        <v>187.72310429293205</v>
      </c>
      <c r="AZ95" s="23">
        <v>47.099524905364106</v>
      </c>
      <c r="BA95" s="23">
        <v>20.598497072329554</v>
      </c>
      <c r="BB95" s="23">
        <v>53.694904660364692</v>
      </c>
      <c r="BC95" s="23">
        <v>983.15349082842317</v>
      </c>
      <c r="BD95" s="23">
        <v>2644.7181401826829</v>
      </c>
      <c r="BE95" s="23">
        <v>233.98894075190748</v>
      </c>
      <c r="BF95" s="23">
        <v>417.44069321562063</v>
      </c>
      <c r="BG95" s="23">
        <v>6926.500330739982</v>
      </c>
      <c r="BH95" s="23">
        <v>195000.76869595621</v>
      </c>
      <c r="BI95" s="23">
        <v>65.879450560404607</v>
      </c>
      <c r="BJ95" s="23">
        <v>125.56817701797591</v>
      </c>
      <c r="BK95" s="23">
        <v>38.992655618592721</v>
      </c>
      <c r="BL95" s="23">
        <v>1151.937675643853</v>
      </c>
      <c r="BM95" s="23">
        <v>772.48395557331798</v>
      </c>
      <c r="BN95" s="23">
        <v>568.39971970607769</v>
      </c>
      <c r="BO95" s="23">
        <v>550.22341115575603</v>
      </c>
      <c r="BP95" s="23">
        <v>250.68927339022798</v>
      </c>
      <c r="BQ95" s="23">
        <v>3388.7504509220421</v>
      </c>
      <c r="BR95" s="23">
        <v>3282.2153934933604</v>
      </c>
      <c r="BS95" s="23">
        <v>0</v>
      </c>
      <c r="BT95" s="64">
        <v>866466.01981849025</v>
      </c>
      <c r="BU95" s="23">
        <v>114337.67381256809</v>
      </c>
      <c r="BV95" s="23">
        <v>0</v>
      </c>
      <c r="BW95" s="23">
        <v>19335.173312743369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1571033.8244254559</v>
      </c>
      <c r="CD95" s="23">
        <v>1738861.9154864985</v>
      </c>
      <c r="CE95" s="23">
        <v>0</v>
      </c>
      <c r="CF95" s="23">
        <v>90.080663738432108</v>
      </c>
      <c r="CG95" s="23">
        <v>0</v>
      </c>
      <c r="CH95" s="23">
        <v>-98642.686440742502</v>
      </c>
      <c r="CI95" s="23">
        <v>369335.12294223439</v>
      </c>
      <c r="CJ95" s="34">
        <f t="shared" si="3"/>
        <v>4580817.1240209872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5712.2597403342734</v>
      </c>
      <c r="D96" s="23">
        <v>1627.30621929377</v>
      </c>
      <c r="E96" s="23">
        <v>20904.875955722142</v>
      </c>
      <c r="F96" s="23">
        <v>1939.0891911360895</v>
      </c>
      <c r="G96" s="23">
        <v>17242.602198405326</v>
      </c>
      <c r="H96" s="23">
        <v>51024.230947101401</v>
      </c>
      <c r="I96" s="23">
        <v>7493.8701349895819</v>
      </c>
      <c r="J96" s="23">
        <v>157721.42596112067</v>
      </c>
      <c r="K96" s="23">
        <v>37507.378708511213</v>
      </c>
      <c r="L96" s="23">
        <v>1314.4350829377556</v>
      </c>
      <c r="M96" s="23">
        <v>14984.10916290545</v>
      </c>
      <c r="N96" s="23">
        <v>19267.371149111576</v>
      </c>
      <c r="O96" s="23">
        <v>17204.714895218793</v>
      </c>
      <c r="P96" s="23">
        <v>17892.58634804712</v>
      </c>
      <c r="Q96" s="23">
        <v>14117.067858446251</v>
      </c>
      <c r="R96" s="23">
        <v>54678.162652247876</v>
      </c>
      <c r="S96" s="23">
        <v>63518.876403030488</v>
      </c>
      <c r="T96" s="23">
        <v>21252.984222159823</v>
      </c>
      <c r="U96" s="23">
        <v>70007.682454623704</v>
      </c>
      <c r="V96" s="23">
        <v>15796.39431079034</v>
      </c>
      <c r="W96" s="23">
        <v>26088.963054507421</v>
      </c>
      <c r="X96" s="23">
        <v>263986.08849140117</v>
      </c>
      <c r="Y96" s="23">
        <v>11324.589591531087</v>
      </c>
      <c r="Z96" s="23">
        <v>2669.9825108825207</v>
      </c>
      <c r="AA96" s="23">
        <v>637.99288016572211</v>
      </c>
      <c r="AB96" s="23">
        <v>16594.032588262497</v>
      </c>
      <c r="AC96" s="23">
        <v>87220.116750171816</v>
      </c>
      <c r="AD96" s="23">
        <v>18929.765596002017</v>
      </c>
      <c r="AE96" s="23">
        <v>17933.704370319927</v>
      </c>
      <c r="AF96" s="23">
        <v>24518.257556151249</v>
      </c>
      <c r="AG96" s="23">
        <v>5572.6963126070514</v>
      </c>
      <c r="AH96" s="23">
        <v>420.51478032478917</v>
      </c>
      <c r="AI96" s="23">
        <v>31524.872033774373</v>
      </c>
      <c r="AJ96" s="23">
        <v>3561.1183865507319</v>
      </c>
      <c r="AK96" s="23">
        <v>470.49085284897433</v>
      </c>
      <c r="AL96" s="23">
        <v>6124.6854737803424</v>
      </c>
      <c r="AM96" s="23">
        <v>14372.836563394612</v>
      </c>
      <c r="AN96" s="23">
        <v>12161.60388309886</v>
      </c>
      <c r="AO96" s="23">
        <v>2936.864191354266</v>
      </c>
      <c r="AP96" s="23">
        <v>2932.0300451247244</v>
      </c>
      <c r="AQ96" s="23">
        <v>8255.6451157660558</v>
      </c>
      <c r="AR96" s="23">
        <v>2297.8078984496879</v>
      </c>
      <c r="AS96" s="23">
        <v>4052.4794923486288</v>
      </c>
      <c r="AT96" s="23">
        <v>2825.4706490331855</v>
      </c>
      <c r="AU96" s="23">
        <v>1657.9274908064858</v>
      </c>
      <c r="AV96" s="23">
        <v>331.74926426322389</v>
      </c>
      <c r="AW96" s="23">
        <v>702.30974518949131</v>
      </c>
      <c r="AX96" s="23">
        <v>4703.5403664799642</v>
      </c>
      <c r="AY96" s="23">
        <v>7049.780106066366</v>
      </c>
      <c r="AZ96" s="23">
        <v>2771.8163597103239</v>
      </c>
      <c r="BA96" s="23">
        <v>3313.2994864086977</v>
      </c>
      <c r="BB96" s="23">
        <v>1764.7774758698749</v>
      </c>
      <c r="BC96" s="23">
        <v>4780.8387892760475</v>
      </c>
      <c r="BD96" s="23">
        <v>2144.7379213217737</v>
      </c>
      <c r="BE96" s="23">
        <v>613.7326255348006</v>
      </c>
      <c r="BF96" s="23">
        <v>270.18553723735982</v>
      </c>
      <c r="BG96" s="23">
        <v>14807.226254473533</v>
      </c>
      <c r="BH96" s="23">
        <v>82151.452104495067</v>
      </c>
      <c r="BI96" s="23">
        <v>2138.581815259126</v>
      </c>
      <c r="BJ96" s="23">
        <v>65098.723092906512</v>
      </c>
      <c r="BK96" s="23">
        <v>490.9482212967348</v>
      </c>
      <c r="BL96" s="23">
        <v>70901.812085323705</v>
      </c>
      <c r="BM96" s="23">
        <v>77230.230295489513</v>
      </c>
      <c r="BN96" s="23">
        <v>10176.313830476653</v>
      </c>
      <c r="BO96" s="23">
        <v>9092.5438824244138</v>
      </c>
      <c r="BP96" s="23">
        <v>13748.067533874257</v>
      </c>
      <c r="BQ96" s="23">
        <v>9768.9160642222505</v>
      </c>
      <c r="BR96" s="23">
        <v>9439.8911607189857</v>
      </c>
      <c r="BS96" s="23">
        <v>0</v>
      </c>
      <c r="BT96" s="64">
        <v>1573769.4341731106</v>
      </c>
      <c r="BU96" s="23">
        <v>1829623.5115846451</v>
      </c>
      <c r="BV96" s="23">
        <v>0</v>
      </c>
      <c r="BW96" s="23">
        <v>85810.285178538717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5109.2950222299196</v>
      </c>
      <c r="CD96" s="23">
        <v>2154752.0318641793</v>
      </c>
      <c r="CE96" s="23">
        <v>0</v>
      </c>
      <c r="CF96" s="23">
        <v>0</v>
      </c>
      <c r="CG96" s="23">
        <v>178233.07990775484</v>
      </c>
      <c r="CH96" s="23">
        <v>-111902.71670481739</v>
      </c>
      <c r="CI96" s="23">
        <v>769121.19032400544</v>
      </c>
      <c r="CJ96" s="34">
        <f t="shared" si="3"/>
        <v>6484516.1113496469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1619.9534425662989</v>
      </c>
      <c r="D97" s="23">
        <v>60.157035075946631</v>
      </c>
      <c r="E97" s="23">
        <v>118958.62164483195</v>
      </c>
      <c r="F97" s="23">
        <v>786.23221755280065</v>
      </c>
      <c r="G97" s="23">
        <v>3453.8933644752442</v>
      </c>
      <c r="H97" s="23">
        <v>1456.2264123197783</v>
      </c>
      <c r="I97" s="23">
        <v>714.92485852375728</v>
      </c>
      <c r="J97" s="23">
        <v>928.06730062603845</v>
      </c>
      <c r="K97" s="23">
        <v>24805.948218422152</v>
      </c>
      <c r="L97" s="23">
        <v>262.38158976130222</v>
      </c>
      <c r="M97" s="23">
        <v>7589.2424847415532</v>
      </c>
      <c r="N97" s="23">
        <v>1596.0626053232102</v>
      </c>
      <c r="O97" s="23">
        <v>3399.3475485735885</v>
      </c>
      <c r="P97" s="23">
        <v>6166.0646145959799</v>
      </c>
      <c r="Q97" s="23">
        <v>102202.71166522188</v>
      </c>
      <c r="R97" s="23">
        <v>450330.0220235482</v>
      </c>
      <c r="S97" s="23">
        <v>17335.320534352853</v>
      </c>
      <c r="T97" s="23">
        <v>55327.749076391759</v>
      </c>
      <c r="U97" s="23">
        <v>418489.22332120605</v>
      </c>
      <c r="V97" s="23">
        <v>33970.045218151754</v>
      </c>
      <c r="W97" s="23">
        <v>123430.08262862268</v>
      </c>
      <c r="X97" s="23">
        <v>25224.622866283273</v>
      </c>
      <c r="Y97" s="23">
        <v>55095.600074607668</v>
      </c>
      <c r="Z97" s="23">
        <v>862.92756002215754</v>
      </c>
      <c r="AA97" s="23">
        <v>101.45595155713603</v>
      </c>
      <c r="AB97" s="23">
        <v>2285.6458244349988</v>
      </c>
      <c r="AC97" s="23">
        <v>147527.41937900154</v>
      </c>
      <c r="AD97" s="23">
        <v>15484.687546602681</v>
      </c>
      <c r="AE97" s="23">
        <v>4919.1827943215148</v>
      </c>
      <c r="AF97" s="23">
        <v>4642.6962005845462</v>
      </c>
      <c r="AG97" s="23">
        <v>49850.328589816869</v>
      </c>
      <c r="AH97" s="23">
        <v>212078.27494842146</v>
      </c>
      <c r="AI97" s="23">
        <v>7257.232034377409</v>
      </c>
      <c r="AJ97" s="23">
        <v>3744.1526095022869</v>
      </c>
      <c r="AK97" s="23">
        <v>65.05637427803471</v>
      </c>
      <c r="AL97" s="23">
        <v>1486.1638256136473</v>
      </c>
      <c r="AM97" s="23">
        <v>13573.029077969422</v>
      </c>
      <c r="AN97" s="23">
        <v>1906.0594218346487</v>
      </c>
      <c r="AO97" s="23">
        <v>312.24163844645778</v>
      </c>
      <c r="AP97" s="23">
        <v>894.11814755879425</v>
      </c>
      <c r="AQ97" s="23">
        <v>541.57504161911049</v>
      </c>
      <c r="AR97" s="23">
        <v>201.35096487658984</v>
      </c>
      <c r="AS97" s="23">
        <v>366.89084527143365</v>
      </c>
      <c r="AT97" s="23">
        <v>67.754022545167274</v>
      </c>
      <c r="AU97" s="23">
        <v>192.14580134827978</v>
      </c>
      <c r="AV97" s="23">
        <v>6.1440127355939635</v>
      </c>
      <c r="AW97" s="23">
        <v>10.835149325785382</v>
      </c>
      <c r="AX97" s="23">
        <v>253.39223166961727</v>
      </c>
      <c r="AY97" s="23">
        <v>207.5313536219995</v>
      </c>
      <c r="AZ97" s="23">
        <v>519.04479467609326</v>
      </c>
      <c r="BA97" s="23">
        <v>103.36949118063937</v>
      </c>
      <c r="BB97" s="23">
        <v>80.618465516270263</v>
      </c>
      <c r="BC97" s="23">
        <v>1615.4808533423698</v>
      </c>
      <c r="BD97" s="23">
        <v>1938.4015424388731</v>
      </c>
      <c r="BE97" s="23">
        <v>79.541714725429188</v>
      </c>
      <c r="BF97" s="23">
        <v>148.69432721118</v>
      </c>
      <c r="BG97" s="23">
        <v>13228.430282408412</v>
      </c>
      <c r="BH97" s="23">
        <v>-357758.74898028263</v>
      </c>
      <c r="BI97" s="23">
        <v>318.08495915771493</v>
      </c>
      <c r="BJ97" s="23">
        <v>5359.8563004535617</v>
      </c>
      <c r="BK97" s="23">
        <v>42.014880306298991</v>
      </c>
      <c r="BL97" s="23">
        <v>1449.7508255486571</v>
      </c>
      <c r="BM97" s="23">
        <v>1811.2179190030793</v>
      </c>
      <c r="BN97" s="23">
        <v>1149.265355312227</v>
      </c>
      <c r="BO97" s="23">
        <v>445.03686736257515</v>
      </c>
      <c r="BP97" s="23">
        <v>1077.386315254864</v>
      </c>
      <c r="BQ97" s="23">
        <v>1218.0232784849638</v>
      </c>
      <c r="BR97" s="23">
        <v>8463.1423613828556</v>
      </c>
      <c r="BS97" s="23">
        <v>0</v>
      </c>
      <c r="BT97" s="64">
        <v>1603329.4036466165</v>
      </c>
      <c r="BU97" s="23">
        <v>158618.94781388406</v>
      </c>
      <c r="BV97" s="23">
        <v>0</v>
      </c>
      <c r="BW97" s="23">
        <v>432.72822120038893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2037538.125821986</v>
      </c>
      <c r="CD97" s="23">
        <v>204722.78292501267</v>
      </c>
      <c r="CE97" s="23">
        <v>0</v>
      </c>
      <c r="CF97" s="23">
        <v>0</v>
      </c>
      <c r="CG97" s="23">
        <v>0</v>
      </c>
      <c r="CH97" s="23">
        <v>-186997.0171099228</v>
      </c>
      <c r="CI97" s="23">
        <v>529609.20764454862</v>
      </c>
      <c r="CJ97" s="34">
        <f t="shared" si="3"/>
        <v>4347254.1789633259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25209.015065805583</v>
      </c>
      <c r="D98" s="23">
        <v>188.58978089518135</v>
      </c>
      <c r="E98" s="23">
        <v>2163.8329375492276</v>
      </c>
      <c r="F98" s="23">
        <v>2757.8347122785244</v>
      </c>
      <c r="G98" s="23">
        <v>29900.268586591686</v>
      </c>
      <c r="H98" s="23">
        <v>4337.9558128893686</v>
      </c>
      <c r="I98" s="23">
        <v>2234.8903652764543</v>
      </c>
      <c r="J98" s="23">
        <v>3259.4781321557221</v>
      </c>
      <c r="K98" s="23">
        <v>1393.510509520027</v>
      </c>
      <c r="L98" s="23">
        <v>1183.9870104116446</v>
      </c>
      <c r="M98" s="23">
        <v>6913.4067653205439</v>
      </c>
      <c r="N98" s="23">
        <v>2040.5330884707755</v>
      </c>
      <c r="O98" s="23">
        <v>6432.4662831203395</v>
      </c>
      <c r="P98" s="23">
        <v>37396.816727327991</v>
      </c>
      <c r="Q98" s="23">
        <v>5369.8109342789658</v>
      </c>
      <c r="R98" s="23">
        <v>11547.94523356707</v>
      </c>
      <c r="S98" s="23">
        <v>1900.4978684948653</v>
      </c>
      <c r="T98" s="23">
        <v>1260.671780966999</v>
      </c>
      <c r="U98" s="23">
        <v>7382.8599934338254</v>
      </c>
      <c r="V98" s="23">
        <v>679.93112585127847</v>
      </c>
      <c r="W98" s="23">
        <v>1853.7541593263129</v>
      </c>
      <c r="X98" s="23">
        <v>3397.8165141339196</v>
      </c>
      <c r="Y98" s="23">
        <v>545.70193979921407</v>
      </c>
      <c r="Z98" s="23">
        <v>1352.6035017872905</v>
      </c>
      <c r="AA98" s="23">
        <v>6748.6465870362863</v>
      </c>
      <c r="AB98" s="23">
        <v>1482.4941221271513</v>
      </c>
      <c r="AC98" s="23">
        <v>9675.1853662714693</v>
      </c>
      <c r="AD98" s="23">
        <v>4839.2002201326968</v>
      </c>
      <c r="AE98" s="23">
        <v>19024.824565764204</v>
      </c>
      <c r="AF98" s="23">
        <v>13804.162434076852</v>
      </c>
      <c r="AG98" s="23">
        <v>4676.6713388297003</v>
      </c>
      <c r="AH98" s="23">
        <v>26.789477405921033</v>
      </c>
      <c r="AI98" s="23">
        <v>475.31440072261739</v>
      </c>
      <c r="AJ98" s="23">
        <v>1451.5065376919988</v>
      </c>
      <c r="AK98" s="23">
        <v>109.64096936890284</v>
      </c>
      <c r="AL98" s="23">
        <v>4787.6251825357522</v>
      </c>
      <c r="AM98" s="23">
        <v>1673.5636993207086</v>
      </c>
      <c r="AN98" s="23">
        <v>747.51707910925006</v>
      </c>
      <c r="AO98" s="23">
        <v>2845.1631468270189</v>
      </c>
      <c r="AP98" s="23">
        <v>3492.8696098419637</v>
      </c>
      <c r="AQ98" s="23">
        <v>3921.4546843149283</v>
      </c>
      <c r="AR98" s="23">
        <v>3104.2007277269577</v>
      </c>
      <c r="AS98" s="23">
        <v>3776.4906115808321</v>
      </c>
      <c r="AT98" s="23">
        <v>3197.2163308576</v>
      </c>
      <c r="AU98" s="23">
        <v>2284.0352785827481</v>
      </c>
      <c r="AV98" s="23">
        <v>10485.825519118718</v>
      </c>
      <c r="AW98" s="23">
        <v>3854.8346381711262</v>
      </c>
      <c r="AX98" s="23">
        <v>1589.4759327445295</v>
      </c>
      <c r="AY98" s="23">
        <v>3456.8339044032705</v>
      </c>
      <c r="AZ98" s="23">
        <v>897.89376467390059</v>
      </c>
      <c r="BA98" s="23">
        <v>987.50195624348476</v>
      </c>
      <c r="BB98" s="23">
        <v>1021.2455793397429</v>
      </c>
      <c r="BC98" s="23">
        <v>714.95757347621895</v>
      </c>
      <c r="BD98" s="23">
        <v>51412.438044693365</v>
      </c>
      <c r="BE98" s="23">
        <v>205.59311544379563</v>
      </c>
      <c r="BF98" s="23">
        <v>19.660638729361271</v>
      </c>
      <c r="BG98" s="23">
        <v>1157.5980891660488</v>
      </c>
      <c r="BH98" s="23">
        <v>10833.326570753658</v>
      </c>
      <c r="BI98" s="23">
        <v>335.85286082724622</v>
      </c>
      <c r="BJ98" s="23">
        <v>11464.383780452179</v>
      </c>
      <c r="BK98" s="23">
        <v>17.217068414343299</v>
      </c>
      <c r="BL98" s="23">
        <v>9835.0375217077508</v>
      </c>
      <c r="BM98" s="23">
        <v>16355.985934553031</v>
      </c>
      <c r="BN98" s="23">
        <v>1611.0769202230399</v>
      </c>
      <c r="BO98" s="23">
        <v>1402.6903880808854</v>
      </c>
      <c r="BP98" s="23">
        <v>1622.8244033453748</v>
      </c>
      <c r="BQ98" s="23">
        <v>381.65526721833129</v>
      </c>
      <c r="BR98" s="23">
        <v>325.87272595951845</v>
      </c>
      <c r="BS98" s="23">
        <v>0</v>
      </c>
      <c r="BT98" s="64">
        <v>382838.53339711716</v>
      </c>
      <c r="BU98" s="23">
        <v>238684.38852911975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-20603.718142728878</v>
      </c>
      <c r="CI98" s="23">
        <v>12578.817104172122</v>
      </c>
      <c r="CJ98" s="34">
        <f t="shared" si="3"/>
        <v>613498.02088768012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180.16008259538324</v>
      </c>
      <c r="D101" s="23">
        <v>0</v>
      </c>
      <c r="E101" s="23">
        <v>230.84990102438303</v>
      </c>
      <c r="F101" s="23">
        <v>101.69293548866314</v>
      </c>
      <c r="G101" s="23">
        <v>893.5280755959451</v>
      </c>
      <c r="H101" s="23">
        <v>239.55503721882445</v>
      </c>
      <c r="I101" s="23">
        <v>0</v>
      </c>
      <c r="J101" s="23">
        <v>188.44280247000549</v>
      </c>
      <c r="K101" s="23">
        <v>448.07095565716997</v>
      </c>
      <c r="L101" s="23">
        <v>53.858685475022966</v>
      </c>
      <c r="M101" s="23">
        <v>1055.0878611136632</v>
      </c>
      <c r="N101" s="23">
        <v>615.7956938936203</v>
      </c>
      <c r="O101" s="23">
        <v>475.26714273132222</v>
      </c>
      <c r="P101" s="23">
        <v>101.76342745492656</v>
      </c>
      <c r="Q101" s="23">
        <v>0</v>
      </c>
      <c r="R101" s="23">
        <v>261.23149728523987</v>
      </c>
      <c r="S101" s="23">
        <v>1135.3290525349867</v>
      </c>
      <c r="T101" s="23">
        <v>188.29244521631477</v>
      </c>
      <c r="U101" s="23">
        <v>811.83784785226942</v>
      </c>
      <c r="V101" s="23">
        <v>0</v>
      </c>
      <c r="W101" s="23">
        <v>34.581803979299259</v>
      </c>
      <c r="X101" s="23">
        <v>701.11059806942274</v>
      </c>
      <c r="Y101" s="23">
        <v>0</v>
      </c>
      <c r="Z101" s="23">
        <v>13.35060343183436</v>
      </c>
      <c r="AA101" s="23">
        <v>0</v>
      </c>
      <c r="AB101" s="23">
        <v>0</v>
      </c>
      <c r="AC101" s="23">
        <v>1028654.4729615662</v>
      </c>
      <c r="AD101" s="23">
        <v>0</v>
      </c>
      <c r="AE101" s="23">
        <v>0</v>
      </c>
      <c r="AF101" s="23">
        <v>1059.5945929411341</v>
      </c>
      <c r="AG101" s="23">
        <v>0</v>
      </c>
      <c r="AH101" s="23">
        <v>0</v>
      </c>
      <c r="AI101" s="23">
        <v>7.3726336828268915</v>
      </c>
      <c r="AJ101" s="23">
        <v>19.009883836011049</v>
      </c>
      <c r="AK101" s="23">
        <v>62.622215779474594</v>
      </c>
      <c r="AL101" s="23">
        <v>176.0133248514623</v>
      </c>
      <c r="AM101" s="23">
        <v>0</v>
      </c>
      <c r="AN101" s="23">
        <v>0</v>
      </c>
      <c r="AO101" s="23">
        <v>0</v>
      </c>
      <c r="AP101" s="23">
        <v>69.962313437194936</v>
      </c>
      <c r="AQ101" s="23">
        <v>63.709632671682861</v>
      </c>
      <c r="AR101" s="23">
        <v>0</v>
      </c>
      <c r="AS101" s="23">
        <v>1244.6624491622642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255.26531822076123</v>
      </c>
      <c r="AZ101" s="23">
        <v>2.6319528723013002</v>
      </c>
      <c r="BA101" s="23">
        <v>0</v>
      </c>
      <c r="BB101" s="23">
        <v>42.518105626879588</v>
      </c>
      <c r="BC101" s="23">
        <v>0</v>
      </c>
      <c r="BD101" s="23">
        <v>0</v>
      </c>
      <c r="BE101" s="23">
        <v>0</v>
      </c>
      <c r="BF101" s="23">
        <v>0</v>
      </c>
      <c r="BG101" s="23">
        <v>469.84392660197278</v>
      </c>
      <c r="BH101" s="23">
        <v>7.8180608028682839</v>
      </c>
      <c r="BI101" s="23">
        <v>0</v>
      </c>
      <c r="BJ101" s="23">
        <v>0</v>
      </c>
      <c r="BK101" s="23">
        <v>33.380661625655698</v>
      </c>
      <c r="BL101" s="23">
        <v>0</v>
      </c>
      <c r="BM101" s="23">
        <v>1252.6638801776128</v>
      </c>
      <c r="BN101" s="23">
        <v>4165.2427759444608</v>
      </c>
      <c r="BO101" s="23">
        <v>0</v>
      </c>
      <c r="BP101" s="23">
        <v>0</v>
      </c>
      <c r="BQ101" s="23">
        <v>0.12067578571943358</v>
      </c>
      <c r="BR101" s="23">
        <v>0</v>
      </c>
      <c r="BS101" s="23">
        <v>0</v>
      </c>
      <c r="BT101" s="64">
        <v>1045316.7118146747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56131.277084593421</v>
      </c>
      <c r="CA101" s="23">
        <v>10637.15961748158</v>
      </c>
      <c r="CB101" s="23">
        <v>390389.73857329693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1502474.8870900464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3.2615896469664656</v>
      </c>
      <c r="D102" s="23">
        <v>0</v>
      </c>
      <c r="E102" s="23">
        <v>3.9727003148273221</v>
      </c>
      <c r="F102" s="23">
        <v>1.7813014419586213</v>
      </c>
      <c r="G102" s="23">
        <v>15.609089748116896</v>
      </c>
      <c r="H102" s="23">
        <v>4.3361832295494311</v>
      </c>
      <c r="I102" s="23">
        <v>0</v>
      </c>
      <c r="J102" s="23">
        <v>3.4112383136426407</v>
      </c>
      <c r="K102" s="23">
        <v>8.0831122724864901</v>
      </c>
      <c r="L102" s="23">
        <v>0.97440024547193993</v>
      </c>
      <c r="M102" s="23">
        <v>17.585625679070564</v>
      </c>
      <c r="N102" s="23">
        <v>10.388020502390617</v>
      </c>
      <c r="O102" s="23">
        <v>0.25582836836103701</v>
      </c>
      <c r="P102" s="23">
        <v>1.8418226099321899</v>
      </c>
      <c r="Q102" s="23">
        <v>0</v>
      </c>
      <c r="R102" s="23">
        <v>4.7302201679430143</v>
      </c>
      <c r="S102" s="23">
        <v>20.554062824574281</v>
      </c>
      <c r="T102" s="23">
        <v>3.4102348268958802</v>
      </c>
      <c r="U102" s="23">
        <v>13.590421232906344</v>
      </c>
      <c r="V102" s="23">
        <v>0</v>
      </c>
      <c r="W102" s="23">
        <v>0.62632443476629984</v>
      </c>
      <c r="X102" s="23">
        <v>12.692166787650974</v>
      </c>
      <c r="Y102" s="23">
        <v>0</v>
      </c>
      <c r="Z102" s="23">
        <v>0</v>
      </c>
      <c r="AA102" s="23">
        <v>0</v>
      </c>
      <c r="AB102" s="23">
        <v>0</v>
      </c>
      <c r="AC102" s="23">
        <v>2.2442757454700493</v>
      </c>
      <c r="AD102" s="23">
        <v>0</v>
      </c>
      <c r="AE102" s="23">
        <v>0</v>
      </c>
      <c r="AF102" s="23">
        <v>20.039473856540102</v>
      </c>
      <c r="AG102" s="23">
        <v>0</v>
      </c>
      <c r="AH102" s="23">
        <v>0</v>
      </c>
      <c r="AI102" s="23">
        <v>0</v>
      </c>
      <c r="AJ102" s="23">
        <v>0</v>
      </c>
      <c r="AK102" s="23">
        <v>1.1335678855631834</v>
      </c>
      <c r="AL102" s="23">
        <v>3.0568157327056267</v>
      </c>
      <c r="AM102" s="23">
        <v>0</v>
      </c>
      <c r="AN102" s="23">
        <v>0</v>
      </c>
      <c r="AO102" s="23">
        <v>0</v>
      </c>
      <c r="AP102" s="23">
        <v>1.1352092114266856</v>
      </c>
      <c r="AQ102" s="23">
        <v>1.2867519691315163</v>
      </c>
      <c r="AR102" s="23">
        <v>0</v>
      </c>
      <c r="AS102" s="23">
        <v>21.419202386332376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0.15066272065753661</v>
      </c>
      <c r="AZ102" s="23">
        <v>0</v>
      </c>
      <c r="BA102" s="23">
        <v>0</v>
      </c>
      <c r="BB102" s="23">
        <v>0.65994398567257917</v>
      </c>
      <c r="BC102" s="23">
        <v>0</v>
      </c>
      <c r="BD102" s="23">
        <v>0</v>
      </c>
      <c r="BE102" s="23">
        <v>0</v>
      </c>
      <c r="BF102" s="23">
        <v>0</v>
      </c>
      <c r="BG102" s="23">
        <v>7.8502626302603886</v>
      </c>
      <c r="BH102" s="23">
        <v>0</v>
      </c>
      <c r="BI102" s="23">
        <v>0</v>
      </c>
      <c r="BJ102" s="23">
        <v>0</v>
      </c>
      <c r="BK102" s="23">
        <v>0.57444118391428745</v>
      </c>
      <c r="BL102" s="23">
        <v>0</v>
      </c>
      <c r="BM102" s="23">
        <v>22.675489306561403</v>
      </c>
      <c r="BN102" s="23">
        <v>75.391777567044798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284.7222168287916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284.7222168287916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5.9683362735335281</v>
      </c>
      <c r="E103" s="23">
        <v>699.369193013928</v>
      </c>
      <c r="F103" s="23">
        <v>0</v>
      </c>
      <c r="G103" s="23">
        <v>795.0820477247338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22.884538958564274</v>
      </c>
      <c r="R103" s="23">
        <v>20.77528823117504</v>
      </c>
      <c r="S103" s="23">
        <v>0</v>
      </c>
      <c r="T103" s="23">
        <v>0</v>
      </c>
      <c r="U103" s="23">
        <v>0.38109902786558775</v>
      </c>
      <c r="V103" s="23">
        <v>10.935367339572839</v>
      </c>
      <c r="W103" s="23">
        <v>0</v>
      </c>
      <c r="X103" s="23">
        <v>5.863103564849996E-2</v>
      </c>
      <c r="Y103" s="23">
        <v>0.55032986886186508</v>
      </c>
      <c r="Z103" s="23">
        <v>137.85128161342519</v>
      </c>
      <c r="AA103" s="23">
        <v>73.876556107630933</v>
      </c>
      <c r="AB103" s="23">
        <v>152106.09193914125</v>
      </c>
      <c r="AC103" s="23">
        <v>389.34351978622828</v>
      </c>
      <c r="AD103" s="23">
        <v>119.61379847837715</v>
      </c>
      <c r="AE103" s="23">
        <v>5215589.6334447619</v>
      </c>
      <c r="AF103" s="23">
        <v>0</v>
      </c>
      <c r="AG103" s="23">
        <v>554.54829657719563</v>
      </c>
      <c r="AH103" s="23">
        <v>37.092459661564682</v>
      </c>
      <c r="AI103" s="23">
        <v>0</v>
      </c>
      <c r="AJ103" s="23">
        <v>219.23562736024982</v>
      </c>
      <c r="AK103" s="23">
        <v>182.3717926803007</v>
      </c>
      <c r="AL103" s="23">
        <v>1484.7225987816039</v>
      </c>
      <c r="AM103" s="23">
        <v>0</v>
      </c>
      <c r="AN103" s="23">
        <v>0</v>
      </c>
      <c r="AO103" s="23">
        <v>881.62574005983686</v>
      </c>
      <c r="AP103" s="23">
        <v>0</v>
      </c>
      <c r="AQ103" s="23">
        <v>2783.5418838347505</v>
      </c>
      <c r="AR103" s="23">
        <v>0</v>
      </c>
      <c r="AS103" s="23">
        <v>0</v>
      </c>
      <c r="AT103" s="23">
        <v>154.46077308954136</v>
      </c>
      <c r="AU103" s="23">
        <v>73.984124217036907</v>
      </c>
      <c r="AV103" s="23">
        <v>0</v>
      </c>
      <c r="AW103" s="23">
        <v>0</v>
      </c>
      <c r="AX103" s="23">
        <v>186.42771571638673</v>
      </c>
      <c r="AY103" s="23">
        <v>3334.66728820768</v>
      </c>
      <c r="AZ103" s="23">
        <v>0</v>
      </c>
      <c r="BA103" s="23">
        <v>0</v>
      </c>
      <c r="BB103" s="23">
        <v>0</v>
      </c>
      <c r="BC103" s="23">
        <v>13.146148712150961</v>
      </c>
      <c r="BD103" s="23">
        <v>463.4286854583093</v>
      </c>
      <c r="BE103" s="23">
        <v>0</v>
      </c>
      <c r="BF103" s="23">
        <v>35.124433513695983</v>
      </c>
      <c r="BG103" s="23">
        <v>36.186699681126136</v>
      </c>
      <c r="BH103" s="23">
        <v>0</v>
      </c>
      <c r="BI103" s="23">
        <v>55.61666736513947</v>
      </c>
      <c r="BJ103" s="23">
        <v>577.46465952125675</v>
      </c>
      <c r="BK103" s="23">
        <v>39.374683232994677</v>
      </c>
      <c r="BL103" s="23">
        <v>107.71282797994904</v>
      </c>
      <c r="BM103" s="23">
        <v>82.64176975845352</v>
      </c>
      <c r="BN103" s="23">
        <v>1382.2832356203221</v>
      </c>
      <c r="BO103" s="23">
        <v>70.126429351708438</v>
      </c>
      <c r="BP103" s="23">
        <v>376.03791216539224</v>
      </c>
      <c r="BQ103" s="23">
        <v>52.786743372396288</v>
      </c>
      <c r="BR103" s="23">
        <v>0</v>
      </c>
      <c r="BS103" s="23">
        <v>0</v>
      </c>
      <c r="BT103" s="64">
        <v>5383157.0245672837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22.706759631105541</v>
      </c>
      <c r="CJ103" s="34">
        <f t="shared" si="3"/>
        <v>5383179.7313269144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654.49777549023554</v>
      </c>
      <c r="D104" s="23">
        <v>0</v>
      </c>
      <c r="E104" s="23">
        <v>797.21622177012432</v>
      </c>
      <c r="F104" s="23">
        <v>382.32250147086006</v>
      </c>
      <c r="G104" s="23">
        <v>3238.9153352858575</v>
      </c>
      <c r="H104" s="23">
        <v>862.14693345112403</v>
      </c>
      <c r="I104" s="23">
        <v>3.2448631525007019E-3</v>
      </c>
      <c r="J104" s="23">
        <v>711.20471299688734</v>
      </c>
      <c r="K104" s="23">
        <v>195.73342840802536</v>
      </c>
      <c r="L104" s="23">
        <v>195.65699534552357</v>
      </c>
      <c r="M104" s="23">
        <v>4040.6487205766507</v>
      </c>
      <c r="N104" s="23">
        <v>2237.0744549954184</v>
      </c>
      <c r="O104" s="23">
        <v>1492.1163136610169</v>
      </c>
      <c r="P104" s="23">
        <v>560.61676708359823</v>
      </c>
      <c r="Q104" s="23">
        <v>10.292340393648619</v>
      </c>
      <c r="R104" s="23">
        <v>948.21635354187879</v>
      </c>
      <c r="S104" s="23">
        <v>3327.4765425617361</v>
      </c>
      <c r="T104" s="23">
        <v>1614.7832425696638</v>
      </c>
      <c r="U104" s="23">
        <v>3341.5066915357897</v>
      </c>
      <c r="V104" s="23">
        <v>95.689888497517117</v>
      </c>
      <c r="W104" s="23">
        <v>114.58298074913804</v>
      </c>
      <c r="X104" s="23">
        <v>1580.9295744597209</v>
      </c>
      <c r="Y104" s="23">
        <v>319.41850168250204</v>
      </c>
      <c r="Z104" s="23">
        <v>48.500973397160664</v>
      </c>
      <c r="AA104" s="23">
        <v>0</v>
      </c>
      <c r="AB104" s="23">
        <v>0</v>
      </c>
      <c r="AC104" s="23">
        <v>457.75645381866815</v>
      </c>
      <c r="AD104" s="23">
        <v>0</v>
      </c>
      <c r="AE104" s="23">
        <v>0</v>
      </c>
      <c r="AF104" s="23">
        <v>3849.3252873334177</v>
      </c>
      <c r="AG104" s="23">
        <v>0</v>
      </c>
      <c r="AH104" s="23">
        <v>0</v>
      </c>
      <c r="AI104" s="23">
        <v>25.460201012343024</v>
      </c>
      <c r="AJ104" s="23">
        <v>22.539893161934668</v>
      </c>
      <c r="AK104" s="23">
        <v>69.978761739487538</v>
      </c>
      <c r="AL104" s="23">
        <v>639.32651198687972</v>
      </c>
      <c r="AM104" s="23">
        <v>1480.7672397059196</v>
      </c>
      <c r="AN104" s="23">
        <v>7785.4140349716454</v>
      </c>
      <c r="AO104" s="23">
        <v>205.87320007317768</v>
      </c>
      <c r="AP104" s="23">
        <v>553.7169689707207</v>
      </c>
      <c r="AQ104" s="23">
        <v>239.38919510351303</v>
      </c>
      <c r="AR104" s="23">
        <v>0</v>
      </c>
      <c r="AS104" s="23">
        <v>4304.0362962062145</v>
      </c>
      <c r="AT104" s="23">
        <v>0</v>
      </c>
      <c r="AU104" s="23">
        <v>0</v>
      </c>
      <c r="AV104" s="23">
        <v>0</v>
      </c>
      <c r="AW104" s="23">
        <v>0</v>
      </c>
      <c r="AX104" s="23">
        <v>422.25969781305463</v>
      </c>
      <c r="AY104" s="23">
        <v>905.98470426411131</v>
      </c>
      <c r="AZ104" s="23">
        <v>9.0899758513051072</v>
      </c>
      <c r="BA104" s="23">
        <v>0</v>
      </c>
      <c r="BB104" s="23">
        <v>161.25172518639388</v>
      </c>
      <c r="BC104" s="23">
        <v>580.91600660687595</v>
      </c>
      <c r="BD104" s="23">
        <v>14.662360934045225</v>
      </c>
      <c r="BE104" s="23">
        <v>149.4885829065872</v>
      </c>
      <c r="BF104" s="23">
        <v>0</v>
      </c>
      <c r="BG104" s="23">
        <v>673.90145688147504</v>
      </c>
      <c r="BH104" s="23">
        <v>28.402178401896897</v>
      </c>
      <c r="BI104" s="23">
        <v>0</v>
      </c>
      <c r="BJ104" s="23">
        <v>0</v>
      </c>
      <c r="BK104" s="23">
        <v>115.2773975772281</v>
      </c>
      <c r="BL104" s="23">
        <v>0</v>
      </c>
      <c r="BM104" s="23">
        <v>4550.1953299480874</v>
      </c>
      <c r="BN104" s="23">
        <v>3849.0309741753481</v>
      </c>
      <c r="BO104" s="23">
        <v>3209.6094813546897</v>
      </c>
      <c r="BP104" s="23">
        <v>0</v>
      </c>
      <c r="BQ104" s="23">
        <v>0</v>
      </c>
      <c r="BR104" s="23">
        <v>0</v>
      </c>
      <c r="BS104" s="23">
        <v>0</v>
      </c>
      <c r="BT104" s="64">
        <v>61073.204410772254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-29.49938573886741</v>
      </c>
      <c r="CH104" s="23">
        <v>-25.270378761998796</v>
      </c>
      <c r="CI104" s="23">
        <v>12127.795900474746</v>
      </c>
      <c r="CJ104" s="34">
        <f t="shared" si="3"/>
        <v>73146.230546746141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28352.582719582406</v>
      </c>
      <c r="D105" s="23">
        <v>24951.048066590225</v>
      </c>
      <c r="E105" s="23">
        <v>5077.5327178776388</v>
      </c>
      <c r="F105" s="23">
        <v>3413.5208272248583</v>
      </c>
      <c r="G105" s="23">
        <v>193813.74609001854</v>
      </c>
      <c r="H105" s="23">
        <v>20018.301897115471</v>
      </c>
      <c r="I105" s="23">
        <v>11806.814629182938</v>
      </c>
      <c r="J105" s="23">
        <v>10001.773354082692</v>
      </c>
      <c r="K105" s="23">
        <v>8398.5886621797545</v>
      </c>
      <c r="L105" s="23">
        <v>1151.2689423332417</v>
      </c>
      <c r="M105" s="23">
        <v>36420.641360987982</v>
      </c>
      <c r="N105" s="23">
        <v>1421.5287901710731</v>
      </c>
      <c r="O105" s="23">
        <v>39486.01980121222</v>
      </c>
      <c r="P105" s="23">
        <v>72825.756237448106</v>
      </c>
      <c r="Q105" s="23">
        <v>8147.120874586737</v>
      </c>
      <c r="R105" s="23">
        <v>24652.1482530797</v>
      </c>
      <c r="S105" s="23">
        <v>6025.6335889452948</v>
      </c>
      <c r="T105" s="23">
        <v>10625.785333664258</v>
      </c>
      <c r="U105" s="23">
        <v>14577.119100676253</v>
      </c>
      <c r="V105" s="23">
        <v>4641.619298312683</v>
      </c>
      <c r="W105" s="23">
        <v>3747.6831693017789</v>
      </c>
      <c r="X105" s="23">
        <v>23932.282462537525</v>
      </c>
      <c r="Y105" s="23">
        <v>2909.0397064998897</v>
      </c>
      <c r="Z105" s="23">
        <v>2352.6154014243698</v>
      </c>
      <c r="AA105" s="23">
        <v>1032.110455159896</v>
      </c>
      <c r="AB105" s="23">
        <v>10013.481329258404</v>
      </c>
      <c r="AC105" s="23">
        <v>78990.758335947321</v>
      </c>
      <c r="AD105" s="23">
        <v>42698.245821308781</v>
      </c>
      <c r="AE105" s="23">
        <v>980980.23275369394</v>
      </c>
      <c r="AF105" s="23">
        <v>74561.723282953957</v>
      </c>
      <c r="AG105" s="23">
        <v>264547.80468612962</v>
      </c>
      <c r="AH105" s="23">
        <v>3334.1095038240537</v>
      </c>
      <c r="AI105" s="23">
        <v>4910.2513663800637</v>
      </c>
      <c r="AJ105" s="23">
        <v>35537.517682565995</v>
      </c>
      <c r="AK105" s="23">
        <v>1403.9159729297473</v>
      </c>
      <c r="AL105" s="23">
        <v>436.4314332235279</v>
      </c>
      <c r="AM105" s="23">
        <v>60062.671375598278</v>
      </c>
      <c r="AN105" s="23">
        <v>754.08145028720025</v>
      </c>
      <c r="AO105" s="23">
        <v>7193.5352637511287</v>
      </c>
      <c r="AP105" s="23">
        <v>466.92770640025071</v>
      </c>
      <c r="AQ105" s="23">
        <v>2366.7194259906114</v>
      </c>
      <c r="AR105" s="23">
        <v>357.9415509155952</v>
      </c>
      <c r="AS105" s="23">
        <v>439.60962355232556</v>
      </c>
      <c r="AT105" s="23">
        <v>197.19142174670057</v>
      </c>
      <c r="AU105" s="23">
        <v>6992.2342139365128</v>
      </c>
      <c r="AV105" s="23">
        <v>35.704565462742679</v>
      </c>
      <c r="AW105" s="23">
        <v>30.560022034125289</v>
      </c>
      <c r="AX105" s="23">
        <v>3691.2868436123217</v>
      </c>
      <c r="AY105" s="23">
        <v>7337.1418629289083</v>
      </c>
      <c r="AZ105" s="23">
        <v>38.729904414853188</v>
      </c>
      <c r="BA105" s="23">
        <v>783.00880368860317</v>
      </c>
      <c r="BB105" s="23">
        <v>479.30428932644315</v>
      </c>
      <c r="BC105" s="23">
        <v>3895.7152854205979</v>
      </c>
      <c r="BD105" s="23">
        <v>943.78233963526861</v>
      </c>
      <c r="BE105" s="23">
        <v>1191.6517428587347</v>
      </c>
      <c r="BF105" s="23">
        <v>961.09239751296263</v>
      </c>
      <c r="BG105" s="23">
        <v>6424.9836367811386</v>
      </c>
      <c r="BH105" s="23">
        <v>12490.464985478429</v>
      </c>
      <c r="BI105" s="23">
        <v>339.97355480712042</v>
      </c>
      <c r="BJ105" s="23">
        <v>13402.87702187749</v>
      </c>
      <c r="BK105" s="23">
        <v>244.15466994649137</v>
      </c>
      <c r="BL105" s="23">
        <v>8692.5070889624367</v>
      </c>
      <c r="BM105" s="23">
        <v>9161.494637851436</v>
      </c>
      <c r="BN105" s="23">
        <v>691.76546552462491</v>
      </c>
      <c r="BO105" s="23">
        <v>644.37887315569128</v>
      </c>
      <c r="BP105" s="23">
        <v>783.23078757995756</v>
      </c>
      <c r="BQ105" s="23">
        <v>4237.4011902643224</v>
      </c>
      <c r="BR105" s="23">
        <v>3396.6850109463385</v>
      </c>
      <c r="BS105" s="23">
        <v>0</v>
      </c>
      <c r="BT105" s="64">
        <v>2215925.5609206608</v>
      </c>
      <c r="BU105" s="23">
        <v>120594.73078099095</v>
      </c>
      <c r="BV105" s="23">
        <v>0</v>
      </c>
      <c r="BW105" s="23">
        <v>494.86626527839337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2337015.15796693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11134.101875108992</v>
      </c>
      <c r="D107" s="23">
        <v>7840.5106960089215</v>
      </c>
      <c r="E107" s="23">
        <v>1734.1902406975505</v>
      </c>
      <c r="F107" s="23">
        <v>1789.1487187197069</v>
      </c>
      <c r="G107" s="23">
        <v>43342.820570860917</v>
      </c>
      <c r="H107" s="23">
        <v>16071.450501830146</v>
      </c>
      <c r="I107" s="23">
        <v>3586.2869932144267</v>
      </c>
      <c r="J107" s="23">
        <v>6252.9645862403677</v>
      </c>
      <c r="K107" s="23">
        <v>9565.3618745028325</v>
      </c>
      <c r="L107" s="23">
        <v>1563.3839375377918</v>
      </c>
      <c r="M107" s="23">
        <v>17766.706476737018</v>
      </c>
      <c r="N107" s="23">
        <v>28803.339440495103</v>
      </c>
      <c r="O107" s="23">
        <v>13992.716949516578</v>
      </c>
      <c r="P107" s="23">
        <v>12022.845786287678</v>
      </c>
      <c r="Q107" s="23">
        <v>3516.9867473658305</v>
      </c>
      <c r="R107" s="23">
        <v>17393.45086559634</v>
      </c>
      <c r="S107" s="23">
        <v>13429.768660914855</v>
      </c>
      <c r="T107" s="23">
        <v>7092.96069195767</v>
      </c>
      <c r="U107" s="23">
        <v>30419.083565172506</v>
      </c>
      <c r="V107" s="23">
        <v>4154.6831945651584</v>
      </c>
      <c r="W107" s="23">
        <v>11235.363107278677</v>
      </c>
      <c r="X107" s="23">
        <v>23969.801333594245</v>
      </c>
      <c r="Y107" s="23">
        <v>4853.4357792654746</v>
      </c>
      <c r="Z107" s="23">
        <v>13133.950272147458</v>
      </c>
      <c r="AA107" s="23">
        <v>1689.1942898300877</v>
      </c>
      <c r="AB107" s="23">
        <v>7983.9377798960531</v>
      </c>
      <c r="AC107" s="23">
        <v>16847.461364833063</v>
      </c>
      <c r="AD107" s="23">
        <v>34799.996008321148</v>
      </c>
      <c r="AE107" s="23">
        <v>602708.97429300856</v>
      </c>
      <c r="AF107" s="23">
        <v>91525.793217157072</v>
      </c>
      <c r="AG107" s="23">
        <v>1326.2425421014514</v>
      </c>
      <c r="AH107" s="23">
        <v>0</v>
      </c>
      <c r="AI107" s="23">
        <v>0</v>
      </c>
      <c r="AJ107" s="23">
        <v>17000.061104626824</v>
      </c>
      <c r="AK107" s="23">
        <v>8254.6381104851789</v>
      </c>
      <c r="AL107" s="23">
        <v>8669.2294189882432</v>
      </c>
      <c r="AM107" s="23">
        <v>8347.2445529077359</v>
      </c>
      <c r="AN107" s="23">
        <v>5217.1250444885281</v>
      </c>
      <c r="AO107" s="23">
        <v>10917.88321014239</v>
      </c>
      <c r="AP107" s="23">
        <v>528.89778954088047</v>
      </c>
      <c r="AQ107" s="23">
        <v>22758.912154773949</v>
      </c>
      <c r="AR107" s="23">
        <v>7005.4919836470071</v>
      </c>
      <c r="AS107" s="23">
        <v>8710.3251365424094</v>
      </c>
      <c r="AT107" s="23">
        <v>0</v>
      </c>
      <c r="AU107" s="23">
        <v>6422.1758338386444</v>
      </c>
      <c r="AV107" s="23">
        <v>11.905303933506387</v>
      </c>
      <c r="AW107" s="23">
        <v>26.883124053338403</v>
      </c>
      <c r="AX107" s="23">
        <v>30291.027638185875</v>
      </c>
      <c r="AY107" s="23">
        <v>30196.504855144245</v>
      </c>
      <c r="AZ107" s="23">
        <v>14040.975103348015</v>
      </c>
      <c r="BA107" s="23">
        <v>0</v>
      </c>
      <c r="BB107" s="23">
        <v>13551.120046723061</v>
      </c>
      <c r="BC107" s="23">
        <v>13793.394446074652</v>
      </c>
      <c r="BD107" s="23">
        <v>9915.3284334144191</v>
      </c>
      <c r="BE107" s="23">
        <v>8912.5668404971457</v>
      </c>
      <c r="BF107" s="23">
        <v>378824.13843859721</v>
      </c>
      <c r="BG107" s="23">
        <v>17403.641398752301</v>
      </c>
      <c r="BH107" s="23">
        <v>103897.38671036936</v>
      </c>
      <c r="BI107" s="23">
        <v>1639.0593289899473</v>
      </c>
      <c r="BJ107" s="23">
        <v>7849.1756447428215</v>
      </c>
      <c r="BK107" s="23">
        <v>5397.00112691501</v>
      </c>
      <c r="BL107" s="23">
        <v>19795.919269585946</v>
      </c>
      <c r="BM107" s="23">
        <v>3946.006670190508</v>
      </c>
      <c r="BN107" s="23">
        <v>8855.3288327666851</v>
      </c>
      <c r="BO107" s="23">
        <v>4037.9235397309008</v>
      </c>
      <c r="BP107" s="23">
        <v>17398.348436824916</v>
      </c>
      <c r="BQ107" s="23">
        <v>2066.933759633624</v>
      </c>
      <c r="BR107" s="23">
        <v>4350.4214553883658</v>
      </c>
      <c r="BS107" s="23">
        <v>0</v>
      </c>
      <c r="BT107" s="64">
        <v>1861579.8871046081</v>
      </c>
      <c r="BU107" s="23">
        <v>115221.69035836283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95281.715752468022</v>
      </c>
      <c r="CJ107" s="34">
        <f t="shared" ref="CJ107:CJ138" si="4">SUM(BT107:CI107)</f>
        <v>2072083.293215439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212.8869614962924</v>
      </c>
      <c r="D108" s="23">
        <v>387.52977666975744</v>
      </c>
      <c r="E108" s="23">
        <v>36.679016799258584</v>
      </c>
      <c r="F108" s="23">
        <v>122.5303303384643</v>
      </c>
      <c r="G108" s="23">
        <v>3997.8039349524865</v>
      </c>
      <c r="H108" s="23">
        <v>1290.5577209248772</v>
      </c>
      <c r="I108" s="23">
        <v>208.58902825105525</v>
      </c>
      <c r="J108" s="23">
        <v>1506.9953402808453</v>
      </c>
      <c r="K108" s="23">
        <v>959.49908600314211</v>
      </c>
      <c r="L108" s="23">
        <v>19.39809525670945</v>
      </c>
      <c r="M108" s="23">
        <v>1586.2556025796284</v>
      </c>
      <c r="N108" s="23">
        <v>139.76186660160502</v>
      </c>
      <c r="O108" s="23">
        <v>2057.6089503762209</v>
      </c>
      <c r="P108" s="23">
        <v>971.76273445669904</v>
      </c>
      <c r="Q108" s="23">
        <v>200.18143353302884</v>
      </c>
      <c r="R108" s="23">
        <v>1187.2205279558507</v>
      </c>
      <c r="S108" s="23">
        <v>455.95163444488804</v>
      </c>
      <c r="T108" s="23">
        <v>390.38933858350333</v>
      </c>
      <c r="U108" s="23">
        <v>1358.6646377537531</v>
      </c>
      <c r="V108" s="23">
        <v>92.92508288987338</v>
      </c>
      <c r="W108" s="23">
        <v>136.48202090211703</v>
      </c>
      <c r="X108" s="23">
        <v>621.15727092590384</v>
      </c>
      <c r="Y108" s="23">
        <v>145.90213591560652</v>
      </c>
      <c r="Z108" s="23">
        <v>19.166210220671051</v>
      </c>
      <c r="AA108" s="23">
        <v>8.8027480433429908</v>
      </c>
      <c r="AB108" s="23">
        <v>162.05338469795947</v>
      </c>
      <c r="AC108" s="23">
        <v>1441.8236944302689</v>
      </c>
      <c r="AD108" s="23">
        <v>1812.8140733554976</v>
      </c>
      <c r="AE108" s="23">
        <v>34454.839287876384</v>
      </c>
      <c r="AF108" s="23">
        <v>1861.7475035338564</v>
      </c>
      <c r="AG108" s="23">
        <v>1699.4578541970436</v>
      </c>
      <c r="AH108" s="23">
        <v>2651.0236792563551</v>
      </c>
      <c r="AI108" s="23">
        <v>503.57163188918685</v>
      </c>
      <c r="AJ108" s="23">
        <v>208.1540561430692</v>
      </c>
      <c r="AK108" s="23">
        <v>103.22443979710374</v>
      </c>
      <c r="AL108" s="23">
        <v>4.9255341498897929</v>
      </c>
      <c r="AM108" s="23">
        <v>1294.3935904106522</v>
      </c>
      <c r="AN108" s="23">
        <v>0</v>
      </c>
      <c r="AO108" s="23">
        <v>255.24045496950254</v>
      </c>
      <c r="AP108" s="23">
        <v>14.722708812704177</v>
      </c>
      <c r="AQ108" s="23">
        <v>15.598851995102082</v>
      </c>
      <c r="AR108" s="23">
        <v>1.5887569416409693</v>
      </c>
      <c r="AS108" s="23">
        <v>17.784900165641446</v>
      </c>
      <c r="AT108" s="23">
        <v>0.89107651051468673</v>
      </c>
      <c r="AU108" s="23">
        <v>65.147539976316054</v>
      </c>
      <c r="AV108" s="23">
        <v>0</v>
      </c>
      <c r="AW108" s="23">
        <v>0</v>
      </c>
      <c r="AX108" s="23">
        <v>0</v>
      </c>
      <c r="AY108" s="23">
        <v>69.191466031395962</v>
      </c>
      <c r="AZ108" s="23">
        <v>0.70387700223083571</v>
      </c>
      <c r="BA108" s="23">
        <v>7.5270525249117268</v>
      </c>
      <c r="BB108" s="23">
        <v>1.5520743912203192</v>
      </c>
      <c r="BC108" s="23">
        <v>3.5633554587779797</v>
      </c>
      <c r="BD108" s="23">
        <v>1.8373642313414693</v>
      </c>
      <c r="BE108" s="23">
        <v>0</v>
      </c>
      <c r="BF108" s="23">
        <v>0</v>
      </c>
      <c r="BG108" s="23">
        <v>139.9230042598744</v>
      </c>
      <c r="BH108" s="23">
        <v>329.28475773643436</v>
      </c>
      <c r="BI108" s="23">
        <v>23.762001039461175</v>
      </c>
      <c r="BJ108" s="23">
        <v>127.08593693651338</v>
      </c>
      <c r="BK108" s="23">
        <v>1.520556558389063</v>
      </c>
      <c r="BL108" s="23">
        <v>72.240041856079301</v>
      </c>
      <c r="BM108" s="23">
        <v>80.892997174541179</v>
      </c>
      <c r="BN108" s="23">
        <v>101.82187988051514</v>
      </c>
      <c r="BO108" s="23">
        <v>4.7232370731036815</v>
      </c>
      <c r="BP108" s="23">
        <v>2.4794800050508305</v>
      </c>
      <c r="BQ108" s="23">
        <v>51.182487112390767</v>
      </c>
      <c r="BR108" s="23">
        <v>31.297460979824884</v>
      </c>
      <c r="BS108" s="23">
        <v>0</v>
      </c>
      <c r="BT108" s="64">
        <v>65734.293535516335</v>
      </c>
      <c r="BU108" s="23">
        <v>755.51981842423618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66489.813353940568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600.95708020448831</v>
      </c>
      <c r="D109" s="23">
        <v>445.7488043699646</v>
      </c>
      <c r="E109" s="23">
        <v>13.835432374594488</v>
      </c>
      <c r="F109" s="23">
        <v>8.1742236371946166</v>
      </c>
      <c r="G109" s="23">
        <v>159.72546977561831</v>
      </c>
      <c r="H109" s="23">
        <v>63.633126703510491</v>
      </c>
      <c r="I109" s="23">
        <v>22.352539549986659</v>
      </c>
      <c r="J109" s="23">
        <v>47.548746153303249</v>
      </c>
      <c r="K109" s="23">
        <v>524.60606680026626</v>
      </c>
      <c r="L109" s="23">
        <v>2.84039279972924E-2</v>
      </c>
      <c r="M109" s="23">
        <v>60.636705204299346</v>
      </c>
      <c r="N109" s="23">
        <v>38.139828573647875</v>
      </c>
      <c r="O109" s="23">
        <v>35.867498654228697</v>
      </c>
      <c r="P109" s="23">
        <v>100.47714169908402</v>
      </c>
      <c r="Q109" s="23">
        <v>20.306282877683362</v>
      </c>
      <c r="R109" s="23">
        <v>87.168970961305774</v>
      </c>
      <c r="S109" s="23">
        <v>87.268086638523755</v>
      </c>
      <c r="T109" s="23">
        <v>36.055043685243014</v>
      </c>
      <c r="U109" s="23">
        <v>224.71858049691733</v>
      </c>
      <c r="V109" s="23">
        <v>9.7509000335829832</v>
      </c>
      <c r="W109" s="23">
        <v>7.9456374999611024</v>
      </c>
      <c r="X109" s="23">
        <v>89.832536170616407</v>
      </c>
      <c r="Y109" s="23">
        <v>11.241647677621211</v>
      </c>
      <c r="Z109" s="23">
        <v>54.468549963467872</v>
      </c>
      <c r="AA109" s="23">
        <v>557.10157503888092</v>
      </c>
      <c r="AB109" s="23">
        <v>655.44193519437829</v>
      </c>
      <c r="AC109" s="23">
        <v>743.2277163305497</v>
      </c>
      <c r="AD109" s="23">
        <v>442.2511164016193</v>
      </c>
      <c r="AE109" s="23">
        <v>5498.1974953743011</v>
      </c>
      <c r="AF109" s="23">
        <v>988.97098032532779</v>
      </c>
      <c r="AG109" s="23">
        <v>2481.9140240285524</v>
      </c>
      <c r="AH109" s="23">
        <v>239.4513438933115</v>
      </c>
      <c r="AI109" s="23">
        <v>289.55106494044924</v>
      </c>
      <c r="AJ109" s="23">
        <v>4476.7204563088935</v>
      </c>
      <c r="AK109" s="23">
        <v>9963.8779122275482</v>
      </c>
      <c r="AL109" s="23">
        <v>559.34325614151021</v>
      </c>
      <c r="AM109" s="23">
        <v>3593.8874817388323</v>
      </c>
      <c r="AN109" s="23">
        <v>584.69452970039276</v>
      </c>
      <c r="AO109" s="23">
        <v>716.59757596079214</v>
      </c>
      <c r="AP109" s="23">
        <v>31.872933261070816</v>
      </c>
      <c r="AQ109" s="23">
        <v>1163.5142246910543</v>
      </c>
      <c r="AR109" s="23">
        <v>201.00352270468429</v>
      </c>
      <c r="AS109" s="23">
        <v>6650.9080706685281</v>
      </c>
      <c r="AT109" s="23">
        <v>709.8775370975485</v>
      </c>
      <c r="AU109" s="23">
        <v>1306.5800132265158</v>
      </c>
      <c r="AV109" s="23">
        <v>1.1084753579858304E-4</v>
      </c>
      <c r="AW109" s="23">
        <v>5.823997663060132E-2</v>
      </c>
      <c r="AX109" s="23">
        <v>3571.951665794717</v>
      </c>
      <c r="AY109" s="23">
        <v>9200.5560088899383</v>
      </c>
      <c r="AZ109" s="23">
        <v>298.22443392288039</v>
      </c>
      <c r="BA109" s="23">
        <v>383.83694783195358</v>
      </c>
      <c r="BB109" s="23">
        <v>840.89590932903047</v>
      </c>
      <c r="BC109" s="23">
        <v>3708.3043418671605</v>
      </c>
      <c r="BD109" s="23">
        <v>2553.6130994923938</v>
      </c>
      <c r="BE109" s="23">
        <v>826.10153961461526</v>
      </c>
      <c r="BF109" s="23">
        <v>415.92395394824695</v>
      </c>
      <c r="BG109" s="23">
        <v>3674.3183004755388</v>
      </c>
      <c r="BH109" s="23">
        <v>15170.484845946816</v>
      </c>
      <c r="BI109" s="23">
        <v>802.31967202504541</v>
      </c>
      <c r="BJ109" s="23">
        <v>3675.2285716357419</v>
      </c>
      <c r="BK109" s="23">
        <v>195.709849938091</v>
      </c>
      <c r="BL109" s="23">
        <v>2765.2207612981974</v>
      </c>
      <c r="BM109" s="23">
        <v>2812.6268367762523</v>
      </c>
      <c r="BN109" s="23">
        <v>448.59105752784848</v>
      </c>
      <c r="BO109" s="23">
        <v>281.16967428656568</v>
      </c>
      <c r="BP109" s="23">
        <v>4.460085674029849E-2</v>
      </c>
      <c r="BQ109" s="23">
        <v>78.477955593553773</v>
      </c>
      <c r="BR109" s="23">
        <v>513.51273188712548</v>
      </c>
      <c r="BS109" s="23">
        <v>0</v>
      </c>
      <c r="BT109" s="64">
        <v>96822.643178650469</v>
      </c>
      <c r="BU109" s="23">
        <v>12802.281277133305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109624.92445578377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33.786191603638322</v>
      </c>
      <c r="D110" s="23">
        <v>1.4375973747674922</v>
      </c>
      <c r="E110" s="23">
        <v>216.52716541623766</v>
      </c>
      <c r="F110" s="23">
        <v>17.842649716751943</v>
      </c>
      <c r="G110" s="23">
        <v>267.22859726891562</v>
      </c>
      <c r="H110" s="23">
        <v>82.318912011448134</v>
      </c>
      <c r="I110" s="23">
        <v>12.03776214011935</v>
      </c>
      <c r="J110" s="23">
        <v>33.799064849167756</v>
      </c>
      <c r="K110" s="23">
        <v>172.2850370668591</v>
      </c>
      <c r="L110" s="23">
        <v>10.296949378527804</v>
      </c>
      <c r="M110" s="23">
        <v>186.45104541230933</v>
      </c>
      <c r="N110" s="23">
        <v>112.75990360568349</v>
      </c>
      <c r="O110" s="23">
        <v>83.492687699938713</v>
      </c>
      <c r="P110" s="23">
        <v>18.433390284379776</v>
      </c>
      <c r="Q110" s="23">
        <v>0</v>
      </c>
      <c r="R110" s="23">
        <v>46.418822307759612</v>
      </c>
      <c r="S110" s="23">
        <v>206.87120474265004</v>
      </c>
      <c r="T110" s="23">
        <v>35.034773629434262</v>
      </c>
      <c r="U110" s="23">
        <v>147.5022085400706</v>
      </c>
      <c r="V110" s="23">
        <v>0</v>
      </c>
      <c r="W110" s="23">
        <v>7.1673693547425357</v>
      </c>
      <c r="X110" s="23">
        <v>131.02424230902307</v>
      </c>
      <c r="Y110" s="23">
        <v>0</v>
      </c>
      <c r="Z110" s="23">
        <v>88.762879138056135</v>
      </c>
      <c r="AA110" s="23">
        <v>13.146236301089957</v>
      </c>
      <c r="AB110" s="23">
        <v>21.357668820303751</v>
      </c>
      <c r="AC110" s="23">
        <v>87.266172637052762</v>
      </c>
      <c r="AD110" s="23">
        <v>20.063050577741691</v>
      </c>
      <c r="AE110" s="23">
        <v>0</v>
      </c>
      <c r="AF110" s="23">
        <v>215.89899757128183</v>
      </c>
      <c r="AG110" s="23">
        <v>105.78714351255243</v>
      </c>
      <c r="AH110" s="23">
        <v>3.2048113114340882</v>
      </c>
      <c r="AI110" s="23">
        <v>1.2450886840923314</v>
      </c>
      <c r="AJ110" s="23">
        <v>5.0976135927168587</v>
      </c>
      <c r="AK110" s="23">
        <v>14.177198490230003</v>
      </c>
      <c r="AL110" s="23">
        <v>36.819366210604088</v>
      </c>
      <c r="AM110" s="23">
        <v>261.25328658227789</v>
      </c>
      <c r="AN110" s="23">
        <v>0</v>
      </c>
      <c r="AO110" s="23">
        <v>86.403934321344096</v>
      </c>
      <c r="AP110" s="23">
        <v>420.35911239570191</v>
      </c>
      <c r="AQ110" s="23">
        <v>37.898628699975113</v>
      </c>
      <c r="AR110" s="23">
        <v>0</v>
      </c>
      <c r="AS110" s="23">
        <v>212.39865637479082</v>
      </c>
      <c r="AT110" s="23">
        <v>17.951221117165975</v>
      </c>
      <c r="AU110" s="23">
        <v>10.438380041325084</v>
      </c>
      <c r="AV110" s="23">
        <v>0</v>
      </c>
      <c r="AW110" s="23">
        <v>0</v>
      </c>
      <c r="AX110" s="23">
        <v>32.782177717774388</v>
      </c>
      <c r="AY110" s="23">
        <v>91.669378672355251</v>
      </c>
      <c r="AZ110" s="23">
        <v>0.47975405374901586</v>
      </c>
      <c r="BA110" s="23">
        <v>0</v>
      </c>
      <c r="BB110" s="23">
        <v>7.1815567961334867</v>
      </c>
      <c r="BC110" s="23">
        <v>3.0850571317831577</v>
      </c>
      <c r="BD110" s="23">
        <v>0</v>
      </c>
      <c r="BE110" s="23">
        <v>0</v>
      </c>
      <c r="BF110" s="23">
        <v>4.4151795780989875</v>
      </c>
      <c r="BG110" s="23">
        <v>91.219056549192445</v>
      </c>
      <c r="BH110" s="23">
        <v>2.1609285955071917</v>
      </c>
      <c r="BI110" s="23">
        <v>10.403688088247952</v>
      </c>
      <c r="BJ110" s="23">
        <v>98.438024933707283</v>
      </c>
      <c r="BK110" s="23">
        <v>5.3316079290068696</v>
      </c>
      <c r="BL110" s="23">
        <v>29.196066098416914</v>
      </c>
      <c r="BM110" s="23">
        <v>12.997943963561726</v>
      </c>
      <c r="BN110" s="23">
        <v>1134.5725536883911</v>
      </c>
      <c r="BO110" s="23">
        <v>10.755794806118086</v>
      </c>
      <c r="BP110" s="23">
        <v>87.472290338342219</v>
      </c>
      <c r="BQ110" s="23">
        <v>9.5773161363371138</v>
      </c>
      <c r="BR110" s="23">
        <v>3.097139734492564</v>
      </c>
      <c r="BS110" s="23">
        <v>0</v>
      </c>
      <c r="BT110" s="64">
        <v>5117.0805359033775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5117.0805359033775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2234.5789798223723</v>
      </c>
      <c r="D111" s="23">
        <v>439.67710260141286</v>
      </c>
      <c r="E111" s="23">
        <v>1615.2214629283478</v>
      </c>
      <c r="F111" s="23">
        <v>791.74238224913074</v>
      </c>
      <c r="G111" s="23">
        <v>11360.603233598109</v>
      </c>
      <c r="H111" s="23">
        <v>7046.1919630461443</v>
      </c>
      <c r="I111" s="23">
        <v>1093.6362335760282</v>
      </c>
      <c r="J111" s="23">
        <v>7492.8953819409153</v>
      </c>
      <c r="K111" s="23">
        <v>66739.436862980787</v>
      </c>
      <c r="L111" s="23">
        <v>439.13970370170267</v>
      </c>
      <c r="M111" s="23">
        <v>5224.7671453831754</v>
      </c>
      <c r="N111" s="23">
        <v>2669.1411598597251</v>
      </c>
      <c r="O111" s="23">
        <v>3454.9900683135347</v>
      </c>
      <c r="P111" s="23">
        <v>2884.9375150985215</v>
      </c>
      <c r="Q111" s="23">
        <v>669.13568049651519</v>
      </c>
      <c r="R111" s="23">
        <v>4015.9749412218202</v>
      </c>
      <c r="S111" s="23">
        <v>10126.434779807392</v>
      </c>
      <c r="T111" s="23">
        <v>3140.5255286968159</v>
      </c>
      <c r="U111" s="23">
        <v>8862.604126982209</v>
      </c>
      <c r="V111" s="23">
        <v>416.98676847291102</v>
      </c>
      <c r="W111" s="23">
        <v>782.0253133985965</v>
      </c>
      <c r="X111" s="23">
        <v>6437.3372770480346</v>
      </c>
      <c r="Y111" s="23">
        <v>879.54581393948752</v>
      </c>
      <c r="Z111" s="23">
        <v>803.34398851574679</v>
      </c>
      <c r="AA111" s="23">
        <v>116.44422667342897</v>
      </c>
      <c r="AB111" s="23">
        <v>277.72260419637678</v>
      </c>
      <c r="AC111" s="23">
        <v>3339.3415853855258</v>
      </c>
      <c r="AD111" s="23">
        <v>2345.6611785737082</v>
      </c>
      <c r="AE111" s="23">
        <v>9840.5900239793245</v>
      </c>
      <c r="AF111" s="23">
        <v>10622.137161237431</v>
      </c>
      <c r="AG111" s="23">
        <v>1478.5365315176709</v>
      </c>
      <c r="AH111" s="23">
        <v>161.39162199915771</v>
      </c>
      <c r="AI111" s="23">
        <v>461.63387760468919</v>
      </c>
      <c r="AJ111" s="23">
        <v>941.33507839663821</v>
      </c>
      <c r="AK111" s="23">
        <v>355.30098635569237</v>
      </c>
      <c r="AL111" s="23">
        <v>457.79413511464111</v>
      </c>
      <c r="AM111" s="23">
        <v>28631.576916076981</v>
      </c>
      <c r="AN111" s="23">
        <v>3279.2209830757306</v>
      </c>
      <c r="AO111" s="23">
        <v>2362.1349402704968</v>
      </c>
      <c r="AP111" s="23">
        <v>3451.6568525350904</v>
      </c>
      <c r="AQ111" s="23">
        <v>2758.6045307507384</v>
      </c>
      <c r="AR111" s="23">
        <v>1076.9310502182168</v>
      </c>
      <c r="AS111" s="23">
        <v>6451.4164365768038</v>
      </c>
      <c r="AT111" s="23">
        <v>1457.433538584824</v>
      </c>
      <c r="AU111" s="23">
        <v>509.80118387144194</v>
      </c>
      <c r="AV111" s="23">
        <v>125.95742494561819</v>
      </c>
      <c r="AW111" s="23">
        <v>247.15996249640293</v>
      </c>
      <c r="AX111" s="23">
        <v>6020.4995844170189</v>
      </c>
      <c r="AY111" s="23">
        <v>10635.674125679028</v>
      </c>
      <c r="AZ111" s="23">
        <v>340.59310745973687</v>
      </c>
      <c r="BA111" s="23">
        <v>926.07703394228122</v>
      </c>
      <c r="BB111" s="23">
        <v>16776.811494573347</v>
      </c>
      <c r="BC111" s="23">
        <v>3907.6520247398171</v>
      </c>
      <c r="BD111" s="23">
        <v>14283.94980204795</v>
      </c>
      <c r="BE111" s="23">
        <v>661.53936361739613</v>
      </c>
      <c r="BF111" s="23">
        <v>194.03292641444864</v>
      </c>
      <c r="BG111" s="23">
        <v>6403.5513044227264</v>
      </c>
      <c r="BH111" s="23">
        <v>20689.214791993956</v>
      </c>
      <c r="BI111" s="23">
        <v>3149.3865034655123</v>
      </c>
      <c r="BJ111" s="23">
        <v>29905.554276700565</v>
      </c>
      <c r="BK111" s="23">
        <v>275.5006691626549</v>
      </c>
      <c r="BL111" s="23">
        <v>6773.7633547422083</v>
      </c>
      <c r="BM111" s="23">
        <v>8774.4337003219407</v>
      </c>
      <c r="BN111" s="23">
        <v>2551.2320526916765</v>
      </c>
      <c r="BO111" s="23">
        <v>1470.0736477547403</v>
      </c>
      <c r="BP111" s="23">
        <v>18386.474382960736</v>
      </c>
      <c r="BQ111" s="23">
        <v>766.21931273353323</v>
      </c>
      <c r="BR111" s="23">
        <v>259.79016822672878</v>
      </c>
      <c r="BS111" s="23">
        <v>0</v>
      </c>
      <c r="BT111" s="64">
        <v>383522.679872184</v>
      </c>
      <c r="BU111" s="23">
        <v>92803.028051400732</v>
      </c>
      <c r="BV111" s="23">
        <v>0</v>
      </c>
      <c r="BW111" s="23">
        <v>1250.3286580327588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34976.264134483536</v>
      </c>
      <c r="CE111" s="23">
        <v>0</v>
      </c>
      <c r="CF111" s="23">
        <v>216169.83736935371</v>
      </c>
      <c r="CG111" s="23">
        <v>0</v>
      </c>
      <c r="CH111" s="23">
        <v>-394.12992800841818</v>
      </c>
      <c r="CI111" s="23">
        <v>73241.811821405499</v>
      </c>
      <c r="CJ111" s="34">
        <f t="shared" si="4"/>
        <v>801569.81997885182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722.66704977602262</v>
      </c>
      <c r="D112" s="23">
        <v>46.058649557815713</v>
      </c>
      <c r="E112" s="23">
        <v>378.17957937537187</v>
      </c>
      <c r="F112" s="23">
        <v>362.28138617292632</v>
      </c>
      <c r="G112" s="23">
        <v>1710.464088370959</v>
      </c>
      <c r="H112" s="23">
        <v>441.13512357976168</v>
      </c>
      <c r="I112" s="23">
        <v>4.5596377984993381</v>
      </c>
      <c r="J112" s="23">
        <v>849.28653246745159</v>
      </c>
      <c r="K112" s="23">
        <v>32347.12457720883</v>
      </c>
      <c r="L112" s="23">
        <v>78.905875468542135</v>
      </c>
      <c r="M112" s="23">
        <v>3510.5306927627062</v>
      </c>
      <c r="N112" s="23">
        <v>2047.3041485245199</v>
      </c>
      <c r="O112" s="23">
        <v>1235.5980448682742</v>
      </c>
      <c r="P112" s="23">
        <v>378.86938159631069</v>
      </c>
      <c r="Q112" s="23">
        <v>125.17305497069458</v>
      </c>
      <c r="R112" s="23">
        <v>775.89760865721598</v>
      </c>
      <c r="S112" s="23">
        <v>4726.7807029878604</v>
      </c>
      <c r="T112" s="23">
        <v>1467.1309629261837</v>
      </c>
      <c r="U112" s="23">
        <v>3130.294632453782</v>
      </c>
      <c r="V112" s="23">
        <v>175.07099061796237</v>
      </c>
      <c r="W112" s="23">
        <v>124.3395158837975</v>
      </c>
      <c r="X112" s="23">
        <v>1436.2332824262858</v>
      </c>
      <c r="Y112" s="23">
        <v>289.28136803614422</v>
      </c>
      <c r="Z112" s="23">
        <v>69.932046991687287</v>
      </c>
      <c r="AA112" s="23">
        <v>44.455644529611973</v>
      </c>
      <c r="AB112" s="23">
        <v>34.035309784208287</v>
      </c>
      <c r="AC112" s="23">
        <v>443.02289080003249</v>
      </c>
      <c r="AD112" s="23">
        <v>144.50971746404625</v>
      </c>
      <c r="AE112" s="23">
        <v>66034.641602439195</v>
      </c>
      <c r="AF112" s="23">
        <v>21753.169190219909</v>
      </c>
      <c r="AG112" s="23">
        <v>397.39718278440432</v>
      </c>
      <c r="AH112" s="23">
        <v>1.4077668003128927</v>
      </c>
      <c r="AI112" s="23">
        <v>38.575638516411892</v>
      </c>
      <c r="AJ112" s="23">
        <v>77.381930142939964</v>
      </c>
      <c r="AK112" s="23">
        <v>1.7358952841690647</v>
      </c>
      <c r="AL112" s="23">
        <v>962.34023644831518</v>
      </c>
      <c r="AM112" s="23">
        <v>1026.1961070170316</v>
      </c>
      <c r="AN112" s="23">
        <v>303419.56511523854</v>
      </c>
      <c r="AO112" s="23">
        <v>2421.4510704014324</v>
      </c>
      <c r="AP112" s="23">
        <v>429.44026361072582</v>
      </c>
      <c r="AQ112" s="23">
        <v>447.47217588748344</v>
      </c>
      <c r="AR112" s="23">
        <v>36.768295889395603</v>
      </c>
      <c r="AS112" s="23">
        <v>5207.2633553692885</v>
      </c>
      <c r="AT112" s="23">
        <v>228.7723998563784</v>
      </c>
      <c r="AU112" s="23">
        <v>38.793344402437057</v>
      </c>
      <c r="AV112" s="23">
        <v>0.16315778848443468</v>
      </c>
      <c r="AW112" s="23">
        <v>20.722942952025523</v>
      </c>
      <c r="AX112" s="23">
        <v>1074.5904244071335</v>
      </c>
      <c r="AY112" s="23">
        <v>831.3002815522741</v>
      </c>
      <c r="AZ112" s="23">
        <v>7.6707597656389472</v>
      </c>
      <c r="BA112" s="23">
        <v>1.3267857986115708</v>
      </c>
      <c r="BB112" s="23">
        <v>2813.0715726488452</v>
      </c>
      <c r="BC112" s="23">
        <v>679.30275238068145</v>
      </c>
      <c r="BD112" s="23">
        <v>2344.459251201783</v>
      </c>
      <c r="BE112" s="23">
        <v>166.70522921402434</v>
      </c>
      <c r="BF112" s="23">
        <v>12.820069803792135</v>
      </c>
      <c r="BG112" s="23">
        <v>977.95107749636588</v>
      </c>
      <c r="BH112" s="23">
        <v>1553.2708333706566</v>
      </c>
      <c r="BI112" s="23">
        <v>48.790189621702496</v>
      </c>
      <c r="BJ112" s="23">
        <v>5125.6068448037167</v>
      </c>
      <c r="BK112" s="23">
        <v>227.93146562013723</v>
      </c>
      <c r="BL112" s="23">
        <v>205.14711806146519</v>
      </c>
      <c r="BM112" s="23">
        <v>5038.7839386621927</v>
      </c>
      <c r="BN112" s="23">
        <v>15754.939904120092</v>
      </c>
      <c r="BO112" s="23">
        <v>2662.5059021448783</v>
      </c>
      <c r="BP112" s="23">
        <v>396.42563097468758</v>
      </c>
      <c r="BQ112" s="23">
        <v>156.87910664608359</v>
      </c>
      <c r="BR112" s="23">
        <v>5.0708397065422757</v>
      </c>
      <c r="BS112" s="23">
        <v>0</v>
      </c>
      <c r="BT112" s="64">
        <v>499726.93014510762</v>
      </c>
      <c r="BU112" s="23">
        <v>4094.1440833688121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1227.4443682719882</v>
      </c>
      <c r="CE112" s="23">
        <v>0</v>
      </c>
      <c r="CF112" s="23">
        <v>837.50435547919312</v>
      </c>
      <c r="CG112" s="23">
        <v>0</v>
      </c>
      <c r="CH112" s="23">
        <v>-2460.410610050064</v>
      </c>
      <c r="CI112" s="23">
        <v>626.43395807193372</v>
      </c>
      <c r="CJ112" s="34">
        <f t="shared" si="4"/>
        <v>504052.04630024947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18721.67614292038</v>
      </c>
      <c r="D113" s="23">
        <v>7297.6734100356753</v>
      </c>
      <c r="E113" s="23">
        <v>1381.3825725298816</v>
      </c>
      <c r="F113" s="23">
        <v>428.6664709952754</v>
      </c>
      <c r="G113" s="23">
        <v>9871.4127281826477</v>
      </c>
      <c r="H113" s="23">
        <v>3274.0374252341016</v>
      </c>
      <c r="I113" s="23">
        <v>1271.9424427315985</v>
      </c>
      <c r="J113" s="23">
        <v>1381.4896114913818</v>
      </c>
      <c r="K113" s="23">
        <v>2643.868126788399</v>
      </c>
      <c r="L113" s="23">
        <v>0.45024941442334837</v>
      </c>
      <c r="M113" s="23">
        <v>2627.7248878344162</v>
      </c>
      <c r="N113" s="23">
        <v>1198.8495103935386</v>
      </c>
      <c r="O113" s="23">
        <v>2765.1961474647028</v>
      </c>
      <c r="P113" s="23">
        <v>3483.4514397670105</v>
      </c>
      <c r="Q113" s="23">
        <v>1537.2295395315391</v>
      </c>
      <c r="R113" s="23">
        <v>5011.0965301985934</v>
      </c>
      <c r="S113" s="23">
        <v>3595.8892490609633</v>
      </c>
      <c r="T113" s="23">
        <v>2096.6760285039886</v>
      </c>
      <c r="U113" s="23">
        <v>11121.226003282478</v>
      </c>
      <c r="V113" s="23">
        <v>729.50645137681761</v>
      </c>
      <c r="W113" s="23">
        <v>911.79408171760178</v>
      </c>
      <c r="X113" s="23">
        <v>3520.4519035916646</v>
      </c>
      <c r="Y113" s="23">
        <v>546.83152030280485</v>
      </c>
      <c r="Z113" s="23">
        <v>1618.4355526895697</v>
      </c>
      <c r="AA113" s="23">
        <v>963.8641653488628</v>
      </c>
      <c r="AB113" s="23">
        <v>2925.4037140197493</v>
      </c>
      <c r="AC113" s="23">
        <v>16097.83557324347</v>
      </c>
      <c r="AD113" s="23">
        <v>11439.091371193217</v>
      </c>
      <c r="AE113" s="23">
        <v>77641.405534954771</v>
      </c>
      <c r="AF113" s="23">
        <v>17959.958246552553</v>
      </c>
      <c r="AG113" s="23">
        <v>25569.728462236122</v>
      </c>
      <c r="AH113" s="23">
        <v>8284.6756402264837</v>
      </c>
      <c r="AI113" s="23">
        <v>1096.0331243575613</v>
      </c>
      <c r="AJ113" s="23">
        <v>20643.498607979982</v>
      </c>
      <c r="AK113" s="23">
        <v>9099.9594440706296</v>
      </c>
      <c r="AL113" s="23">
        <v>8802.3747322018771</v>
      </c>
      <c r="AM113" s="23">
        <v>4691.0680863637226</v>
      </c>
      <c r="AN113" s="23">
        <v>2212.5530088885607</v>
      </c>
      <c r="AO113" s="23">
        <v>35264.583208914999</v>
      </c>
      <c r="AP113" s="23">
        <v>451.60276150936346</v>
      </c>
      <c r="AQ113" s="23">
        <v>91530.071769414397</v>
      </c>
      <c r="AR113" s="23">
        <v>18680.699174907069</v>
      </c>
      <c r="AS113" s="23">
        <v>13113.897797567894</v>
      </c>
      <c r="AT113" s="23">
        <v>0</v>
      </c>
      <c r="AU113" s="23">
        <v>15590.718164468975</v>
      </c>
      <c r="AV113" s="23">
        <v>0.16122942726120229</v>
      </c>
      <c r="AW113" s="23">
        <v>8.8032436094556896E-2</v>
      </c>
      <c r="AX113" s="23">
        <v>34385.092590973974</v>
      </c>
      <c r="AY113" s="23">
        <v>57361.075912627792</v>
      </c>
      <c r="AZ113" s="23">
        <v>2771.8301032893405</v>
      </c>
      <c r="BA113" s="23">
        <v>0</v>
      </c>
      <c r="BB113" s="23">
        <v>17261.914265003819</v>
      </c>
      <c r="BC113" s="23">
        <v>20941.461269716427</v>
      </c>
      <c r="BD113" s="23">
        <v>78322.318663200116</v>
      </c>
      <c r="BE113" s="23">
        <v>5934.0609674934121</v>
      </c>
      <c r="BF113" s="23">
        <v>1885.7149210186767</v>
      </c>
      <c r="BG113" s="23">
        <v>31485.456435960081</v>
      </c>
      <c r="BH113" s="23">
        <v>73490.02486334533</v>
      </c>
      <c r="BI113" s="23">
        <v>2922.0352440608262</v>
      </c>
      <c r="BJ113" s="23">
        <v>26064.870596844641</v>
      </c>
      <c r="BK113" s="23">
        <v>402.01697445386282</v>
      </c>
      <c r="BL113" s="23">
        <v>18156.392091098896</v>
      </c>
      <c r="BM113" s="23">
        <v>2430.4362858441655</v>
      </c>
      <c r="BN113" s="23">
        <v>2325.7267006378411</v>
      </c>
      <c r="BO113" s="23">
        <v>1548.2996906675658</v>
      </c>
      <c r="BP113" s="23">
        <v>0.1817303346809489</v>
      </c>
      <c r="BQ113" s="23">
        <v>1012.3395426180639</v>
      </c>
      <c r="BR113" s="23">
        <v>1517.7132658743494</v>
      </c>
      <c r="BS113" s="23">
        <v>0</v>
      </c>
      <c r="BT113" s="64">
        <v>849315.19199138682</v>
      </c>
      <c r="BU113" s="23">
        <v>411094.21342326939</v>
      </c>
      <c r="BV113" s="23">
        <v>0</v>
      </c>
      <c r="BW113" s="23">
        <v>40.759845292835756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1658.0037985152019</v>
      </c>
      <c r="CE113" s="23">
        <v>0</v>
      </c>
      <c r="CF113" s="23">
        <v>106514.92162712055</v>
      </c>
      <c r="CG113" s="23">
        <v>0</v>
      </c>
      <c r="CH113" s="23">
        <v>0</v>
      </c>
      <c r="CI113" s="23">
        <v>14346.13496401761</v>
      </c>
      <c r="CJ113" s="34">
        <f t="shared" si="4"/>
        <v>1382969.2256496027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1202.8682115855654</v>
      </c>
      <c r="D114" s="23">
        <v>875.03077640757124</v>
      </c>
      <c r="E114" s="23">
        <v>268.44527610536431</v>
      </c>
      <c r="F114" s="23">
        <v>333.97772249326323</v>
      </c>
      <c r="G114" s="23">
        <v>2890.9350614286041</v>
      </c>
      <c r="H114" s="23">
        <v>980.78215708450705</v>
      </c>
      <c r="I114" s="23">
        <v>283.06988234998244</v>
      </c>
      <c r="J114" s="23">
        <v>1018.9359319989227</v>
      </c>
      <c r="K114" s="23">
        <v>1020.0265637770796</v>
      </c>
      <c r="L114" s="23">
        <v>258.12016648830121</v>
      </c>
      <c r="M114" s="23">
        <v>3194.1517113880459</v>
      </c>
      <c r="N114" s="23">
        <v>1800.4191995312563</v>
      </c>
      <c r="O114" s="23">
        <v>845.21574912536153</v>
      </c>
      <c r="P114" s="23">
        <v>1011.4200733330703</v>
      </c>
      <c r="Q114" s="23">
        <v>252.25178266410907</v>
      </c>
      <c r="R114" s="23">
        <v>1375.6293244156743</v>
      </c>
      <c r="S114" s="23">
        <v>2471.5792276422053</v>
      </c>
      <c r="T114" s="23">
        <v>1390.9957272255745</v>
      </c>
      <c r="U114" s="23">
        <v>3443.3167526878242</v>
      </c>
      <c r="V114" s="23">
        <v>282.11312779341898</v>
      </c>
      <c r="W114" s="23">
        <v>698.02822185783134</v>
      </c>
      <c r="X114" s="23">
        <v>1355.8683209222668</v>
      </c>
      <c r="Y114" s="23">
        <v>445.62927566142275</v>
      </c>
      <c r="Z114" s="23">
        <v>3803.1903913252913</v>
      </c>
      <c r="AA114" s="23">
        <v>912.52210610192674</v>
      </c>
      <c r="AB114" s="23">
        <v>1689.707081957959</v>
      </c>
      <c r="AC114" s="23">
        <v>8035.5277880385229</v>
      </c>
      <c r="AD114" s="23">
        <v>1819.9780070788634</v>
      </c>
      <c r="AE114" s="23">
        <v>118274.69587263696</v>
      </c>
      <c r="AF114" s="23">
        <v>9368.1404217610325</v>
      </c>
      <c r="AG114" s="23">
        <v>2146.3729346200512</v>
      </c>
      <c r="AH114" s="23">
        <v>2165.3130231956925</v>
      </c>
      <c r="AI114" s="23">
        <v>2873.406327117189</v>
      </c>
      <c r="AJ114" s="23">
        <v>6009.3920185699244</v>
      </c>
      <c r="AK114" s="23">
        <v>6514.5912154211774</v>
      </c>
      <c r="AL114" s="23">
        <v>1281.1774496232467</v>
      </c>
      <c r="AM114" s="23">
        <v>30790.238595788844</v>
      </c>
      <c r="AN114" s="23">
        <v>17201.143638320034</v>
      </c>
      <c r="AO114" s="23">
        <v>42601.585409608939</v>
      </c>
      <c r="AP114" s="23">
        <v>20110.699066311536</v>
      </c>
      <c r="AQ114" s="23">
        <v>51328.511000306949</v>
      </c>
      <c r="AR114" s="23">
        <v>4571.2070164468505</v>
      </c>
      <c r="AS114" s="23">
        <v>10096.985865951441</v>
      </c>
      <c r="AT114" s="23">
        <v>935.67244519936503</v>
      </c>
      <c r="AU114" s="23">
        <v>1371.3322885397522</v>
      </c>
      <c r="AV114" s="23">
        <v>40.240058234731052</v>
      </c>
      <c r="AW114" s="23">
        <v>33.193507087054726</v>
      </c>
      <c r="AX114" s="23">
        <v>7660.990547138832</v>
      </c>
      <c r="AY114" s="23">
        <v>27532.925646606687</v>
      </c>
      <c r="AZ114" s="23">
        <v>1176.746101997998</v>
      </c>
      <c r="BA114" s="23">
        <v>3328.8580962609203</v>
      </c>
      <c r="BB114" s="23">
        <v>2417.0078631949132</v>
      </c>
      <c r="BC114" s="23">
        <v>3039.87330933464</v>
      </c>
      <c r="BD114" s="23">
        <v>56314.333881985804</v>
      </c>
      <c r="BE114" s="23">
        <v>1366.6788733681267</v>
      </c>
      <c r="BF114" s="23">
        <v>2079.0242495608618</v>
      </c>
      <c r="BG114" s="23">
        <v>4402.8726985381472</v>
      </c>
      <c r="BH114" s="23">
        <v>20111.330672030846</v>
      </c>
      <c r="BI114" s="23">
        <v>1216.3461381619209</v>
      </c>
      <c r="BJ114" s="23">
        <v>11684.765107232015</v>
      </c>
      <c r="BK114" s="23">
        <v>589.06506790892831</v>
      </c>
      <c r="BL114" s="23">
        <v>8083.5795624037801</v>
      </c>
      <c r="BM114" s="23">
        <v>5978.0369461040682</v>
      </c>
      <c r="BN114" s="23">
        <v>3717.4870160412274</v>
      </c>
      <c r="BO114" s="23">
        <v>1542.1804284744937</v>
      </c>
      <c r="BP114" s="23">
        <v>7041.2972520622907</v>
      </c>
      <c r="BQ114" s="23">
        <v>555.45819175273778</v>
      </c>
      <c r="BR114" s="23">
        <v>1131.899152538615</v>
      </c>
      <c r="BS114" s="23">
        <v>0</v>
      </c>
      <c r="BT114" s="64">
        <v>542644.39057590824</v>
      </c>
      <c r="BU114" s="23">
        <v>885.12272831607527</v>
      </c>
      <c r="BV114" s="23">
        <v>0</v>
      </c>
      <c r="BW114" s="23">
        <v>55.035469348673217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26854.294352278706</v>
      </c>
      <c r="CE114" s="23">
        <v>0</v>
      </c>
      <c r="CF114" s="23">
        <v>476372.67502683378</v>
      </c>
      <c r="CG114" s="23">
        <v>0</v>
      </c>
      <c r="CH114" s="23">
        <v>-31.074403300519066</v>
      </c>
      <c r="CI114" s="23">
        <v>51461.673972960059</v>
      </c>
      <c r="CJ114" s="34">
        <f t="shared" si="4"/>
        <v>1098242.1177223451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28112.244053523395</v>
      </c>
      <c r="D115" s="23">
        <v>6561.2116451671191</v>
      </c>
      <c r="E115" s="23">
        <v>8065.0493361154513</v>
      </c>
      <c r="F115" s="23">
        <v>3480.5769452658469</v>
      </c>
      <c r="G115" s="23">
        <v>50310.263622700251</v>
      </c>
      <c r="H115" s="23">
        <v>14229.336989217754</v>
      </c>
      <c r="I115" s="23">
        <v>5058.9493064532498</v>
      </c>
      <c r="J115" s="23">
        <v>5038.6715087799639</v>
      </c>
      <c r="K115" s="23">
        <v>5672.3799939406708</v>
      </c>
      <c r="L115" s="23">
        <v>3842.5792621422311</v>
      </c>
      <c r="M115" s="23">
        <v>7833.4180728654774</v>
      </c>
      <c r="N115" s="23">
        <v>3740.3492578990354</v>
      </c>
      <c r="O115" s="23">
        <v>6023.8694457354959</v>
      </c>
      <c r="P115" s="23">
        <v>5804.0014053405448</v>
      </c>
      <c r="Q115" s="23">
        <v>4391.5524482117271</v>
      </c>
      <c r="R115" s="23">
        <v>10277.695124418104</v>
      </c>
      <c r="S115" s="23">
        <v>8077.0239169172464</v>
      </c>
      <c r="T115" s="23">
        <v>6222.7029762866177</v>
      </c>
      <c r="U115" s="23">
        <v>19847.163590260701</v>
      </c>
      <c r="V115" s="23">
        <v>3163.5536627448105</v>
      </c>
      <c r="W115" s="23">
        <v>3672.1177687822533</v>
      </c>
      <c r="X115" s="23">
        <v>11242.76480879243</v>
      </c>
      <c r="Y115" s="23">
        <v>2717.1802196798735</v>
      </c>
      <c r="Z115" s="23">
        <v>10853.066478605564</v>
      </c>
      <c r="AA115" s="23">
        <v>824.34660617117436</v>
      </c>
      <c r="AB115" s="23">
        <v>387.1270555252774</v>
      </c>
      <c r="AC115" s="23">
        <v>49931.822472956963</v>
      </c>
      <c r="AD115" s="23">
        <v>22110.781803089194</v>
      </c>
      <c r="AE115" s="23">
        <v>118240.07624409274</v>
      </c>
      <c r="AF115" s="23">
        <v>41602.20393510889</v>
      </c>
      <c r="AG115" s="23">
        <v>18975.249520789308</v>
      </c>
      <c r="AH115" s="23">
        <v>28764.657553946956</v>
      </c>
      <c r="AI115" s="23">
        <v>6298.39815236095</v>
      </c>
      <c r="AJ115" s="23">
        <v>6426.5082446447323</v>
      </c>
      <c r="AK115" s="23">
        <v>43.880833139201137</v>
      </c>
      <c r="AL115" s="23">
        <v>13359.714921675273</v>
      </c>
      <c r="AM115" s="23">
        <v>9311.3517982469984</v>
      </c>
      <c r="AN115" s="23">
        <v>2451.4181963038327</v>
      </c>
      <c r="AO115" s="23">
        <v>47.965835960498474</v>
      </c>
      <c r="AP115" s="23">
        <v>9646.0475664790483</v>
      </c>
      <c r="AQ115" s="23">
        <v>140440.73885457791</v>
      </c>
      <c r="AR115" s="23">
        <v>48957.674098990952</v>
      </c>
      <c r="AS115" s="23">
        <v>2809.9339060237444</v>
      </c>
      <c r="AT115" s="23">
        <v>373.45510048537363</v>
      </c>
      <c r="AU115" s="23">
        <v>2012.8408502990894</v>
      </c>
      <c r="AV115" s="23">
        <v>1977.7938106371184</v>
      </c>
      <c r="AW115" s="23">
        <v>3049.3355305480513</v>
      </c>
      <c r="AX115" s="23">
        <v>10785.581852165571</v>
      </c>
      <c r="AY115" s="23">
        <v>13648.0979667297</v>
      </c>
      <c r="AZ115" s="23">
        <v>869.59684974573508</v>
      </c>
      <c r="BA115" s="23">
        <v>1014.9334477949111</v>
      </c>
      <c r="BB115" s="23">
        <v>8725.4616685366727</v>
      </c>
      <c r="BC115" s="23">
        <v>3234.808766780207</v>
      </c>
      <c r="BD115" s="23">
        <v>2008.6967801024248</v>
      </c>
      <c r="BE115" s="23">
        <v>755.09932084837715</v>
      </c>
      <c r="BF115" s="23">
        <v>1695.6172040269025</v>
      </c>
      <c r="BG115" s="23">
        <v>10561.348473140346</v>
      </c>
      <c r="BH115" s="23">
        <v>17582.218965905704</v>
      </c>
      <c r="BI115" s="23">
        <v>2847.3996537782077</v>
      </c>
      <c r="BJ115" s="23">
        <v>14996.732229802948</v>
      </c>
      <c r="BK115" s="23">
        <v>3056.0410360195337</v>
      </c>
      <c r="BL115" s="23">
        <v>8025.9523928660528</v>
      </c>
      <c r="BM115" s="23">
        <v>1419.7091878293199</v>
      </c>
      <c r="BN115" s="23">
        <v>1534.3534648331308</v>
      </c>
      <c r="BO115" s="23">
        <v>974.57634169900905</v>
      </c>
      <c r="BP115" s="23">
        <v>353.75865922314813</v>
      </c>
      <c r="BQ115" s="23">
        <v>2453.9067394144026</v>
      </c>
      <c r="BR115" s="23">
        <v>74.483802480546061</v>
      </c>
      <c r="BS115" s="23">
        <v>0</v>
      </c>
      <c r="BT115" s="64">
        <v>868899.41953562154</v>
      </c>
      <c r="BU115" s="23">
        <v>97450.847215945818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34">
        <f t="shared" si="4"/>
        <v>966350.26675156737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610.46714698983703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924.78858319636004</v>
      </c>
      <c r="BE116" s="23">
        <v>68.173826530092654</v>
      </c>
      <c r="BF116" s="23">
        <v>0</v>
      </c>
      <c r="BG116" s="23">
        <v>0</v>
      </c>
      <c r="BH116" s="23">
        <v>0</v>
      </c>
      <c r="BI116" s="23">
        <v>27.057404077271734</v>
      </c>
      <c r="BJ116" s="23">
        <v>0</v>
      </c>
      <c r="BK116" s="23">
        <v>0</v>
      </c>
      <c r="BL116" s="23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64">
        <v>1630.4869607935614</v>
      </c>
      <c r="BU116" s="23">
        <v>0</v>
      </c>
      <c r="BV116" s="23">
        <v>0</v>
      </c>
      <c r="BW116" s="23">
        <v>6439.219991692773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8069.7069524863346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65.599976385038346</v>
      </c>
      <c r="D117" s="23">
        <v>8.704282895808463</v>
      </c>
      <c r="E117" s="23">
        <v>110.97019552271179</v>
      </c>
      <c r="F117" s="23">
        <v>36.430861328725967</v>
      </c>
      <c r="G117" s="23">
        <v>308.06575390316891</v>
      </c>
      <c r="H117" s="23">
        <v>112.40810006353556</v>
      </c>
      <c r="I117" s="23">
        <v>53.609152685722975</v>
      </c>
      <c r="J117" s="23">
        <v>84.697591277621811</v>
      </c>
      <c r="K117" s="23">
        <v>20.80088548342021</v>
      </c>
      <c r="L117" s="23">
        <v>15.616397861154512</v>
      </c>
      <c r="M117" s="23">
        <v>381.46999223094593</v>
      </c>
      <c r="N117" s="23">
        <v>171.42728032618891</v>
      </c>
      <c r="O117" s="23">
        <v>185.07430305050747</v>
      </c>
      <c r="P117" s="23">
        <v>44.395753596269557</v>
      </c>
      <c r="Q117" s="23">
        <v>1.3144267693336655</v>
      </c>
      <c r="R117" s="23">
        <v>119.09478784476588</v>
      </c>
      <c r="S117" s="23">
        <v>378.24833537159537</v>
      </c>
      <c r="T117" s="23">
        <v>172.68778302820823</v>
      </c>
      <c r="U117" s="23">
        <v>417.95253183642507</v>
      </c>
      <c r="V117" s="23">
        <v>10.872774378592611</v>
      </c>
      <c r="W117" s="23">
        <v>13.313664948071256</v>
      </c>
      <c r="X117" s="23">
        <v>175.3578108699426</v>
      </c>
      <c r="Y117" s="23">
        <v>35.898420621050363</v>
      </c>
      <c r="Z117" s="23">
        <v>224.23994383739236</v>
      </c>
      <c r="AA117" s="23">
        <v>38.61813343443584</v>
      </c>
      <c r="AB117" s="23">
        <v>72.041044846068544</v>
      </c>
      <c r="AC117" s="23">
        <v>161.59356303777588</v>
      </c>
      <c r="AD117" s="23">
        <v>109.19185057919887</v>
      </c>
      <c r="AE117" s="23">
        <v>900.55468238632091</v>
      </c>
      <c r="AF117" s="23">
        <v>460.40420739163454</v>
      </c>
      <c r="AG117" s="23">
        <v>207.26269562524337</v>
      </c>
      <c r="AH117" s="23">
        <v>31.858371974682559</v>
      </c>
      <c r="AI117" s="23">
        <v>2.0902818045040235</v>
      </c>
      <c r="AJ117" s="23">
        <v>2.5929939519024052</v>
      </c>
      <c r="AK117" s="23">
        <v>8.20126030611803</v>
      </c>
      <c r="AL117" s="23">
        <v>48.399251385497969</v>
      </c>
      <c r="AM117" s="23">
        <v>154.05254269913337</v>
      </c>
      <c r="AN117" s="23">
        <v>578.6265542864021</v>
      </c>
      <c r="AO117" s="23">
        <v>22.567776377594104</v>
      </c>
      <c r="AP117" s="23">
        <v>45.80252499946458</v>
      </c>
      <c r="AQ117" s="23">
        <v>17.506011562499541</v>
      </c>
      <c r="AR117" s="23">
        <v>7468.7168694500224</v>
      </c>
      <c r="AS117" s="23">
        <v>241.58854979796013</v>
      </c>
      <c r="AT117" s="23">
        <v>0</v>
      </c>
      <c r="AU117" s="23">
        <v>0</v>
      </c>
      <c r="AV117" s="23">
        <v>1.2819313813194617</v>
      </c>
      <c r="AW117" s="23">
        <v>3.3628442773309057</v>
      </c>
      <c r="AX117" s="23">
        <v>325.77858659874391</v>
      </c>
      <c r="AY117" s="23">
        <v>70.689966787847965</v>
      </c>
      <c r="AZ117" s="23">
        <v>0.79615643937630587</v>
      </c>
      <c r="BA117" s="23">
        <v>11.836946290195426</v>
      </c>
      <c r="BB117" s="23">
        <v>14.761782707539167</v>
      </c>
      <c r="BC117" s="23">
        <v>73.412769845488427</v>
      </c>
      <c r="BD117" s="23">
        <v>1.1704729698902092</v>
      </c>
      <c r="BE117" s="23">
        <v>14.604511931541703</v>
      </c>
      <c r="BF117" s="23">
        <v>4.7458549641712118</v>
      </c>
      <c r="BG117" s="23">
        <v>154.11368141736855</v>
      </c>
      <c r="BH117" s="23">
        <v>273.21012741606785</v>
      </c>
      <c r="BI117" s="23">
        <v>50.724616512014194</v>
      </c>
      <c r="BJ117" s="23">
        <v>269.32696891690949</v>
      </c>
      <c r="BK117" s="23">
        <v>12.024792863118829</v>
      </c>
      <c r="BL117" s="23">
        <v>403.14209241814115</v>
      </c>
      <c r="BM117" s="23">
        <v>830.45959712189688</v>
      </c>
      <c r="BN117" s="23">
        <v>404.45003221981034</v>
      </c>
      <c r="BO117" s="23">
        <v>173.07129527991532</v>
      </c>
      <c r="BP117" s="23">
        <v>427.94532809306986</v>
      </c>
      <c r="BQ117" s="23">
        <v>48.761973660527204</v>
      </c>
      <c r="BR117" s="23">
        <v>67.963019064752231</v>
      </c>
      <c r="BS117" s="23">
        <v>0</v>
      </c>
      <c r="BT117" s="64">
        <v>17357.55552118969</v>
      </c>
      <c r="BU117" s="23">
        <v>2962.6888491665945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20320.244370356286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8118.6193918014651</v>
      </c>
      <c r="D122" s="23">
        <v>4362.764997024904</v>
      </c>
      <c r="E122" s="23">
        <v>3229.6773976352638</v>
      </c>
      <c r="F122" s="23">
        <v>563.49996448649188</v>
      </c>
      <c r="G122" s="23">
        <v>24669.18498802555</v>
      </c>
      <c r="H122" s="23">
        <v>3974.1889016700457</v>
      </c>
      <c r="I122" s="23">
        <v>1004.8052380620881</v>
      </c>
      <c r="J122" s="23">
        <v>1622.636968363684</v>
      </c>
      <c r="K122" s="23">
        <v>3125.1267796873376</v>
      </c>
      <c r="L122" s="23">
        <v>456.86844487758708</v>
      </c>
      <c r="M122" s="23">
        <v>9618.6026936848575</v>
      </c>
      <c r="N122" s="23">
        <v>5217.2927845028644</v>
      </c>
      <c r="O122" s="23">
        <v>3236.2603265494035</v>
      </c>
      <c r="P122" s="23">
        <v>5241.7104808030326</v>
      </c>
      <c r="Q122" s="23">
        <v>1401.5046592424617</v>
      </c>
      <c r="R122" s="23">
        <v>5127.7337050567121</v>
      </c>
      <c r="S122" s="23">
        <v>4719.8012150123941</v>
      </c>
      <c r="T122" s="23">
        <v>3007.5602088665582</v>
      </c>
      <c r="U122" s="23">
        <v>10982.21324419703</v>
      </c>
      <c r="V122" s="23">
        <v>874.57397453304952</v>
      </c>
      <c r="W122" s="23">
        <v>2514.9477888115262</v>
      </c>
      <c r="X122" s="23">
        <v>5929.4443735725627</v>
      </c>
      <c r="Y122" s="23">
        <v>1395.9065572040886</v>
      </c>
      <c r="Z122" s="23">
        <v>847.20066063388174</v>
      </c>
      <c r="AA122" s="23">
        <v>2932.1500821410132</v>
      </c>
      <c r="AB122" s="23">
        <v>4179.3798166214656</v>
      </c>
      <c r="AC122" s="23">
        <v>62142.749588966391</v>
      </c>
      <c r="AD122" s="23">
        <v>12556.712179455208</v>
      </c>
      <c r="AE122" s="23">
        <v>98406.465082823051</v>
      </c>
      <c r="AF122" s="23">
        <v>32626.733291084929</v>
      </c>
      <c r="AG122" s="23">
        <v>15308.073324849209</v>
      </c>
      <c r="AH122" s="23">
        <v>4820.8813978508042</v>
      </c>
      <c r="AI122" s="23">
        <v>4975.7467118553013</v>
      </c>
      <c r="AJ122" s="23">
        <v>25288.430769171111</v>
      </c>
      <c r="AK122" s="23">
        <v>1180.5565170670141</v>
      </c>
      <c r="AL122" s="23">
        <v>4320.9393066515695</v>
      </c>
      <c r="AM122" s="23">
        <v>5487.9894110748519</v>
      </c>
      <c r="AN122" s="23">
        <v>6304.9756187003586</v>
      </c>
      <c r="AO122" s="23">
        <v>7162.1412413706685</v>
      </c>
      <c r="AP122" s="23">
        <v>12050.657609792121</v>
      </c>
      <c r="AQ122" s="23">
        <v>32051.711492796436</v>
      </c>
      <c r="AR122" s="23">
        <v>13676.927632984189</v>
      </c>
      <c r="AS122" s="23">
        <v>14110.403143299141</v>
      </c>
      <c r="AT122" s="23">
        <v>6673.9599065518632</v>
      </c>
      <c r="AU122" s="23">
        <v>22401.877799312075</v>
      </c>
      <c r="AV122" s="23">
        <v>15237.710419743495</v>
      </c>
      <c r="AW122" s="23">
        <v>1322.8320431099914</v>
      </c>
      <c r="AX122" s="23">
        <v>19476.233516132961</v>
      </c>
      <c r="AY122" s="23">
        <v>32917.396306138078</v>
      </c>
      <c r="AZ122" s="23">
        <v>2144.9425585064209</v>
      </c>
      <c r="BA122" s="23">
        <v>309.82415619013722</v>
      </c>
      <c r="BB122" s="23">
        <v>9470.2113953581793</v>
      </c>
      <c r="BC122" s="23">
        <v>9709.4514834281435</v>
      </c>
      <c r="BD122" s="23">
        <v>21536.954354189536</v>
      </c>
      <c r="BE122" s="23">
        <v>2121.0323183313303</v>
      </c>
      <c r="BF122" s="23">
        <v>2444.9483391019971</v>
      </c>
      <c r="BG122" s="23">
        <v>16917.528767066298</v>
      </c>
      <c r="BH122" s="23">
        <v>32862.473061753699</v>
      </c>
      <c r="BI122" s="23">
        <v>2210.3194707854509</v>
      </c>
      <c r="BJ122" s="23">
        <v>14357.797701919531</v>
      </c>
      <c r="BK122" s="23">
        <v>1471.2874102998719</v>
      </c>
      <c r="BL122" s="23">
        <v>5698.780343714071</v>
      </c>
      <c r="BM122" s="23">
        <v>4518.196083077024</v>
      </c>
      <c r="BN122" s="23">
        <v>5913.4260618053686</v>
      </c>
      <c r="BO122" s="23">
        <v>4077.1307523471178</v>
      </c>
      <c r="BP122" s="23">
        <v>11840.026664475645</v>
      </c>
      <c r="BQ122" s="23">
        <v>2168.9893544393944</v>
      </c>
      <c r="BR122" s="23">
        <v>4407.7833243712239</v>
      </c>
      <c r="BS122" s="23">
        <v>0</v>
      </c>
      <c r="BT122" s="64">
        <v>723036.86355500843</v>
      </c>
      <c r="BU122" s="23">
        <v>88623.391869735744</v>
      </c>
      <c r="BV122" s="23">
        <v>0</v>
      </c>
      <c r="BW122" s="23">
        <v>0</v>
      </c>
      <c r="BX122" s="23">
        <v>0</v>
      </c>
      <c r="BY122" s="23">
        <v>0</v>
      </c>
      <c r="BZ122" s="23">
        <v>61838.574692416092</v>
      </c>
      <c r="CA122" s="23">
        <v>60203.644929091817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933702.47504625213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2819.1060935740934</v>
      </c>
      <c r="D123" s="23">
        <v>199.43463139638993</v>
      </c>
      <c r="E123" s="23">
        <v>6654.6063730726855</v>
      </c>
      <c r="F123" s="23">
        <v>20630.995154861088</v>
      </c>
      <c r="G123" s="23">
        <v>23480.753768097809</v>
      </c>
      <c r="H123" s="23">
        <v>5198.0389995976984</v>
      </c>
      <c r="I123" s="23">
        <v>2430.563951615658</v>
      </c>
      <c r="J123" s="23">
        <v>8091.5989752123569</v>
      </c>
      <c r="K123" s="23">
        <v>3039.3345275889187</v>
      </c>
      <c r="L123" s="23">
        <v>2054.4219671154956</v>
      </c>
      <c r="M123" s="23">
        <v>18953.952972360123</v>
      </c>
      <c r="N123" s="23">
        <v>10219.674821134124</v>
      </c>
      <c r="O123" s="23">
        <v>7532.5137368189171</v>
      </c>
      <c r="P123" s="23">
        <v>8911.5173602912582</v>
      </c>
      <c r="Q123" s="23">
        <v>3436.3385306096961</v>
      </c>
      <c r="R123" s="23">
        <v>8395.3489506564638</v>
      </c>
      <c r="S123" s="23">
        <v>12787.597401641342</v>
      </c>
      <c r="T123" s="23">
        <v>7420.6182514620386</v>
      </c>
      <c r="U123" s="23">
        <v>22246.893625197506</v>
      </c>
      <c r="V123" s="23">
        <v>959.73732425192827</v>
      </c>
      <c r="W123" s="23">
        <v>2171.3164255494462</v>
      </c>
      <c r="X123" s="23">
        <v>8002.9159212498562</v>
      </c>
      <c r="Y123" s="23">
        <v>2354.238473379301</v>
      </c>
      <c r="Z123" s="23">
        <v>885.21473633782193</v>
      </c>
      <c r="AA123" s="23">
        <v>333.51655229534077</v>
      </c>
      <c r="AB123" s="23">
        <v>706.67544216174224</v>
      </c>
      <c r="AC123" s="23">
        <v>119888.65583794509</v>
      </c>
      <c r="AD123" s="23">
        <v>513.04220225552615</v>
      </c>
      <c r="AE123" s="23">
        <v>6447.5225634700328</v>
      </c>
      <c r="AF123" s="23">
        <v>14492.318456444269</v>
      </c>
      <c r="AG123" s="23">
        <v>1045.9041788315403</v>
      </c>
      <c r="AH123" s="23">
        <v>263.76701139782284</v>
      </c>
      <c r="AI123" s="23">
        <v>1011.3917231797045</v>
      </c>
      <c r="AJ123" s="23">
        <v>3293.3223855894134</v>
      </c>
      <c r="AK123" s="23">
        <v>341.09387468450228</v>
      </c>
      <c r="AL123" s="23">
        <v>2617.0354674628325</v>
      </c>
      <c r="AM123" s="23">
        <v>9529.321523657758</v>
      </c>
      <c r="AN123" s="23">
        <v>36284.380961877105</v>
      </c>
      <c r="AO123" s="23">
        <v>2170.4925928135081</v>
      </c>
      <c r="AP123" s="23">
        <v>4546.7682090094931</v>
      </c>
      <c r="AQ123" s="23">
        <v>7101.5061441332155</v>
      </c>
      <c r="AR123" s="23">
        <v>793.23471557432629</v>
      </c>
      <c r="AS123" s="23">
        <v>17063.486126099237</v>
      </c>
      <c r="AT123" s="23">
        <v>307.5414799502052</v>
      </c>
      <c r="AU123" s="23">
        <v>197.75127230978794</v>
      </c>
      <c r="AV123" s="23">
        <v>235.16289326156598</v>
      </c>
      <c r="AW123" s="23">
        <v>257.22340268231096</v>
      </c>
      <c r="AX123" s="23">
        <v>4734.3286366382054</v>
      </c>
      <c r="AY123" s="23">
        <v>9780.163009654887</v>
      </c>
      <c r="AZ123" s="23">
        <v>291.9776909939381</v>
      </c>
      <c r="BA123" s="23">
        <v>609.03794548357291</v>
      </c>
      <c r="BB123" s="23">
        <v>764.89246846564276</v>
      </c>
      <c r="BC123" s="23">
        <v>4398.4539725440218</v>
      </c>
      <c r="BD123" s="23">
        <v>1400.8778898438834</v>
      </c>
      <c r="BE123" s="23">
        <v>612.2434603146645</v>
      </c>
      <c r="BF123" s="23">
        <v>59.096906258838942</v>
      </c>
      <c r="BG123" s="23">
        <v>5042.0167005950279</v>
      </c>
      <c r="BH123" s="23">
        <v>20154.940863065298</v>
      </c>
      <c r="BI123" s="23">
        <v>389.02898170741059</v>
      </c>
      <c r="BJ123" s="23">
        <v>9663.2657099431617</v>
      </c>
      <c r="BK123" s="23">
        <v>509.6789173433632</v>
      </c>
      <c r="BL123" s="23">
        <v>4951.3213838194933</v>
      </c>
      <c r="BM123" s="23">
        <v>24893.861763577868</v>
      </c>
      <c r="BN123" s="23">
        <v>18980.783400057855</v>
      </c>
      <c r="BO123" s="23">
        <v>17958.930194659068</v>
      </c>
      <c r="BP123" s="23">
        <v>1967.9648841999656</v>
      </c>
      <c r="BQ123" s="23">
        <v>1295.2366173727912</v>
      </c>
      <c r="BR123" s="23">
        <v>173.73596823068991</v>
      </c>
      <c r="BS123" s="23">
        <v>0</v>
      </c>
      <c r="BT123" s="64">
        <v>546949.6853549279</v>
      </c>
      <c r="BU123" s="23">
        <v>764.61742726853902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46162.150601314694</v>
      </c>
      <c r="CE123" s="23">
        <v>0</v>
      </c>
      <c r="CF123" s="23">
        <v>34370.778421151474</v>
      </c>
      <c r="CG123" s="23">
        <v>0</v>
      </c>
      <c r="CH123" s="23">
        <v>-186.80880241843707</v>
      </c>
      <c r="CI123" s="23">
        <v>105942.91832474257</v>
      </c>
      <c r="CJ123" s="34">
        <f t="shared" si="4"/>
        <v>734003.34132698679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1.5041250826350091E-5</v>
      </c>
      <c r="D124" s="23">
        <v>0</v>
      </c>
      <c r="E124" s="23">
        <v>1.2021796231228652E-2</v>
      </c>
      <c r="F124" s="23">
        <v>8.1879691829998553E-4</v>
      </c>
      <c r="G124" s="23">
        <v>2.9813065442923581E-4</v>
      </c>
      <c r="H124" s="23">
        <v>3.5601139359000814E-5</v>
      </c>
      <c r="I124" s="23">
        <v>0</v>
      </c>
      <c r="J124" s="23">
        <v>1.166995108768734E-4</v>
      </c>
      <c r="K124" s="23">
        <v>1.07057568456183E-3</v>
      </c>
      <c r="L124" s="23">
        <v>6.2700236137686247E-5</v>
      </c>
      <c r="M124" s="23">
        <v>9.4335880572765283E-4</v>
      </c>
      <c r="N124" s="23">
        <v>1.2023802172066695E-5</v>
      </c>
      <c r="O124" s="23">
        <v>2.569663466043043E-4</v>
      </c>
      <c r="P124" s="23">
        <v>7.816861290109126E-4</v>
      </c>
      <c r="Q124" s="23">
        <v>5.4782000548766798E-6</v>
      </c>
      <c r="R124" s="23">
        <v>5.0733465507218524E-5</v>
      </c>
      <c r="S124" s="23">
        <v>1.3480716788692899E-4</v>
      </c>
      <c r="T124" s="23">
        <v>5.0821138962940113E-5</v>
      </c>
      <c r="U124" s="23">
        <v>2.9787261199876788E-4</v>
      </c>
      <c r="V124" s="23">
        <v>5.4133156569049394E-4</v>
      </c>
      <c r="W124" s="23">
        <v>2.5178026132875447E-6</v>
      </c>
      <c r="X124" s="23">
        <v>6.000951249775472E-3</v>
      </c>
      <c r="Y124" s="23">
        <v>1.3944713775148508E-5</v>
      </c>
      <c r="Z124" s="23">
        <v>1.0288282326461123E-5</v>
      </c>
      <c r="AA124" s="23">
        <v>0</v>
      </c>
      <c r="AB124" s="23">
        <v>1.1264761076538795E-3</v>
      </c>
      <c r="AC124" s="23">
        <v>6.2551974799106974E-4</v>
      </c>
      <c r="AD124" s="23">
        <v>1.0707538035029105E-3</v>
      </c>
      <c r="AE124" s="23">
        <v>0</v>
      </c>
      <c r="AF124" s="23">
        <v>9.666340681819582E-4</v>
      </c>
      <c r="AG124" s="23">
        <v>5.7637108944327362E-3</v>
      </c>
      <c r="AH124" s="23">
        <v>0</v>
      </c>
      <c r="AI124" s="23">
        <v>0</v>
      </c>
      <c r="AJ124" s="23">
        <v>1.7033147329287776E-3</v>
      </c>
      <c r="AK124" s="23">
        <v>1.3716530161996364E-7</v>
      </c>
      <c r="AL124" s="23">
        <v>3.5647980588470098E-3</v>
      </c>
      <c r="AM124" s="23">
        <v>2.6989131203507313E-5</v>
      </c>
      <c r="AN124" s="23">
        <v>2.9582793941014034E-2</v>
      </c>
      <c r="AO124" s="23">
        <v>2.6273145675060218E-7</v>
      </c>
      <c r="AP124" s="23">
        <v>6.0438140599160178E-6</v>
      </c>
      <c r="AQ124" s="23">
        <v>2.3920930518896927E-3</v>
      </c>
      <c r="AR124" s="23">
        <v>0</v>
      </c>
      <c r="AS124" s="23">
        <v>1.6168340704231655E-2</v>
      </c>
      <c r="AT124" s="23">
        <v>9.4706838957799272E-4</v>
      </c>
      <c r="AU124" s="23">
        <v>5.6651993853628865E-4</v>
      </c>
      <c r="AV124" s="23">
        <v>0</v>
      </c>
      <c r="AW124" s="23">
        <v>0</v>
      </c>
      <c r="AX124" s="23">
        <v>1.7907931800051151E-3</v>
      </c>
      <c r="AY124" s="23">
        <v>2.1860895357246604E-6</v>
      </c>
      <c r="AZ124" s="23">
        <v>7.0649112641901404</v>
      </c>
      <c r="BA124" s="23">
        <v>0</v>
      </c>
      <c r="BB124" s="23">
        <v>1.0285696755159401E-3</v>
      </c>
      <c r="BC124" s="23">
        <v>2.6612413909325304E-4</v>
      </c>
      <c r="BD124" s="23">
        <v>1.3841986577022459E-4</v>
      </c>
      <c r="BE124" s="23">
        <v>1.2181674908504679E-4</v>
      </c>
      <c r="BF124" s="23">
        <v>2.3440678394641865E-4</v>
      </c>
      <c r="BG124" s="23">
        <v>3.4265480550792963E-4</v>
      </c>
      <c r="BH124" s="23">
        <v>1.4611803426862417E-4</v>
      </c>
      <c r="BI124" s="23">
        <v>5.6628084010886242E-4</v>
      </c>
      <c r="BJ124" s="23">
        <v>4.5073628013074527E-3</v>
      </c>
      <c r="BK124" s="23">
        <v>2.8448574378638449E-4</v>
      </c>
      <c r="BL124" s="23">
        <v>18.901362222991693</v>
      </c>
      <c r="BM124" s="23">
        <v>4.5623020765577396</v>
      </c>
      <c r="BN124" s="23">
        <v>1.5547648697725491E-2</v>
      </c>
      <c r="BO124" s="23">
        <v>1.3089203885756309E-2</v>
      </c>
      <c r="BP124" s="23">
        <v>1.7909806223457411E-4</v>
      </c>
      <c r="BQ124" s="23">
        <v>2.8578240998276143E-8</v>
      </c>
      <c r="BR124" s="23">
        <v>0</v>
      </c>
      <c r="BS124" s="23">
        <v>0</v>
      </c>
      <c r="BT124" s="64">
        <v>30.654874340860097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274.46991552835163</v>
      </c>
      <c r="CG124" s="23">
        <v>0</v>
      </c>
      <c r="CH124" s="23">
        <v>0</v>
      </c>
      <c r="CI124" s="23">
        <v>3.7713008710298056E-2</v>
      </c>
      <c r="CJ124" s="34">
        <f t="shared" si="4"/>
        <v>305.16250287792201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2930.7906228058418</v>
      </c>
      <c r="D126" s="23">
        <v>388.48415064871557</v>
      </c>
      <c r="E126" s="23">
        <v>107.36490418532446</v>
      </c>
      <c r="F126" s="23">
        <v>250.05526809419382</v>
      </c>
      <c r="G126" s="23">
        <v>76725.050112954646</v>
      </c>
      <c r="H126" s="23">
        <v>5631.2038573838536</v>
      </c>
      <c r="I126" s="23">
        <v>1175.2833565851399</v>
      </c>
      <c r="J126" s="23">
        <v>3137.3886783830603</v>
      </c>
      <c r="K126" s="23">
        <v>10982.251173637054</v>
      </c>
      <c r="L126" s="23">
        <v>388.07564712856851</v>
      </c>
      <c r="M126" s="23">
        <v>21083.231342726111</v>
      </c>
      <c r="N126" s="23">
        <v>5129.4191341242386</v>
      </c>
      <c r="O126" s="23">
        <v>4720.527996206959</v>
      </c>
      <c r="P126" s="23">
        <v>4680.8359947852068</v>
      </c>
      <c r="Q126" s="23">
        <v>1553.1319237190867</v>
      </c>
      <c r="R126" s="23">
        <v>7143.5731484921425</v>
      </c>
      <c r="S126" s="23">
        <v>4554.3087874888652</v>
      </c>
      <c r="T126" s="23">
        <v>4004.9816795834181</v>
      </c>
      <c r="U126" s="23">
        <v>16447.61488820472</v>
      </c>
      <c r="V126" s="23">
        <v>1156.8486323659824</v>
      </c>
      <c r="W126" s="23">
        <v>867.58716026199238</v>
      </c>
      <c r="X126" s="23">
        <v>15926.658095138377</v>
      </c>
      <c r="Y126" s="23">
        <v>1591.8794749312844</v>
      </c>
      <c r="Z126" s="23">
        <v>840.36659411479116</v>
      </c>
      <c r="AA126" s="23">
        <v>1208.6573038721092</v>
      </c>
      <c r="AB126" s="23">
        <v>3150.8473074665317</v>
      </c>
      <c r="AC126" s="23">
        <v>6676.3115156554404</v>
      </c>
      <c r="AD126" s="23">
        <v>13778.686320449395</v>
      </c>
      <c r="AE126" s="23">
        <v>135183.42457618512</v>
      </c>
      <c r="AF126" s="23">
        <v>38449.940996571349</v>
      </c>
      <c r="AG126" s="23">
        <v>5040.8860492833655</v>
      </c>
      <c r="AH126" s="23">
        <v>4292.6808219982177</v>
      </c>
      <c r="AI126" s="23">
        <v>3889.4305186441816</v>
      </c>
      <c r="AJ126" s="23">
        <v>11168.072031111917</v>
      </c>
      <c r="AK126" s="23">
        <v>1371.2504827041898</v>
      </c>
      <c r="AL126" s="23">
        <v>2706.833468215033</v>
      </c>
      <c r="AM126" s="23">
        <v>15869.432352363636</v>
      </c>
      <c r="AN126" s="23">
        <v>6658.497833045556</v>
      </c>
      <c r="AO126" s="23">
        <v>9054.3034676887528</v>
      </c>
      <c r="AP126" s="23">
        <v>3050.9425935888494</v>
      </c>
      <c r="AQ126" s="23">
        <v>14070.568522817321</v>
      </c>
      <c r="AR126" s="23">
        <v>2285.6088082338579</v>
      </c>
      <c r="AS126" s="23">
        <v>4219.3687859316124</v>
      </c>
      <c r="AT126" s="23">
        <v>1311.1752266978588</v>
      </c>
      <c r="AU126" s="23">
        <v>950.9317408654631</v>
      </c>
      <c r="AV126" s="23">
        <v>243.65419274653235</v>
      </c>
      <c r="AW126" s="23">
        <v>468.82559690043223</v>
      </c>
      <c r="AX126" s="23">
        <v>5123.2791041725686</v>
      </c>
      <c r="AY126" s="23">
        <v>7421.4317029217609</v>
      </c>
      <c r="AZ126" s="23">
        <v>325.1732929783953</v>
      </c>
      <c r="BA126" s="23">
        <v>681.24282340177194</v>
      </c>
      <c r="BB126" s="23">
        <v>7165.3746719214878</v>
      </c>
      <c r="BC126" s="23">
        <v>2391.6344305346065</v>
      </c>
      <c r="BD126" s="23">
        <v>5478.1855135717942</v>
      </c>
      <c r="BE126" s="23">
        <v>685.05307714279229</v>
      </c>
      <c r="BF126" s="23">
        <v>4594.9925717376664</v>
      </c>
      <c r="BG126" s="23">
        <v>5490.3154337223677</v>
      </c>
      <c r="BH126" s="23">
        <v>2158.8185120969711</v>
      </c>
      <c r="BI126" s="23">
        <v>3274.2518885932977</v>
      </c>
      <c r="BJ126" s="23">
        <v>1064.6126491650227</v>
      </c>
      <c r="BK126" s="23">
        <v>874.38481921108576</v>
      </c>
      <c r="BL126" s="23">
        <v>694.32446358157858</v>
      </c>
      <c r="BM126" s="23">
        <v>773.90711558559212</v>
      </c>
      <c r="BN126" s="23">
        <v>5339.3043824102278</v>
      </c>
      <c r="BO126" s="23">
        <v>3364.9501041242315</v>
      </c>
      <c r="BP126" s="23">
        <v>3044.0825354851422</v>
      </c>
      <c r="BQ126" s="23">
        <v>2206.0689187580933</v>
      </c>
      <c r="BR126" s="23">
        <v>3522.6415357027959</v>
      </c>
      <c r="BS126" s="23">
        <v>0</v>
      </c>
      <c r="BT126" s="64">
        <v>542191.27268380555</v>
      </c>
      <c r="BU126" s="23">
        <v>223.10121018235566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-119.52446302303099</v>
      </c>
      <c r="CI126" s="23">
        <v>6910.3962940447627</v>
      </c>
      <c r="CJ126" s="34">
        <f t="shared" si="4"/>
        <v>549205.24572500959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9.8416688585743</v>
      </c>
      <c r="D127" s="23">
        <v>0.15942634580406004</v>
      </c>
      <c r="E127" s="23">
        <v>82.065584611056892</v>
      </c>
      <c r="F127" s="23">
        <v>68.733369921716331</v>
      </c>
      <c r="G127" s="23">
        <v>628.0832470199166</v>
      </c>
      <c r="H127" s="23">
        <v>45.935017842435293</v>
      </c>
      <c r="I127" s="23">
        <v>44.982751847429839</v>
      </c>
      <c r="J127" s="23">
        <v>276.19851669102775</v>
      </c>
      <c r="K127" s="23">
        <v>8.4450493176926393</v>
      </c>
      <c r="L127" s="23">
        <v>1.7226715966368014</v>
      </c>
      <c r="M127" s="23">
        <v>791.43754757853708</v>
      </c>
      <c r="N127" s="23">
        <v>272.29995062909097</v>
      </c>
      <c r="O127" s="23">
        <v>564.35221091109145</v>
      </c>
      <c r="P127" s="23">
        <v>424.22909219663944</v>
      </c>
      <c r="Q127" s="23">
        <v>29.488281572530337</v>
      </c>
      <c r="R127" s="23">
        <v>576.0214692321448</v>
      </c>
      <c r="S127" s="23">
        <v>308.3229896217295</v>
      </c>
      <c r="T127" s="23">
        <v>173.64686609316678</v>
      </c>
      <c r="U127" s="23">
        <v>950.10722589032673</v>
      </c>
      <c r="V127" s="23">
        <v>38.762082227445525</v>
      </c>
      <c r="W127" s="23">
        <v>43.782169516515232</v>
      </c>
      <c r="X127" s="23">
        <v>1046.4254958390366</v>
      </c>
      <c r="Y127" s="23">
        <v>81.819042189878985</v>
      </c>
      <c r="Z127" s="23">
        <v>186.16827838159779</v>
      </c>
      <c r="AA127" s="23">
        <v>2.2344298691422404E-2</v>
      </c>
      <c r="AB127" s="23">
        <v>0.10966159450408069</v>
      </c>
      <c r="AC127" s="23">
        <v>7.7834689209424734</v>
      </c>
      <c r="AD127" s="23">
        <v>0.39723023333766089</v>
      </c>
      <c r="AE127" s="23">
        <v>2.6079452919754953</v>
      </c>
      <c r="AF127" s="23">
        <v>34.131239081532833</v>
      </c>
      <c r="AG127" s="23">
        <v>1.037805203003612</v>
      </c>
      <c r="AH127" s="23">
        <v>5.1448368688937006E-2</v>
      </c>
      <c r="AI127" s="23">
        <v>5.1084343854165066</v>
      </c>
      <c r="AJ127" s="23">
        <v>0.38360852521338773</v>
      </c>
      <c r="AK127" s="23">
        <v>6.3495872788060383</v>
      </c>
      <c r="AL127" s="23">
        <v>42.416898332580118</v>
      </c>
      <c r="AM127" s="23">
        <v>2837.4702857274883</v>
      </c>
      <c r="AN127" s="23">
        <v>3334.7422361416707</v>
      </c>
      <c r="AO127" s="23">
        <v>18.630617086096866</v>
      </c>
      <c r="AP127" s="23">
        <v>269.80214227216652</v>
      </c>
      <c r="AQ127" s="23">
        <v>34.975511599250368</v>
      </c>
      <c r="AR127" s="23">
        <v>1.9479808802113929</v>
      </c>
      <c r="AS127" s="23">
        <v>61.248091624661967</v>
      </c>
      <c r="AT127" s="23">
        <v>3.9642983056229097E-2</v>
      </c>
      <c r="AU127" s="23">
        <v>1.7876080341810343</v>
      </c>
      <c r="AV127" s="23">
        <v>9.1241128697100281E-3</v>
      </c>
      <c r="AW127" s="23">
        <v>1.6923004241557765E-2</v>
      </c>
      <c r="AX127" s="23">
        <v>120.29375274258619</v>
      </c>
      <c r="AY127" s="23">
        <v>4.0864416298806301</v>
      </c>
      <c r="AZ127" s="23">
        <v>2.6229445121217618</v>
      </c>
      <c r="BA127" s="23">
        <v>21.615116335540399</v>
      </c>
      <c r="BB127" s="23">
        <v>7.3305773506605449</v>
      </c>
      <c r="BC127" s="23">
        <v>111.45917812506994</v>
      </c>
      <c r="BD127" s="23">
        <v>4.6502166233718691</v>
      </c>
      <c r="BE127" s="23">
        <v>35.906181785530222</v>
      </c>
      <c r="BF127" s="23">
        <v>0.152343233616133</v>
      </c>
      <c r="BG127" s="23">
        <v>164.09502728380397</v>
      </c>
      <c r="BH127" s="23">
        <v>10.922206285353969</v>
      </c>
      <c r="BI127" s="23">
        <v>0.47418252677877032</v>
      </c>
      <c r="BJ127" s="23">
        <v>21.700048065634324</v>
      </c>
      <c r="BK127" s="23">
        <v>1.4562443800199187</v>
      </c>
      <c r="BL127" s="23">
        <v>10.588925256236379</v>
      </c>
      <c r="BM127" s="23">
        <v>21.106400607202445</v>
      </c>
      <c r="BN127" s="23">
        <v>391.15556179022565</v>
      </c>
      <c r="BO127" s="23">
        <v>212.97214387414408</v>
      </c>
      <c r="BP127" s="23">
        <v>0.15475814491614007</v>
      </c>
      <c r="BQ127" s="23">
        <v>0.26268265056870721</v>
      </c>
      <c r="BR127" s="23">
        <v>0.14403773630689551</v>
      </c>
      <c r="BS127" s="23">
        <v>0</v>
      </c>
      <c r="BT127" s="64">
        <v>14457.248811852178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5.0632108198716193</v>
      </c>
      <c r="CE127" s="23">
        <v>0</v>
      </c>
      <c r="CF127" s="23">
        <v>3.1832561026525927</v>
      </c>
      <c r="CG127" s="23">
        <v>0</v>
      </c>
      <c r="CH127" s="23">
        <v>-131.50746912030436</v>
      </c>
      <c r="CI127" s="23">
        <v>7358.0573395188021</v>
      </c>
      <c r="CJ127" s="34">
        <f t="shared" si="4"/>
        <v>21692.045149173202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12508.109232546498</v>
      </c>
      <c r="D128" s="23">
        <v>6780.5017614090166</v>
      </c>
      <c r="E128" s="23">
        <v>591.71210740381332</v>
      </c>
      <c r="F128" s="23">
        <v>4722.3062627024692</v>
      </c>
      <c r="G128" s="23">
        <v>12982.711849541196</v>
      </c>
      <c r="H128" s="23">
        <v>3355.2334334776883</v>
      </c>
      <c r="I128" s="23">
        <v>621.68622125152774</v>
      </c>
      <c r="J128" s="23">
        <v>1635.5056492814249</v>
      </c>
      <c r="K128" s="23">
        <v>1519.3269740836722</v>
      </c>
      <c r="L128" s="23">
        <v>279.23854792835004</v>
      </c>
      <c r="M128" s="23">
        <v>7314.3892572777222</v>
      </c>
      <c r="N128" s="23">
        <v>2922.1113074502487</v>
      </c>
      <c r="O128" s="23">
        <v>3695.1915504714302</v>
      </c>
      <c r="P128" s="23">
        <v>1852.8556598944317</v>
      </c>
      <c r="Q128" s="23">
        <v>1662.5050841557843</v>
      </c>
      <c r="R128" s="23">
        <v>3637.6507535568785</v>
      </c>
      <c r="S128" s="23">
        <v>2344.7991345513938</v>
      </c>
      <c r="T128" s="23">
        <v>1631.1120970725237</v>
      </c>
      <c r="U128" s="23">
        <v>8959.2205170608722</v>
      </c>
      <c r="V128" s="23">
        <v>963.30995140714617</v>
      </c>
      <c r="W128" s="23">
        <v>886.75718800517041</v>
      </c>
      <c r="X128" s="23">
        <v>7960.2465200459701</v>
      </c>
      <c r="Y128" s="23">
        <v>807.72672997403333</v>
      </c>
      <c r="Z128" s="23">
        <v>861.9152220960118</v>
      </c>
      <c r="AA128" s="23">
        <v>966.38289050839649</v>
      </c>
      <c r="AB128" s="23">
        <v>2142.0242920812034</v>
      </c>
      <c r="AC128" s="23">
        <v>43818.141974621984</v>
      </c>
      <c r="AD128" s="23">
        <v>1961.9713307858854</v>
      </c>
      <c r="AE128" s="23">
        <v>42633.322715392409</v>
      </c>
      <c r="AF128" s="23">
        <v>9806.4820997278894</v>
      </c>
      <c r="AG128" s="23">
        <v>2467.5492409135004</v>
      </c>
      <c r="AH128" s="23">
        <v>889.99150623662899</v>
      </c>
      <c r="AI128" s="23">
        <v>3300.0587757026387</v>
      </c>
      <c r="AJ128" s="23">
        <v>12308.369632756152</v>
      </c>
      <c r="AK128" s="23">
        <v>463.09246130642885</v>
      </c>
      <c r="AL128" s="23">
        <v>5073.4989906595365</v>
      </c>
      <c r="AM128" s="23">
        <v>2586.3929720778151</v>
      </c>
      <c r="AN128" s="23">
        <v>9490.9025574739371</v>
      </c>
      <c r="AO128" s="23">
        <v>2898.1185274358095</v>
      </c>
      <c r="AP128" s="23">
        <v>3538.9138312270015</v>
      </c>
      <c r="AQ128" s="23">
        <v>10322.967405470534</v>
      </c>
      <c r="AR128" s="23">
        <v>1694.0616301498721</v>
      </c>
      <c r="AS128" s="23">
        <v>4306.2421610596102</v>
      </c>
      <c r="AT128" s="23">
        <v>719.99917030700942</v>
      </c>
      <c r="AU128" s="23">
        <v>701.03330984373235</v>
      </c>
      <c r="AV128" s="23">
        <v>37.363338244410507</v>
      </c>
      <c r="AW128" s="23">
        <v>51.949682983746278</v>
      </c>
      <c r="AX128" s="23">
        <v>6894.8801557160341</v>
      </c>
      <c r="AY128" s="23">
        <v>8441.2827372318152</v>
      </c>
      <c r="AZ128" s="23">
        <v>128.22802808731061</v>
      </c>
      <c r="BA128" s="23">
        <v>59.121665781896311</v>
      </c>
      <c r="BB128" s="23">
        <v>6917.9119965908922</v>
      </c>
      <c r="BC128" s="23">
        <v>4722.0798165643882</v>
      </c>
      <c r="BD128" s="23">
        <v>2274.5602382859843</v>
      </c>
      <c r="BE128" s="23">
        <v>1246.9748687035196</v>
      </c>
      <c r="BF128" s="23">
        <v>472.528709967682</v>
      </c>
      <c r="BG128" s="23">
        <v>7294.9332550057052</v>
      </c>
      <c r="BH128" s="23">
        <v>12060.822157823546</v>
      </c>
      <c r="BI128" s="23">
        <v>2488.7272112785631</v>
      </c>
      <c r="BJ128" s="23">
        <v>4245.28379067065</v>
      </c>
      <c r="BK128" s="23">
        <v>128.94675193544461</v>
      </c>
      <c r="BL128" s="23">
        <v>7858.3282644240935</v>
      </c>
      <c r="BM128" s="23">
        <v>2544.6088621450867</v>
      </c>
      <c r="BN128" s="23">
        <v>3749.0857704741384</v>
      </c>
      <c r="BO128" s="23">
        <v>4340.2637925080098</v>
      </c>
      <c r="BP128" s="23">
        <v>1483.2694035524514</v>
      </c>
      <c r="BQ128" s="23">
        <v>616.85940936689963</v>
      </c>
      <c r="BR128" s="23">
        <v>1712.4144233442041</v>
      </c>
      <c r="BS128" s="23">
        <v>0</v>
      </c>
      <c r="BT128" s="64">
        <v>332356.06481906975</v>
      </c>
      <c r="BU128" s="23">
        <v>12220.775750014707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167.18849843374889</v>
      </c>
      <c r="CE128" s="23">
        <v>0</v>
      </c>
      <c r="CF128" s="23">
        <v>0.69693549751401851</v>
      </c>
      <c r="CG128" s="23">
        <v>0</v>
      </c>
      <c r="CH128" s="23">
        <v>-160.75912836789092</v>
      </c>
      <c r="CI128" s="23">
        <v>10864.131476025883</v>
      </c>
      <c r="CJ128" s="34">
        <f t="shared" si="4"/>
        <v>355448.09835067368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179.24748714830693</v>
      </c>
      <c r="D129" s="23">
        <v>1.4573685422846683</v>
      </c>
      <c r="E129" s="23">
        <v>0.91892457581410958</v>
      </c>
      <c r="F129" s="23">
        <v>6.5711814172356044</v>
      </c>
      <c r="G129" s="23">
        <v>1600.4159593727293</v>
      </c>
      <c r="H129" s="23">
        <v>110.84795370129933</v>
      </c>
      <c r="I129" s="23">
        <v>49.14442563244198</v>
      </c>
      <c r="J129" s="23">
        <v>82.852506036210357</v>
      </c>
      <c r="K129" s="23">
        <v>245.1320655283927</v>
      </c>
      <c r="L129" s="23">
        <v>32.639065832710337</v>
      </c>
      <c r="M129" s="23">
        <v>467.32498743732322</v>
      </c>
      <c r="N129" s="23">
        <v>107.01343335084985</v>
      </c>
      <c r="O129" s="23">
        <v>111.91672510274775</v>
      </c>
      <c r="P129" s="23">
        <v>182.54947086837916</v>
      </c>
      <c r="Q129" s="23">
        <v>23.610869167097107</v>
      </c>
      <c r="R129" s="23">
        <v>130.42036319939578</v>
      </c>
      <c r="S129" s="23">
        <v>68.870822421944553</v>
      </c>
      <c r="T129" s="23">
        <v>58.582656287734125</v>
      </c>
      <c r="U129" s="23">
        <v>338.53207495798466</v>
      </c>
      <c r="V129" s="23">
        <v>27.259811202567057</v>
      </c>
      <c r="W129" s="23">
        <v>71.51551427668015</v>
      </c>
      <c r="X129" s="23">
        <v>243.78340574754276</v>
      </c>
      <c r="Y129" s="23">
        <v>34.830648371182349</v>
      </c>
      <c r="Z129" s="23">
        <v>10.378139522099655</v>
      </c>
      <c r="AA129" s="23">
        <v>42.63665993436031</v>
      </c>
      <c r="AB129" s="23">
        <v>13057.029215006231</v>
      </c>
      <c r="AC129" s="23">
        <v>216.5652751772071</v>
      </c>
      <c r="AD129" s="23">
        <v>51.723292963322919</v>
      </c>
      <c r="AE129" s="23">
        <v>1565.6073514444861</v>
      </c>
      <c r="AF129" s="23">
        <v>226.58662924251163</v>
      </c>
      <c r="AG129" s="23">
        <v>268.4519570026896</v>
      </c>
      <c r="AH129" s="23">
        <v>65.22556968035299</v>
      </c>
      <c r="AI129" s="23">
        <v>3.5678958356432591</v>
      </c>
      <c r="AJ129" s="23">
        <v>225.43324837689107</v>
      </c>
      <c r="AK129" s="23">
        <v>4.714555237702057</v>
      </c>
      <c r="AL129" s="23">
        <v>9.8096802983871125</v>
      </c>
      <c r="AM129" s="23">
        <v>207.00566614616156</v>
      </c>
      <c r="AN129" s="23">
        <v>150.00258795284012</v>
      </c>
      <c r="AO129" s="23">
        <v>30.989478947369253</v>
      </c>
      <c r="AP129" s="23">
        <v>137.10568572953179</v>
      </c>
      <c r="AQ129" s="23">
        <v>183.18116037169244</v>
      </c>
      <c r="AR129" s="23">
        <v>134.43626270309505</v>
      </c>
      <c r="AS129" s="23">
        <v>275.5333301752359</v>
      </c>
      <c r="AT129" s="23">
        <v>85.44358834738253</v>
      </c>
      <c r="AU129" s="23">
        <v>10.414299497325489</v>
      </c>
      <c r="AV129" s="23">
        <v>1.987560868994237</v>
      </c>
      <c r="AW129" s="23">
        <v>3.8267694652317479</v>
      </c>
      <c r="AX129" s="23">
        <v>177.90514620025095</v>
      </c>
      <c r="AY129" s="23">
        <v>243.06698206237067</v>
      </c>
      <c r="AZ129" s="23">
        <v>17.493333071793806</v>
      </c>
      <c r="BA129" s="23">
        <v>1245.8989103428116</v>
      </c>
      <c r="BB129" s="23">
        <v>154.09408344454633</v>
      </c>
      <c r="BC129" s="23">
        <v>116.54967025094759</v>
      </c>
      <c r="BD129" s="23">
        <v>109.5259994816835</v>
      </c>
      <c r="BE129" s="23">
        <v>27.453719517702964</v>
      </c>
      <c r="BF129" s="23">
        <v>66.587513410491184</v>
      </c>
      <c r="BG129" s="23">
        <v>199.47553459323802</v>
      </c>
      <c r="BH129" s="23">
        <v>125.98065512910583</v>
      </c>
      <c r="BI129" s="23">
        <v>7.4737319265787931</v>
      </c>
      <c r="BJ129" s="23">
        <v>347.59934532236605</v>
      </c>
      <c r="BK129" s="23">
        <v>15.715677040690489</v>
      </c>
      <c r="BL129" s="23">
        <v>172.63202647477598</v>
      </c>
      <c r="BM129" s="23">
        <v>261.78334764247444</v>
      </c>
      <c r="BN129" s="23">
        <v>82.177112509126914</v>
      </c>
      <c r="BO129" s="23">
        <v>85.798937581863314</v>
      </c>
      <c r="BP129" s="23">
        <v>76.417963004404925</v>
      </c>
      <c r="BQ129" s="23">
        <v>23.606796968246346</v>
      </c>
      <c r="BR129" s="23">
        <v>156.37259777627904</v>
      </c>
      <c r="BS129" s="23">
        <v>0</v>
      </c>
      <c r="BT129" s="64">
        <v>24856.702663857352</v>
      </c>
      <c r="BU129" s="23">
        <v>2936.970047267886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27793.672711125237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13.341430438084345</v>
      </c>
      <c r="D131" s="23">
        <v>0</v>
      </c>
      <c r="E131" s="23">
        <v>66.97156066814189</v>
      </c>
      <c r="F131" s="23">
        <v>32.940645211894342</v>
      </c>
      <c r="G131" s="23">
        <v>222.77928052488949</v>
      </c>
      <c r="H131" s="23">
        <v>13.8162935380563</v>
      </c>
      <c r="I131" s="23">
        <v>13.312354589319883</v>
      </c>
      <c r="J131" s="23">
        <v>67.864427812377414</v>
      </c>
      <c r="K131" s="23">
        <v>1.5610108421321369</v>
      </c>
      <c r="L131" s="23">
        <v>0.22415364938266841</v>
      </c>
      <c r="M131" s="23">
        <v>195.78080431414173</v>
      </c>
      <c r="N131" s="23">
        <v>64.170784856206367</v>
      </c>
      <c r="O131" s="23">
        <v>159.06003212114265</v>
      </c>
      <c r="P131" s="23">
        <v>113.16573708167878</v>
      </c>
      <c r="Q131" s="23">
        <v>7.4583259538591324</v>
      </c>
      <c r="R131" s="23">
        <v>199.93535076897339</v>
      </c>
      <c r="S131" s="23">
        <v>67.433457658851779</v>
      </c>
      <c r="T131" s="23">
        <v>48.273294385395964</v>
      </c>
      <c r="U131" s="23">
        <v>286.57352279184022</v>
      </c>
      <c r="V131" s="23">
        <v>10.745119052799048</v>
      </c>
      <c r="W131" s="23">
        <v>13.643282790046081</v>
      </c>
      <c r="X131" s="23">
        <v>341.14141352500201</v>
      </c>
      <c r="Y131" s="23">
        <v>22.832079428270823</v>
      </c>
      <c r="Z131" s="23">
        <v>1375.9675176412279</v>
      </c>
      <c r="AA131" s="23">
        <v>330.45003365641372</v>
      </c>
      <c r="AB131" s="23">
        <v>449.87676078409243</v>
      </c>
      <c r="AC131" s="23">
        <v>1.9764309379725746</v>
      </c>
      <c r="AD131" s="23">
        <v>770.58117538138299</v>
      </c>
      <c r="AE131" s="23">
        <v>17423.530991984866</v>
      </c>
      <c r="AF131" s="23">
        <v>5.6478919820689022</v>
      </c>
      <c r="AG131" s="23">
        <v>674.04362311073317</v>
      </c>
      <c r="AH131" s="23">
        <v>0</v>
      </c>
      <c r="AI131" s="23">
        <v>50.368415798369746</v>
      </c>
      <c r="AJ131" s="23">
        <v>1285.3034880820428</v>
      </c>
      <c r="AK131" s="23">
        <v>2.1447792365470439</v>
      </c>
      <c r="AL131" s="23">
        <v>13.298792461003508</v>
      </c>
      <c r="AM131" s="23">
        <v>6.7856711662905251</v>
      </c>
      <c r="AN131" s="23">
        <v>143.8772256430924</v>
      </c>
      <c r="AO131" s="23">
        <v>6.0908944520017814</v>
      </c>
      <c r="AP131" s="23">
        <v>2.4452352486244164</v>
      </c>
      <c r="AQ131" s="23">
        <v>1703.79214592332</v>
      </c>
      <c r="AR131" s="23">
        <v>264.29866408022906</v>
      </c>
      <c r="AS131" s="23">
        <v>1176.3737825971068</v>
      </c>
      <c r="AT131" s="23">
        <v>1109.6896942210681</v>
      </c>
      <c r="AU131" s="23">
        <v>0.68476128647428092</v>
      </c>
      <c r="AV131" s="23">
        <v>1.2866351450084366</v>
      </c>
      <c r="AW131" s="23">
        <v>11.435804426564774</v>
      </c>
      <c r="AX131" s="23">
        <v>711.81949031635475</v>
      </c>
      <c r="AY131" s="23">
        <v>1.0688585179511234</v>
      </c>
      <c r="AZ131" s="23">
        <v>0</v>
      </c>
      <c r="BA131" s="23">
        <v>0</v>
      </c>
      <c r="BB131" s="23">
        <v>1.6168209456234166</v>
      </c>
      <c r="BC131" s="23">
        <v>230.20005880230849</v>
      </c>
      <c r="BD131" s="23">
        <v>1.4983266042439867</v>
      </c>
      <c r="BE131" s="23">
        <v>15.251070027682273</v>
      </c>
      <c r="BF131" s="23">
        <v>127.91555757930546</v>
      </c>
      <c r="BG131" s="23">
        <v>272.20534272202855</v>
      </c>
      <c r="BH131" s="23">
        <v>3504.3965473953217</v>
      </c>
      <c r="BI131" s="23">
        <v>261.37801637512547</v>
      </c>
      <c r="BJ131" s="23">
        <v>1076.4285780622515</v>
      </c>
      <c r="BK131" s="23">
        <v>166.79376651303858</v>
      </c>
      <c r="BL131" s="23">
        <v>2703.7940730014971</v>
      </c>
      <c r="BM131" s="23">
        <v>0</v>
      </c>
      <c r="BN131" s="23">
        <v>437.46635747398585</v>
      </c>
      <c r="BO131" s="23">
        <v>657.30750378187861</v>
      </c>
      <c r="BP131" s="23">
        <v>5389.5940720333383</v>
      </c>
      <c r="BQ131" s="23">
        <v>198.3582254314299</v>
      </c>
      <c r="BR131" s="23">
        <v>0</v>
      </c>
      <c r="BS131" s="23">
        <v>0</v>
      </c>
      <c r="BT131" s="64">
        <v>44530.067442832355</v>
      </c>
      <c r="BU131" s="23">
        <v>4555.1787829447258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-111.90162240426329</v>
      </c>
      <c r="CI131" s="23">
        <v>1099.9194081044284</v>
      </c>
      <c r="CJ131" s="34">
        <f t="shared" si="4"/>
        <v>50073.264011477244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28.327157442472583</v>
      </c>
      <c r="D135" s="23">
        <v>11.610676763777088</v>
      </c>
      <c r="E135" s="23">
        <v>9.1345272538789359</v>
      </c>
      <c r="F135" s="23">
        <v>1.5892651147837882</v>
      </c>
      <c r="G135" s="23">
        <v>135.32317477440813</v>
      </c>
      <c r="H135" s="23">
        <v>28.960849098451426</v>
      </c>
      <c r="I135" s="23">
        <v>5.0184531756766768</v>
      </c>
      <c r="J135" s="23">
        <v>10.580638498334498</v>
      </c>
      <c r="K135" s="23">
        <v>23.473070034107742</v>
      </c>
      <c r="L135" s="23">
        <v>1.929087486037335</v>
      </c>
      <c r="M135" s="23">
        <v>56.775558363032488</v>
      </c>
      <c r="N135" s="23">
        <v>18.271157484041321</v>
      </c>
      <c r="O135" s="23">
        <v>17.625322286279626</v>
      </c>
      <c r="P135" s="23">
        <v>18.314458185522771</v>
      </c>
      <c r="Q135" s="23">
        <v>11.940066016397211</v>
      </c>
      <c r="R135" s="23">
        <v>22.834414741523112</v>
      </c>
      <c r="S135" s="23">
        <v>23.817230707154302</v>
      </c>
      <c r="T135" s="23">
        <v>13.230405485688754</v>
      </c>
      <c r="U135" s="23">
        <v>56.228778350195626</v>
      </c>
      <c r="V135" s="23">
        <v>4.8873463096486871</v>
      </c>
      <c r="W135" s="23">
        <v>13.469783735632042</v>
      </c>
      <c r="X135" s="23">
        <v>31.118178307418212</v>
      </c>
      <c r="Y135" s="23">
        <v>9.8274591678048751</v>
      </c>
      <c r="Z135" s="23">
        <v>0.11236456105718995</v>
      </c>
      <c r="AA135" s="23">
        <v>7.8745090688511237</v>
      </c>
      <c r="AB135" s="23">
        <v>5.604428645341982</v>
      </c>
      <c r="AC135" s="23">
        <v>116.07829062415422</v>
      </c>
      <c r="AD135" s="23">
        <v>11.933075658239197</v>
      </c>
      <c r="AE135" s="23">
        <v>75.337994228756756</v>
      </c>
      <c r="AF135" s="23">
        <v>45.248158925810472</v>
      </c>
      <c r="AG135" s="23">
        <v>57.590358194461743</v>
      </c>
      <c r="AH135" s="23">
        <v>8.9373558783731042</v>
      </c>
      <c r="AI135" s="23">
        <v>4.8990742997358225</v>
      </c>
      <c r="AJ135" s="23">
        <v>23.747977824830311</v>
      </c>
      <c r="AK135" s="23">
        <v>4.6827920359126676</v>
      </c>
      <c r="AL135" s="23">
        <v>6.4114455912414812</v>
      </c>
      <c r="AM135" s="23">
        <v>29.194438797993264</v>
      </c>
      <c r="AN135" s="23">
        <v>42.866254600578984</v>
      </c>
      <c r="AO135" s="23">
        <v>24.411793477719616</v>
      </c>
      <c r="AP135" s="23">
        <v>29.124559338179758</v>
      </c>
      <c r="AQ135" s="23">
        <v>360.67101287456757</v>
      </c>
      <c r="AR135" s="23">
        <v>13.395566324359372</v>
      </c>
      <c r="AS135" s="23">
        <v>20.707582898824089</v>
      </c>
      <c r="AT135" s="23">
        <v>11.57314865415243</v>
      </c>
      <c r="AU135" s="23">
        <v>3.5728125305944385</v>
      </c>
      <c r="AV135" s="23">
        <v>4.4210326494003533</v>
      </c>
      <c r="AW135" s="23">
        <v>0.7901842441898792</v>
      </c>
      <c r="AX135" s="23">
        <v>30.762805292515598</v>
      </c>
      <c r="AY135" s="23">
        <v>54.210250641098952</v>
      </c>
      <c r="AZ135" s="23">
        <v>8.4674182123107027</v>
      </c>
      <c r="BA135" s="23">
        <v>0</v>
      </c>
      <c r="BB135" s="23">
        <v>7.466592275944218</v>
      </c>
      <c r="BC135" s="23">
        <v>21.696295318671698</v>
      </c>
      <c r="BD135" s="23">
        <v>30.882901898510241</v>
      </c>
      <c r="BE135" s="23">
        <v>4.2850441456366246</v>
      </c>
      <c r="BF135" s="23">
        <v>4.1628570544866852</v>
      </c>
      <c r="BG135" s="23">
        <v>33.763618704405104</v>
      </c>
      <c r="BH135" s="23">
        <v>114.55031392221917</v>
      </c>
      <c r="BI135" s="23">
        <v>7.523231833107495</v>
      </c>
      <c r="BJ135" s="23">
        <v>171.6110855490148</v>
      </c>
      <c r="BK135" s="23">
        <v>4.3473223387089259</v>
      </c>
      <c r="BL135" s="23">
        <v>29.818466663993533</v>
      </c>
      <c r="BM135" s="23">
        <v>91.312397303958804</v>
      </c>
      <c r="BN135" s="23">
        <v>49.553860701719756</v>
      </c>
      <c r="BO135" s="23">
        <v>21.776853089631512</v>
      </c>
      <c r="BP135" s="23">
        <v>181.72004816165148</v>
      </c>
      <c r="BQ135" s="23">
        <v>5.65070710793941</v>
      </c>
      <c r="BR135" s="23">
        <v>16.252020901737382</v>
      </c>
      <c r="BS135" s="23">
        <v>0</v>
      </c>
      <c r="BT135" s="64">
        <v>2353.2873618268559</v>
      </c>
      <c r="BU135" s="23">
        <v>12099.609479321367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14452.896841148224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32.168102248175529</v>
      </c>
      <c r="D136" s="23">
        <v>0</v>
      </c>
      <c r="E136" s="23">
        <v>39.18315024733127</v>
      </c>
      <c r="F136" s="23">
        <v>18.157943645622666</v>
      </c>
      <c r="G136" s="23">
        <v>159.54279226627702</v>
      </c>
      <c r="H136" s="23">
        <v>42.767764799129147</v>
      </c>
      <c r="I136" s="23">
        <v>0</v>
      </c>
      <c r="J136" s="23">
        <v>33.644697780246517</v>
      </c>
      <c r="K136" s="23">
        <v>80.00413974710024</v>
      </c>
      <c r="L136" s="23">
        <v>9.6166079573572247</v>
      </c>
      <c r="M136" s="23">
        <v>188.36492725464421</v>
      </c>
      <c r="N136" s="23">
        <v>109.95176061008684</v>
      </c>
      <c r="O136" s="23">
        <v>84.860510291036931</v>
      </c>
      <c r="P136" s="23">
        <v>18.170792313825544</v>
      </c>
      <c r="Q136" s="23">
        <v>0</v>
      </c>
      <c r="R136" s="23">
        <v>46.644504214271649</v>
      </c>
      <c r="S136" s="23">
        <v>202.70641861667735</v>
      </c>
      <c r="T136" s="23">
        <v>33.629047313779573</v>
      </c>
      <c r="U136" s="23">
        <v>144.95393587483639</v>
      </c>
      <c r="V136" s="23">
        <v>0</v>
      </c>
      <c r="W136" s="23">
        <v>6.1741887360337202</v>
      </c>
      <c r="X136" s="23">
        <v>125.18728477053772</v>
      </c>
      <c r="Y136" s="23">
        <v>0</v>
      </c>
      <c r="Z136" s="23">
        <v>2.3836547268629151</v>
      </c>
      <c r="AA136" s="23">
        <v>0</v>
      </c>
      <c r="AB136" s="23">
        <v>0</v>
      </c>
      <c r="AC136" s="23">
        <v>22.130745479789237</v>
      </c>
      <c r="AD136" s="23">
        <v>0</v>
      </c>
      <c r="AE136" s="23">
        <v>0</v>
      </c>
      <c r="AF136" s="23">
        <v>189.19359221818542</v>
      </c>
      <c r="AG136" s="23">
        <v>0</v>
      </c>
      <c r="AH136" s="23">
        <v>0</v>
      </c>
      <c r="AI136" s="23">
        <v>1.2515995731227263</v>
      </c>
      <c r="AJ136" s="23">
        <v>1.1080005972264511</v>
      </c>
      <c r="AK136" s="23">
        <v>11.181616502318217</v>
      </c>
      <c r="AL136" s="23">
        <v>31.422758422689299</v>
      </c>
      <c r="AM136" s="23">
        <v>0</v>
      </c>
      <c r="AN136" s="23">
        <v>0</v>
      </c>
      <c r="AO136" s="23">
        <v>0</v>
      </c>
      <c r="AP136" s="23">
        <v>11.874803274986116</v>
      </c>
      <c r="AQ136" s="23">
        <v>10.813472817596324</v>
      </c>
      <c r="AR136" s="23">
        <v>0</v>
      </c>
      <c r="AS136" s="23">
        <v>211.26117061478934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45.578509889619163</v>
      </c>
      <c r="AZ136" s="23">
        <v>0.44678520222167495</v>
      </c>
      <c r="BA136" s="23">
        <v>0</v>
      </c>
      <c r="BB136" s="23">
        <v>7.2170864397805587</v>
      </c>
      <c r="BC136" s="23">
        <v>2.2869759114330401</v>
      </c>
      <c r="BD136" s="23">
        <v>0</v>
      </c>
      <c r="BE136" s="23">
        <v>0</v>
      </c>
      <c r="BF136" s="23">
        <v>0</v>
      </c>
      <c r="BG136" s="23">
        <v>83.893101255879273</v>
      </c>
      <c r="BH136" s="23">
        <v>9.3116170715123001</v>
      </c>
      <c r="BI136" s="23">
        <v>0</v>
      </c>
      <c r="BJ136" s="23">
        <v>31.431024202574548</v>
      </c>
      <c r="BK136" s="23">
        <v>5.6658974460878628</v>
      </c>
      <c r="BL136" s="23">
        <v>2060.9973831447664</v>
      </c>
      <c r="BM136" s="23">
        <v>557.66197051491076</v>
      </c>
      <c r="BN136" s="23">
        <v>743.56606515013084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5416.4063991434532</v>
      </c>
      <c r="BU136" s="23">
        <v>848.92894814159979</v>
      </c>
      <c r="BV136" s="23">
        <v>0</v>
      </c>
      <c r="BW136" s="23">
        <v>3515.7715329639364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9781.1068802489899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305.3358544215925</v>
      </c>
      <c r="D138" s="23">
        <v>51.168501949190286</v>
      </c>
      <c r="E138" s="23">
        <v>272.06312178009159</v>
      </c>
      <c r="F138" s="23">
        <v>92.570788618126613</v>
      </c>
      <c r="G138" s="23">
        <v>3466.6357975569699</v>
      </c>
      <c r="H138" s="23">
        <v>399.52437946497759</v>
      </c>
      <c r="I138" s="23">
        <v>5.126278920273732</v>
      </c>
      <c r="J138" s="23">
        <v>581.55275997728666</v>
      </c>
      <c r="K138" s="23">
        <v>5588.3811057553885</v>
      </c>
      <c r="L138" s="23">
        <v>62.683760218717346</v>
      </c>
      <c r="M138" s="23">
        <v>1955.2020116918329</v>
      </c>
      <c r="N138" s="23">
        <v>1150.1881570847586</v>
      </c>
      <c r="O138" s="23">
        <v>757.88620741617603</v>
      </c>
      <c r="P138" s="23">
        <v>240.42068922170861</v>
      </c>
      <c r="Q138" s="23">
        <v>37.094872934150295</v>
      </c>
      <c r="R138" s="23">
        <v>530.94317470655176</v>
      </c>
      <c r="S138" s="23">
        <v>1608.7360735652094</v>
      </c>
      <c r="T138" s="23">
        <v>829.26853765190674</v>
      </c>
      <c r="U138" s="23">
        <v>1725.7456860994387</v>
      </c>
      <c r="V138" s="23">
        <v>92.556813764019324</v>
      </c>
      <c r="W138" s="23">
        <v>58.281510489619983</v>
      </c>
      <c r="X138" s="23">
        <v>1146.0138255022184</v>
      </c>
      <c r="Y138" s="23">
        <v>171.92007876565327</v>
      </c>
      <c r="Z138" s="23">
        <v>140.12837647558192</v>
      </c>
      <c r="AA138" s="23">
        <v>147.00962074859956</v>
      </c>
      <c r="AB138" s="23">
        <v>62.33669547084029</v>
      </c>
      <c r="AC138" s="23">
        <v>1044.0191299633107</v>
      </c>
      <c r="AD138" s="23">
        <v>145.3452005736851</v>
      </c>
      <c r="AE138" s="23">
        <v>1034.6620917590074</v>
      </c>
      <c r="AF138" s="23">
        <v>369.0393973987529</v>
      </c>
      <c r="AG138" s="23">
        <v>299.64145081074457</v>
      </c>
      <c r="AH138" s="23">
        <v>2.8630589812033067</v>
      </c>
      <c r="AI138" s="23">
        <v>0.38223700369590125</v>
      </c>
      <c r="AJ138" s="23">
        <v>67.241576553714467</v>
      </c>
      <c r="AK138" s="23">
        <v>150.72488886321926</v>
      </c>
      <c r="AL138" s="23">
        <v>431.41460096552601</v>
      </c>
      <c r="AM138" s="23">
        <v>363.76998733735365</v>
      </c>
      <c r="AN138" s="23">
        <v>4095.0714996105876</v>
      </c>
      <c r="AO138" s="23">
        <v>609.7403090064638</v>
      </c>
      <c r="AP138" s="23">
        <v>54.142141434781664</v>
      </c>
      <c r="AQ138" s="23">
        <v>151.9967103711443</v>
      </c>
      <c r="AR138" s="23">
        <v>5.4916359640847672</v>
      </c>
      <c r="AS138" s="23">
        <v>1078.9847851654417</v>
      </c>
      <c r="AT138" s="23">
        <v>629.04787012556983</v>
      </c>
      <c r="AU138" s="23">
        <v>58.410837888613813</v>
      </c>
      <c r="AV138" s="23">
        <v>13.229154043620703</v>
      </c>
      <c r="AW138" s="23">
        <v>16.983756107588761</v>
      </c>
      <c r="AX138" s="23">
        <v>527.3830222091359</v>
      </c>
      <c r="AY138" s="23">
        <v>142.89982280139975</v>
      </c>
      <c r="AZ138" s="23">
        <v>19.601880491402266</v>
      </c>
      <c r="BA138" s="23">
        <v>258.22389087448636</v>
      </c>
      <c r="BB138" s="23">
        <v>30.980762896304928</v>
      </c>
      <c r="BC138" s="23">
        <v>358.46077148837446</v>
      </c>
      <c r="BD138" s="23">
        <v>145.69230704820797</v>
      </c>
      <c r="BE138" s="23">
        <v>80.593561897586966</v>
      </c>
      <c r="BF138" s="23">
        <v>8.4525658388646026</v>
      </c>
      <c r="BG138" s="23">
        <v>405.60152812293984</v>
      </c>
      <c r="BH138" s="23">
        <v>609.20299344723867</v>
      </c>
      <c r="BI138" s="23">
        <v>52.386985648571809</v>
      </c>
      <c r="BJ138" s="23">
        <v>1926.6244915618472</v>
      </c>
      <c r="BK138" s="23">
        <v>6.5815899376209392</v>
      </c>
      <c r="BL138" s="23">
        <v>473.79693491994374</v>
      </c>
      <c r="BM138" s="23">
        <v>3193.6461722855533</v>
      </c>
      <c r="BN138" s="23">
        <v>392.53376952357462</v>
      </c>
      <c r="BO138" s="23">
        <v>392.55112546732187</v>
      </c>
      <c r="BP138" s="23">
        <v>312.57684038089099</v>
      </c>
      <c r="BQ138" s="23">
        <v>207.32510576212957</v>
      </c>
      <c r="BR138" s="23">
        <v>9.7297060206517081</v>
      </c>
      <c r="BS138" s="23">
        <v>0</v>
      </c>
      <c r="BT138" s="64">
        <v>41655.822828803022</v>
      </c>
      <c r="BU138" s="23">
        <v>-36671.763074882052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21092.238344960759</v>
      </c>
      <c r="CH138" s="23">
        <v>-214.40804932692745</v>
      </c>
      <c r="CI138" s="23">
        <v>75869.162558329233</v>
      </c>
      <c r="CJ138" s="34">
        <f t="shared" si="4"/>
        <v>101731.05260788403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104.59853255338386</v>
      </c>
      <c r="D139" s="23">
        <v>0.77747150305497015</v>
      </c>
      <c r="E139" s="23">
        <v>141.09506358749076</v>
      </c>
      <c r="F139" s="23">
        <v>3.8878524121125251</v>
      </c>
      <c r="G139" s="23">
        <v>247.58444821940381</v>
      </c>
      <c r="H139" s="23">
        <v>97.473456166825031</v>
      </c>
      <c r="I139" s="23">
        <v>2.3797362105112443</v>
      </c>
      <c r="J139" s="23">
        <v>252.03971541180121</v>
      </c>
      <c r="K139" s="23">
        <v>780.51932853628216</v>
      </c>
      <c r="L139" s="23">
        <v>13.58545510156998</v>
      </c>
      <c r="M139" s="23">
        <v>855.14580837709798</v>
      </c>
      <c r="N139" s="23">
        <v>519.58078974743398</v>
      </c>
      <c r="O139" s="23">
        <v>341.23683193225247</v>
      </c>
      <c r="P139" s="23">
        <v>101.47865832599854</v>
      </c>
      <c r="Q139" s="23">
        <v>11.349155676434005</v>
      </c>
      <c r="R139" s="23">
        <v>237.71524275393182</v>
      </c>
      <c r="S139" s="23">
        <v>658.317206447947</v>
      </c>
      <c r="T139" s="23">
        <v>362.72090856247792</v>
      </c>
      <c r="U139" s="23">
        <v>747.18143052440644</v>
      </c>
      <c r="V139" s="23">
        <v>37.724006733696832</v>
      </c>
      <c r="W139" s="23">
        <v>23.370783489599155</v>
      </c>
      <c r="X139" s="23">
        <v>510.49636082152648</v>
      </c>
      <c r="Y139" s="23">
        <v>74.361961849930992</v>
      </c>
      <c r="Z139" s="23">
        <v>80.557271992877702</v>
      </c>
      <c r="AA139" s="23">
        <v>10.626512552702088</v>
      </c>
      <c r="AB139" s="23">
        <v>21.483997197675645</v>
      </c>
      <c r="AC139" s="23">
        <v>170.60624646719012</v>
      </c>
      <c r="AD139" s="23">
        <v>16.552937290423024</v>
      </c>
      <c r="AE139" s="23">
        <v>5752.2604305975956</v>
      </c>
      <c r="AF139" s="23">
        <v>249.23233564041621</v>
      </c>
      <c r="AG139" s="23">
        <v>82.892432801764997</v>
      </c>
      <c r="AH139" s="23">
        <v>3.8419046820112066</v>
      </c>
      <c r="AI139" s="23">
        <v>0</v>
      </c>
      <c r="AJ139" s="23">
        <v>28.345115591003434</v>
      </c>
      <c r="AK139" s="23">
        <v>62.388486966052952</v>
      </c>
      <c r="AL139" s="23">
        <v>198.79115266707024</v>
      </c>
      <c r="AM139" s="23">
        <v>28.70793091971025</v>
      </c>
      <c r="AN139" s="23">
        <v>2899.170086079077</v>
      </c>
      <c r="AO139" s="23">
        <v>218.8331131050455</v>
      </c>
      <c r="AP139" s="23">
        <v>672.30788542440268</v>
      </c>
      <c r="AQ139" s="23">
        <v>103.03206159548232</v>
      </c>
      <c r="AR139" s="23">
        <v>0</v>
      </c>
      <c r="AS139" s="23">
        <v>0</v>
      </c>
      <c r="AT139" s="23">
        <v>18.024200056256895</v>
      </c>
      <c r="AU139" s="23">
        <v>9.0075226079250008</v>
      </c>
      <c r="AV139" s="23">
        <v>0</v>
      </c>
      <c r="AW139" s="23">
        <v>0</v>
      </c>
      <c r="AX139" s="23">
        <v>1828.4831865204089</v>
      </c>
      <c r="AY139" s="23">
        <v>1515.3238408365185</v>
      </c>
      <c r="AZ139" s="23">
        <v>27.86203967001294</v>
      </c>
      <c r="BA139" s="23">
        <v>0</v>
      </c>
      <c r="BB139" s="23">
        <v>288.47923873670396</v>
      </c>
      <c r="BC139" s="23">
        <v>137.00107451397395</v>
      </c>
      <c r="BD139" s="23">
        <v>1272.5992325350255</v>
      </c>
      <c r="BE139" s="23">
        <v>36.290954843270185</v>
      </c>
      <c r="BF139" s="23">
        <v>4.2451996210829721</v>
      </c>
      <c r="BG139" s="23">
        <v>613.13527997302924</v>
      </c>
      <c r="BH139" s="23">
        <v>225.06078859854719</v>
      </c>
      <c r="BI139" s="23">
        <v>343.00768932837718</v>
      </c>
      <c r="BJ139" s="23">
        <v>473.14838252584076</v>
      </c>
      <c r="BK139" s="23">
        <v>4.9268924108488807</v>
      </c>
      <c r="BL139" s="23">
        <v>21.314344972723028</v>
      </c>
      <c r="BM139" s="23">
        <v>1647.1142092196571</v>
      </c>
      <c r="BN139" s="23">
        <v>1815.2242172679082</v>
      </c>
      <c r="BO139" s="23">
        <v>505.0619465286685</v>
      </c>
      <c r="BP139" s="23">
        <v>333.63978539178231</v>
      </c>
      <c r="BQ139" s="23">
        <v>7.6738435849488038</v>
      </c>
      <c r="BR139" s="23">
        <v>2.4257243731103895</v>
      </c>
      <c r="BS139" s="23">
        <v>0</v>
      </c>
      <c r="BT139" s="64">
        <v>27853.299700632288</v>
      </c>
      <c r="BU139" s="23">
        <v>13206.433571375452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41059.733272007739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6.7919155046034776</v>
      </c>
      <c r="D140" s="23">
        <v>1.5721267070350331</v>
      </c>
      <c r="E140" s="23">
        <v>0.17850541226649899</v>
      </c>
      <c r="F140" s="23">
        <v>1.1225245333045224</v>
      </c>
      <c r="G140" s="23">
        <v>67.483666155861854</v>
      </c>
      <c r="H140" s="23">
        <v>9.735826576473972</v>
      </c>
      <c r="I140" s="23">
        <v>4.2637009461635991</v>
      </c>
      <c r="J140" s="23">
        <v>8.5526478578722749</v>
      </c>
      <c r="K140" s="23">
        <v>7.4628538243495193</v>
      </c>
      <c r="L140" s="23">
        <v>0.53136096753174866</v>
      </c>
      <c r="M140" s="23">
        <v>6.7691698756925875</v>
      </c>
      <c r="N140" s="23">
        <v>10.410419310431617</v>
      </c>
      <c r="O140" s="23">
        <v>6.8111198331004932</v>
      </c>
      <c r="P140" s="23">
        <v>12.877209602105356</v>
      </c>
      <c r="Q140" s="23">
        <v>3.1685590995451207</v>
      </c>
      <c r="R140" s="23">
        <v>15.351468949893418</v>
      </c>
      <c r="S140" s="23">
        <v>15.699012863110383</v>
      </c>
      <c r="T140" s="23">
        <v>9.7635044608896102</v>
      </c>
      <c r="U140" s="23">
        <v>17.767941701453452</v>
      </c>
      <c r="V140" s="23">
        <v>2.4169708623150492</v>
      </c>
      <c r="W140" s="23">
        <v>5.3415638862684478</v>
      </c>
      <c r="X140" s="23">
        <v>21.222673456749831</v>
      </c>
      <c r="Y140" s="23">
        <v>4.249442763309764</v>
      </c>
      <c r="Z140" s="23">
        <v>4.2845504844307207</v>
      </c>
      <c r="AA140" s="23">
        <v>3.1702079198790569</v>
      </c>
      <c r="AB140" s="23">
        <v>6.468116317483263</v>
      </c>
      <c r="AC140" s="23">
        <v>9.3599019362284928</v>
      </c>
      <c r="AD140" s="23">
        <v>8.8894334962208408</v>
      </c>
      <c r="AE140" s="23">
        <v>62.855318547503472</v>
      </c>
      <c r="AF140" s="23">
        <v>56.251644344577251</v>
      </c>
      <c r="AG140" s="23">
        <v>14.682461227049792</v>
      </c>
      <c r="AH140" s="23">
        <v>2.6841964831295337</v>
      </c>
      <c r="AI140" s="23">
        <v>0.88564670684833813</v>
      </c>
      <c r="AJ140" s="23">
        <v>16.672950969586275</v>
      </c>
      <c r="AK140" s="23">
        <v>6.6460086597861894</v>
      </c>
      <c r="AL140" s="23">
        <v>12.017748847145786</v>
      </c>
      <c r="AM140" s="23">
        <v>20.404075722752083</v>
      </c>
      <c r="AN140" s="23">
        <v>2.6100850633489578</v>
      </c>
      <c r="AO140" s="23">
        <v>22.505659901461957</v>
      </c>
      <c r="AP140" s="23">
        <v>24.730877060215938</v>
      </c>
      <c r="AQ140" s="23">
        <v>24.927677889026395</v>
      </c>
      <c r="AR140" s="23">
        <v>10.952045476335964</v>
      </c>
      <c r="AS140" s="23">
        <v>21.995283677182826</v>
      </c>
      <c r="AT140" s="23">
        <v>14.42478025775716</v>
      </c>
      <c r="AU140" s="23">
        <v>4.9855104318933181</v>
      </c>
      <c r="AV140" s="23">
        <v>1.8719186662034015</v>
      </c>
      <c r="AW140" s="23">
        <v>0.17903607705665958</v>
      </c>
      <c r="AX140" s="23">
        <v>25.445282455114079</v>
      </c>
      <c r="AY140" s="23">
        <v>36.920241400722688</v>
      </c>
      <c r="AZ140" s="23">
        <v>4.3994849052785909</v>
      </c>
      <c r="BA140" s="23">
        <v>0</v>
      </c>
      <c r="BB140" s="23">
        <v>12.680939959013958</v>
      </c>
      <c r="BC140" s="23">
        <v>13.00247033747767</v>
      </c>
      <c r="BD140" s="23">
        <v>4.1896040422288356</v>
      </c>
      <c r="BE140" s="23">
        <v>4.1962593145008871</v>
      </c>
      <c r="BF140" s="23">
        <v>0.21728199179844071</v>
      </c>
      <c r="BG140" s="23">
        <v>17.178615968530327</v>
      </c>
      <c r="BH140" s="23">
        <v>3.2640885880730752</v>
      </c>
      <c r="BI140" s="23">
        <v>0.84834200116498848</v>
      </c>
      <c r="BJ140" s="23">
        <v>0</v>
      </c>
      <c r="BK140" s="23">
        <v>1.6347630394961428</v>
      </c>
      <c r="BL140" s="23">
        <v>30.392715655559641</v>
      </c>
      <c r="BM140" s="23">
        <v>0</v>
      </c>
      <c r="BN140" s="23">
        <v>1.0584833061452483</v>
      </c>
      <c r="BO140" s="23">
        <v>0.96634782457280344</v>
      </c>
      <c r="BP140" s="23">
        <v>13.588498251791188</v>
      </c>
      <c r="BQ140" s="23">
        <v>7.5113230680295269</v>
      </c>
      <c r="BR140" s="23">
        <v>4.6138412602914665</v>
      </c>
      <c r="BS140" s="23">
        <v>0</v>
      </c>
      <c r="BT140" s="64">
        <v>776.10790468322091</v>
      </c>
      <c r="BU140" s="23">
        <v>910.56868438469314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483.42648630653235</v>
      </c>
      <c r="CJ140" s="34">
        <f t="shared" si="5"/>
        <v>2170.1030753744462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3455.1046802971759</v>
      </c>
      <c r="D141" s="23">
        <v>6.5318772308426167</v>
      </c>
      <c r="E141" s="23">
        <v>975.48504916192553</v>
      </c>
      <c r="F141" s="23">
        <v>2421.0754499054879</v>
      </c>
      <c r="G141" s="23">
        <v>19157.420598407898</v>
      </c>
      <c r="H141" s="23">
        <v>1734.2807756809425</v>
      </c>
      <c r="I141" s="23">
        <v>3371.8794721372974</v>
      </c>
      <c r="J141" s="23">
        <v>8592.2334113536781</v>
      </c>
      <c r="K141" s="23">
        <v>768.7527211423984</v>
      </c>
      <c r="L141" s="23">
        <v>1397.6742185222836</v>
      </c>
      <c r="M141" s="23">
        <v>9317.9952988562145</v>
      </c>
      <c r="N141" s="23">
        <v>2135.6546810372697</v>
      </c>
      <c r="O141" s="23">
        <v>8123.0342596047321</v>
      </c>
      <c r="P141" s="23">
        <v>6186.8068498507828</v>
      </c>
      <c r="Q141" s="23">
        <v>4116.5144916320387</v>
      </c>
      <c r="R141" s="23">
        <v>6794.4054713728065</v>
      </c>
      <c r="S141" s="23">
        <v>3533.9392981763958</v>
      </c>
      <c r="T141" s="23">
        <v>1893.1173357526927</v>
      </c>
      <c r="U141" s="23">
        <v>12606.143356111585</v>
      </c>
      <c r="V141" s="23">
        <v>513.51379221539116</v>
      </c>
      <c r="W141" s="23">
        <v>1075.5291603460278</v>
      </c>
      <c r="X141" s="23">
        <v>1787.7149829057983</v>
      </c>
      <c r="Y141" s="23">
        <v>807.31017869726759</v>
      </c>
      <c r="Z141" s="23">
        <v>2887.000729239177</v>
      </c>
      <c r="AA141" s="23">
        <v>144.54816014447849</v>
      </c>
      <c r="AB141" s="23">
        <v>972.44850693159242</v>
      </c>
      <c r="AC141" s="23">
        <v>977.84400901025469</v>
      </c>
      <c r="AD141" s="23">
        <v>728.69084857243001</v>
      </c>
      <c r="AE141" s="23">
        <v>703.40132884564821</v>
      </c>
      <c r="AF141" s="23">
        <v>1414.9246182377367</v>
      </c>
      <c r="AG141" s="23">
        <v>435.33499466259286</v>
      </c>
      <c r="AH141" s="23">
        <v>571.28959671560528</v>
      </c>
      <c r="AI141" s="23">
        <v>767.03524702599861</v>
      </c>
      <c r="AJ141" s="23">
        <v>231.74553445951665</v>
      </c>
      <c r="AK141" s="23">
        <v>175.61267532227288</v>
      </c>
      <c r="AL141" s="23">
        <v>572.13582159971384</v>
      </c>
      <c r="AM141" s="23">
        <v>1758.2426751902358</v>
      </c>
      <c r="AN141" s="23">
        <v>541.96024626707572</v>
      </c>
      <c r="AO141" s="23">
        <v>682.96616199406753</v>
      </c>
      <c r="AP141" s="23">
        <v>2197.6076395824607</v>
      </c>
      <c r="AQ141" s="23">
        <v>758.69393362658002</v>
      </c>
      <c r="AR141" s="23">
        <v>698.75185687984538</v>
      </c>
      <c r="AS141" s="23">
        <v>47.252925980450115</v>
      </c>
      <c r="AT141" s="23">
        <v>19.58742065110604</v>
      </c>
      <c r="AU141" s="23">
        <v>297.20551149420101</v>
      </c>
      <c r="AV141" s="23">
        <v>2.4868233651213374</v>
      </c>
      <c r="AW141" s="23">
        <v>3.244707059059972</v>
      </c>
      <c r="AX141" s="23">
        <v>132.38555371296306</v>
      </c>
      <c r="AY141" s="23">
        <v>272.83871635236216</v>
      </c>
      <c r="AZ141" s="23">
        <v>88.885231458324697</v>
      </c>
      <c r="BA141" s="23">
        <v>299.47188285967786</v>
      </c>
      <c r="BB141" s="23">
        <v>29.51318149660035</v>
      </c>
      <c r="BC141" s="23">
        <v>87.118898480483637</v>
      </c>
      <c r="BD141" s="23">
        <v>28.192229766198356</v>
      </c>
      <c r="BE141" s="23">
        <v>10.405483126101082</v>
      </c>
      <c r="BF141" s="23">
        <v>64.438606926745209</v>
      </c>
      <c r="BG141" s="23">
        <v>341.72944705663855</v>
      </c>
      <c r="BH141" s="23">
        <v>2391.5710971053891</v>
      </c>
      <c r="BI141" s="23">
        <v>57.052208015849054</v>
      </c>
      <c r="BJ141" s="23">
        <v>18275.218587209598</v>
      </c>
      <c r="BK141" s="23">
        <v>73.155392218390645</v>
      </c>
      <c r="BL141" s="23">
        <v>3005.1444506698908</v>
      </c>
      <c r="BM141" s="23">
        <v>1133.0528391186701</v>
      </c>
      <c r="BN141" s="23">
        <v>841.23590866549716</v>
      </c>
      <c r="BO141" s="23">
        <v>390.5073112571356</v>
      </c>
      <c r="BP141" s="23">
        <v>657.25023168898474</v>
      </c>
      <c r="BQ141" s="23">
        <v>124.37963303429962</v>
      </c>
      <c r="BR141" s="23">
        <v>297.62615252728466</v>
      </c>
      <c r="BS141" s="23">
        <v>0</v>
      </c>
      <c r="BT141" s="64">
        <v>146963.30242600324</v>
      </c>
      <c r="BU141" s="23">
        <v>244485.1380306418</v>
      </c>
      <c r="BV141" s="23">
        <v>0</v>
      </c>
      <c r="BW141" s="23">
        <v>14.974034693009083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11.151100215894765</v>
      </c>
      <c r="CD141" s="23">
        <v>177595.14347633056</v>
      </c>
      <c r="CE141" s="23">
        <v>0</v>
      </c>
      <c r="CF141" s="23">
        <v>0</v>
      </c>
      <c r="CG141" s="23">
        <v>0</v>
      </c>
      <c r="CH141" s="23">
        <v>1731.3108285934645</v>
      </c>
      <c r="CI141" s="23">
        <v>285777.48620780482</v>
      </c>
      <c r="CJ141" s="34">
        <f t="shared" si="5"/>
        <v>856578.5061042828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45287.725342768601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45287.725342768601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16561.866958905826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258546.56983649486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275108.43679540069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377504.74725601834</v>
      </c>
      <c r="CG145" s="23">
        <v>0</v>
      </c>
      <c r="CH145" s="23">
        <v>0</v>
      </c>
      <c r="CI145" s="23">
        <v>27393.924300257317</v>
      </c>
      <c r="CJ145" s="34">
        <f>SUM(BT145:CI145)</f>
        <v>680007.10835167638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7077.9840948745787</v>
      </c>
      <c r="D146" s="23">
        <v>3412.0167850255198</v>
      </c>
      <c r="E146" s="23">
        <v>197.51343222340927</v>
      </c>
      <c r="F146" s="23">
        <v>3925.2285904526789</v>
      </c>
      <c r="G146" s="23">
        <v>121381.39756735221</v>
      </c>
      <c r="H146" s="23">
        <v>65625.042164068029</v>
      </c>
      <c r="I146" s="23">
        <v>12661.624597507735</v>
      </c>
      <c r="J146" s="23">
        <v>13856.57336435234</v>
      </c>
      <c r="K146" s="23">
        <v>20571.686189113505</v>
      </c>
      <c r="L146" s="23">
        <v>57924.811930159391</v>
      </c>
      <c r="M146" s="23">
        <v>55536.787607170423</v>
      </c>
      <c r="N146" s="23">
        <v>36785.374776216238</v>
      </c>
      <c r="O146" s="23">
        <v>54703.204311773647</v>
      </c>
      <c r="P146" s="23">
        <v>49304.908877237896</v>
      </c>
      <c r="Q146" s="23">
        <v>15882.608223469566</v>
      </c>
      <c r="R146" s="23">
        <v>51247.417341949949</v>
      </c>
      <c r="S146" s="23">
        <v>51298.594799133665</v>
      </c>
      <c r="T146" s="23">
        <v>27634.999516819629</v>
      </c>
      <c r="U146" s="23">
        <v>172620.25260095941</v>
      </c>
      <c r="V146" s="23">
        <v>13883.493798973042</v>
      </c>
      <c r="W146" s="23">
        <v>16033.164604935464</v>
      </c>
      <c r="X146" s="23">
        <v>49126.356406434235</v>
      </c>
      <c r="Y146" s="23">
        <v>15905.830614905477</v>
      </c>
      <c r="Z146" s="23">
        <v>624.79917762475475</v>
      </c>
      <c r="AA146" s="23">
        <v>5292.0170555962004</v>
      </c>
      <c r="AB146" s="23">
        <v>9716.9038291527067</v>
      </c>
      <c r="AC146" s="23">
        <v>41223.74974711948</v>
      </c>
      <c r="AD146" s="23">
        <v>54034.974423552259</v>
      </c>
      <c r="AE146" s="23">
        <v>744408.0902193503</v>
      </c>
      <c r="AF146" s="23">
        <v>151569.25767794493</v>
      </c>
      <c r="AG146" s="23">
        <v>573546.22215208865</v>
      </c>
      <c r="AH146" s="23">
        <v>203.10578695858453</v>
      </c>
      <c r="AI146" s="23">
        <v>49314.774845580687</v>
      </c>
      <c r="AJ146" s="23">
        <v>358453.2110897344</v>
      </c>
      <c r="AK146" s="23">
        <v>6928.4926978928861</v>
      </c>
      <c r="AL146" s="23">
        <v>3765.5388842116013</v>
      </c>
      <c r="AM146" s="23">
        <v>45353.577717928732</v>
      </c>
      <c r="AN146" s="23">
        <v>7125.3460452508371</v>
      </c>
      <c r="AO146" s="23">
        <v>18950.624114869515</v>
      </c>
      <c r="AP146" s="23">
        <v>59721.353089772143</v>
      </c>
      <c r="AQ146" s="23">
        <v>10689.662457663235</v>
      </c>
      <c r="AR146" s="23">
        <v>10572.804210506811</v>
      </c>
      <c r="AS146" s="23">
        <v>4153.9988876890493</v>
      </c>
      <c r="AT146" s="23">
        <v>26415.995760367405</v>
      </c>
      <c r="AU146" s="23">
        <v>3542.5954311690762</v>
      </c>
      <c r="AV146" s="23">
        <v>1042.5584003762169</v>
      </c>
      <c r="AW146" s="23">
        <v>2005.0459141485042</v>
      </c>
      <c r="AX146" s="23">
        <v>46713.035128139898</v>
      </c>
      <c r="AY146" s="23">
        <v>80470.87117618545</v>
      </c>
      <c r="AZ146" s="23">
        <v>175.49541832115614</v>
      </c>
      <c r="BA146" s="23">
        <v>2478.860320596727</v>
      </c>
      <c r="BB146" s="23">
        <v>34606.050523230719</v>
      </c>
      <c r="BC146" s="23">
        <v>20780.585959627471</v>
      </c>
      <c r="BD146" s="23">
        <v>166110.09472972565</v>
      </c>
      <c r="BE146" s="23">
        <v>5900.3539229045264</v>
      </c>
      <c r="BF146" s="23">
        <v>1240227.3249170771</v>
      </c>
      <c r="BG146" s="23">
        <v>28951.020237847253</v>
      </c>
      <c r="BH146" s="23">
        <v>162982.53291403817</v>
      </c>
      <c r="BI146" s="23">
        <v>24705.816792524351</v>
      </c>
      <c r="BJ146" s="23">
        <v>32742.146008718842</v>
      </c>
      <c r="BK146" s="23">
        <v>3541.1534565170609</v>
      </c>
      <c r="BL146" s="23">
        <v>11419.06966967528</v>
      </c>
      <c r="BM146" s="23">
        <v>23444.719986572221</v>
      </c>
      <c r="BN146" s="23">
        <v>12340.772958486854</v>
      </c>
      <c r="BO146" s="23">
        <v>8440.163333005763</v>
      </c>
      <c r="BP146" s="23">
        <v>31430.207936417057</v>
      </c>
      <c r="BQ146" s="23">
        <v>11808.594707400716</v>
      </c>
      <c r="BR146" s="23">
        <v>3675.3483152691688</v>
      </c>
      <c r="BS146" s="23">
        <v>0</v>
      </c>
      <c r="BT146" s="64">
        <v>5058195.7902239393</v>
      </c>
      <c r="BU146" s="23">
        <v>-1077258.3788150419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14731021.976955716</v>
      </c>
      <c r="CJ146" s="34">
        <f>SUM(BT146:CI146)</f>
        <v>18711959.388364613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11796453.881378526</v>
      </c>
      <c r="AI147" s="23">
        <v>572384.90683111874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12368838.788209645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12368838.788209645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-1661216.6070093475</v>
      </c>
      <c r="D151" s="23">
        <v>6192.451735426981</v>
      </c>
      <c r="E151" s="23">
        <v>25302.782714677291</v>
      </c>
      <c r="F151" s="23">
        <v>101123.26822313077</v>
      </c>
      <c r="G151" s="23">
        <v>-598564.47217355261</v>
      </c>
      <c r="H151" s="23">
        <v>58467.859644704949</v>
      </c>
      <c r="I151" s="23">
        <v>-66759.910483645726</v>
      </c>
      <c r="J151" s="23">
        <v>20670.970314735645</v>
      </c>
      <c r="K151" s="23">
        <v>34835.413069142007</v>
      </c>
      <c r="L151" s="23">
        <v>3018.6019227498232</v>
      </c>
      <c r="M151" s="23">
        <v>66847.366526474638</v>
      </c>
      <c r="N151" s="23">
        <v>-19161.354728664024</v>
      </c>
      <c r="O151" s="23">
        <v>26970.982256013067</v>
      </c>
      <c r="P151" s="23">
        <v>30724.814433208579</v>
      </c>
      <c r="Q151" s="23">
        <v>9585.6839215706586</v>
      </c>
      <c r="R151" s="23">
        <v>46125.695885178728</v>
      </c>
      <c r="S151" s="23">
        <v>21481.926390301785</v>
      </c>
      <c r="T151" s="23">
        <v>21329.897534231979</v>
      </c>
      <c r="U151" s="23">
        <v>83025.54257692759</v>
      </c>
      <c r="V151" s="23">
        <v>9064.3521400608061</v>
      </c>
      <c r="W151" s="23">
        <v>12985.868569162414</v>
      </c>
      <c r="X151" s="23">
        <v>22054.034610197428</v>
      </c>
      <c r="Y151" s="23">
        <v>16844.795970039006</v>
      </c>
      <c r="Z151" s="23">
        <v>1390898.0119615418</v>
      </c>
      <c r="AA151" s="23">
        <v>2288.2597436562528</v>
      </c>
      <c r="AB151" s="23">
        <v>239382.33702212997</v>
      </c>
      <c r="AC151" s="23">
        <v>367652.99950693082</v>
      </c>
      <c r="AD151" s="23">
        <v>99346.46654559733</v>
      </c>
      <c r="AE151" s="23">
        <v>368924.89885284816</v>
      </c>
      <c r="AF151" s="23">
        <v>453997.58040544268</v>
      </c>
      <c r="AG151" s="23">
        <v>523683.95958933525</v>
      </c>
      <c r="AH151" s="23">
        <v>152765.57912304875</v>
      </c>
      <c r="AI151" s="23">
        <v>2583.0209175935138</v>
      </c>
      <c r="AJ151" s="23">
        <v>132022.70525859861</v>
      </c>
      <c r="AK151" s="23">
        <v>19481.815114475703</v>
      </c>
      <c r="AL151" s="23">
        <v>1749685.7045328997</v>
      </c>
      <c r="AM151" s="23">
        <v>42809.311387348469</v>
      </c>
      <c r="AN151" s="23">
        <v>16615.929098750763</v>
      </c>
      <c r="AO151" s="23">
        <v>73876.90446401904</v>
      </c>
      <c r="AP151" s="23">
        <v>37394.172239443942</v>
      </c>
      <c r="AQ151" s="23">
        <v>221215.59085626501</v>
      </c>
      <c r="AR151" s="23">
        <v>122361.52991106643</v>
      </c>
      <c r="AS151" s="23">
        <v>103220.30540436097</v>
      </c>
      <c r="AT151" s="23">
        <v>15674.637871043784</v>
      </c>
      <c r="AU151" s="23">
        <v>235295.46722217926</v>
      </c>
      <c r="AV151" s="23">
        <v>177233.7053203808</v>
      </c>
      <c r="AW151" s="23">
        <v>223085.47795294781</v>
      </c>
      <c r="AX151" s="23">
        <v>41395.506479235723</v>
      </c>
      <c r="AY151" s="23">
        <v>60754.153669903557</v>
      </c>
      <c r="AZ151" s="23">
        <v>16646.332724093681</v>
      </c>
      <c r="BA151" s="23">
        <v>34823.935029016466</v>
      </c>
      <c r="BB151" s="23">
        <v>75465.059338123872</v>
      </c>
      <c r="BC151" s="23">
        <v>43723.492003224863</v>
      </c>
      <c r="BD151" s="23">
        <v>113805.97256328481</v>
      </c>
      <c r="BE151" s="23">
        <v>9933.6292570751812</v>
      </c>
      <c r="BF151" s="23">
        <v>-73914.628098247806</v>
      </c>
      <c r="BG151" s="23">
        <v>61923.157194055282</v>
      </c>
      <c r="BH151" s="23">
        <v>394706.32390445017</v>
      </c>
      <c r="BI151" s="23">
        <v>3620.8143783010669</v>
      </c>
      <c r="BJ151" s="23">
        <v>415925.7246860569</v>
      </c>
      <c r="BK151" s="23">
        <v>15320.764891776542</v>
      </c>
      <c r="BL151" s="23">
        <v>359759.50704501971</v>
      </c>
      <c r="BM151" s="23">
        <v>252637.93800141755</v>
      </c>
      <c r="BN151" s="23">
        <v>110876.78885336673</v>
      </c>
      <c r="BO151" s="23">
        <v>-32031.020554341772</v>
      </c>
      <c r="BP151" s="23">
        <v>40244.816536023347</v>
      </c>
      <c r="BQ151" s="23">
        <v>28734.448244367661</v>
      </c>
      <c r="BR151" s="23">
        <v>27262.002504920671</v>
      </c>
      <c r="BS151" s="23">
        <v>0</v>
      </c>
      <c r="BT151" s="64">
        <v>7044061.0529957535</v>
      </c>
      <c r="BU151" s="23">
        <v>32064020.620074976</v>
      </c>
      <c r="BV151" s="23">
        <v>0</v>
      </c>
      <c r="BW151" s="23">
        <v>70547.7033044298</v>
      </c>
      <c r="BX151" s="23">
        <v>0</v>
      </c>
      <c r="BY151" s="23">
        <v>0</v>
      </c>
      <c r="BZ151" s="23">
        <v>1173616.5596991116</v>
      </c>
      <c r="CA151" s="23">
        <v>820209.61755518417</v>
      </c>
      <c r="CB151" s="23">
        <v>0</v>
      </c>
      <c r="CC151" s="23">
        <v>4019377.0424036826</v>
      </c>
      <c r="CD151" s="23">
        <v>0</v>
      </c>
      <c r="CE151" s="23">
        <v>0</v>
      </c>
      <c r="CF151" s="23">
        <v>0</v>
      </c>
      <c r="CG151" s="23">
        <v>0</v>
      </c>
      <c r="CH151" s="23">
        <v>341385.39563258109</v>
      </c>
      <c r="CI151" s="23">
        <v>-6072927.7799973032</v>
      </c>
      <c r="CJ151" s="34">
        <f>SUM(BT151:CI151)</f>
        <v>39460290.211668417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6768.1702633751847</v>
      </c>
      <c r="D152" s="23">
        <v>1462.6981997707014</v>
      </c>
      <c r="E152" s="23">
        <v>198.67650895170726</v>
      </c>
      <c r="F152" s="23">
        <v>1030.2913838865436</v>
      </c>
      <c r="G152" s="23">
        <v>15883.530571872872</v>
      </c>
      <c r="H152" s="23">
        <v>10403.366660875297</v>
      </c>
      <c r="I152" s="23">
        <v>2492.6447723446927</v>
      </c>
      <c r="J152" s="23">
        <v>2412.5653624913521</v>
      </c>
      <c r="K152" s="23">
        <v>4155.3067942290354</v>
      </c>
      <c r="L152" s="23">
        <v>960.14574935622704</v>
      </c>
      <c r="M152" s="23">
        <v>5775.9639699586342</v>
      </c>
      <c r="N152" s="23">
        <v>4437.1041734919218</v>
      </c>
      <c r="O152" s="23">
        <v>8015.9117766981271</v>
      </c>
      <c r="P152" s="23">
        <v>9203.7929284227175</v>
      </c>
      <c r="Q152" s="23">
        <v>2811.7408116780475</v>
      </c>
      <c r="R152" s="23">
        <v>6773.2232803324878</v>
      </c>
      <c r="S152" s="23">
        <v>7123.4017919486996</v>
      </c>
      <c r="T152" s="23">
        <v>4353.2845387170728</v>
      </c>
      <c r="U152" s="23">
        <v>24142.221729783472</v>
      </c>
      <c r="V152" s="23">
        <v>3118.101931981927</v>
      </c>
      <c r="W152" s="23">
        <v>2964.5436269391562</v>
      </c>
      <c r="X152" s="23">
        <v>10516.25195013301</v>
      </c>
      <c r="Y152" s="23">
        <v>3177.0675882607816</v>
      </c>
      <c r="Z152" s="23">
        <v>3089.5914730222694</v>
      </c>
      <c r="AA152" s="23">
        <v>1193.4435958635777</v>
      </c>
      <c r="AB152" s="23">
        <v>36492.551446582947</v>
      </c>
      <c r="AC152" s="23">
        <v>189735.63545695887</v>
      </c>
      <c r="AD152" s="23">
        <v>22703.344354154637</v>
      </c>
      <c r="AE152" s="23">
        <v>178734.49097024294</v>
      </c>
      <c r="AF152" s="23">
        <v>42880.93723824319</v>
      </c>
      <c r="AG152" s="23">
        <v>437790.72226946888</v>
      </c>
      <c r="AH152" s="23">
        <v>10225.358117022157</v>
      </c>
      <c r="AI152" s="23">
        <v>113599.29224883635</v>
      </c>
      <c r="AJ152" s="23">
        <v>37357.457479037985</v>
      </c>
      <c r="AK152" s="23">
        <v>43610.244815554943</v>
      </c>
      <c r="AL152" s="23">
        <v>18588.870718715258</v>
      </c>
      <c r="AM152" s="23">
        <v>3574.785975560676</v>
      </c>
      <c r="AN152" s="23">
        <v>390.20337741071353</v>
      </c>
      <c r="AO152" s="23">
        <v>4757.2994914755109</v>
      </c>
      <c r="AP152" s="23">
        <v>7349.8618273924421</v>
      </c>
      <c r="AQ152" s="23">
        <v>689701.51432190428</v>
      </c>
      <c r="AR152" s="23">
        <v>271931.12140420958</v>
      </c>
      <c r="AS152" s="23">
        <v>245639.73239936162</v>
      </c>
      <c r="AT152" s="23">
        <v>7226.2228755800706</v>
      </c>
      <c r="AU152" s="23">
        <v>311307.04844545171</v>
      </c>
      <c r="AV152" s="23">
        <v>509456.13683931605</v>
      </c>
      <c r="AW152" s="23">
        <v>609260.67130516306</v>
      </c>
      <c r="AX152" s="23">
        <v>14524.471129744625</v>
      </c>
      <c r="AY152" s="23">
        <v>17730.556811305076</v>
      </c>
      <c r="AZ152" s="23">
        <v>25320.140809988468</v>
      </c>
      <c r="BA152" s="23">
        <v>83143.383271020633</v>
      </c>
      <c r="BB152" s="23">
        <v>26050.985612661992</v>
      </c>
      <c r="BC152" s="23">
        <v>25644.321821718797</v>
      </c>
      <c r="BD152" s="23">
        <v>6660.3071789886681</v>
      </c>
      <c r="BE152" s="23">
        <v>4701.0789293954231</v>
      </c>
      <c r="BF152" s="23">
        <v>21977.721316172214</v>
      </c>
      <c r="BG152" s="23">
        <v>17185.593996297554</v>
      </c>
      <c r="BH152" s="23">
        <v>1902762.147320668</v>
      </c>
      <c r="BI152" s="23">
        <v>40450.876390267695</v>
      </c>
      <c r="BJ152" s="23">
        <v>1214016.184079193</v>
      </c>
      <c r="BK152" s="23">
        <v>9355.2415631584627</v>
      </c>
      <c r="BL152" s="23">
        <v>1244534.7914344319</v>
      </c>
      <c r="BM152" s="23">
        <v>1090140.4411136676</v>
      </c>
      <c r="BN152" s="23">
        <v>140586.40650195567</v>
      </c>
      <c r="BO152" s="23">
        <v>104395.01110364107</v>
      </c>
      <c r="BP152" s="23">
        <v>281317.81524007733</v>
      </c>
      <c r="BQ152" s="23">
        <v>3416.2892774569345</v>
      </c>
      <c r="BR152" s="23">
        <v>4057.8588935666003</v>
      </c>
      <c r="BS152" s="23">
        <v>0</v>
      </c>
      <c r="BT152" s="64">
        <v>10212748.168607408</v>
      </c>
      <c r="BU152" s="23">
        <v>42499299.264910951</v>
      </c>
      <c r="BV152" s="23">
        <v>0</v>
      </c>
      <c r="BW152" s="23">
        <v>506393.97585015005</v>
      </c>
      <c r="BX152" s="23">
        <v>0</v>
      </c>
      <c r="BY152" s="23">
        <v>0</v>
      </c>
      <c r="BZ152" s="23">
        <v>5353035.4916421715</v>
      </c>
      <c r="CA152" s="23">
        <v>1889499.3957154138</v>
      </c>
      <c r="CB152" s="23">
        <v>1173232.4993471182</v>
      </c>
      <c r="CC152" s="23">
        <v>612892.5884002361</v>
      </c>
      <c r="CD152" s="23">
        <v>2151999.6582909529</v>
      </c>
      <c r="CE152" s="23">
        <v>0</v>
      </c>
      <c r="CF152" s="23">
        <v>57032.335651413916</v>
      </c>
      <c r="CG152" s="23">
        <v>186729.69656862534</v>
      </c>
      <c r="CH152" s="23">
        <v>0</v>
      </c>
      <c r="CI152" s="23">
        <v>0</v>
      </c>
      <c r="CJ152" s="34">
        <f>SUM(BT152:CI152)</f>
        <v>64642863.074984439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32892573.581940986</v>
      </c>
      <c r="D153" s="71">
        <f t="shared" si="6"/>
        <v>1176731.4850934863</v>
      </c>
      <c r="E153" s="71">
        <f t="shared" si="6"/>
        <v>2371657.7289074273</v>
      </c>
      <c r="F153" s="71">
        <f t="shared" si="6"/>
        <v>1985052.5173775158</v>
      </c>
      <c r="G153" s="71">
        <f t="shared" si="6"/>
        <v>78753862.799414754</v>
      </c>
      <c r="H153" s="71">
        <f t="shared" si="6"/>
        <v>10846578.103253821</v>
      </c>
      <c r="I153" s="71">
        <f t="shared" si="6"/>
        <v>5288814.9349924745</v>
      </c>
      <c r="J153" s="71">
        <f t="shared" si="6"/>
        <v>5202857.3031857396</v>
      </c>
      <c r="K153" s="71">
        <f t="shared" si="6"/>
        <v>5737665.4074725853</v>
      </c>
      <c r="L153" s="71">
        <f t="shared" si="6"/>
        <v>7107829.3666345952</v>
      </c>
      <c r="M153" s="71">
        <f t="shared" si="6"/>
        <v>9546046.0100083277</v>
      </c>
      <c r="N153" s="71">
        <f t="shared" si="6"/>
        <v>3621973.1047357572</v>
      </c>
      <c r="O153" s="71">
        <f t="shared" si="6"/>
        <v>7051774.340511702</v>
      </c>
      <c r="P153" s="71">
        <f t="shared" si="6"/>
        <v>7592064.6174525954</v>
      </c>
      <c r="Q153" s="71">
        <f t="shared" si="6"/>
        <v>4430723.3658646531</v>
      </c>
      <c r="R153" s="71">
        <f t="shared" si="6"/>
        <v>10362879.86350508</v>
      </c>
      <c r="S153" s="71">
        <f t="shared" si="6"/>
        <v>6391351.9891120223</v>
      </c>
      <c r="T153" s="71">
        <f t="shared" si="6"/>
        <v>5270744.664504027</v>
      </c>
      <c r="U153" s="71">
        <f t="shared" si="6"/>
        <v>17231631.832946219</v>
      </c>
      <c r="V153" s="71">
        <f t="shared" si="6"/>
        <v>3012254.6632774686</v>
      </c>
      <c r="W153" s="71">
        <f t="shared" si="6"/>
        <v>4466891.4581566453</v>
      </c>
      <c r="X153" s="71">
        <f t="shared" si="6"/>
        <v>10017774.920714051</v>
      </c>
      <c r="Y153" s="71">
        <f t="shared" si="6"/>
        <v>2406991.1375121567</v>
      </c>
      <c r="Z153" s="71">
        <f t="shared" si="6"/>
        <v>11490816.484141262</v>
      </c>
      <c r="AA153" s="71">
        <f t="shared" si="6"/>
        <v>885384.24713001412</v>
      </c>
      <c r="AB153" s="71">
        <f t="shared" si="6"/>
        <v>2441481.2457454568</v>
      </c>
      <c r="AC153" s="71">
        <f t="shared" si="6"/>
        <v>63527530.319186285</v>
      </c>
      <c r="AD153" s="71">
        <f t="shared" si="6"/>
        <v>11000182.316339431</v>
      </c>
      <c r="AE153" s="71">
        <f t="shared" si="6"/>
        <v>41214577.572843425</v>
      </c>
      <c r="AF153" s="71">
        <f t="shared" si="6"/>
        <v>10803014.202174645</v>
      </c>
      <c r="AG153" s="71">
        <f t="shared" si="6"/>
        <v>16189915.770662261</v>
      </c>
      <c r="AH153" s="71">
        <f t="shared" si="6"/>
        <v>14728291.925249225</v>
      </c>
      <c r="AI153" s="71">
        <f t="shared" ref="AI153:BN153" si="7">+SUM(AI5:AI152)</f>
        <v>4366595.449819155</v>
      </c>
      <c r="AJ153" s="71">
        <f t="shared" si="7"/>
        <v>4977333.4620074583</v>
      </c>
      <c r="AK153" s="71">
        <f t="shared" si="7"/>
        <v>1664503.5134365938</v>
      </c>
      <c r="AL153" s="71">
        <f t="shared" si="7"/>
        <v>11943366.288499825</v>
      </c>
      <c r="AM153" s="71">
        <f t="shared" si="7"/>
        <v>8414348.8993417136</v>
      </c>
      <c r="AN153" s="71">
        <f t="shared" si="7"/>
        <v>2217830.5220558094</v>
      </c>
      <c r="AO153" s="71">
        <f t="shared" si="7"/>
        <v>4929233.7088695513</v>
      </c>
      <c r="AP153" s="71">
        <f t="shared" si="7"/>
        <v>2825220.2570282365</v>
      </c>
      <c r="AQ153" s="71">
        <f t="shared" si="7"/>
        <v>10941130.174081044</v>
      </c>
      <c r="AR153" s="71">
        <f t="shared" si="7"/>
        <v>3301003.3675357201</v>
      </c>
      <c r="AS153" s="71">
        <f t="shared" si="7"/>
        <v>2702258.0854473724</v>
      </c>
      <c r="AT153" s="71">
        <f t="shared" si="7"/>
        <v>1126577.7483586024</v>
      </c>
      <c r="AU153" s="71">
        <f t="shared" si="7"/>
        <v>4353543.154570017</v>
      </c>
      <c r="AV153" s="71">
        <f t="shared" si="7"/>
        <v>4869195.5664626202</v>
      </c>
      <c r="AW153" s="71">
        <f t="shared" si="7"/>
        <v>7816656.0086630629</v>
      </c>
      <c r="AX153" s="71">
        <f t="shared" si="7"/>
        <v>3459985.3592008813</v>
      </c>
      <c r="AY153" s="71">
        <f t="shared" si="7"/>
        <v>5263567.3208611123</v>
      </c>
      <c r="AZ153" s="71">
        <f t="shared" si="7"/>
        <v>594181.41795376444</v>
      </c>
      <c r="BA153" s="71">
        <f t="shared" si="7"/>
        <v>617898.95838191931</v>
      </c>
      <c r="BB153" s="71">
        <f t="shared" si="7"/>
        <v>6263626.5167354178</v>
      </c>
      <c r="BC153" s="71">
        <f t="shared" si="7"/>
        <v>2325577.4364655111</v>
      </c>
      <c r="BD153" s="71">
        <f t="shared" si="7"/>
        <v>3828962.4096089918</v>
      </c>
      <c r="BE153" s="71">
        <f t="shared" si="7"/>
        <v>542323.14685056638</v>
      </c>
      <c r="BF153" s="71">
        <f t="shared" si="7"/>
        <v>2633796.8448708779</v>
      </c>
      <c r="BG153" s="71">
        <f t="shared" si="7"/>
        <v>4535782.4400451276</v>
      </c>
      <c r="BH153" s="71">
        <f t="shared" si="7"/>
        <v>16479545.232276281</v>
      </c>
      <c r="BI153" s="71">
        <f t="shared" si="7"/>
        <v>864845.23834468157</v>
      </c>
      <c r="BJ153" s="71">
        <f t="shared" si="7"/>
        <v>9375819.8147546519</v>
      </c>
      <c r="BK153" s="71">
        <f t="shared" si="7"/>
        <v>410037.61757398496</v>
      </c>
      <c r="BL153" s="71">
        <f t="shared" si="7"/>
        <v>9010892.2407734152</v>
      </c>
      <c r="BM153" s="71">
        <f t="shared" si="7"/>
        <v>8329830.5516448785</v>
      </c>
      <c r="BN153" s="71">
        <f t="shared" si="7"/>
        <v>2252129.0358733139</v>
      </c>
      <c r="BO153" s="71">
        <f t="shared" ref="BO153:BY153" si="8">+SUM(BO5:BO152)</f>
        <v>1418391.9493266204</v>
      </c>
      <c r="BP153" s="71">
        <f t="shared" si="8"/>
        <v>4907462.1583124083</v>
      </c>
      <c r="BQ153" s="71">
        <f t="shared" si="8"/>
        <v>1342497.3833315503</v>
      </c>
      <c r="BR153" s="71">
        <f t="shared" si="8"/>
        <v>1450036.2195635936</v>
      </c>
      <c r="BS153" s="71">
        <f t="shared" si="8"/>
        <v>0</v>
      </c>
      <c r="BT153" s="71">
        <f t="shared" si="8"/>
        <v>577403904.77897239</v>
      </c>
      <c r="BU153" s="71">
        <f t="shared" si="8"/>
        <v>360385883.89886153</v>
      </c>
      <c r="BV153" s="71">
        <f t="shared" si="8"/>
        <v>9307455.9255601559</v>
      </c>
      <c r="BW153" s="71">
        <f t="shared" si="8"/>
        <v>7247760.9812272741</v>
      </c>
      <c r="BX153" s="71">
        <f t="shared" si="8"/>
        <v>103402310.98368654</v>
      </c>
      <c r="BY153" s="71">
        <f t="shared" si="8"/>
        <v>58085809.851835161</v>
      </c>
      <c r="BZ153" s="71">
        <f t="shared" ref="BZ153:CJ153" si="9">+SUM(BZ5:BZ152)</f>
        <v>37905487.543392219</v>
      </c>
      <c r="CA153" s="71">
        <f t="shared" si="9"/>
        <v>28825604.469789509</v>
      </c>
      <c r="CB153" s="71">
        <f t="shared" si="9"/>
        <v>17634506.48281128</v>
      </c>
      <c r="CC153" s="71">
        <f t="shared" si="9"/>
        <v>14212849.244764889</v>
      </c>
      <c r="CD153" s="71">
        <f t="shared" si="9"/>
        <v>52319341.615922257</v>
      </c>
      <c r="CE153" s="71">
        <f t="shared" si="9"/>
        <v>-470723.50092210004</v>
      </c>
      <c r="CF153" s="71">
        <f t="shared" si="9"/>
        <v>15563720.398160143</v>
      </c>
      <c r="CG153" s="71">
        <f t="shared" si="9"/>
        <v>1211977.1356794422</v>
      </c>
      <c r="CH153" s="71">
        <f t="shared" si="9"/>
        <v>-3665773.1980609214</v>
      </c>
      <c r="CI153" s="71">
        <f t="shared" si="9"/>
        <v>241359122.0149093</v>
      </c>
      <c r="CJ153" s="71">
        <f t="shared" si="9"/>
        <v>1520729238.6265886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21491513.112573646</v>
      </c>
      <c r="D156" s="23">
        <v>990143.81961784395</v>
      </c>
      <c r="E156" s="23">
        <v>2500109.3641622076</v>
      </c>
      <c r="F156" s="23">
        <v>7797082.3537461655</v>
      </c>
      <c r="G156" s="23">
        <v>22194673.040997028</v>
      </c>
      <c r="H156" s="23">
        <v>5758223.4817149313</v>
      </c>
      <c r="I156" s="23">
        <v>3283123.4659691257</v>
      </c>
      <c r="J156" s="23">
        <v>2850058.795013939</v>
      </c>
      <c r="K156" s="23">
        <v>4044859.6615097914</v>
      </c>
      <c r="L156" s="23">
        <v>1715235.5984800858</v>
      </c>
      <c r="M156" s="23">
        <v>5824265.8426821195</v>
      </c>
      <c r="N156" s="23">
        <v>3939660.2148258099</v>
      </c>
      <c r="O156" s="23">
        <v>4548472.6248572944</v>
      </c>
      <c r="P156" s="23">
        <v>6234885.2141322754</v>
      </c>
      <c r="Q156" s="23">
        <v>2300816.4806911275</v>
      </c>
      <c r="R156" s="23">
        <v>6643554.5898798332</v>
      </c>
      <c r="S156" s="23">
        <v>6865806.529372111</v>
      </c>
      <c r="T156" s="23">
        <v>4262985.2183469683</v>
      </c>
      <c r="U156" s="23">
        <v>13878852.414127812</v>
      </c>
      <c r="V156" s="23">
        <v>1527535.50904366</v>
      </c>
      <c r="W156" s="23">
        <v>1718264.3449269275</v>
      </c>
      <c r="X156" s="23">
        <v>7036339.2161810026</v>
      </c>
      <c r="Y156" s="23">
        <v>2056966.2324179127</v>
      </c>
      <c r="Z156" s="23">
        <v>8697554.1132379174</v>
      </c>
      <c r="AA156" s="23">
        <v>849677.8166730071</v>
      </c>
      <c r="AB156" s="23">
        <v>3512380.2739529866</v>
      </c>
      <c r="AC156" s="23">
        <v>33514539.930084836</v>
      </c>
      <c r="AD156" s="23">
        <v>7022970.7552704085</v>
      </c>
      <c r="AE156" s="23">
        <v>54534077.142500065</v>
      </c>
      <c r="AF156" s="23">
        <v>29004118.341602139</v>
      </c>
      <c r="AG156" s="23">
        <v>15163539.261514856</v>
      </c>
      <c r="AH156" s="23">
        <v>6484537.1436647736</v>
      </c>
      <c r="AI156" s="23">
        <v>4904387.2515334431</v>
      </c>
      <c r="AJ156" s="23">
        <v>4359241.907038142</v>
      </c>
      <c r="AK156" s="23">
        <v>6168104.7604256691</v>
      </c>
      <c r="AL156" s="23">
        <v>9328238.949744612</v>
      </c>
      <c r="AM156" s="23">
        <v>5616438.594031346</v>
      </c>
      <c r="AN156" s="23">
        <v>1762357.3395413654</v>
      </c>
      <c r="AO156" s="23">
        <v>6849777.8275427585</v>
      </c>
      <c r="AP156" s="23">
        <v>5923829.6699758032</v>
      </c>
      <c r="AQ156" s="23">
        <v>25904960.429281257</v>
      </c>
      <c r="AR156" s="23">
        <v>3969374.86475102</v>
      </c>
      <c r="AS156" s="23">
        <v>316081.34060778609</v>
      </c>
      <c r="AT156" s="23">
        <v>1000067.7435239076</v>
      </c>
      <c r="AU156" s="23">
        <v>9357953.8590410836</v>
      </c>
      <c r="AV156" s="23">
        <v>16087840.634769727</v>
      </c>
      <c r="AW156" s="23">
        <v>25126559.887106739</v>
      </c>
      <c r="AX156" s="23">
        <v>8111330.770539932</v>
      </c>
      <c r="AY156" s="23">
        <v>8907215.9703272451</v>
      </c>
      <c r="AZ156" s="23">
        <v>585521.73339065257</v>
      </c>
      <c r="BA156" s="23">
        <v>2443105.4692711057</v>
      </c>
      <c r="BB156" s="23">
        <v>2310158.2327404786</v>
      </c>
      <c r="BC156" s="23">
        <v>2238627.3150916444</v>
      </c>
      <c r="BD156" s="23">
        <v>1125720.7017202838</v>
      </c>
      <c r="BE156" s="23">
        <v>878492.32502643671</v>
      </c>
      <c r="BF156" s="23">
        <v>1516808.2365214312</v>
      </c>
      <c r="BG156" s="23">
        <v>3474925.5969663821</v>
      </c>
      <c r="BH156" s="23">
        <v>41916659.934872091</v>
      </c>
      <c r="BI156" s="23">
        <v>486660.81931079744</v>
      </c>
      <c r="BJ156" s="23">
        <v>33856344.268146694</v>
      </c>
      <c r="BK156" s="23">
        <v>391196.21193397482</v>
      </c>
      <c r="BL156" s="23">
        <v>24530497.898140579</v>
      </c>
      <c r="BM156" s="23">
        <v>32370476.387903314</v>
      </c>
      <c r="BN156" s="23">
        <v>5649772.6079258975</v>
      </c>
      <c r="BO156" s="23">
        <v>2078089.8500355396</v>
      </c>
      <c r="BP156" s="23">
        <v>6454622.9525277847</v>
      </c>
      <c r="BQ156" s="23">
        <v>994625.82701042318</v>
      </c>
      <c r="BR156" s="23">
        <v>2806671.02360084</v>
      </c>
      <c r="BS156" s="23">
        <v>1153309.4512485545</v>
      </c>
      <c r="BT156" s="68">
        <v>609202870.54693735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54384086.694514632</v>
      </c>
      <c r="D157" s="6">
        <f t="shared" si="10"/>
        <v>2166875.3047113302</v>
      </c>
      <c r="E157" s="6">
        <f t="shared" si="10"/>
        <v>4871767.0930696353</v>
      </c>
      <c r="F157" s="6">
        <f t="shared" si="10"/>
        <v>9782134.8711236808</v>
      </c>
      <c r="G157" s="6">
        <f t="shared" si="10"/>
        <v>100948535.84041178</v>
      </c>
      <c r="H157" s="6">
        <f t="shared" si="10"/>
        <v>16604801.584968753</v>
      </c>
      <c r="I157" s="6">
        <f t="shared" si="10"/>
        <v>8571938.4009616002</v>
      </c>
      <c r="J157" s="6">
        <f t="shared" si="10"/>
        <v>8052916.0981996786</v>
      </c>
      <c r="K157" s="6">
        <f t="shared" si="10"/>
        <v>9782525.0689823776</v>
      </c>
      <c r="L157" s="6">
        <f t="shared" si="10"/>
        <v>8823064.9651146811</v>
      </c>
      <c r="M157" s="6">
        <f t="shared" si="10"/>
        <v>15370311.852690447</v>
      </c>
      <c r="N157" s="6">
        <f t="shared" si="10"/>
        <v>7561633.3195615672</v>
      </c>
      <c r="O157" s="6">
        <f t="shared" si="10"/>
        <v>11600246.965368997</v>
      </c>
      <c r="P157" s="6">
        <f t="shared" si="10"/>
        <v>13826949.831584871</v>
      </c>
      <c r="Q157" s="6">
        <f t="shared" si="10"/>
        <v>6731539.8465557806</v>
      </c>
      <c r="R157" s="6">
        <f t="shared" si="10"/>
        <v>17006434.453384914</v>
      </c>
      <c r="S157" s="6">
        <f t="shared" si="10"/>
        <v>13257158.518484134</v>
      </c>
      <c r="T157" s="6">
        <f t="shared" si="10"/>
        <v>9533729.8828509953</v>
      </c>
      <c r="U157" s="6">
        <f t="shared" si="10"/>
        <v>31110484.24707403</v>
      </c>
      <c r="V157" s="6">
        <f t="shared" si="10"/>
        <v>4539790.1723211287</v>
      </c>
      <c r="W157" s="6">
        <f t="shared" si="10"/>
        <v>6185155.8030835725</v>
      </c>
      <c r="X157" s="6">
        <f t="shared" si="10"/>
        <v>17054114.136895053</v>
      </c>
      <c r="Y157" s="6">
        <f t="shared" si="10"/>
        <v>4463957.3699300699</v>
      </c>
      <c r="Z157" s="6">
        <f t="shared" si="10"/>
        <v>20188370.597379178</v>
      </c>
      <c r="AA157" s="6">
        <f t="shared" si="10"/>
        <v>1735062.0638030213</v>
      </c>
      <c r="AB157" s="6">
        <f t="shared" si="10"/>
        <v>5953861.5196984429</v>
      </c>
      <c r="AC157" s="6">
        <f t="shared" si="10"/>
        <v>97042070.249271125</v>
      </c>
      <c r="AD157" s="6">
        <f t="shared" si="10"/>
        <v>18023153.07160984</v>
      </c>
      <c r="AE157" s="6">
        <f t="shared" si="10"/>
        <v>95748654.71534349</v>
      </c>
      <c r="AF157" s="6">
        <f t="shared" si="10"/>
        <v>39807132.54377678</v>
      </c>
      <c r="AG157" s="6">
        <f t="shared" si="10"/>
        <v>31353455.032177117</v>
      </c>
      <c r="AH157" s="6">
        <f t="shared" si="10"/>
        <v>21212829.068913996</v>
      </c>
      <c r="AI157" s="6">
        <f t="shared" ref="AI157:BN157" si="11">AI153+AI156</f>
        <v>9270982.7013525981</v>
      </c>
      <c r="AJ157" s="6">
        <f t="shared" si="11"/>
        <v>9336575.3690456003</v>
      </c>
      <c r="AK157" s="6">
        <f t="shared" si="11"/>
        <v>7832608.2738622632</v>
      </c>
      <c r="AL157" s="6">
        <f t="shared" si="11"/>
        <v>21271605.238244437</v>
      </c>
      <c r="AM157" s="6">
        <f t="shared" si="11"/>
        <v>14030787.493373059</v>
      </c>
      <c r="AN157" s="6">
        <f t="shared" si="11"/>
        <v>3980187.8615971748</v>
      </c>
      <c r="AO157" s="6">
        <f t="shared" si="11"/>
        <v>11779011.53641231</v>
      </c>
      <c r="AP157" s="6">
        <f t="shared" si="11"/>
        <v>8749049.9270040393</v>
      </c>
      <c r="AQ157" s="6">
        <f t="shared" si="11"/>
        <v>36846090.6033623</v>
      </c>
      <c r="AR157" s="6">
        <f t="shared" si="11"/>
        <v>7270378.2322867401</v>
      </c>
      <c r="AS157" s="6">
        <f t="shared" si="11"/>
        <v>3018339.4260551585</v>
      </c>
      <c r="AT157" s="6">
        <f t="shared" si="11"/>
        <v>2126645.49188251</v>
      </c>
      <c r="AU157" s="6">
        <f t="shared" si="11"/>
        <v>13711497.013611101</v>
      </c>
      <c r="AV157" s="6">
        <f t="shared" si="11"/>
        <v>20957036.201232348</v>
      </c>
      <c r="AW157" s="6">
        <f t="shared" si="11"/>
        <v>32943215.895769801</v>
      </c>
      <c r="AX157" s="6">
        <f t="shared" si="11"/>
        <v>11571316.129740814</v>
      </c>
      <c r="AY157" s="6">
        <f t="shared" si="11"/>
        <v>14170783.291188357</v>
      </c>
      <c r="AZ157" s="6">
        <f t="shared" si="11"/>
        <v>1179703.1513444171</v>
      </c>
      <c r="BA157" s="6">
        <f t="shared" si="11"/>
        <v>3061004.4276530249</v>
      </c>
      <c r="BB157" s="6">
        <f t="shared" si="11"/>
        <v>8573784.7494758964</v>
      </c>
      <c r="BC157" s="6">
        <f t="shared" si="11"/>
        <v>4564204.7515571555</v>
      </c>
      <c r="BD157" s="6">
        <f t="shared" si="11"/>
        <v>4954683.1113292761</v>
      </c>
      <c r="BE157" s="6">
        <f t="shared" si="11"/>
        <v>1420815.4718770031</v>
      </c>
      <c r="BF157" s="6">
        <f t="shared" si="11"/>
        <v>4150605.0813923092</v>
      </c>
      <c r="BG157" s="6">
        <f t="shared" si="11"/>
        <v>8010708.0370115098</v>
      </c>
      <c r="BH157" s="6">
        <f t="shared" ref="BH157" si="12">BH153+BH156</f>
        <v>58396205.167148374</v>
      </c>
      <c r="BI157" s="6">
        <f t="shared" si="11"/>
        <v>1351506.0576554791</v>
      </c>
      <c r="BJ157" s="6">
        <f t="shared" si="11"/>
        <v>43232164.082901344</v>
      </c>
      <c r="BK157" s="6">
        <f t="shared" si="11"/>
        <v>801233.82950795977</v>
      </c>
      <c r="BL157" s="6">
        <f t="shared" si="11"/>
        <v>33541390.138913997</v>
      </c>
      <c r="BM157" s="6">
        <f t="shared" si="11"/>
        <v>40700306.939548194</v>
      </c>
      <c r="BN157" s="6">
        <f t="shared" si="11"/>
        <v>7901901.6437992118</v>
      </c>
      <c r="BO157" s="6">
        <f t="shared" ref="BO157:BS157" si="13">BO153+BO156</f>
        <v>3496481.7993621603</v>
      </c>
      <c r="BP157" s="6">
        <f t="shared" si="13"/>
        <v>11362085.110840194</v>
      </c>
      <c r="BQ157" s="6">
        <f t="shared" si="13"/>
        <v>2337123.2103419732</v>
      </c>
      <c r="BR157" s="6">
        <f t="shared" si="13"/>
        <v>4256707.2431644332</v>
      </c>
      <c r="BS157" s="6">
        <f t="shared" si="13"/>
        <v>1153309.4512485545</v>
      </c>
      <c r="BT157" s="67">
        <f>SUM(C157:BS157)</f>
        <v>1186606775.3259103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1987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1424113.2405214333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9.9281758771202239E-2</v>
      </c>
      <c r="L5" s="23">
        <v>0</v>
      </c>
      <c r="M5" s="23">
        <v>0</v>
      </c>
      <c r="N5" s="23">
        <v>40.821632426880818</v>
      </c>
      <c r="O5" s="23">
        <v>0</v>
      </c>
      <c r="P5" s="23">
        <v>0</v>
      </c>
      <c r="Q5" s="23">
        <v>0</v>
      </c>
      <c r="R5" s="23">
        <v>7.9981710477936288</v>
      </c>
      <c r="S5" s="23">
        <v>20.637874474036447</v>
      </c>
      <c r="T5" s="23">
        <v>0</v>
      </c>
      <c r="U5" s="23">
        <v>0</v>
      </c>
      <c r="V5" s="23">
        <v>0</v>
      </c>
      <c r="W5" s="23">
        <v>0</v>
      </c>
      <c r="X5" s="23">
        <v>18422.440560412248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22862.422588947669</v>
      </c>
      <c r="AE5" s="23">
        <v>1663773.7251602644</v>
      </c>
      <c r="AF5" s="23">
        <v>116133.85607597254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6.5524805341735162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97362.413402596547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447.60464770241077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202174.24632610977</v>
      </c>
      <c r="AF6" s="23">
        <v>50137.456722787669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275758.9864143724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1035.251087150702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391.1057108476183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41120.465707921066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2934.5676598464311</v>
      </c>
      <c r="Y8" s="23">
        <v>19.380872024126081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93466.34552037745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18617719.534576815</v>
      </c>
      <c r="D9" s="23">
        <v>1148999.0320110784</v>
      </c>
      <c r="E9" s="23">
        <v>2016644.2448757687</v>
      </c>
      <c r="F9" s="23">
        <v>1234886.8408052719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11.92441126734864</v>
      </c>
      <c r="O9" s="23">
        <v>0</v>
      </c>
      <c r="P9" s="23">
        <v>0</v>
      </c>
      <c r="Q9" s="23">
        <v>0.87728835652040893</v>
      </c>
      <c r="R9" s="23">
        <v>33.844908277767374</v>
      </c>
      <c r="S9" s="23">
        <v>7349.3513974897469</v>
      </c>
      <c r="T9" s="23">
        <v>946.12142235352133</v>
      </c>
      <c r="U9" s="23">
        <v>0</v>
      </c>
      <c r="V9" s="23">
        <v>0</v>
      </c>
      <c r="W9" s="23">
        <v>0</v>
      </c>
      <c r="X9" s="23">
        <v>52857.913686783868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302665.93900585646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119.06177841608435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2983601.087083423</v>
      </c>
      <c r="H10" s="23">
        <v>185665.51159241359</v>
      </c>
      <c r="I10" s="23">
        <v>0</v>
      </c>
      <c r="J10" s="23">
        <v>0</v>
      </c>
      <c r="K10" s="23">
        <v>412.50528189998147</v>
      </c>
      <c r="L10" s="23">
        <v>0</v>
      </c>
      <c r="M10" s="23">
        <v>0</v>
      </c>
      <c r="N10" s="23">
        <v>500658.38984475995</v>
      </c>
      <c r="O10" s="23">
        <v>442269.0542334104</v>
      </c>
      <c r="P10" s="23">
        <v>0</v>
      </c>
      <c r="Q10" s="23">
        <v>287.78248226825997</v>
      </c>
      <c r="R10" s="23">
        <v>419.43836459089516</v>
      </c>
      <c r="S10" s="23">
        <v>23318.607639163674</v>
      </c>
      <c r="T10" s="23">
        <v>519.85484697009804</v>
      </c>
      <c r="U10" s="23">
        <v>0</v>
      </c>
      <c r="V10" s="23">
        <v>0</v>
      </c>
      <c r="W10" s="23">
        <v>0</v>
      </c>
      <c r="X10" s="23">
        <v>23004.176728056304</v>
      </c>
      <c r="Y10" s="23">
        <v>0</v>
      </c>
      <c r="Z10" s="23">
        <v>0</v>
      </c>
      <c r="AA10" s="23">
        <v>0</v>
      </c>
      <c r="AB10" s="23">
        <v>0</v>
      </c>
      <c r="AC10" s="23">
        <v>568.01954844148872</v>
      </c>
      <c r="AD10" s="23">
        <v>0</v>
      </c>
      <c r="AE10" s="23">
        <v>100065.14969415058</v>
      </c>
      <c r="AF10" s="23">
        <v>0</v>
      </c>
      <c r="AG10" s="23">
        <v>18426.374664122617</v>
      </c>
      <c r="AH10" s="23">
        <v>0</v>
      </c>
      <c r="AI10" s="23">
        <v>0</v>
      </c>
      <c r="AJ10" s="23">
        <v>0</v>
      </c>
      <c r="AK10" s="23">
        <v>0</v>
      </c>
      <c r="AL10" s="23">
        <v>2830.7306228981151</v>
      </c>
      <c r="AM10" s="23">
        <v>22682.397295555809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21.097730092609858</v>
      </c>
      <c r="I11" s="23">
        <v>0</v>
      </c>
      <c r="J11" s="23">
        <v>0</v>
      </c>
      <c r="K11" s="23">
        <v>253489.03284867186</v>
      </c>
      <c r="L11" s="23">
        <v>0</v>
      </c>
      <c r="M11" s="23">
        <v>188.5221586057244</v>
      </c>
      <c r="N11" s="23">
        <v>119065.40328882205</v>
      </c>
      <c r="O11" s="23">
        <v>169.9564316555672</v>
      </c>
      <c r="P11" s="23">
        <v>0</v>
      </c>
      <c r="Q11" s="23">
        <v>62122.583441800321</v>
      </c>
      <c r="R11" s="23">
        <v>23653.956551751777</v>
      </c>
      <c r="S11" s="23">
        <v>2924.7649979195503</v>
      </c>
      <c r="T11" s="23">
        <v>0</v>
      </c>
      <c r="U11" s="23">
        <v>0</v>
      </c>
      <c r="V11" s="23">
        <v>0</v>
      </c>
      <c r="W11" s="23">
        <v>0</v>
      </c>
      <c r="X11" s="23">
        <v>9530.1335198408578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8011.5339594889056</v>
      </c>
      <c r="AE11" s="23">
        <v>810.99440313167463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566.32462255597579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5.367155948266962E-2</v>
      </c>
      <c r="H12" s="23">
        <v>9.3873780839229481E-2</v>
      </c>
      <c r="I12" s="23">
        <v>0</v>
      </c>
      <c r="J12" s="23">
        <v>0</v>
      </c>
      <c r="K12" s="23">
        <v>0.15040351300473673</v>
      </c>
      <c r="L12" s="23">
        <v>0</v>
      </c>
      <c r="M12" s="23">
        <v>0</v>
      </c>
      <c r="N12" s="23">
        <v>28.566676076843127</v>
      </c>
      <c r="O12" s="23">
        <v>4.3889799149877415</v>
      </c>
      <c r="P12" s="23">
        <v>0</v>
      </c>
      <c r="Q12" s="23">
        <v>1796.8802255984981</v>
      </c>
      <c r="R12" s="23">
        <v>403.78275715497966</v>
      </c>
      <c r="S12" s="23">
        <v>59804.501539171826</v>
      </c>
      <c r="T12" s="23">
        <v>0.30382509384838907</v>
      </c>
      <c r="U12" s="23">
        <v>0</v>
      </c>
      <c r="V12" s="23">
        <v>0</v>
      </c>
      <c r="W12" s="23">
        <v>0</v>
      </c>
      <c r="X12" s="23">
        <v>13790.175026594346</v>
      </c>
      <c r="Y12" s="23">
        <v>0</v>
      </c>
      <c r="Z12" s="23">
        <v>0</v>
      </c>
      <c r="AA12" s="23">
        <v>0</v>
      </c>
      <c r="AB12" s="23">
        <v>0</v>
      </c>
      <c r="AC12" s="23">
        <v>2845.6407294902356</v>
      </c>
      <c r="AD12" s="23">
        <v>7657.227828000814</v>
      </c>
      <c r="AE12" s="23">
        <v>21549.218314148842</v>
      </c>
      <c r="AF12" s="23">
        <v>0</v>
      </c>
      <c r="AG12" s="23">
        <v>44263.275313288024</v>
      </c>
      <c r="AH12" s="23">
        <v>0</v>
      </c>
      <c r="AI12" s="23">
        <v>0</v>
      </c>
      <c r="AJ12" s="23">
        <v>0</v>
      </c>
      <c r="AK12" s="23">
        <v>0</v>
      </c>
      <c r="AL12" s="23">
        <v>94363.856141166762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1519.3153186677355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4.5103140494816829</v>
      </c>
      <c r="O13" s="23">
        <v>211.43557041273087</v>
      </c>
      <c r="P13" s="23">
        <v>0</v>
      </c>
      <c r="Q13" s="23">
        <v>0</v>
      </c>
      <c r="R13" s="23">
        <v>95.758495839034538</v>
      </c>
      <c r="S13" s="23">
        <v>14206.288037488992</v>
      </c>
      <c r="T13" s="23">
        <v>0</v>
      </c>
      <c r="U13" s="23">
        <v>0</v>
      </c>
      <c r="V13" s="23">
        <v>0</v>
      </c>
      <c r="W13" s="23">
        <v>0</v>
      </c>
      <c r="X13" s="23">
        <v>20887.283142262891</v>
      </c>
      <c r="Y13" s="23">
        <v>0</v>
      </c>
      <c r="Z13" s="23">
        <v>0</v>
      </c>
      <c r="AA13" s="23">
        <v>0</v>
      </c>
      <c r="AB13" s="23">
        <v>0</v>
      </c>
      <c r="AC13" s="23">
        <v>198089.78623596355</v>
      </c>
      <c r="AD13" s="23">
        <v>42.086687706476255</v>
      </c>
      <c r="AE13" s="23">
        <v>0</v>
      </c>
      <c r="AF13" s="23">
        <v>0</v>
      </c>
      <c r="AG13" s="23">
        <v>358914.11597198411</v>
      </c>
      <c r="AH13" s="23">
        <v>0</v>
      </c>
      <c r="AI13" s="23">
        <v>0</v>
      </c>
      <c r="AJ13" s="23">
        <v>0</v>
      </c>
      <c r="AK13" s="23">
        <v>0</v>
      </c>
      <c r="AL13" s="23">
        <v>147.5828787304452</v>
      </c>
      <c r="AM13" s="23">
        <v>193.90825743616793</v>
      </c>
      <c r="AN13" s="23">
        <v>0</v>
      </c>
      <c r="AO13" s="23">
        <v>0</v>
      </c>
      <c r="AP13" s="23">
        <v>0</v>
      </c>
      <c r="AQ13" s="23">
        <v>2243.9240093018634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1548986.1483698864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1182542.0494062996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12330.580362669918</v>
      </c>
      <c r="D15" s="23">
        <v>4368.3746884204556</v>
      </c>
      <c r="E15" s="23">
        <v>0</v>
      </c>
      <c r="F15" s="23">
        <v>0</v>
      </c>
      <c r="G15" s="23">
        <v>6961.4804397735279</v>
      </c>
      <c r="H15" s="23">
        <v>0</v>
      </c>
      <c r="I15" s="23">
        <v>0</v>
      </c>
      <c r="J15" s="23">
        <v>0</v>
      </c>
      <c r="K15" s="23">
        <v>53437.706527834336</v>
      </c>
      <c r="L15" s="23">
        <v>0</v>
      </c>
      <c r="M15" s="23">
        <v>0</v>
      </c>
      <c r="N15" s="23">
        <v>3959.3573718404132</v>
      </c>
      <c r="O15" s="23">
        <v>20889.602995208184</v>
      </c>
      <c r="P15" s="23">
        <v>11.944047335273755</v>
      </c>
      <c r="Q15" s="23">
        <v>64.199457015733159</v>
      </c>
      <c r="R15" s="23">
        <v>192.09531105069161</v>
      </c>
      <c r="S15" s="23">
        <v>398728.37193674606</v>
      </c>
      <c r="T15" s="23">
        <v>1865.9297773009991</v>
      </c>
      <c r="U15" s="23">
        <v>0</v>
      </c>
      <c r="V15" s="23">
        <v>0</v>
      </c>
      <c r="W15" s="23">
        <v>0</v>
      </c>
      <c r="X15" s="23">
        <v>40086.230843618003</v>
      </c>
      <c r="Y15" s="23">
        <v>0</v>
      </c>
      <c r="Z15" s="23">
        <v>0</v>
      </c>
      <c r="AA15" s="23">
        <v>0</v>
      </c>
      <c r="AB15" s="23">
        <v>0</v>
      </c>
      <c r="AC15" s="23">
        <v>316.71190210654498</v>
      </c>
      <c r="AD15" s="23">
        <v>0</v>
      </c>
      <c r="AE15" s="23">
        <v>161863.83394970372</v>
      </c>
      <c r="AF15" s="23">
        <v>0</v>
      </c>
      <c r="AG15" s="23">
        <v>2729.3562324034756</v>
      </c>
      <c r="AH15" s="23">
        <v>0</v>
      </c>
      <c r="AI15" s="23">
        <v>0</v>
      </c>
      <c r="AJ15" s="23">
        <v>0</v>
      </c>
      <c r="AK15" s="23">
        <v>0</v>
      </c>
      <c r="AL15" s="23">
        <v>269124.92239520809</v>
      </c>
      <c r="AM15" s="23">
        <v>108.06313929259838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2851.6100121814152</v>
      </c>
      <c r="D16" s="23">
        <v>0</v>
      </c>
      <c r="E16" s="23">
        <v>2495.0030766230007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1.3344039713500202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1456.9541053542941</v>
      </c>
      <c r="T16" s="23">
        <v>296759.09431842034</v>
      </c>
      <c r="U16" s="23">
        <v>0</v>
      </c>
      <c r="V16" s="23">
        <v>0</v>
      </c>
      <c r="W16" s="23">
        <v>0</v>
      </c>
      <c r="X16" s="23">
        <v>16346.318697290259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79813.641803772101</v>
      </c>
      <c r="AF16" s="23">
        <v>0</v>
      </c>
      <c r="AG16" s="23">
        <v>16.168082558128184</v>
      </c>
      <c r="AH16" s="23">
        <v>0</v>
      </c>
      <c r="AI16" s="23">
        <v>0</v>
      </c>
      <c r="AJ16" s="23">
        <v>0</v>
      </c>
      <c r="AK16" s="23">
        <v>0</v>
      </c>
      <c r="AL16" s="23">
        <v>10066.323620455381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4213.8635477693288</v>
      </c>
      <c r="H17" s="23">
        <v>109.0056784988127</v>
      </c>
      <c r="I17" s="23">
        <v>0</v>
      </c>
      <c r="J17" s="23">
        <v>0</v>
      </c>
      <c r="K17" s="23">
        <v>9543.1771276956952</v>
      </c>
      <c r="L17" s="23">
        <v>0</v>
      </c>
      <c r="M17" s="23">
        <v>0</v>
      </c>
      <c r="N17" s="23">
        <v>39183.048973406767</v>
      </c>
      <c r="O17" s="23">
        <v>16507.081111577885</v>
      </c>
      <c r="P17" s="23">
        <v>435.88436241233711</v>
      </c>
      <c r="Q17" s="23">
        <v>45435.509333435199</v>
      </c>
      <c r="R17" s="23">
        <v>106191.35040023945</v>
      </c>
      <c r="S17" s="23">
        <v>71595.50388495464</v>
      </c>
      <c r="T17" s="23">
        <v>46.919428628869085</v>
      </c>
      <c r="U17" s="23">
        <v>0</v>
      </c>
      <c r="V17" s="23">
        <v>0</v>
      </c>
      <c r="W17" s="23">
        <v>127.82547185078408</v>
      </c>
      <c r="X17" s="23">
        <v>24516.057006570747</v>
      </c>
      <c r="Y17" s="23">
        <v>0</v>
      </c>
      <c r="Z17" s="23">
        <v>0</v>
      </c>
      <c r="AA17" s="23">
        <v>0</v>
      </c>
      <c r="AB17" s="23">
        <v>0</v>
      </c>
      <c r="AC17" s="23">
        <v>1531.838533529221</v>
      </c>
      <c r="AD17" s="23">
        <v>36.665534127087774</v>
      </c>
      <c r="AE17" s="23">
        <v>9616.4104500671747</v>
      </c>
      <c r="AF17" s="23">
        <v>0</v>
      </c>
      <c r="AG17" s="23">
        <v>47910.982799375837</v>
      </c>
      <c r="AH17" s="23">
        <v>0</v>
      </c>
      <c r="AI17" s="23">
        <v>0</v>
      </c>
      <c r="AJ17" s="23">
        <v>0</v>
      </c>
      <c r="AK17" s="23">
        <v>0</v>
      </c>
      <c r="AL17" s="23">
        <v>15567.762137409256</v>
      </c>
      <c r="AM17" s="23">
        <v>170.17532160098929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1.510260476437282</v>
      </c>
      <c r="H18" s="23">
        <v>0</v>
      </c>
      <c r="I18" s="23">
        <v>0</v>
      </c>
      <c r="J18" s="23">
        <v>0</v>
      </c>
      <c r="K18" s="23">
        <v>16156.037262881144</v>
      </c>
      <c r="L18" s="23">
        <v>0</v>
      </c>
      <c r="M18" s="23">
        <v>0</v>
      </c>
      <c r="N18" s="23">
        <v>134344.53638234577</v>
      </c>
      <c r="O18" s="23">
        <v>30.428605436274548</v>
      </c>
      <c r="P18" s="23">
        <v>0</v>
      </c>
      <c r="Q18" s="23">
        <v>126986.06574290876</v>
      </c>
      <c r="R18" s="23">
        <v>1535.0355658799986</v>
      </c>
      <c r="S18" s="23">
        <v>278.22783427578071</v>
      </c>
      <c r="T18" s="23">
        <v>0</v>
      </c>
      <c r="U18" s="23">
        <v>0</v>
      </c>
      <c r="V18" s="23">
        <v>0</v>
      </c>
      <c r="W18" s="23">
        <v>0</v>
      </c>
      <c r="X18" s="23">
        <v>19049.185562208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23348.50161745305</v>
      </c>
      <c r="AF18" s="23">
        <v>0</v>
      </c>
      <c r="AG18" s="23">
        <v>199.61033135198375</v>
      </c>
      <c r="AH18" s="23">
        <v>0</v>
      </c>
      <c r="AI18" s="23">
        <v>0</v>
      </c>
      <c r="AJ18" s="23">
        <v>0</v>
      </c>
      <c r="AK18" s="23">
        <v>0</v>
      </c>
      <c r="AL18" s="23">
        <v>250.64579564440794</v>
      </c>
      <c r="AM18" s="23">
        <v>1043.6429257094219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0.77600266225349768</v>
      </c>
      <c r="H19" s="23">
        <v>0</v>
      </c>
      <c r="I19" s="23">
        <v>0</v>
      </c>
      <c r="J19" s="23">
        <v>0</v>
      </c>
      <c r="K19" s="23">
        <v>3.746965439569768</v>
      </c>
      <c r="L19" s="23">
        <v>0</v>
      </c>
      <c r="M19" s="23">
        <v>0</v>
      </c>
      <c r="N19" s="23">
        <v>6510.3919935336835</v>
      </c>
      <c r="O19" s="23">
        <v>31.033845522900794</v>
      </c>
      <c r="P19" s="23">
        <v>119.06988641592507</v>
      </c>
      <c r="Q19" s="23">
        <v>314.92133807931543</v>
      </c>
      <c r="R19" s="23">
        <v>884.07945375545285</v>
      </c>
      <c r="S19" s="23">
        <v>6853.1154557107902</v>
      </c>
      <c r="T19" s="23">
        <v>0</v>
      </c>
      <c r="U19" s="23">
        <v>0</v>
      </c>
      <c r="V19" s="23">
        <v>0</v>
      </c>
      <c r="W19" s="23">
        <v>0</v>
      </c>
      <c r="X19" s="23">
        <v>6844.3552416605744</v>
      </c>
      <c r="Y19" s="23">
        <v>0</v>
      </c>
      <c r="Z19" s="23">
        <v>0</v>
      </c>
      <c r="AA19" s="23">
        <v>0</v>
      </c>
      <c r="AB19" s="23">
        <v>0</v>
      </c>
      <c r="AC19" s="23">
        <v>195.24148829761893</v>
      </c>
      <c r="AD19" s="23">
        <v>204.06831787793573</v>
      </c>
      <c r="AE19" s="23">
        <v>763.14378337618666</v>
      </c>
      <c r="AF19" s="23">
        <v>0</v>
      </c>
      <c r="AG19" s="23">
        <v>386.14094283748221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-20470.603766564807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540.09249837079392</v>
      </c>
      <c r="H20" s="23">
        <v>0</v>
      </c>
      <c r="I20" s="23">
        <v>0</v>
      </c>
      <c r="J20" s="23">
        <v>0</v>
      </c>
      <c r="K20" s="23">
        <v>1846.7976870919936</v>
      </c>
      <c r="L20" s="23">
        <v>0</v>
      </c>
      <c r="M20" s="23">
        <v>0</v>
      </c>
      <c r="N20" s="23">
        <v>38653.052237063443</v>
      </c>
      <c r="O20" s="23">
        <v>4434.6177367663586</v>
      </c>
      <c r="P20" s="23">
        <v>6659.4894674076395</v>
      </c>
      <c r="Q20" s="23">
        <v>50243.73944780993</v>
      </c>
      <c r="R20" s="23">
        <v>50440.654619203502</v>
      </c>
      <c r="S20" s="23">
        <v>43914.009426282981</v>
      </c>
      <c r="T20" s="23">
        <v>208.25652486648428</v>
      </c>
      <c r="U20" s="23">
        <v>0</v>
      </c>
      <c r="V20" s="23">
        <v>0</v>
      </c>
      <c r="W20" s="23">
        <v>0</v>
      </c>
      <c r="X20" s="23">
        <v>34369.790428215376</v>
      </c>
      <c r="Y20" s="23">
        <v>0</v>
      </c>
      <c r="Z20" s="23">
        <v>0</v>
      </c>
      <c r="AA20" s="23">
        <v>0</v>
      </c>
      <c r="AB20" s="23">
        <v>0</v>
      </c>
      <c r="AC20" s="23">
        <v>13979.392804307334</v>
      </c>
      <c r="AD20" s="23">
        <v>6733.9918482201638</v>
      </c>
      <c r="AE20" s="23">
        <v>17719.680978638225</v>
      </c>
      <c r="AF20" s="23">
        <v>0</v>
      </c>
      <c r="AG20" s="23">
        <v>531.82858182487951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1771.5070357462696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7069.2386356203087</v>
      </c>
      <c r="I21" s="23">
        <v>0</v>
      </c>
      <c r="J21" s="23">
        <v>0</v>
      </c>
      <c r="K21" s="23">
        <v>725.78760729166663</v>
      </c>
      <c r="L21" s="23">
        <v>0</v>
      </c>
      <c r="M21" s="23">
        <v>0</v>
      </c>
      <c r="N21" s="23">
        <v>2795.1150590304856</v>
      </c>
      <c r="O21" s="23">
        <v>482.86859507192719</v>
      </c>
      <c r="P21" s="23">
        <v>6.296971396104877</v>
      </c>
      <c r="Q21" s="23">
        <v>203.06599309246329</v>
      </c>
      <c r="R21" s="23">
        <v>16674.71342021702</v>
      </c>
      <c r="S21" s="23">
        <v>1125.8213892152339</v>
      </c>
      <c r="T21" s="23">
        <v>13548.316542229169</v>
      </c>
      <c r="U21" s="23">
        <v>0</v>
      </c>
      <c r="V21" s="23">
        <v>0</v>
      </c>
      <c r="W21" s="23">
        <v>0</v>
      </c>
      <c r="X21" s="23">
        <v>13852.876106198943</v>
      </c>
      <c r="Y21" s="23">
        <v>0</v>
      </c>
      <c r="Z21" s="23">
        <v>0</v>
      </c>
      <c r="AA21" s="23">
        <v>13390.583275731076</v>
      </c>
      <c r="AB21" s="23">
        <v>0</v>
      </c>
      <c r="AC21" s="23">
        <v>41269.25830668561</v>
      </c>
      <c r="AD21" s="23">
        <v>472.30820624334939</v>
      </c>
      <c r="AE21" s="23">
        <v>435.96144757759379</v>
      </c>
      <c r="AF21" s="23">
        <v>0</v>
      </c>
      <c r="AG21" s="23">
        <v>5.2625238669671495</v>
      </c>
      <c r="AH21" s="23">
        <v>0</v>
      </c>
      <c r="AI21" s="23">
        <v>0</v>
      </c>
      <c r="AJ21" s="23">
        <v>0</v>
      </c>
      <c r="AK21" s="23">
        <v>0</v>
      </c>
      <c r="AL21" s="23">
        <v>4.0081495072836644</v>
      </c>
      <c r="AM21" s="23">
        <v>644.71003549753243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1.5226728454402418</v>
      </c>
      <c r="H22" s="23">
        <v>558.58094296386241</v>
      </c>
      <c r="I22" s="23">
        <v>0</v>
      </c>
      <c r="J22" s="23">
        <v>0</v>
      </c>
      <c r="K22" s="23">
        <v>3748.4972947839474</v>
      </c>
      <c r="L22" s="23">
        <v>0</v>
      </c>
      <c r="M22" s="23">
        <v>0</v>
      </c>
      <c r="N22" s="23">
        <v>277080.97836521536</v>
      </c>
      <c r="O22" s="23">
        <v>0.27230999842680659</v>
      </c>
      <c r="P22" s="23">
        <v>416256.63160793018</v>
      </c>
      <c r="Q22" s="23">
        <v>13170.490803731023</v>
      </c>
      <c r="R22" s="23">
        <v>9746.9260413193406</v>
      </c>
      <c r="S22" s="23">
        <v>2013.3734232246475</v>
      </c>
      <c r="T22" s="23">
        <v>1273.8048530610301</v>
      </c>
      <c r="U22" s="23">
        <v>0</v>
      </c>
      <c r="V22" s="23">
        <v>0</v>
      </c>
      <c r="W22" s="23">
        <v>0</v>
      </c>
      <c r="X22" s="23">
        <v>13709.916253714473</v>
      </c>
      <c r="Y22" s="23">
        <v>0</v>
      </c>
      <c r="Z22" s="23">
        <v>0</v>
      </c>
      <c r="AA22" s="23">
        <v>1.9887307773927836</v>
      </c>
      <c r="AB22" s="23">
        <v>0</v>
      </c>
      <c r="AC22" s="23">
        <v>3054.3441172852845</v>
      </c>
      <c r="AD22" s="23">
        <v>1013.3450212100955</v>
      </c>
      <c r="AE22" s="23">
        <v>442.58316913308789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426.7986348154285</v>
      </c>
      <c r="AM22" s="23">
        <v>34.578459095625881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18.687146943118645</v>
      </c>
      <c r="D23" s="23">
        <v>0</v>
      </c>
      <c r="E23" s="23">
        <v>0</v>
      </c>
      <c r="F23" s="23">
        <v>0</v>
      </c>
      <c r="G23" s="23">
        <v>191.6518107864708</v>
      </c>
      <c r="H23" s="23">
        <v>17.888672572844627</v>
      </c>
      <c r="I23" s="23">
        <v>0</v>
      </c>
      <c r="J23" s="23">
        <v>0</v>
      </c>
      <c r="K23" s="23">
        <v>4112.5748394960965</v>
      </c>
      <c r="L23" s="23">
        <v>0</v>
      </c>
      <c r="M23" s="23">
        <v>0</v>
      </c>
      <c r="N23" s="23">
        <v>4817.3149132180924</v>
      </c>
      <c r="O23" s="23">
        <v>6.7351756670117018</v>
      </c>
      <c r="P23" s="23">
        <v>31955.290879787008</v>
      </c>
      <c r="Q23" s="23">
        <v>6776.1118750317291</v>
      </c>
      <c r="R23" s="23">
        <v>68512.572453444474</v>
      </c>
      <c r="S23" s="23">
        <v>8329.5224629829827</v>
      </c>
      <c r="T23" s="23">
        <v>733.19187732351622</v>
      </c>
      <c r="U23" s="23">
        <v>0</v>
      </c>
      <c r="V23" s="23">
        <v>0</v>
      </c>
      <c r="W23" s="23">
        <v>0</v>
      </c>
      <c r="X23" s="23">
        <v>61498.367196496794</v>
      </c>
      <c r="Y23" s="23">
        <v>0</v>
      </c>
      <c r="Z23" s="23">
        <v>0</v>
      </c>
      <c r="AA23" s="23">
        <v>1.0673359795159534</v>
      </c>
      <c r="AB23" s="23">
        <v>0</v>
      </c>
      <c r="AC23" s="23">
        <v>8205.4774527033278</v>
      </c>
      <c r="AD23" s="23">
        <v>10554.526928337198</v>
      </c>
      <c r="AE23" s="23">
        <v>4199.3770109255493</v>
      </c>
      <c r="AF23" s="23">
        <v>0</v>
      </c>
      <c r="AG23" s="23">
        <v>122.85987862027932</v>
      </c>
      <c r="AH23" s="23">
        <v>0</v>
      </c>
      <c r="AI23" s="23">
        <v>0</v>
      </c>
      <c r="AJ23" s="23">
        <v>0</v>
      </c>
      <c r="AK23" s="23">
        <v>0</v>
      </c>
      <c r="AL23" s="23">
        <v>18726.168995556498</v>
      </c>
      <c r="AM23" s="23">
        <v>158.84161261528976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1.9918518198325231E-2</v>
      </c>
      <c r="H24" s="23">
        <v>0</v>
      </c>
      <c r="I24" s="23">
        <v>0</v>
      </c>
      <c r="J24" s="23">
        <v>0</v>
      </c>
      <c r="K24" s="23">
        <v>27.711428107702989</v>
      </c>
      <c r="L24" s="23">
        <v>0</v>
      </c>
      <c r="M24" s="23">
        <v>0</v>
      </c>
      <c r="N24" s="23">
        <v>3373.8573730092603</v>
      </c>
      <c r="O24" s="23">
        <v>5.0084586928973981E-2</v>
      </c>
      <c r="P24" s="23">
        <v>48.393537485247876</v>
      </c>
      <c r="Q24" s="23">
        <v>2.6102728761977032E-2</v>
      </c>
      <c r="R24" s="23">
        <v>222.57724007960553</v>
      </c>
      <c r="S24" s="23">
        <v>242.38298235814497</v>
      </c>
      <c r="T24" s="23">
        <v>41.93483156474904</v>
      </c>
      <c r="U24" s="23">
        <v>0</v>
      </c>
      <c r="V24" s="23">
        <v>0</v>
      </c>
      <c r="W24" s="23">
        <v>946.91742351764333</v>
      </c>
      <c r="X24" s="23">
        <v>42503.686964962966</v>
      </c>
      <c r="Y24" s="23">
        <v>0</v>
      </c>
      <c r="Z24" s="23">
        <v>0</v>
      </c>
      <c r="AA24" s="23">
        <v>0</v>
      </c>
      <c r="AB24" s="23">
        <v>0</v>
      </c>
      <c r="AC24" s="23">
        <v>567.71301847696418</v>
      </c>
      <c r="AD24" s="23">
        <v>173106.83554782343</v>
      </c>
      <c r="AE24" s="23">
        <v>33.891927207509539</v>
      </c>
      <c r="AF24" s="23">
        <v>0</v>
      </c>
      <c r="AG24" s="23">
        <v>26.553655461099861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6094.4263889269187</v>
      </c>
      <c r="H25" s="23">
        <v>0</v>
      </c>
      <c r="I25" s="23">
        <v>0</v>
      </c>
      <c r="J25" s="23">
        <v>0</v>
      </c>
      <c r="K25" s="23">
        <v>57.669085312029523</v>
      </c>
      <c r="L25" s="23">
        <v>0</v>
      </c>
      <c r="M25" s="23">
        <v>0</v>
      </c>
      <c r="N25" s="23">
        <v>1891.1819862522598</v>
      </c>
      <c r="O25" s="23">
        <v>0.37538650191694156</v>
      </c>
      <c r="P25" s="23">
        <v>114.39681373598104</v>
      </c>
      <c r="Q25" s="23">
        <v>0</v>
      </c>
      <c r="R25" s="23">
        <v>0.13622759583418745</v>
      </c>
      <c r="S25" s="23">
        <v>2.6746240784197752</v>
      </c>
      <c r="T25" s="23">
        <v>5.0595410678109944</v>
      </c>
      <c r="U25" s="23">
        <v>0</v>
      </c>
      <c r="V25" s="23">
        <v>0</v>
      </c>
      <c r="W25" s="23">
        <v>168358.81916561897</v>
      </c>
      <c r="X25" s="23">
        <v>3580.9501286849786</v>
      </c>
      <c r="Y25" s="23">
        <v>0</v>
      </c>
      <c r="Z25" s="23">
        <v>0</v>
      </c>
      <c r="AA25" s="23">
        <v>0</v>
      </c>
      <c r="AB25" s="23">
        <v>0</v>
      </c>
      <c r="AC25" s="23">
        <v>798.95325797353587</v>
      </c>
      <c r="AD25" s="23">
        <v>174458.38627337807</v>
      </c>
      <c r="AE25" s="23">
        <v>410.18612096561793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121.05596079157104</v>
      </c>
      <c r="AM25" s="23">
        <v>427.15412682551533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3000.5392951879453</v>
      </c>
      <c r="H26" s="23">
        <v>6672.3522475881955</v>
      </c>
      <c r="I26" s="23">
        <v>0</v>
      </c>
      <c r="J26" s="23">
        <v>0</v>
      </c>
      <c r="K26" s="23">
        <v>367.84851301352347</v>
      </c>
      <c r="L26" s="23">
        <v>0</v>
      </c>
      <c r="M26" s="23">
        <v>0</v>
      </c>
      <c r="N26" s="23">
        <v>1493423.5921496705</v>
      </c>
      <c r="O26" s="23">
        <v>120568.35496826886</v>
      </c>
      <c r="P26" s="23">
        <v>13.102844328709775</v>
      </c>
      <c r="Q26" s="23">
        <v>14666.823489610282</v>
      </c>
      <c r="R26" s="23">
        <v>2984.1707608608785</v>
      </c>
      <c r="S26" s="23">
        <v>144093.92542590396</v>
      </c>
      <c r="T26" s="23">
        <v>86824.830926602182</v>
      </c>
      <c r="U26" s="23">
        <v>22659.244614151245</v>
      </c>
      <c r="V26" s="23">
        <v>0</v>
      </c>
      <c r="W26" s="23">
        <v>0</v>
      </c>
      <c r="X26" s="23">
        <v>28119.973080237145</v>
      </c>
      <c r="Y26" s="23">
        <v>0</v>
      </c>
      <c r="Z26" s="23">
        <v>0</v>
      </c>
      <c r="AA26" s="23">
        <v>1.9408982446020646</v>
      </c>
      <c r="AB26" s="23">
        <v>0</v>
      </c>
      <c r="AC26" s="23">
        <v>5506.4137293969397</v>
      </c>
      <c r="AD26" s="23">
        <v>22849.440967519229</v>
      </c>
      <c r="AE26" s="23">
        <v>773275.22483486042</v>
      </c>
      <c r="AF26" s="23">
        <v>0</v>
      </c>
      <c r="AG26" s="23">
        <v>5160.036024219411</v>
      </c>
      <c r="AH26" s="23">
        <v>0</v>
      </c>
      <c r="AI26" s="23">
        <v>0</v>
      </c>
      <c r="AJ26" s="23">
        <v>0</v>
      </c>
      <c r="AK26" s="23">
        <v>0</v>
      </c>
      <c r="AL26" s="23">
        <v>102345.7972322204</v>
      </c>
      <c r="AM26" s="23">
        <v>62283.217294012829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0.2790186111494789</v>
      </c>
      <c r="H27" s="23">
        <v>0</v>
      </c>
      <c r="I27" s="23">
        <v>0</v>
      </c>
      <c r="J27" s="23">
        <v>0</v>
      </c>
      <c r="K27" s="23">
        <v>0.32108132228871711</v>
      </c>
      <c r="L27" s="23">
        <v>0</v>
      </c>
      <c r="M27" s="23">
        <v>0</v>
      </c>
      <c r="N27" s="23">
        <v>189.30976045735608</v>
      </c>
      <c r="O27" s="23">
        <v>7.2575587519173521E-3</v>
      </c>
      <c r="P27" s="23">
        <v>4510.6491035368499</v>
      </c>
      <c r="Q27" s="23">
        <v>297.33872359046813</v>
      </c>
      <c r="R27" s="23">
        <v>3925.7821050706875</v>
      </c>
      <c r="S27" s="23">
        <v>652.8414784150533</v>
      </c>
      <c r="T27" s="23">
        <v>6.9539304414283238</v>
      </c>
      <c r="U27" s="23">
        <v>0</v>
      </c>
      <c r="V27" s="23">
        <v>0</v>
      </c>
      <c r="W27" s="23">
        <v>461.80947551500827</v>
      </c>
      <c r="X27" s="23">
        <v>5259.5546228108333</v>
      </c>
      <c r="Y27" s="23">
        <v>0</v>
      </c>
      <c r="Z27" s="23">
        <v>0</v>
      </c>
      <c r="AA27" s="23">
        <v>0</v>
      </c>
      <c r="AB27" s="23">
        <v>0</v>
      </c>
      <c r="AC27" s="23">
        <v>190.23606243713937</v>
      </c>
      <c r="AD27" s="23">
        <v>1911.021463359885</v>
      </c>
      <c r="AE27" s="23">
        <v>5.3116864218340947</v>
      </c>
      <c r="AF27" s="23">
        <v>0</v>
      </c>
      <c r="AG27" s="23">
        <v>2.0357301432898938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167.14200747211802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9569151.3102393039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6923.2978264829462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847390.8647533661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103.98809916549082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2343794.4397063134</v>
      </c>
      <c r="M30" s="23">
        <v>324997.35526990384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20.164646608962766</v>
      </c>
      <c r="T30" s="23">
        <v>0</v>
      </c>
      <c r="U30" s="23">
        <v>0</v>
      </c>
      <c r="V30" s="23">
        <v>0</v>
      </c>
      <c r="W30" s="23">
        <v>0</v>
      </c>
      <c r="X30" s="23">
        <v>12091.649603204365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2584791.6702789157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89101.04024343245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2225.9068231444016</v>
      </c>
      <c r="H32" s="23">
        <v>0</v>
      </c>
      <c r="I32" s="23">
        <v>0</v>
      </c>
      <c r="J32" s="23">
        <v>0</v>
      </c>
      <c r="K32" s="23">
        <v>8893.9951644381817</v>
      </c>
      <c r="L32" s="23">
        <v>0</v>
      </c>
      <c r="M32" s="23">
        <v>1532.338489166596</v>
      </c>
      <c r="N32" s="23">
        <v>5377.5979051410814</v>
      </c>
      <c r="O32" s="23">
        <v>327.28919932928125</v>
      </c>
      <c r="P32" s="23">
        <v>0</v>
      </c>
      <c r="Q32" s="23">
        <v>4253.2233487928006</v>
      </c>
      <c r="R32" s="23">
        <v>4334.0146583225087</v>
      </c>
      <c r="S32" s="23">
        <v>13909.139288337357</v>
      </c>
      <c r="T32" s="23">
        <v>1602.4879339511356</v>
      </c>
      <c r="U32" s="23">
        <v>0</v>
      </c>
      <c r="V32" s="23">
        <v>0</v>
      </c>
      <c r="W32" s="23">
        <v>2839259.5812528026</v>
      </c>
      <c r="X32" s="23">
        <v>7388116.1411283379</v>
      </c>
      <c r="Y32" s="23">
        <v>0</v>
      </c>
      <c r="Z32" s="23">
        <v>0</v>
      </c>
      <c r="AA32" s="23">
        <v>0</v>
      </c>
      <c r="AB32" s="23">
        <v>0</v>
      </c>
      <c r="AC32" s="23">
        <v>37181.35146903951</v>
      </c>
      <c r="AD32" s="23">
        <v>323675.35133140808</v>
      </c>
      <c r="AE32" s="23">
        <v>11089.271677399622</v>
      </c>
      <c r="AF32" s="23">
        <v>0</v>
      </c>
      <c r="AG32" s="23">
        <v>6185.3943813674268</v>
      </c>
      <c r="AH32" s="23">
        <v>0</v>
      </c>
      <c r="AI32" s="23">
        <v>0</v>
      </c>
      <c r="AJ32" s="23">
        <v>0</v>
      </c>
      <c r="AK32" s="23">
        <v>0</v>
      </c>
      <c r="AL32" s="23">
        <v>1745.8322779733437</v>
      </c>
      <c r="AM32" s="23">
        <v>4447.6311237501377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3411788.8148902282</v>
      </c>
      <c r="D33" s="23">
        <v>705150.30824329914</v>
      </c>
      <c r="E33" s="23">
        <v>646771.15985798289</v>
      </c>
      <c r="F33" s="23">
        <v>519072.75960701634</v>
      </c>
      <c r="G33" s="23">
        <v>835290.86100152356</v>
      </c>
      <c r="H33" s="23">
        <v>403557.87722866185</v>
      </c>
      <c r="I33" s="23">
        <v>0</v>
      </c>
      <c r="J33" s="23">
        <v>0</v>
      </c>
      <c r="K33" s="23">
        <v>148506.83668147304</v>
      </c>
      <c r="L33" s="23">
        <v>0</v>
      </c>
      <c r="M33" s="23">
        <v>1276701.1352502715</v>
      </c>
      <c r="N33" s="23">
        <v>638202.65782099403</v>
      </c>
      <c r="O33" s="23">
        <v>165635.47036191949</v>
      </c>
      <c r="P33" s="23">
        <v>233062.26017815227</v>
      </c>
      <c r="Q33" s="23">
        <v>204026.58776157213</v>
      </c>
      <c r="R33" s="23">
        <v>185193.98949766549</v>
      </c>
      <c r="S33" s="23">
        <v>473365.75244412047</v>
      </c>
      <c r="T33" s="23">
        <v>508700.84435245063</v>
      </c>
      <c r="U33" s="23">
        <v>0</v>
      </c>
      <c r="V33" s="23">
        <v>0</v>
      </c>
      <c r="W33" s="23">
        <v>44043.78677298758</v>
      </c>
      <c r="X33" s="23">
        <v>1239402.8157295734</v>
      </c>
      <c r="Y33" s="23">
        <v>0</v>
      </c>
      <c r="Z33" s="23">
        <v>0</v>
      </c>
      <c r="AA33" s="23">
        <v>29789.09375420908</v>
      </c>
      <c r="AB33" s="23">
        <v>0</v>
      </c>
      <c r="AC33" s="23">
        <v>805742.11897595273</v>
      </c>
      <c r="AD33" s="23">
        <v>150227.06505018141</v>
      </c>
      <c r="AE33" s="23">
        <v>469131.82272795227</v>
      </c>
      <c r="AF33" s="23">
        <v>0</v>
      </c>
      <c r="AG33" s="23">
        <v>315724.34912910045</v>
      </c>
      <c r="AH33" s="23">
        <v>0</v>
      </c>
      <c r="AI33" s="23">
        <v>0</v>
      </c>
      <c r="AJ33" s="23">
        <v>0</v>
      </c>
      <c r="AK33" s="23">
        <v>0</v>
      </c>
      <c r="AL33" s="23">
        <v>737279.19376785099</v>
      </c>
      <c r="AM33" s="23">
        <v>525851.59967309888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8451270.7484207917</v>
      </c>
      <c r="D34" s="23">
        <v>1582414.2939564674</v>
      </c>
      <c r="E34" s="23">
        <v>1853362.6970896078</v>
      </c>
      <c r="F34" s="23">
        <v>1686805.1547434288</v>
      </c>
      <c r="G34" s="23">
        <v>3642229.1590687027</v>
      </c>
      <c r="H34" s="23">
        <v>1214617.6497205682</v>
      </c>
      <c r="I34" s="23">
        <v>0</v>
      </c>
      <c r="J34" s="23">
        <v>0</v>
      </c>
      <c r="K34" s="23">
        <v>345959.51106855349</v>
      </c>
      <c r="L34" s="23">
        <v>0</v>
      </c>
      <c r="M34" s="23">
        <v>152774.93695710151</v>
      </c>
      <c r="N34" s="23">
        <v>2211911.5637398246</v>
      </c>
      <c r="O34" s="23">
        <v>522727.38455935312</v>
      </c>
      <c r="P34" s="23">
        <v>675746.5014043476</v>
      </c>
      <c r="Q34" s="23">
        <v>775454.45686532941</v>
      </c>
      <c r="R34" s="23">
        <v>402179.6721191688</v>
      </c>
      <c r="S34" s="23">
        <v>541209.78210501501</v>
      </c>
      <c r="T34" s="23">
        <v>1218950.3600391999</v>
      </c>
      <c r="U34" s="23">
        <v>0</v>
      </c>
      <c r="V34" s="23">
        <v>0</v>
      </c>
      <c r="W34" s="23">
        <v>802215.24250677368</v>
      </c>
      <c r="X34" s="23">
        <v>901779.76878884132</v>
      </c>
      <c r="Y34" s="23">
        <v>0</v>
      </c>
      <c r="Z34" s="23">
        <v>0</v>
      </c>
      <c r="AA34" s="23">
        <v>-154350.09284662086</v>
      </c>
      <c r="AB34" s="23">
        <v>0</v>
      </c>
      <c r="AC34" s="23">
        <v>1269194.2269648169</v>
      </c>
      <c r="AD34" s="23">
        <v>100006.89661705284</v>
      </c>
      <c r="AE34" s="23">
        <v>1259986.1515197542</v>
      </c>
      <c r="AF34" s="23">
        <v>0</v>
      </c>
      <c r="AG34" s="23">
        <v>1043917.8103467824</v>
      </c>
      <c r="AH34" s="23">
        <v>0</v>
      </c>
      <c r="AI34" s="23">
        <v>0</v>
      </c>
      <c r="AJ34" s="23">
        <v>0</v>
      </c>
      <c r="AK34" s="23">
        <v>0</v>
      </c>
      <c r="AL34" s="23">
        <v>1064830.8430834783</v>
      </c>
      <c r="AM34" s="23">
        <v>526998.80249739555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18531.244011263272</v>
      </c>
      <c r="Y35" s="23">
        <v>7136881.3939396311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9465.0022945783639</v>
      </c>
      <c r="Y36" s="23">
        <v>245316.93244259621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62429.165011599725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2651.9370602293443</v>
      </c>
      <c r="Y37" s="23">
        <v>712389.81722173735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151322.84506037738</v>
      </c>
      <c r="Y38" s="23">
        <v>27947.465333249569</v>
      </c>
      <c r="Z38" s="23">
        <v>0</v>
      </c>
      <c r="AA38" s="23">
        <v>0</v>
      </c>
      <c r="AB38" s="23">
        <v>0</v>
      </c>
      <c r="AC38" s="23">
        <v>0</v>
      </c>
      <c r="AD38" s="23">
        <v>29915.141664602696</v>
      </c>
      <c r="AE38" s="23">
        <v>0</v>
      </c>
      <c r="AF38" s="23">
        <v>4859.8388621567165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568.47507588009205</v>
      </c>
      <c r="Y39" s="23">
        <v>12467.434464660108</v>
      </c>
      <c r="Z39" s="23">
        <v>344487.80562421016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9392.2635833720615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13568388.120488016</v>
      </c>
      <c r="AK40" s="23">
        <v>2321695.3600882366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0.60056186071664508</v>
      </c>
      <c r="O41" s="23">
        <v>0</v>
      </c>
      <c r="P41" s="23">
        <v>0</v>
      </c>
      <c r="Q41" s="23">
        <v>0</v>
      </c>
      <c r="R41" s="23">
        <v>58.882427069292035</v>
      </c>
      <c r="S41" s="23">
        <v>1100.5911484861106</v>
      </c>
      <c r="T41" s="23">
        <v>0</v>
      </c>
      <c r="U41" s="23">
        <v>0</v>
      </c>
      <c r="V41" s="23">
        <v>0</v>
      </c>
      <c r="W41" s="23">
        <v>0</v>
      </c>
      <c r="X41" s="23">
        <v>27239.38975998744</v>
      </c>
      <c r="Y41" s="23">
        <v>0</v>
      </c>
      <c r="Z41" s="23">
        <v>0</v>
      </c>
      <c r="AA41" s="23">
        <v>0</v>
      </c>
      <c r="AB41" s="23">
        <v>0</v>
      </c>
      <c r="AC41" s="23">
        <v>68813.049563120032</v>
      </c>
      <c r="AD41" s="23">
        <v>0</v>
      </c>
      <c r="AE41" s="23">
        <v>23538.998144291261</v>
      </c>
      <c r="AF41" s="23">
        <v>0</v>
      </c>
      <c r="AG41" s="23">
        <v>3502460.9269460402</v>
      </c>
      <c r="AH41" s="23">
        <v>0</v>
      </c>
      <c r="AI41" s="23">
        <v>0</v>
      </c>
      <c r="AJ41" s="23">
        <v>0</v>
      </c>
      <c r="AK41" s="23">
        <v>0</v>
      </c>
      <c r="AL41" s="23">
        <v>186.91913814905109</v>
      </c>
      <c r="AM41" s="23">
        <v>0</v>
      </c>
      <c r="AN41" s="23">
        <v>0</v>
      </c>
      <c r="AO41" s="23">
        <v>0</v>
      </c>
      <c r="AP41" s="23">
        <v>0</v>
      </c>
      <c r="AQ41" s="23">
        <v>141322.16809404158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4263.1662601134522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0.43506349763172936</v>
      </c>
      <c r="AF42" s="23">
        <v>1826042.5897162945</v>
      </c>
      <c r="AG42" s="23">
        <v>220.32395980164398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5302.5209865000852</v>
      </c>
      <c r="Y43" s="23">
        <v>0</v>
      </c>
      <c r="Z43" s="23">
        <v>0</v>
      </c>
      <c r="AA43" s="23">
        <v>0</v>
      </c>
      <c r="AB43" s="23">
        <v>3761448.4025581074</v>
      </c>
      <c r="AC43" s="23">
        <v>29913.679842221296</v>
      </c>
      <c r="AD43" s="23">
        <v>0</v>
      </c>
      <c r="AE43" s="23">
        <v>0</v>
      </c>
      <c r="AF43" s="23">
        <v>916467.11502109852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23019.460866973142</v>
      </c>
      <c r="Y44" s="23">
        <v>0</v>
      </c>
      <c r="Z44" s="23">
        <v>0</v>
      </c>
      <c r="AA44" s="23">
        <v>0</v>
      </c>
      <c r="AB44" s="23">
        <v>0</v>
      </c>
      <c r="AC44" s="23">
        <v>388.63378871583961</v>
      </c>
      <c r="AD44" s="23">
        <v>0</v>
      </c>
      <c r="AE44" s="23">
        <v>0</v>
      </c>
      <c r="AF44" s="23">
        <v>965.1826777048683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11160.685368120134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11738.074521148614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13807713.379903479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261719.69900192739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4585778.5504388763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12439.381476328628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156351.40449992663</v>
      </c>
      <c r="AP47" s="23">
        <v>2977.3970437414614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38.991278481144434</v>
      </c>
      <c r="T48" s="23">
        <v>0</v>
      </c>
      <c r="U48" s="23">
        <v>0</v>
      </c>
      <c r="V48" s="23">
        <v>0</v>
      </c>
      <c r="W48" s="23">
        <v>0</v>
      </c>
      <c r="X48" s="23">
        <v>4666.2533959644688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345456.62290159223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6464.4789667437026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20873136.851628818</v>
      </c>
      <c r="J50" s="23">
        <v>46484.772231154144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32943215.895769805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27788.725624424605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3746.1211747357847</v>
      </c>
      <c r="AG52" s="23">
        <v>0</v>
      </c>
      <c r="AH52" s="23">
        <v>0</v>
      </c>
      <c r="AI52" s="23">
        <v>50878.354123607816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764051.95289836486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3332.0369829310985</v>
      </c>
      <c r="T53" s="23">
        <v>0</v>
      </c>
      <c r="U53" s="23">
        <v>0</v>
      </c>
      <c r="V53" s="23">
        <v>0</v>
      </c>
      <c r="W53" s="23">
        <v>0</v>
      </c>
      <c r="X53" s="23">
        <v>26928.281617331635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453629.14003480005</v>
      </c>
      <c r="V54" s="23">
        <v>0</v>
      </c>
      <c r="W54" s="23">
        <v>0</v>
      </c>
      <c r="X54" s="23">
        <v>5519.2395029813915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1188.88355039933</v>
      </c>
      <c r="T56" s="23">
        <v>0</v>
      </c>
      <c r="U56" s="23">
        <v>0</v>
      </c>
      <c r="V56" s="23">
        <v>0</v>
      </c>
      <c r="W56" s="23">
        <v>0</v>
      </c>
      <c r="X56" s="23">
        <v>21349.249808036762</v>
      </c>
      <c r="Y56" s="23">
        <v>375.90535361984286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59492.062473169754</v>
      </c>
      <c r="T57" s="23">
        <v>0</v>
      </c>
      <c r="U57" s="23">
        <v>0</v>
      </c>
      <c r="V57" s="23">
        <v>0</v>
      </c>
      <c r="W57" s="23">
        <v>0</v>
      </c>
      <c r="X57" s="23">
        <v>6249.040305101681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110551.22551931716</v>
      </c>
      <c r="AE57" s="23">
        <v>303211.01455182093</v>
      </c>
      <c r="AF57" s="23">
        <v>706093.92107464513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393.86752422585135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40154.326133954222</v>
      </c>
      <c r="T58" s="23">
        <v>0</v>
      </c>
      <c r="U58" s="23">
        <v>0</v>
      </c>
      <c r="V58" s="23">
        <v>0</v>
      </c>
      <c r="W58" s="23">
        <v>0</v>
      </c>
      <c r="X58" s="23">
        <v>299373.38206245046</v>
      </c>
      <c r="Y58" s="23">
        <v>35.594640567680699</v>
      </c>
      <c r="Z58" s="23">
        <v>0</v>
      </c>
      <c r="AA58" s="23">
        <v>0</v>
      </c>
      <c r="AB58" s="23">
        <v>0</v>
      </c>
      <c r="AC58" s="23">
        <v>40987.098006650704</v>
      </c>
      <c r="AD58" s="23">
        <v>0</v>
      </c>
      <c r="AE58" s="23">
        <v>0</v>
      </c>
      <c r="AF58" s="23">
        <v>269391.05965003709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1191.713661054675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6407.3420419616623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23913.350555413424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3602.4636250879626</v>
      </c>
      <c r="Y60" s="23">
        <v>2732.0256960302768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99075.213013106317</v>
      </c>
      <c r="AG60" s="23">
        <v>0</v>
      </c>
      <c r="AH60" s="23">
        <v>3422223.2601781273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667445.38946170639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104544.22190715934</v>
      </c>
      <c r="T61" s="23">
        <v>0</v>
      </c>
      <c r="U61" s="23">
        <v>0</v>
      </c>
      <c r="V61" s="23">
        <v>0</v>
      </c>
      <c r="W61" s="23">
        <v>0</v>
      </c>
      <c r="X61" s="23">
        <v>10802.047176536602</v>
      </c>
      <c r="Y61" s="23">
        <v>63.34203911893205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48029.506270613012</v>
      </c>
      <c r="AG61" s="23">
        <v>0</v>
      </c>
      <c r="AH61" s="23">
        <v>0</v>
      </c>
      <c r="AI61" s="23">
        <v>210425.97023030979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51934.267123762453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39.271812382431996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351859.26919965289</v>
      </c>
      <c r="AK62" s="23">
        <v>0</v>
      </c>
      <c r="AL62" s="23">
        <v>0</v>
      </c>
      <c r="AM62" s="23">
        <v>0</v>
      </c>
      <c r="AN62" s="23">
        <v>0</v>
      </c>
      <c r="AO62" s="23">
        <v>3776.0740372292985</v>
      </c>
      <c r="AP62" s="23">
        <v>0</v>
      </c>
      <c r="AQ62" s="23">
        <v>498312.39551596734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3672.8483510465016</v>
      </c>
      <c r="U63" s="23">
        <v>71145.775475116272</v>
      </c>
      <c r="V63" s="23">
        <v>0</v>
      </c>
      <c r="W63" s="23">
        <v>0</v>
      </c>
      <c r="X63" s="23">
        <v>451508.44557349093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950658.88089980558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206781.14786949821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27710.600088062212</v>
      </c>
      <c r="AG65" s="23">
        <v>0</v>
      </c>
      <c r="AH65" s="23">
        <v>0</v>
      </c>
      <c r="AI65" s="23">
        <v>435349.88822923548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2252129.5018173605</v>
      </c>
      <c r="V66" s="23">
        <v>303632.64651420718</v>
      </c>
      <c r="W66" s="23">
        <v>0</v>
      </c>
      <c r="X66" s="23">
        <v>65819.097106351881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112528.39456588199</v>
      </c>
      <c r="W67" s="23">
        <v>0</v>
      </c>
      <c r="X67" s="23">
        <v>1230.0443214698644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171073.0839446421</v>
      </c>
      <c r="AK67" s="23">
        <v>0</v>
      </c>
      <c r="AL67" s="23">
        <v>0</v>
      </c>
      <c r="AM67" s="23">
        <v>0</v>
      </c>
      <c r="AN67" s="23">
        <v>4619308.3865958788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154476.33910353645</v>
      </c>
      <c r="O68" s="23">
        <v>0</v>
      </c>
      <c r="P68" s="23">
        <v>0</v>
      </c>
      <c r="Q68" s="23">
        <v>0</v>
      </c>
      <c r="R68" s="23">
        <v>0</v>
      </c>
      <c r="S68" s="23">
        <v>384.07990508271342</v>
      </c>
      <c r="T68" s="23">
        <v>0</v>
      </c>
      <c r="U68" s="23">
        <v>0</v>
      </c>
      <c r="V68" s="23">
        <v>0</v>
      </c>
      <c r="W68" s="23">
        <v>0</v>
      </c>
      <c r="X68" s="23">
        <v>2688.2397387060105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2323318.8679698915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1263.8156619720492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63491.300402161338</v>
      </c>
      <c r="AE69" s="23">
        <v>0</v>
      </c>
      <c r="AF69" s="23">
        <v>1277695.8436402478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50738.130755254242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15412.35606661901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1108469.0214931699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34742.957285350451</v>
      </c>
      <c r="H71" s="23">
        <v>50054.8820201079</v>
      </c>
      <c r="I71" s="23">
        <v>0</v>
      </c>
      <c r="J71" s="23">
        <v>0</v>
      </c>
      <c r="K71" s="23">
        <v>0.93260672045499671</v>
      </c>
      <c r="L71" s="23">
        <v>0</v>
      </c>
      <c r="M71" s="23">
        <v>0</v>
      </c>
      <c r="N71" s="23">
        <v>172347.26977015505</v>
      </c>
      <c r="O71" s="23">
        <v>2.2871604739521389E-2</v>
      </c>
      <c r="P71" s="23">
        <v>131314.33029610082</v>
      </c>
      <c r="Q71" s="23">
        <v>1.4710524714655528E-2</v>
      </c>
      <c r="R71" s="23">
        <v>24.058257642260671</v>
      </c>
      <c r="S71" s="23">
        <v>2.888987384505258</v>
      </c>
      <c r="T71" s="23">
        <v>0.7087192952608955</v>
      </c>
      <c r="U71" s="23">
        <v>0</v>
      </c>
      <c r="V71" s="23">
        <v>0</v>
      </c>
      <c r="W71" s="23">
        <v>0</v>
      </c>
      <c r="X71" s="23">
        <v>150608.94922629211</v>
      </c>
      <c r="Y71" s="23">
        <v>0</v>
      </c>
      <c r="Z71" s="23">
        <v>0</v>
      </c>
      <c r="AA71" s="23">
        <v>0</v>
      </c>
      <c r="AB71" s="23">
        <v>0</v>
      </c>
      <c r="AC71" s="23">
        <v>175621.98798831413</v>
      </c>
      <c r="AD71" s="23">
        <v>4.6789533357101511E-3</v>
      </c>
      <c r="AE71" s="23">
        <v>69.196746054508367</v>
      </c>
      <c r="AF71" s="23">
        <v>0</v>
      </c>
      <c r="AG71" s="23">
        <v>0.12932987468803381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117587.19236537993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384321.74335549865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1975.3381743612522</v>
      </c>
      <c r="V72" s="23">
        <v>0</v>
      </c>
      <c r="W72" s="23">
        <v>0</v>
      </c>
      <c r="X72" s="23">
        <v>3452.2135474067522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2244569.8138663848</v>
      </c>
      <c r="AM72" s="23">
        <v>0</v>
      </c>
      <c r="AN72" s="23">
        <v>0</v>
      </c>
      <c r="AO72" s="23">
        <v>0</v>
      </c>
      <c r="AP72" s="23">
        <v>0</v>
      </c>
      <c r="AQ72" s="23">
        <v>978591.3082082473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996984.11395121214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1153049.3969023342</v>
      </c>
      <c r="D75" s="23">
        <v>1270950.6500778217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9.6927075181457337E-2</v>
      </c>
      <c r="L75" s="23">
        <v>0</v>
      </c>
      <c r="M75" s="23">
        <v>0</v>
      </c>
      <c r="N75" s="23">
        <v>5.9495038544362417</v>
      </c>
      <c r="O75" s="23">
        <v>0</v>
      </c>
      <c r="P75" s="23">
        <v>0</v>
      </c>
      <c r="Q75" s="23">
        <v>0</v>
      </c>
      <c r="R75" s="23">
        <v>88.304785382321484</v>
      </c>
      <c r="S75" s="23">
        <v>6.9452053435076824</v>
      </c>
      <c r="T75" s="23">
        <v>11.851982884566308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25386.921459828693</v>
      </c>
      <c r="AE75" s="23">
        <v>335210.73439404694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139.75991347850447</v>
      </c>
      <c r="AM75" s="23">
        <v>9.7605134485785672E-2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556.7490931066551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563439.01700758655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73.462265742764359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2548.7703099310511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14263.929962051192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80.253456280038719</v>
      </c>
      <c r="L78" s="23">
        <v>0</v>
      </c>
      <c r="M78" s="23">
        <v>12607.090104894682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6776.0027780637693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3731.8245367919462</v>
      </c>
      <c r="AM78" s="23">
        <v>1453.0901299087604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2892245.1597252591</v>
      </c>
      <c r="D79" s="23">
        <v>242443.42131252753</v>
      </c>
      <c r="E79" s="23">
        <v>1555618.6998814824</v>
      </c>
      <c r="F79" s="23">
        <v>401301.36064829247</v>
      </c>
      <c r="G79" s="23">
        <v>2.2061428501921667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5.969148452426106</v>
      </c>
      <c r="O79" s="23">
        <v>3.3961863670905408</v>
      </c>
      <c r="P79" s="23">
        <v>0</v>
      </c>
      <c r="Q79" s="23">
        <v>0</v>
      </c>
      <c r="R79" s="23">
        <v>302.10494697871934</v>
      </c>
      <c r="S79" s="23">
        <v>6652.2396927532664</v>
      </c>
      <c r="T79" s="23">
        <v>10498.354512712021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187369.57565011646</v>
      </c>
      <c r="AF79" s="23">
        <v>0</v>
      </c>
      <c r="AG79" s="23">
        <v>2.2848478517911373</v>
      </c>
      <c r="AH79" s="23">
        <v>0</v>
      </c>
      <c r="AI79" s="23">
        <v>0</v>
      </c>
      <c r="AJ79" s="23">
        <v>0</v>
      </c>
      <c r="AK79" s="23">
        <v>0</v>
      </c>
      <c r="AL79" s="23">
        <v>687.50204768112542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4702556.2196678221</v>
      </c>
      <c r="H80" s="23">
        <v>1202019.2273218799</v>
      </c>
      <c r="I80" s="23">
        <v>0</v>
      </c>
      <c r="J80" s="23">
        <v>0</v>
      </c>
      <c r="K80" s="23">
        <v>25024.053541510777</v>
      </c>
      <c r="L80" s="23">
        <v>0</v>
      </c>
      <c r="M80" s="23">
        <v>0</v>
      </c>
      <c r="N80" s="23">
        <v>288282.44205192162</v>
      </c>
      <c r="O80" s="23">
        <v>270293.12237537169</v>
      </c>
      <c r="P80" s="23">
        <v>0</v>
      </c>
      <c r="Q80" s="23">
        <v>763.88855469013549</v>
      </c>
      <c r="R80" s="23">
        <v>1001.0021707464205</v>
      </c>
      <c r="S80" s="23">
        <v>30096.046695347704</v>
      </c>
      <c r="T80" s="23">
        <v>138.09689170883806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145.57863432148022</v>
      </c>
      <c r="AD80" s="23">
        <v>0.6482088951374122</v>
      </c>
      <c r="AE80" s="23">
        <v>54433.223483542999</v>
      </c>
      <c r="AF80" s="23">
        <v>0</v>
      </c>
      <c r="AG80" s="23">
        <v>10514.831473085042</v>
      </c>
      <c r="AH80" s="23">
        <v>0</v>
      </c>
      <c r="AI80" s="23">
        <v>0</v>
      </c>
      <c r="AJ80" s="23">
        <v>0</v>
      </c>
      <c r="AK80" s="23">
        <v>0</v>
      </c>
      <c r="AL80" s="23">
        <v>32030.19661062982</v>
      </c>
      <c r="AM80" s="23">
        <v>234419.54113887198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475.73728015041371</v>
      </c>
      <c r="I81" s="23">
        <v>0</v>
      </c>
      <c r="J81" s="23">
        <v>0</v>
      </c>
      <c r="K81" s="23">
        <v>77986.599831204861</v>
      </c>
      <c r="L81" s="23">
        <v>0</v>
      </c>
      <c r="M81" s="23">
        <v>0</v>
      </c>
      <c r="N81" s="23">
        <v>45579.901351559594</v>
      </c>
      <c r="O81" s="23">
        <v>42.104744513708802</v>
      </c>
      <c r="P81" s="23">
        <v>0</v>
      </c>
      <c r="Q81" s="23">
        <v>7448.721821526693</v>
      </c>
      <c r="R81" s="23">
        <v>3241.8660877016468</v>
      </c>
      <c r="S81" s="23">
        <v>535.78526759087379</v>
      </c>
      <c r="T81" s="23">
        <v>0</v>
      </c>
      <c r="U81" s="23">
        <v>0</v>
      </c>
      <c r="V81" s="23">
        <v>0</v>
      </c>
      <c r="W81" s="23">
        <v>0</v>
      </c>
      <c r="X81" s="23">
        <v>1.6732937866170925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25975.965161041291</v>
      </c>
      <c r="AE81" s="23">
        <v>93.583222836415715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141.25692526706078</v>
      </c>
      <c r="AM81" s="23">
        <v>274.83208905183676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25927.979400504286</v>
      </c>
      <c r="G82" s="23">
        <v>1.2097323326711078</v>
      </c>
      <c r="H82" s="23">
        <v>0.36551123241219424</v>
      </c>
      <c r="I82" s="23">
        <v>0</v>
      </c>
      <c r="J82" s="23">
        <v>0</v>
      </c>
      <c r="K82" s="23">
        <v>6.7795051718378269E-3</v>
      </c>
      <c r="L82" s="23">
        <v>0</v>
      </c>
      <c r="M82" s="23">
        <v>0</v>
      </c>
      <c r="N82" s="23">
        <v>5.534625138006839</v>
      </c>
      <c r="O82" s="23">
        <v>0.8474914712605105</v>
      </c>
      <c r="P82" s="23">
        <v>0</v>
      </c>
      <c r="Q82" s="23">
        <v>961.56563428759728</v>
      </c>
      <c r="R82" s="23">
        <v>107.5738221089216</v>
      </c>
      <c r="S82" s="23">
        <v>14403.494245514254</v>
      </c>
      <c r="T82" s="23">
        <v>1068.9926139969123</v>
      </c>
      <c r="U82" s="23">
        <v>0</v>
      </c>
      <c r="V82" s="23">
        <v>0</v>
      </c>
      <c r="W82" s="23">
        <v>0</v>
      </c>
      <c r="X82" s="23">
        <v>29.106158445783691</v>
      </c>
      <c r="Y82" s="23">
        <v>0</v>
      </c>
      <c r="Z82" s="23">
        <v>0</v>
      </c>
      <c r="AA82" s="23">
        <v>0</v>
      </c>
      <c r="AB82" s="23">
        <v>0</v>
      </c>
      <c r="AC82" s="23">
        <v>1290.5518713469685</v>
      </c>
      <c r="AD82" s="23">
        <v>16770.9010267466</v>
      </c>
      <c r="AE82" s="23">
        <v>4047.3025296989035</v>
      </c>
      <c r="AF82" s="23">
        <v>0</v>
      </c>
      <c r="AG82" s="23">
        <v>19284.802169691164</v>
      </c>
      <c r="AH82" s="23">
        <v>0</v>
      </c>
      <c r="AI82" s="23">
        <v>0</v>
      </c>
      <c r="AJ82" s="23">
        <v>0</v>
      </c>
      <c r="AK82" s="23">
        <v>0</v>
      </c>
      <c r="AL82" s="23">
        <v>251496.02288283003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2.1235026599572997</v>
      </c>
      <c r="O83" s="23">
        <v>71.78105013505737</v>
      </c>
      <c r="P83" s="23">
        <v>0</v>
      </c>
      <c r="Q83" s="23">
        <v>0</v>
      </c>
      <c r="R83" s="23">
        <v>27.897073820759505</v>
      </c>
      <c r="S83" s="23">
        <v>12782.505989531008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69309.738335690825</v>
      </c>
      <c r="AD83" s="23">
        <v>189.86365848792863</v>
      </c>
      <c r="AE83" s="23">
        <v>14879.115856896249</v>
      </c>
      <c r="AF83" s="23">
        <v>0</v>
      </c>
      <c r="AG83" s="23">
        <v>65365.183914955545</v>
      </c>
      <c r="AH83" s="23">
        <v>0</v>
      </c>
      <c r="AI83" s="23">
        <v>0</v>
      </c>
      <c r="AJ83" s="23">
        <v>0</v>
      </c>
      <c r="AK83" s="23">
        <v>0</v>
      </c>
      <c r="AL83" s="23">
        <v>9480.672842837057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1384827.1347602594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964436.78286431602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9884.349909359682</v>
      </c>
      <c r="D85" s="23">
        <v>234.89860175474126</v>
      </c>
      <c r="E85" s="23">
        <v>0</v>
      </c>
      <c r="F85" s="23">
        <v>0</v>
      </c>
      <c r="G85" s="23">
        <v>15492.553120786723</v>
      </c>
      <c r="H85" s="23">
        <v>0</v>
      </c>
      <c r="I85" s="23">
        <v>0</v>
      </c>
      <c r="J85" s="23">
        <v>0</v>
      </c>
      <c r="K85" s="23">
        <v>19374.483790221453</v>
      </c>
      <c r="L85" s="23">
        <v>0</v>
      </c>
      <c r="M85" s="23">
        <v>12494.540925539452</v>
      </c>
      <c r="N85" s="23">
        <v>23.038683952864005</v>
      </c>
      <c r="O85" s="23">
        <v>3660.1521021375688</v>
      </c>
      <c r="P85" s="23">
        <v>63.957227231092119</v>
      </c>
      <c r="Q85" s="23">
        <v>0</v>
      </c>
      <c r="R85" s="23">
        <v>169.55372819580768</v>
      </c>
      <c r="S85" s="23">
        <v>214775.65372612144</v>
      </c>
      <c r="T85" s="23">
        <v>3518.9614467965275</v>
      </c>
      <c r="U85" s="23">
        <v>0</v>
      </c>
      <c r="V85" s="23">
        <v>0</v>
      </c>
      <c r="W85" s="23">
        <v>0</v>
      </c>
      <c r="X85" s="23">
        <v>25160.55225840089</v>
      </c>
      <c r="Y85" s="23">
        <v>0</v>
      </c>
      <c r="Z85" s="23">
        <v>0</v>
      </c>
      <c r="AA85" s="23">
        <v>0</v>
      </c>
      <c r="AB85" s="23">
        <v>0</v>
      </c>
      <c r="AC85" s="23">
        <v>57823.820719234573</v>
      </c>
      <c r="AD85" s="23">
        <v>0</v>
      </c>
      <c r="AE85" s="23">
        <v>116174.02010199052</v>
      </c>
      <c r="AF85" s="23">
        <v>0</v>
      </c>
      <c r="AG85" s="23">
        <v>1900.4083205939687</v>
      </c>
      <c r="AH85" s="23">
        <v>0</v>
      </c>
      <c r="AI85" s="23">
        <v>0</v>
      </c>
      <c r="AJ85" s="23">
        <v>0</v>
      </c>
      <c r="AK85" s="23">
        <v>0</v>
      </c>
      <c r="AL85" s="23">
        <v>574902.1475096686</v>
      </c>
      <c r="AM85" s="23">
        <v>127.71872707181494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4193.5683293093352</v>
      </c>
      <c r="D86" s="23">
        <v>0</v>
      </c>
      <c r="E86" s="23">
        <v>252.84708838151948</v>
      </c>
      <c r="F86" s="23">
        <v>207218.36605561245</v>
      </c>
      <c r="G86" s="23">
        <v>0</v>
      </c>
      <c r="H86" s="23">
        <v>0</v>
      </c>
      <c r="I86" s="23">
        <v>0</v>
      </c>
      <c r="J86" s="23">
        <v>0</v>
      </c>
      <c r="K86" s="23">
        <v>0.71301126638866108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4738.1395670851498</v>
      </c>
      <c r="T86" s="23">
        <v>337374.03161071875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59290.657649754779</v>
      </c>
      <c r="AF86" s="23">
        <v>0</v>
      </c>
      <c r="AG86" s="23">
        <v>1.5809741021196755</v>
      </c>
      <c r="AH86" s="23">
        <v>0</v>
      </c>
      <c r="AI86" s="23">
        <v>0</v>
      </c>
      <c r="AJ86" s="23">
        <v>0</v>
      </c>
      <c r="AK86" s="23">
        <v>0</v>
      </c>
      <c r="AL86" s="23">
        <v>7550.3602373364338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11426.051490137206</v>
      </c>
      <c r="H87" s="23">
        <v>87.141541305858823</v>
      </c>
      <c r="I87" s="23">
        <v>0</v>
      </c>
      <c r="J87" s="23">
        <v>0</v>
      </c>
      <c r="K87" s="23">
        <v>3660.3801832067529</v>
      </c>
      <c r="L87" s="23">
        <v>0</v>
      </c>
      <c r="M87" s="23">
        <v>0</v>
      </c>
      <c r="N87" s="23">
        <v>13636.869018259747</v>
      </c>
      <c r="O87" s="23">
        <v>6815.9586239255104</v>
      </c>
      <c r="P87" s="23">
        <v>1195.5459539537439</v>
      </c>
      <c r="Q87" s="23">
        <v>27302.212536772146</v>
      </c>
      <c r="R87" s="23">
        <v>35605.01700345378</v>
      </c>
      <c r="S87" s="23">
        <v>44015.680729727377</v>
      </c>
      <c r="T87" s="23">
        <v>33058.861475052872</v>
      </c>
      <c r="U87" s="23">
        <v>0</v>
      </c>
      <c r="V87" s="23">
        <v>0</v>
      </c>
      <c r="W87" s="23">
        <v>10568.021807091247</v>
      </c>
      <c r="X87" s="23">
        <v>19381.289636970851</v>
      </c>
      <c r="Y87" s="23">
        <v>0</v>
      </c>
      <c r="Z87" s="23">
        <v>0</v>
      </c>
      <c r="AA87" s="23">
        <v>0</v>
      </c>
      <c r="AB87" s="23">
        <v>0</v>
      </c>
      <c r="AC87" s="23">
        <v>1562.8797670559873</v>
      </c>
      <c r="AD87" s="23">
        <v>1.9088368571326302</v>
      </c>
      <c r="AE87" s="23">
        <v>22322.034016917227</v>
      </c>
      <c r="AF87" s="23">
        <v>0</v>
      </c>
      <c r="AG87" s="23">
        <v>22929.604882061842</v>
      </c>
      <c r="AH87" s="23">
        <v>0</v>
      </c>
      <c r="AI87" s="23">
        <v>0</v>
      </c>
      <c r="AJ87" s="23">
        <v>0</v>
      </c>
      <c r="AK87" s="23">
        <v>0</v>
      </c>
      <c r="AL87" s="23">
        <v>13550.305666010649</v>
      </c>
      <c r="AM87" s="23">
        <v>1408.7425783157469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689.72312055403995</v>
      </c>
      <c r="L88" s="23">
        <v>0</v>
      </c>
      <c r="M88" s="23">
        <v>0</v>
      </c>
      <c r="N88" s="23">
        <v>101577.98839300794</v>
      </c>
      <c r="O88" s="23">
        <v>11.836354182777365</v>
      </c>
      <c r="P88" s="23">
        <v>0</v>
      </c>
      <c r="Q88" s="23">
        <v>197937.33255942841</v>
      </c>
      <c r="R88" s="23">
        <v>12515.033016542098</v>
      </c>
      <c r="S88" s="23">
        <v>239.73175610134024</v>
      </c>
      <c r="T88" s="23">
        <v>0</v>
      </c>
      <c r="U88" s="23">
        <v>0</v>
      </c>
      <c r="V88" s="23">
        <v>0</v>
      </c>
      <c r="W88" s="23">
        <v>0</v>
      </c>
      <c r="X88" s="23">
        <v>33.027320970948878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1832.4113232487221</v>
      </c>
      <c r="AF88" s="23">
        <v>0</v>
      </c>
      <c r="AG88" s="23">
        <v>1971.9704483373432</v>
      </c>
      <c r="AH88" s="23">
        <v>0</v>
      </c>
      <c r="AI88" s="23">
        <v>0</v>
      </c>
      <c r="AJ88" s="23">
        <v>0</v>
      </c>
      <c r="AK88" s="23">
        <v>0</v>
      </c>
      <c r="AL88" s="23">
        <v>2.3706955974759003</v>
      </c>
      <c r="AM88" s="23">
        <v>817.6377639568974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3.402354358093421</v>
      </c>
      <c r="H89" s="23">
        <v>0</v>
      </c>
      <c r="I89" s="23">
        <v>0</v>
      </c>
      <c r="J89" s="23">
        <v>0</v>
      </c>
      <c r="K89" s="23">
        <v>1.2345311884631385</v>
      </c>
      <c r="L89" s="23">
        <v>0</v>
      </c>
      <c r="M89" s="23">
        <v>0</v>
      </c>
      <c r="N89" s="23">
        <v>6745.4373147814622</v>
      </c>
      <c r="O89" s="23">
        <v>12.817664449859789</v>
      </c>
      <c r="P89" s="23">
        <v>77.045242303911309</v>
      </c>
      <c r="Q89" s="23">
        <v>475.63104983740885</v>
      </c>
      <c r="R89" s="23">
        <v>902.59998420885654</v>
      </c>
      <c r="S89" s="23">
        <v>24354.662898581591</v>
      </c>
      <c r="T89" s="23">
        <v>0</v>
      </c>
      <c r="U89" s="23">
        <v>0</v>
      </c>
      <c r="V89" s="23">
        <v>0</v>
      </c>
      <c r="W89" s="23">
        <v>0</v>
      </c>
      <c r="X89" s="23">
        <v>208.7006395679808</v>
      </c>
      <c r="Y89" s="23">
        <v>0</v>
      </c>
      <c r="Z89" s="23">
        <v>0</v>
      </c>
      <c r="AA89" s="23">
        <v>0</v>
      </c>
      <c r="AB89" s="23">
        <v>0</v>
      </c>
      <c r="AC89" s="23">
        <v>39757.7541477548</v>
      </c>
      <c r="AD89" s="23">
        <v>77.282681095230842</v>
      </c>
      <c r="AE89" s="23">
        <v>584.39808487154846</v>
      </c>
      <c r="AF89" s="23">
        <v>0</v>
      </c>
      <c r="AG89" s="23">
        <v>1038.585560411022</v>
      </c>
      <c r="AH89" s="23">
        <v>0</v>
      </c>
      <c r="AI89" s="23">
        <v>0</v>
      </c>
      <c r="AJ89" s="23">
        <v>0</v>
      </c>
      <c r="AK89" s="23">
        <v>0</v>
      </c>
      <c r="AL89" s="23">
        <v>1103.3357053890602</v>
      </c>
      <c r="AM89" s="23">
        <v>-1833.3697134785241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23128.521820661987</v>
      </c>
      <c r="H90" s="23">
        <v>0</v>
      </c>
      <c r="I90" s="23">
        <v>0</v>
      </c>
      <c r="J90" s="23">
        <v>0</v>
      </c>
      <c r="K90" s="23">
        <v>157.34594884274014</v>
      </c>
      <c r="L90" s="23">
        <v>0</v>
      </c>
      <c r="M90" s="23">
        <v>0</v>
      </c>
      <c r="N90" s="23">
        <v>21644.513754781423</v>
      </c>
      <c r="O90" s="23">
        <v>1383.1495905135182</v>
      </c>
      <c r="P90" s="23">
        <v>5965.7379065360365</v>
      </c>
      <c r="Q90" s="23">
        <v>88165.248290865507</v>
      </c>
      <c r="R90" s="23">
        <v>31058.151465663708</v>
      </c>
      <c r="S90" s="23">
        <v>54965.193311528696</v>
      </c>
      <c r="T90" s="23">
        <v>88.303357046685349</v>
      </c>
      <c r="U90" s="23">
        <v>0</v>
      </c>
      <c r="V90" s="23">
        <v>0</v>
      </c>
      <c r="W90" s="23">
        <v>0</v>
      </c>
      <c r="X90" s="23">
        <v>1628.4342947251769</v>
      </c>
      <c r="Y90" s="23">
        <v>0</v>
      </c>
      <c r="Z90" s="23">
        <v>0</v>
      </c>
      <c r="AA90" s="23">
        <v>0</v>
      </c>
      <c r="AB90" s="23">
        <v>0</v>
      </c>
      <c r="AC90" s="23">
        <v>17427.913428934327</v>
      </c>
      <c r="AD90" s="23">
        <v>393.21589127800371</v>
      </c>
      <c r="AE90" s="23">
        <v>10389.805592692936</v>
      </c>
      <c r="AF90" s="23">
        <v>0</v>
      </c>
      <c r="AG90" s="23">
        <v>2104.0502729598961</v>
      </c>
      <c r="AH90" s="23">
        <v>0</v>
      </c>
      <c r="AI90" s="23">
        <v>0</v>
      </c>
      <c r="AJ90" s="23">
        <v>0</v>
      </c>
      <c r="AK90" s="23">
        <v>0</v>
      </c>
      <c r="AL90" s="23">
        <v>8452.8294910215682</v>
      </c>
      <c r="AM90" s="23">
        <v>49.355477248105601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8638.8492861246868</v>
      </c>
      <c r="I91" s="23">
        <v>0</v>
      </c>
      <c r="J91" s="23">
        <v>0</v>
      </c>
      <c r="K91" s="23">
        <v>761.55716536004172</v>
      </c>
      <c r="L91" s="23">
        <v>0</v>
      </c>
      <c r="M91" s="23">
        <v>0</v>
      </c>
      <c r="N91" s="23">
        <v>1165.4918811174373</v>
      </c>
      <c r="O91" s="23">
        <v>81.054119884608625</v>
      </c>
      <c r="P91" s="23">
        <v>26.22824298586151</v>
      </c>
      <c r="Q91" s="23">
        <v>254.00660959998262</v>
      </c>
      <c r="R91" s="23">
        <v>20859.241782991579</v>
      </c>
      <c r="S91" s="23">
        <v>667.61982965182119</v>
      </c>
      <c r="T91" s="23">
        <v>7475.7198676594471</v>
      </c>
      <c r="U91" s="23">
        <v>0</v>
      </c>
      <c r="V91" s="23">
        <v>0</v>
      </c>
      <c r="W91" s="23">
        <v>0</v>
      </c>
      <c r="X91" s="23">
        <v>5830.6743024522784</v>
      </c>
      <c r="Y91" s="23">
        <v>0</v>
      </c>
      <c r="Z91" s="23">
        <v>0</v>
      </c>
      <c r="AA91" s="23">
        <v>191965.96952832525</v>
      </c>
      <c r="AB91" s="23">
        <v>0</v>
      </c>
      <c r="AC91" s="23">
        <v>1221182.9231397375</v>
      </c>
      <c r="AD91" s="23">
        <v>4195.6308052543554</v>
      </c>
      <c r="AE91" s="23">
        <v>1098.7811812872606</v>
      </c>
      <c r="AF91" s="23">
        <v>0</v>
      </c>
      <c r="AG91" s="23">
        <v>289.43381514502533</v>
      </c>
      <c r="AH91" s="23">
        <v>0</v>
      </c>
      <c r="AI91" s="23">
        <v>0</v>
      </c>
      <c r="AJ91" s="23">
        <v>0</v>
      </c>
      <c r="AK91" s="23">
        <v>0</v>
      </c>
      <c r="AL91" s="23">
        <v>17254.544237773443</v>
      </c>
      <c r="AM91" s="23">
        <v>1372.7105550564127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4.7936382434146285</v>
      </c>
      <c r="H92" s="23">
        <v>921.57047863469836</v>
      </c>
      <c r="I92" s="23">
        <v>0</v>
      </c>
      <c r="J92" s="23">
        <v>0</v>
      </c>
      <c r="K92" s="23">
        <v>3965.0446085561598</v>
      </c>
      <c r="L92" s="23">
        <v>0</v>
      </c>
      <c r="M92" s="23">
        <v>0</v>
      </c>
      <c r="N92" s="23">
        <v>105541.62796434933</v>
      </c>
      <c r="O92" s="23">
        <v>3.0282438548868747E-2</v>
      </c>
      <c r="P92" s="23">
        <v>965942.20252610766</v>
      </c>
      <c r="Q92" s="23">
        <v>9278.0705321909863</v>
      </c>
      <c r="R92" s="23">
        <v>23701.418398282964</v>
      </c>
      <c r="S92" s="23">
        <v>684.28534551424934</v>
      </c>
      <c r="T92" s="23">
        <v>569.75518873906356</v>
      </c>
      <c r="U92" s="23">
        <v>0</v>
      </c>
      <c r="V92" s="23">
        <v>0</v>
      </c>
      <c r="W92" s="23">
        <v>0</v>
      </c>
      <c r="X92" s="23">
        <v>1822.0512570330616</v>
      </c>
      <c r="Y92" s="23">
        <v>0</v>
      </c>
      <c r="Z92" s="23">
        <v>0</v>
      </c>
      <c r="AA92" s="23">
        <v>173.84745167840228</v>
      </c>
      <c r="AB92" s="23">
        <v>0</v>
      </c>
      <c r="AC92" s="23">
        <v>39826.639093271813</v>
      </c>
      <c r="AD92" s="23">
        <v>2598.0381419039591</v>
      </c>
      <c r="AE92" s="23">
        <v>2236.8397973528627</v>
      </c>
      <c r="AF92" s="23">
        <v>0</v>
      </c>
      <c r="AG92" s="23">
        <v>2.5626185687443876</v>
      </c>
      <c r="AH92" s="23">
        <v>0</v>
      </c>
      <c r="AI92" s="23">
        <v>0</v>
      </c>
      <c r="AJ92" s="23">
        <v>0</v>
      </c>
      <c r="AK92" s="23">
        <v>0</v>
      </c>
      <c r="AL92" s="23">
        <v>16857.537127454016</v>
      </c>
      <c r="AM92" s="23">
        <v>19.728445035946951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8.6983214640289095</v>
      </c>
      <c r="D93" s="23">
        <v>0</v>
      </c>
      <c r="E93" s="23">
        <v>0</v>
      </c>
      <c r="F93" s="23">
        <v>0</v>
      </c>
      <c r="G93" s="23">
        <v>388.10699982092297</v>
      </c>
      <c r="H93" s="23">
        <v>29.056953404334312</v>
      </c>
      <c r="I93" s="23">
        <v>0</v>
      </c>
      <c r="J93" s="23">
        <v>0</v>
      </c>
      <c r="K93" s="23">
        <v>3092.8183124820921</v>
      </c>
      <c r="L93" s="23">
        <v>0</v>
      </c>
      <c r="M93" s="23">
        <v>0</v>
      </c>
      <c r="N93" s="23">
        <v>2455.9867971109452</v>
      </c>
      <c r="O93" s="23">
        <v>2.8246398503992318</v>
      </c>
      <c r="P93" s="23">
        <v>164901.28378330154</v>
      </c>
      <c r="Q93" s="23">
        <v>4410.380511597783</v>
      </c>
      <c r="R93" s="23">
        <v>171565.45341517011</v>
      </c>
      <c r="S93" s="23">
        <v>6050.617299822713</v>
      </c>
      <c r="T93" s="23">
        <v>1464.1320497787219</v>
      </c>
      <c r="U93" s="23">
        <v>0</v>
      </c>
      <c r="V93" s="23">
        <v>0</v>
      </c>
      <c r="W93" s="23">
        <v>0</v>
      </c>
      <c r="X93" s="23">
        <v>14819.557726813449</v>
      </c>
      <c r="Y93" s="23">
        <v>0</v>
      </c>
      <c r="Z93" s="23">
        <v>0</v>
      </c>
      <c r="AA93" s="23">
        <v>43.752937778911978</v>
      </c>
      <c r="AB93" s="23">
        <v>0</v>
      </c>
      <c r="AC93" s="23">
        <v>134300.02060014691</v>
      </c>
      <c r="AD93" s="23">
        <v>4901.2429178445864</v>
      </c>
      <c r="AE93" s="23">
        <v>5408.7675633173158</v>
      </c>
      <c r="AF93" s="23">
        <v>0</v>
      </c>
      <c r="AG93" s="23">
        <v>63.041496043320741</v>
      </c>
      <c r="AH93" s="23">
        <v>0</v>
      </c>
      <c r="AI93" s="23">
        <v>0</v>
      </c>
      <c r="AJ93" s="23">
        <v>0</v>
      </c>
      <c r="AK93" s="23">
        <v>0</v>
      </c>
      <c r="AL93" s="23">
        <v>23585.640733126897</v>
      </c>
      <c r="AM93" s="23">
        <v>50.071828953274604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1.9189782340308197E-2</v>
      </c>
      <c r="H94" s="23">
        <v>0</v>
      </c>
      <c r="I94" s="23">
        <v>0</v>
      </c>
      <c r="J94" s="23">
        <v>0</v>
      </c>
      <c r="K94" s="23">
        <v>58.61189893062226</v>
      </c>
      <c r="L94" s="23">
        <v>0</v>
      </c>
      <c r="M94" s="23">
        <v>0</v>
      </c>
      <c r="N94" s="23">
        <v>2661.0020977438926</v>
      </c>
      <c r="O94" s="23">
        <v>5.7621168842103644E-2</v>
      </c>
      <c r="P94" s="23">
        <v>302.40176488002231</v>
      </c>
      <c r="Q94" s="23">
        <v>2.772638927537565E-2</v>
      </c>
      <c r="R94" s="23">
        <v>828.0269796436761</v>
      </c>
      <c r="S94" s="23">
        <v>230.91361234482804</v>
      </c>
      <c r="T94" s="23">
        <v>23.851999786324814</v>
      </c>
      <c r="U94" s="23">
        <v>0</v>
      </c>
      <c r="V94" s="23">
        <v>0</v>
      </c>
      <c r="W94" s="23">
        <v>5817448.093079919</v>
      </c>
      <c r="X94" s="23">
        <v>109709.52121321089</v>
      </c>
      <c r="Y94" s="23">
        <v>0</v>
      </c>
      <c r="Z94" s="23">
        <v>0</v>
      </c>
      <c r="AA94" s="23">
        <v>0.31667396681673188</v>
      </c>
      <c r="AB94" s="23">
        <v>0</v>
      </c>
      <c r="AC94" s="23">
        <v>88.797707782094548</v>
      </c>
      <c r="AD94" s="23">
        <v>247728.16640966595</v>
      </c>
      <c r="AE94" s="23">
        <v>133.45821088322796</v>
      </c>
      <c r="AF94" s="23">
        <v>0</v>
      </c>
      <c r="AG94" s="23">
        <v>43.763394214602407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5664.7547843786751</v>
      </c>
      <c r="H95" s="23">
        <v>0</v>
      </c>
      <c r="I95" s="23">
        <v>0</v>
      </c>
      <c r="J95" s="23">
        <v>0</v>
      </c>
      <c r="K95" s="23">
        <v>74.083292727132772</v>
      </c>
      <c r="L95" s="23">
        <v>0</v>
      </c>
      <c r="M95" s="23">
        <v>0</v>
      </c>
      <c r="N95" s="23">
        <v>594.57930244000659</v>
      </c>
      <c r="O95" s="23">
        <v>0.22816477034892499</v>
      </c>
      <c r="P95" s="23">
        <v>0</v>
      </c>
      <c r="Q95" s="23">
        <v>0</v>
      </c>
      <c r="R95" s="23">
        <v>0.13915590096945171</v>
      </c>
      <c r="S95" s="23">
        <v>2.5109846837296983</v>
      </c>
      <c r="T95" s="23">
        <v>115.53437360569527</v>
      </c>
      <c r="U95" s="23">
        <v>0</v>
      </c>
      <c r="V95" s="23">
        <v>0</v>
      </c>
      <c r="W95" s="23">
        <v>25720.854197810793</v>
      </c>
      <c r="X95" s="23">
        <v>2535.9802812342805</v>
      </c>
      <c r="Y95" s="23">
        <v>0</v>
      </c>
      <c r="Z95" s="23">
        <v>0</v>
      </c>
      <c r="AA95" s="23">
        <v>0</v>
      </c>
      <c r="AB95" s="23">
        <v>0</v>
      </c>
      <c r="AC95" s="23">
        <v>1452.4711196138044</v>
      </c>
      <c r="AD95" s="23">
        <v>73509.321334435255</v>
      </c>
      <c r="AE95" s="23">
        <v>4114.7734922666796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61.284648390555802</v>
      </c>
      <c r="AM95" s="23">
        <v>491.15868031014656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3762.0886153655106</v>
      </c>
      <c r="H96" s="23">
        <v>10201.395240832529</v>
      </c>
      <c r="I96" s="23">
        <v>0</v>
      </c>
      <c r="J96" s="23">
        <v>0</v>
      </c>
      <c r="K96" s="23">
        <v>60.336338138837917</v>
      </c>
      <c r="L96" s="23">
        <v>0</v>
      </c>
      <c r="M96" s="23">
        <v>0</v>
      </c>
      <c r="N96" s="23">
        <v>459357.42455496901</v>
      </c>
      <c r="O96" s="23">
        <v>24992.52680929533</v>
      </c>
      <c r="P96" s="23">
        <v>20.709752199447387</v>
      </c>
      <c r="Q96" s="23">
        <v>36666.721692756037</v>
      </c>
      <c r="R96" s="23">
        <v>8243.8236028451647</v>
      </c>
      <c r="S96" s="23">
        <v>54319.671227420084</v>
      </c>
      <c r="T96" s="23">
        <v>117170.72966969146</v>
      </c>
      <c r="U96" s="23">
        <v>0</v>
      </c>
      <c r="V96" s="23">
        <v>0</v>
      </c>
      <c r="W96" s="23">
        <v>0</v>
      </c>
      <c r="X96" s="23">
        <v>257.10123647801203</v>
      </c>
      <c r="Y96" s="23">
        <v>0</v>
      </c>
      <c r="Z96" s="23">
        <v>0</v>
      </c>
      <c r="AA96" s="23">
        <v>222.13555268644549</v>
      </c>
      <c r="AB96" s="23">
        <v>0</v>
      </c>
      <c r="AC96" s="23">
        <v>15981.708515154678</v>
      </c>
      <c r="AD96" s="23">
        <v>40810.88853882868</v>
      </c>
      <c r="AE96" s="23">
        <v>681093.21733740426</v>
      </c>
      <c r="AF96" s="23">
        <v>0</v>
      </c>
      <c r="AG96" s="23">
        <v>54884.639455591729</v>
      </c>
      <c r="AH96" s="23">
        <v>0</v>
      </c>
      <c r="AI96" s="23">
        <v>0</v>
      </c>
      <c r="AJ96" s="23">
        <v>0</v>
      </c>
      <c r="AK96" s="23">
        <v>0</v>
      </c>
      <c r="AL96" s="23">
        <v>46599.231890087154</v>
      </c>
      <c r="AM96" s="23">
        <v>274979.1615549007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2.4589270560594545</v>
      </c>
      <c r="H97" s="23">
        <v>0</v>
      </c>
      <c r="I97" s="23">
        <v>0</v>
      </c>
      <c r="J97" s="23">
        <v>0</v>
      </c>
      <c r="K97" s="23">
        <v>45.273180463622538</v>
      </c>
      <c r="L97" s="23">
        <v>0</v>
      </c>
      <c r="M97" s="23">
        <v>0</v>
      </c>
      <c r="N97" s="23">
        <v>24164.501729409836</v>
      </c>
      <c r="O97" s="23">
        <v>4.175804865892245E-3</v>
      </c>
      <c r="P97" s="23">
        <v>751.45139788528923</v>
      </c>
      <c r="Q97" s="23">
        <v>584.54371694269639</v>
      </c>
      <c r="R97" s="23">
        <v>18252.927153989185</v>
      </c>
      <c r="S97" s="23">
        <v>437.62726494268281</v>
      </c>
      <c r="T97" s="23">
        <v>58.690415305395334</v>
      </c>
      <c r="U97" s="23">
        <v>0</v>
      </c>
      <c r="V97" s="23">
        <v>0</v>
      </c>
      <c r="W97" s="23">
        <v>32171.798821161457</v>
      </c>
      <c r="X97" s="23">
        <v>2145.2984197473393</v>
      </c>
      <c r="Y97" s="23">
        <v>0</v>
      </c>
      <c r="Z97" s="23">
        <v>0</v>
      </c>
      <c r="AA97" s="23">
        <v>0</v>
      </c>
      <c r="AB97" s="23">
        <v>0</v>
      </c>
      <c r="AC97" s="23">
        <v>42173.500422577825</v>
      </c>
      <c r="AD97" s="23">
        <v>3609.8472843715049</v>
      </c>
      <c r="AE97" s="23">
        <v>18891.780702621083</v>
      </c>
      <c r="AF97" s="23">
        <v>0</v>
      </c>
      <c r="AG97" s="23">
        <v>5525.6110556488766</v>
      </c>
      <c r="AH97" s="23">
        <v>0</v>
      </c>
      <c r="AI97" s="23">
        <v>0</v>
      </c>
      <c r="AJ97" s="23">
        <v>0</v>
      </c>
      <c r="AK97" s="23">
        <v>0</v>
      </c>
      <c r="AL97" s="23">
        <v>9796.0838756089815</v>
      </c>
      <c r="AM97" s="23">
        <v>7.5492703473411193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238684.38852911975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120594.73078099095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115221.69035836283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486.78628116235694</v>
      </c>
      <c r="Z108" s="23">
        <v>0</v>
      </c>
      <c r="AA108" s="23">
        <v>0</v>
      </c>
      <c r="AB108" s="23">
        <v>0</v>
      </c>
      <c r="AC108" s="23">
        <v>0</v>
      </c>
      <c r="AD108" s="23">
        <v>268.73353726187923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69.707278790358117</v>
      </c>
      <c r="Z109" s="23">
        <v>12732.573998342947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2.2213632336647819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0.2608549914481007</v>
      </c>
      <c r="O111" s="23">
        <v>0.5943555812173672</v>
      </c>
      <c r="P111" s="23">
        <v>0</v>
      </c>
      <c r="Q111" s="23">
        <v>0</v>
      </c>
      <c r="R111" s="23">
        <v>3.8227288847577512</v>
      </c>
      <c r="S111" s="23">
        <v>1226.1530873548888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11.860577208103765</v>
      </c>
      <c r="AC111" s="23">
        <v>50603.771912326818</v>
      </c>
      <c r="AD111" s="23">
        <v>0</v>
      </c>
      <c r="AE111" s="23">
        <v>14955.953754450333</v>
      </c>
      <c r="AF111" s="23">
        <v>0</v>
      </c>
      <c r="AG111" s="23">
        <v>14259.027066087157</v>
      </c>
      <c r="AH111" s="23">
        <v>0</v>
      </c>
      <c r="AI111" s="23">
        <v>0</v>
      </c>
      <c r="AJ111" s="23">
        <v>0</v>
      </c>
      <c r="AK111" s="23">
        <v>0</v>
      </c>
      <c r="AL111" s="23">
        <v>11739.362351282345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28.497930669517</v>
      </c>
      <c r="AF112" s="23">
        <v>3967.8242784959448</v>
      </c>
      <c r="AG112" s="23">
        <v>97.821874203350433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373661.92553258862</v>
      </c>
      <c r="AC113" s="23">
        <v>27707.441234220372</v>
      </c>
      <c r="AD113" s="23">
        <v>0</v>
      </c>
      <c r="AE113" s="23">
        <v>0</v>
      </c>
      <c r="AF113" s="23">
        <v>9724.8466564603805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56.572316295230607</v>
      </c>
      <c r="AC114" s="23">
        <v>27.688824747208255</v>
      </c>
      <c r="AD114" s="23">
        <v>0</v>
      </c>
      <c r="AE114" s="23">
        <v>0</v>
      </c>
      <c r="AF114" s="23">
        <v>800.86158727363636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593.58641424148709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96857.260801704324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2962.6888491665945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598.02133495992939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88025.370534775808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764.61742726853902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223.10121018235566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12045.04693717842</v>
      </c>
      <c r="Y128" s="23">
        <v>0</v>
      </c>
      <c r="Z128" s="23">
        <v>0</v>
      </c>
      <c r="AA128" s="23">
        <v>0</v>
      </c>
      <c r="AB128" s="23">
        <v>0</v>
      </c>
      <c r="AC128" s="23">
        <v>175.72881283628752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267.37047167143123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2669.599575596455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3475.2325204335152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22.197035448141996</v>
      </c>
      <c r="AD131" s="23">
        <v>0</v>
      </c>
      <c r="AE131" s="23">
        <v>0</v>
      </c>
      <c r="AF131" s="23">
        <v>1057.7492270630692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1788.4600337046368</v>
      </c>
      <c r="AG135" s="23">
        <v>0</v>
      </c>
      <c r="AH135" s="23">
        <v>0</v>
      </c>
      <c r="AI135" s="23">
        <v>10311.149445616729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4.2558439362175289</v>
      </c>
      <c r="V136" s="23">
        <v>844.67310420538229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42.545706721838386</v>
      </c>
      <c r="AD138" s="23">
        <v>0</v>
      </c>
      <c r="AE138" s="23">
        <v>-49330.969656001398</v>
      </c>
      <c r="AF138" s="23">
        <v>12616.660874397508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13206.433571375452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910.56868438469314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2.5455522795614801E-2</v>
      </c>
      <c r="H141" s="23">
        <v>0</v>
      </c>
      <c r="I141" s="23">
        <v>0</v>
      </c>
      <c r="J141" s="23">
        <v>0</v>
      </c>
      <c r="K141" s="23">
        <v>46.293908562002528</v>
      </c>
      <c r="L141" s="23">
        <v>0</v>
      </c>
      <c r="M141" s="23">
        <v>0</v>
      </c>
      <c r="N141" s="23">
        <v>12.265249962588815</v>
      </c>
      <c r="O141" s="23">
        <v>6.8000243337439703E-2</v>
      </c>
      <c r="P141" s="23">
        <v>2.6522594829371096E-2</v>
      </c>
      <c r="Q141" s="23">
        <v>3.7190587439058287E-2</v>
      </c>
      <c r="R141" s="23">
        <v>312.69077373247319</v>
      </c>
      <c r="S141" s="23">
        <v>5.2776745385383652</v>
      </c>
      <c r="T141" s="23">
        <v>70.170974341217743</v>
      </c>
      <c r="U141" s="23">
        <v>0</v>
      </c>
      <c r="V141" s="23">
        <v>0</v>
      </c>
      <c r="W141" s="23">
        <v>0</v>
      </c>
      <c r="X141" s="23">
        <v>1.5296945757406566</v>
      </c>
      <c r="Y141" s="23">
        <v>0</v>
      </c>
      <c r="Z141" s="23">
        <v>0</v>
      </c>
      <c r="AA141" s="23">
        <v>0</v>
      </c>
      <c r="AB141" s="23">
        <v>0</v>
      </c>
      <c r="AC141" s="23">
        <v>243848.59067931818</v>
      </c>
      <c r="AD141" s="23">
        <v>11.772824245829321</v>
      </c>
      <c r="AE141" s="23">
        <v>85.910456492944292</v>
      </c>
      <c r="AF141" s="23">
        <v>0</v>
      </c>
      <c r="AG141" s="23">
        <v>9.1430098461609224E-2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90.387195825440642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45287.725342768601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-14731021.976955716</v>
      </c>
      <c r="AS146" s="23">
        <v>13653763.598140674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641643.63853370445</v>
      </c>
      <c r="D151" s="23">
        <v>503757.81290537637</v>
      </c>
      <c r="E151" s="23">
        <v>4531384.0690250648</v>
      </c>
      <c r="F151" s="23">
        <v>6077055.1997237178</v>
      </c>
      <c r="G151" s="23">
        <v>0</v>
      </c>
      <c r="H151" s="23">
        <v>0</v>
      </c>
      <c r="I151" s="23">
        <v>-141100.09666938699</v>
      </c>
      <c r="J151" s="23">
        <v>0</v>
      </c>
      <c r="K151" s="23">
        <v>3767.3753236172779</v>
      </c>
      <c r="L151" s="23">
        <v>145166.22565449186</v>
      </c>
      <c r="M151" s="23">
        <v>7583645.6205613995</v>
      </c>
      <c r="N151" s="23">
        <v>219.73486795524784</v>
      </c>
      <c r="O151" s="23">
        <v>198.43901355248872</v>
      </c>
      <c r="P151" s="23">
        <v>189396.25068779034</v>
      </c>
      <c r="Q151" s="23">
        <v>29631.075206201403</v>
      </c>
      <c r="R151" s="23">
        <v>33562.112320775137</v>
      </c>
      <c r="S151" s="23">
        <v>5400.6735326983253</v>
      </c>
      <c r="T151" s="23">
        <v>3.1899146713979278</v>
      </c>
      <c r="U151" s="23">
        <v>0</v>
      </c>
      <c r="V151" s="23">
        <v>0</v>
      </c>
      <c r="W151" s="23">
        <v>5954326.3628609562</v>
      </c>
      <c r="X151" s="23">
        <v>6057443.1363622146</v>
      </c>
      <c r="Y151" s="23">
        <v>-1608816.5849727294</v>
      </c>
      <c r="Z151" s="23">
        <v>0</v>
      </c>
      <c r="AA151" s="23">
        <v>0</v>
      </c>
      <c r="AB151" s="23">
        <v>0</v>
      </c>
      <c r="AC151" s="23">
        <v>260847.05708268282</v>
      </c>
      <c r="AD151" s="23">
        <v>456011.09127618559</v>
      </c>
      <c r="AE151" s="23">
        <v>38162.6801299117</v>
      </c>
      <c r="AF151" s="23">
        <v>678852.78512408386</v>
      </c>
      <c r="AG151" s="23">
        <v>108.8889811500385</v>
      </c>
      <c r="AH151" s="23">
        <v>0</v>
      </c>
      <c r="AI151" s="23">
        <v>0</v>
      </c>
      <c r="AJ151" s="23">
        <v>0</v>
      </c>
      <c r="AK151" s="23">
        <v>0</v>
      </c>
      <c r="AL151" s="23">
        <v>373301.3434106799</v>
      </c>
      <c r="AM151" s="23">
        <v>19567.660676340311</v>
      </c>
      <c r="AN151" s="23">
        <v>0</v>
      </c>
      <c r="AO151" s="23">
        <v>110109.56737522296</v>
      </c>
      <c r="AP151" s="23">
        <v>120375.31116665639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7703517.585456741</v>
      </c>
      <c r="D152" s="23">
        <v>1002242.3498632164</v>
      </c>
      <c r="E152" s="23">
        <v>2322688.4517811816</v>
      </c>
      <c r="F152" s="23">
        <v>1851588.8351008922</v>
      </c>
      <c r="G152" s="23">
        <v>2650753.862322561</v>
      </c>
      <c r="H152" s="23">
        <v>676491.19088867574</v>
      </c>
      <c r="I152" s="23">
        <v>0</v>
      </c>
      <c r="J152" s="23">
        <v>0</v>
      </c>
      <c r="K152" s="23">
        <v>791449.14681751037</v>
      </c>
      <c r="L152" s="23">
        <v>1152821.2837207057</v>
      </c>
      <c r="M152" s="23">
        <v>4360741.4984864872</v>
      </c>
      <c r="N152" s="23">
        <v>1383462.0267304578</v>
      </c>
      <c r="O152" s="23">
        <v>386893.63775971119</v>
      </c>
      <c r="P152" s="23">
        <v>664845.57301081531</v>
      </c>
      <c r="Q152" s="23">
        <v>354545.31164972013</v>
      </c>
      <c r="R152" s="23">
        <v>244698.46302341443</v>
      </c>
      <c r="S152" s="23">
        <v>513481.8466124282</v>
      </c>
      <c r="T152" s="23">
        <v>494757.77847176843</v>
      </c>
      <c r="U152" s="23">
        <v>20370.808310498705</v>
      </c>
      <c r="V152" s="23">
        <v>0</v>
      </c>
      <c r="W152" s="23">
        <v>1595763.3019757047</v>
      </c>
      <c r="X152" s="23">
        <v>3797813.0752699161</v>
      </c>
      <c r="Y152" s="23">
        <v>169965.27137529035</v>
      </c>
      <c r="Z152" s="23">
        <v>14766.777155757864</v>
      </c>
      <c r="AA152" s="23">
        <v>34576.488667061218</v>
      </c>
      <c r="AB152" s="23">
        <v>1208440.7319971579</v>
      </c>
      <c r="AC152" s="23">
        <v>961989.95375480445</v>
      </c>
      <c r="AD152" s="23">
        <v>316324.62396563427</v>
      </c>
      <c r="AE152" s="23">
        <v>1195003.7298720046</v>
      </c>
      <c r="AF152" s="23">
        <v>1204661.6579495959</v>
      </c>
      <c r="AG152" s="23">
        <v>733983.47073626716</v>
      </c>
      <c r="AH152" s="23">
        <v>57418.49164127199</v>
      </c>
      <c r="AI152" s="23">
        <v>0</v>
      </c>
      <c r="AJ152" s="23">
        <v>2219826.0114962617</v>
      </c>
      <c r="AK152" s="23">
        <v>421269.03006557358</v>
      </c>
      <c r="AL152" s="23">
        <v>1185816.9919159526</v>
      </c>
      <c r="AM152" s="23">
        <v>417738.622888632</v>
      </c>
      <c r="AN152" s="23">
        <v>0</v>
      </c>
      <c r="AO152" s="23">
        <v>1102.1194346127149</v>
      </c>
      <c r="AP152" s="23">
        <v>5228.7123533047279</v>
      </c>
      <c r="AQ152" s="23">
        <v>382260.55238936277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45219218.012201168</v>
      </c>
      <c r="D156" s="6">
        <f t="shared" si="0"/>
        <v>6460561.1416599629</v>
      </c>
      <c r="E156" s="6">
        <f t="shared" si="0"/>
        <v>12929217.172676092</v>
      </c>
      <c r="F156" s="6">
        <f t="shared" si="0"/>
        <v>12003856.496084737</v>
      </c>
      <c r="G156" s="6">
        <f t="shared" si="0"/>
        <v>15318125.741086714</v>
      </c>
      <c r="H156" s="6">
        <f t="shared" si="0"/>
        <v>3767208.7128451103</v>
      </c>
      <c r="I156" s="6">
        <f t="shared" si="0"/>
        <v>20732036.754959431</v>
      </c>
      <c r="J156" s="6">
        <f t="shared" si="0"/>
        <v>32989700.668000959</v>
      </c>
      <c r="K156" s="6">
        <f t="shared" si="0"/>
        <v>4362379.3754073903</v>
      </c>
      <c r="L156" s="6">
        <f t="shared" si="0"/>
        <v>5156618.2032965831</v>
      </c>
      <c r="M156" s="6">
        <f t="shared" si="0"/>
        <v>26564694.433504537</v>
      </c>
      <c r="N156" s="6">
        <f t="shared" si="0"/>
        <v>8265492.0510128364</v>
      </c>
      <c r="O156" s="6">
        <f t="shared" si="0"/>
        <v>1988761.0614051349</v>
      </c>
      <c r="P156" s="6">
        <f t="shared" si="0"/>
        <v>3493742.6554189567</v>
      </c>
      <c r="Q156" s="6">
        <f t="shared" si="0"/>
        <v>2064525.4737146704</v>
      </c>
      <c r="R156" s="6">
        <f t="shared" si="0"/>
        <v>1484762.7132276813</v>
      </c>
      <c r="S156" s="6">
        <f t="shared" si="0"/>
        <v>4017174.1374320639</v>
      </c>
      <c r="T156" s="6">
        <f t="shared" si="0"/>
        <v>3143174.8288581311</v>
      </c>
      <c r="U156" s="6">
        <f t="shared" si="0"/>
        <v>2821914.064270224</v>
      </c>
      <c r="V156" s="6">
        <f t="shared" si="0"/>
        <v>417005.71418429457</v>
      </c>
      <c r="W156" s="6">
        <f t="shared" si="0"/>
        <v>17291412.414811712</v>
      </c>
      <c r="X156" s="6">
        <f t="shared" si="0"/>
        <v>24137785.353847865</v>
      </c>
      <c r="Y156" s="6">
        <f t="shared" si="0"/>
        <v>6935790.164917483</v>
      </c>
      <c r="Z156" s="6">
        <f t="shared" si="0"/>
        <v>371987.15677831101</v>
      </c>
      <c r="AA156" s="6">
        <f t="shared" si="0"/>
        <v>115817.09195981787</v>
      </c>
      <c r="AB156" s="6">
        <f t="shared" si="0"/>
        <v>5343619.4929813575</v>
      </c>
      <c r="AC156" s="6">
        <f t="shared" si="0"/>
        <v>5892550.4463316547</v>
      </c>
      <c r="AD156" s="6">
        <f t="shared" si="0"/>
        <v>2426546.9103957787</v>
      </c>
      <c r="AE156" s="6">
        <f t="shared" si="0"/>
        <v>8262099.5210973341</v>
      </c>
      <c r="AF156" s="6">
        <f t="shared" si="0"/>
        <v>9666046.3501199968</v>
      </c>
      <c r="AG156" s="6">
        <f t="shared" si="0"/>
        <v>6281575.1896120925</v>
      </c>
      <c r="AH156" s="6">
        <f t="shared" si="0"/>
        <v>3479641.7518193992</v>
      </c>
      <c r="AI156" s="6">
        <f t="shared" ref="AI156:AS156" si="1">+SUM(AI5:AI155)</f>
        <v>1657624.2429285753</v>
      </c>
      <c r="AJ156" s="6">
        <f t="shared" si="1"/>
        <v>16311146.485128574</v>
      </c>
      <c r="AK156" s="6">
        <f t="shared" si="1"/>
        <v>2742964.3901538104</v>
      </c>
      <c r="AL156" s="6">
        <f t="shared" si="1"/>
        <v>7202292.3771093609</v>
      </c>
      <c r="AM156" s="6">
        <f t="shared" si="1"/>
        <v>2197689.9790858678</v>
      </c>
      <c r="AN156" s="6">
        <f t="shared" si="1"/>
        <v>4619308.3865958788</v>
      </c>
      <c r="AO156" s="6">
        <f t="shared" si="1"/>
        <v>4860080.4046350354</v>
      </c>
      <c r="AP156" s="6">
        <f t="shared" si="1"/>
        <v>14033152.061268887</v>
      </c>
      <c r="AQ156" s="6">
        <f t="shared" si="1"/>
        <v>4433842.6948509756</v>
      </c>
      <c r="AR156" s="6">
        <f t="shared" si="1"/>
        <v>-14731021.976955716</v>
      </c>
      <c r="AS156" s="6">
        <f t="shared" si="1"/>
        <v>13653763.598140674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1987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105774.24373034158</v>
      </c>
      <c r="D4" s="23">
        <v>44099.50534141247</v>
      </c>
      <c r="E4" s="23">
        <f>SUM(C4+D4)</f>
        <v>149873.74907175405</v>
      </c>
      <c r="F4" s="23"/>
      <c r="G4" s="23">
        <v>105176.878205505</v>
      </c>
      <c r="H4" s="23">
        <v>43490.833434390202</v>
      </c>
      <c r="I4" s="23">
        <f>SUM(G4:H4)</f>
        <v>148667.71163989519</v>
      </c>
      <c r="J4" s="23"/>
      <c r="K4" s="23">
        <v>189030840.53834802</v>
      </c>
      <c r="L4" s="23">
        <v>83701969.900874197</v>
      </c>
      <c r="M4" s="23">
        <f>SUM(K4:L4)</f>
        <v>272732810.43922222</v>
      </c>
    </row>
    <row r="5" spans="1:13" x14ac:dyDescent="0.2">
      <c r="A5" s="1" t="s">
        <v>66</v>
      </c>
      <c r="B5" s="23" t="s">
        <v>67</v>
      </c>
      <c r="C5" s="23">
        <v>694.57607305661259</v>
      </c>
      <c r="D5" s="23">
        <v>3851.0261223230091</v>
      </c>
      <c r="E5" s="23">
        <f t="shared" ref="E5:E68" si="0">SUM(C5+D5)</f>
        <v>4545.6021953796217</v>
      </c>
      <c r="F5" s="23"/>
      <c r="G5" s="23">
        <v>670.97428250731537</v>
      </c>
      <c r="H5" s="23">
        <v>3807.9449397744502</v>
      </c>
      <c r="I5" s="23">
        <f t="shared" ref="I5:I68" si="1">SUM(G5:H5)</f>
        <v>4478.9192222817655</v>
      </c>
      <c r="J5" s="23"/>
      <c r="K5" s="23">
        <v>1293680.4836588698</v>
      </c>
      <c r="L5" s="23">
        <v>5482160.0588839203</v>
      </c>
      <c r="M5" s="23">
        <f t="shared" ref="M5:M68" si="2">SUM(K5:L5)</f>
        <v>6775840.5425427901</v>
      </c>
    </row>
    <row r="6" spans="1:13" x14ac:dyDescent="0.2">
      <c r="A6" s="1" t="s">
        <v>68</v>
      </c>
      <c r="B6" s="23" t="s">
        <v>69</v>
      </c>
      <c r="C6" s="23">
        <v>3000.3063279384887</v>
      </c>
      <c r="D6" s="23">
        <v>4497.3815679898062</v>
      </c>
      <c r="E6" s="23">
        <f t="shared" si="0"/>
        <v>7497.6878959282949</v>
      </c>
      <c r="F6" s="23"/>
      <c r="G6" s="23">
        <v>2970.69972095496</v>
      </c>
      <c r="H6" s="23">
        <v>4456.8067023928397</v>
      </c>
      <c r="I6" s="23">
        <f t="shared" si="1"/>
        <v>7427.5064233477997</v>
      </c>
      <c r="J6" s="23"/>
      <c r="K6" s="23">
        <v>3929012.8011159506</v>
      </c>
      <c r="L6" s="23">
        <v>7406104.1147877499</v>
      </c>
      <c r="M6" s="23">
        <f t="shared" si="2"/>
        <v>11335116.915903701</v>
      </c>
    </row>
    <row r="7" spans="1:13" x14ac:dyDescent="0.2">
      <c r="A7" s="1" t="s">
        <v>70</v>
      </c>
      <c r="B7" s="23" t="s">
        <v>71</v>
      </c>
      <c r="C7" s="23">
        <v>199.21595554057603</v>
      </c>
      <c r="D7" s="23">
        <v>4863.756412928491</v>
      </c>
      <c r="E7" s="23">
        <f t="shared" si="0"/>
        <v>5062.9723684690671</v>
      </c>
      <c r="F7" s="23"/>
      <c r="G7" s="23">
        <v>198.45877448605097</v>
      </c>
      <c r="H7" s="23">
        <v>4791.6427977573621</v>
      </c>
      <c r="I7" s="23">
        <f t="shared" si="1"/>
        <v>4990.1015722434131</v>
      </c>
      <c r="J7" s="23"/>
      <c r="K7" s="23">
        <v>362897.09355350025</v>
      </c>
      <c r="L7" s="23">
        <v>9565581.2394629605</v>
      </c>
      <c r="M7" s="23">
        <f t="shared" si="2"/>
        <v>9928478.3330164608</v>
      </c>
    </row>
    <row r="8" spans="1:13" x14ac:dyDescent="0.2">
      <c r="A8" s="1" t="s">
        <v>72</v>
      </c>
      <c r="B8" s="23" t="s">
        <v>73</v>
      </c>
      <c r="C8" s="23">
        <v>2491.4458934508366</v>
      </c>
      <c r="D8" s="23">
        <v>91425.401591026835</v>
      </c>
      <c r="E8" s="23">
        <f t="shared" si="0"/>
        <v>93916.847484477679</v>
      </c>
      <c r="F8" s="23"/>
      <c r="G8" s="23">
        <v>2468.401975952951</v>
      </c>
      <c r="H8" s="23">
        <v>89689.553974129201</v>
      </c>
      <c r="I8" s="23">
        <f t="shared" si="1"/>
        <v>92157.955950082149</v>
      </c>
      <c r="J8" s="23"/>
      <c r="K8" s="23">
        <v>5435621.705499487</v>
      </c>
      <c r="L8" s="23">
        <v>134900748.66843995</v>
      </c>
      <c r="M8" s="23">
        <f t="shared" si="2"/>
        <v>140336370.37393945</v>
      </c>
    </row>
    <row r="9" spans="1:13" x14ac:dyDescent="0.2">
      <c r="A9" s="1" t="s">
        <v>74</v>
      </c>
      <c r="B9" s="23" t="s">
        <v>75</v>
      </c>
      <c r="C9" s="23">
        <v>1985.8803226887039</v>
      </c>
      <c r="D9" s="23">
        <v>34663.811153264673</v>
      </c>
      <c r="E9" s="23">
        <f t="shared" si="0"/>
        <v>36649.691475953376</v>
      </c>
      <c r="F9" s="23"/>
      <c r="G9" s="23">
        <v>1916.5480804773697</v>
      </c>
      <c r="H9" s="23">
        <v>33887.796153395255</v>
      </c>
      <c r="I9" s="23">
        <f t="shared" si="1"/>
        <v>35804.344233872624</v>
      </c>
      <c r="J9" s="23"/>
      <c r="K9" s="23">
        <v>4242664.8785827914</v>
      </c>
      <c r="L9" s="23">
        <v>49173076.876312487</v>
      </c>
      <c r="M9" s="23">
        <f t="shared" si="2"/>
        <v>53415741.754895277</v>
      </c>
    </row>
    <row r="10" spans="1:13" x14ac:dyDescent="0.2">
      <c r="A10" s="1" t="s">
        <v>76</v>
      </c>
      <c r="B10" s="23" t="s">
        <v>77</v>
      </c>
      <c r="C10" s="23">
        <v>645.01004570411897</v>
      </c>
      <c r="D10" s="23">
        <v>11539.317072791247</v>
      </c>
      <c r="E10" s="23">
        <f t="shared" si="0"/>
        <v>12184.327118495366</v>
      </c>
      <c r="F10" s="23"/>
      <c r="G10" s="23">
        <v>637.96363032791123</v>
      </c>
      <c r="H10" s="23">
        <v>11109.051059347999</v>
      </c>
      <c r="I10" s="23">
        <f t="shared" si="1"/>
        <v>11747.014689675911</v>
      </c>
      <c r="J10" s="23"/>
      <c r="K10" s="23">
        <v>1434028.2917800993</v>
      </c>
      <c r="L10" s="23">
        <v>18187035.119093299</v>
      </c>
      <c r="M10" s="23">
        <f t="shared" si="2"/>
        <v>19621063.410873398</v>
      </c>
    </row>
    <row r="11" spans="1:13" x14ac:dyDescent="0.2">
      <c r="A11" s="1" t="s">
        <v>78</v>
      </c>
      <c r="B11" s="23" t="s">
        <v>79</v>
      </c>
      <c r="C11" s="23">
        <v>99.186754672564348</v>
      </c>
      <c r="D11" s="23">
        <v>10832.358709520744</v>
      </c>
      <c r="E11" s="23">
        <f t="shared" si="0"/>
        <v>10931.545464193308</v>
      </c>
      <c r="F11" s="23"/>
      <c r="G11" s="23">
        <v>99.144706100774783</v>
      </c>
      <c r="H11" s="23">
        <v>10641.930716299699</v>
      </c>
      <c r="I11" s="23">
        <f t="shared" si="1"/>
        <v>10741.075422400474</v>
      </c>
      <c r="J11" s="23"/>
      <c r="K11" s="23">
        <v>180066.57842800021</v>
      </c>
      <c r="L11" s="23">
        <v>17682359.230867598</v>
      </c>
      <c r="M11" s="23">
        <f t="shared" si="2"/>
        <v>17862425.809295598</v>
      </c>
    </row>
    <row r="12" spans="1:13" x14ac:dyDescent="0.2">
      <c r="A12" s="1" t="s">
        <v>80</v>
      </c>
      <c r="B12" s="23" t="s">
        <v>81</v>
      </c>
      <c r="C12" s="23">
        <v>1244.1406638112967</v>
      </c>
      <c r="D12" s="23">
        <v>18165.443401992576</v>
      </c>
      <c r="E12" s="23">
        <f t="shared" si="0"/>
        <v>19409.584065803872</v>
      </c>
      <c r="F12" s="23"/>
      <c r="G12" s="23">
        <v>1229.2023659133301</v>
      </c>
      <c r="H12" s="23">
        <v>17917.2291757897</v>
      </c>
      <c r="I12" s="23">
        <f t="shared" si="1"/>
        <v>19146.43154170303</v>
      </c>
      <c r="J12" s="23"/>
      <c r="K12" s="23">
        <v>2804137.2235167511</v>
      </c>
      <c r="L12" s="23">
        <v>30467194.6345472</v>
      </c>
      <c r="M12" s="23">
        <f t="shared" si="2"/>
        <v>33271331.858063951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813.77977532784701</v>
      </c>
      <c r="E13" s="23">
        <f t="shared" si="0"/>
        <v>813.77977532784701</v>
      </c>
      <c r="F13" s="23"/>
      <c r="G13" s="23">
        <v>0</v>
      </c>
      <c r="H13" s="23">
        <v>806.686811737624</v>
      </c>
      <c r="I13" s="23">
        <f t="shared" si="1"/>
        <v>806.686811737624</v>
      </c>
      <c r="J13" s="23"/>
      <c r="K13" s="23">
        <v>0</v>
      </c>
      <c r="L13" s="23">
        <v>1492254.24450613</v>
      </c>
      <c r="M13" s="23">
        <f t="shared" si="2"/>
        <v>1492254.24450613</v>
      </c>
    </row>
    <row r="14" spans="1:13" x14ac:dyDescent="0.2">
      <c r="A14" s="1" t="s">
        <v>84</v>
      </c>
      <c r="B14" s="23" t="s">
        <v>85</v>
      </c>
      <c r="C14" s="23">
        <v>116.63173698529135</v>
      </c>
      <c r="D14" s="23">
        <v>15258.257414199725</v>
      </c>
      <c r="E14" s="23">
        <f t="shared" si="0"/>
        <v>15374.889151185016</v>
      </c>
      <c r="F14" s="23"/>
      <c r="G14" s="23">
        <v>115.99716841603095</v>
      </c>
      <c r="H14" s="23">
        <v>14970.25369950039</v>
      </c>
      <c r="I14" s="23">
        <f t="shared" si="1"/>
        <v>15086.25086791642</v>
      </c>
      <c r="J14" s="23"/>
      <c r="K14" s="23">
        <v>207825.79342350364</v>
      </c>
      <c r="L14" s="23">
        <v>26787316.105317198</v>
      </c>
      <c r="M14" s="23">
        <f t="shared" si="2"/>
        <v>26995141.898740701</v>
      </c>
    </row>
    <row r="15" spans="1:13" x14ac:dyDescent="0.2">
      <c r="A15" s="1" t="s">
        <v>86</v>
      </c>
      <c r="B15" s="23" t="s">
        <v>87</v>
      </c>
      <c r="C15" s="23">
        <v>7.179061345228547</v>
      </c>
      <c r="D15" s="23">
        <v>8555.0340211140992</v>
      </c>
      <c r="E15" s="23">
        <f t="shared" si="0"/>
        <v>8562.2130824593278</v>
      </c>
      <c r="F15" s="23"/>
      <c r="G15" s="23">
        <v>7.179061345228547</v>
      </c>
      <c r="H15" s="23">
        <v>8312.4036843604099</v>
      </c>
      <c r="I15" s="23">
        <f t="shared" si="1"/>
        <v>8319.5827457056384</v>
      </c>
      <c r="J15" s="23"/>
      <c r="K15" s="23">
        <v>15656.438862640411</v>
      </c>
      <c r="L15" s="23">
        <v>12972659.1880047</v>
      </c>
      <c r="M15" s="23">
        <f t="shared" si="2"/>
        <v>12988315.626867341</v>
      </c>
    </row>
    <row r="16" spans="1:13" x14ac:dyDescent="0.2">
      <c r="A16" s="1" t="s">
        <v>88</v>
      </c>
      <c r="B16" s="23" t="s">
        <v>89</v>
      </c>
      <c r="C16" s="23">
        <v>261.41239759110977</v>
      </c>
      <c r="D16" s="23">
        <v>16890.957698432198</v>
      </c>
      <c r="E16" s="23">
        <f t="shared" si="0"/>
        <v>17152.370096023307</v>
      </c>
      <c r="F16" s="23"/>
      <c r="G16" s="23">
        <v>260.33459236103954</v>
      </c>
      <c r="H16" s="23">
        <v>16426.499515101099</v>
      </c>
      <c r="I16" s="23">
        <f t="shared" si="1"/>
        <v>16686.834107462138</v>
      </c>
      <c r="J16" s="23"/>
      <c r="K16" s="23">
        <v>513639.92372383177</v>
      </c>
      <c r="L16" s="23">
        <v>25543536.9112949</v>
      </c>
      <c r="M16" s="23">
        <f t="shared" si="2"/>
        <v>26057176.835018732</v>
      </c>
    </row>
    <row r="17" spans="1:13" x14ac:dyDescent="0.2">
      <c r="A17" s="1" t="s">
        <v>90</v>
      </c>
      <c r="B17" s="23" t="s">
        <v>91</v>
      </c>
      <c r="C17" s="23">
        <v>855.73413682423143</v>
      </c>
      <c r="D17" s="23">
        <v>24525.460930281319</v>
      </c>
      <c r="E17" s="23">
        <f t="shared" si="0"/>
        <v>25381.195067105549</v>
      </c>
      <c r="F17" s="23"/>
      <c r="G17" s="23">
        <v>845.11061808585237</v>
      </c>
      <c r="H17" s="23">
        <v>24167.087763177551</v>
      </c>
      <c r="I17" s="23">
        <f t="shared" si="1"/>
        <v>25012.198381263403</v>
      </c>
      <c r="J17" s="23"/>
      <c r="K17" s="23">
        <v>1627161.3146994226</v>
      </c>
      <c r="L17" s="23">
        <v>39347864.785427921</v>
      </c>
      <c r="M17" s="23">
        <f t="shared" si="2"/>
        <v>40975026.100127339</v>
      </c>
    </row>
    <row r="18" spans="1:13" x14ac:dyDescent="0.2">
      <c r="A18" s="1" t="s">
        <v>92</v>
      </c>
      <c r="B18" s="23" t="s">
        <v>93</v>
      </c>
      <c r="C18" s="23">
        <v>99.879617311791662</v>
      </c>
      <c r="D18" s="23">
        <v>10390.32608770586</v>
      </c>
      <c r="E18" s="23">
        <f t="shared" si="0"/>
        <v>10490.205705017652</v>
      </c>
      <c r="F18" s="23"/>
      <c r="G18" s="23">
        <v>98.73721549693073</v>
      </c>
      <c r="H18" s="23">
        <v>10223.8658567332</v>
      </c>
      <c r="I18" s="23">
        <f t="shared" si="1"/>
        <v>10322.603072230131</v>
      </c>
      <c r="J18" s="23"/>
      <c r="K18" s="23">
        <v>189796.62685119547</v>
      </c>
      <c r="L18" s="23">
        <v>15631778.3290933</v>
      </c>
      <c r="M18" s="23">
        <f t="shared" si="2"/>
        <v>15821574.955944495</v>
      </c>
    </row>
    <row r="19" spans="1:13" x14ac:dyDescent="0.2">
      <c r="A19" s="1" t="s">
        <v>94</v>
      </c>
      <c r="B19" s="23" t="s">
        <v>95</v>
      </c>
      <c r="C19" s="23">
        <v>1596.6292297799082</v>
      </c>
      <c r="D19" s="23">
        <v>40545.658295795241</v>
      </c>
      <c r="E19" s="23">
        <f t="shared" si="0"/>
        <v>42142.28752557515</v>
      </c>
      <c r="F19" s="23"/>
      <c r="G19" s="23">
        <v>1571.5291729740493</v>
      </c>
      <c r="H19" s="23">
        <v>39702.527919267501</v>
      </c>
      <c r="I19" s="23">
        <f t="shared" si="1"/>
        <v>41274.05709224155</v>
      </c>
      <c r="J19" s="23"/>
      <c r="K19" s="23">
        <v>3353600.9789691791</v>
      </c>
      <c r="L19" s="23">
        <v>57812222.807890601</v>
      </c>
      <c r="M19" s="23">
        <f t="shared" si="2"/>
        <v>61165823.786859781</v>
      </c>
    </row>
    <row r="20" spans="1:13" x14ac:dyDescent="0.2">
      <c r="A20" s="1" t="s">
        <v>96</v>
      </c>
      <c r="B20" s="23" t="s">
        <v>97</v>
      </c>
      <c r="C20" s="23">
        <v>237.52723246231108</v>
      </c>
      <c r="D20" s="23">
        <v>22802.922054882147</v>
      </c>
      <c r="E20" s="23">
        <f t="shared" si="0"/>
        <v>23040.449287344458</v>
      </c>
      <c r="F20" s="23"/>
      <c r="G20" s="23">
        <v>237.09630629507592</v>
      </c>
      <c r="H20" s="23">
        <v>22248.675719441002</v>
      </c>
      <c r="I20" s="23">
        <f t="shared" si="1"/>
        <v>22485.772025736078</v>
      </c>
      <c r="J20" s="23"/>
      <c r="K20" s="23">
        <v>538399.66227136925</v>
      </c>
      <c r="L20" s="23">
        <v>35191450.5637777</v>
      </c>
      <c r="M20" s="23">
        <f t="shared" si="2"/>
        <v>35729850.226049066</v>
      </c>
    </row>
    <row r="21" spans="1:13" x14ac:dyDescent="0.2">
      <c r="A21" s="1" t="s">
        <v>98</v>
      </c>
      <c r="B21" s="23" t="s">
        <v>99</v>
      </c>
      <c r="C21" s="23">
        <v>317.54656180933853</v>
      </c>
      <c r="D21" s="23">
        <v>14988.11604069428</v>
      </c>
      <c r="E21" s="23">
        <f t="shared" si="0"/>
        <v>15305.662602503618</v>
      </c>
      <c r="F21" s="23"/>
      <c r="G21" s="23">
        <v>317.12902090756097</v>
      </c>
      <c r="H21" s="23">
        <v>14541.405321578051</v>
      </c>
      <c r="I21" s="23">
        <f t="shared" si="1"/>
        <v>14858.534342485613</v>
      </c>
      <c r="J21" s="23"/>
      <c r="K21" s="23">
        <v>618341.24170310143</v>
      </c>
      <c r="L21" s="23">
        <v>22272996.144779582</v>
      </c>
      <c r="M21" s="23">
        <f t="shared" si="2"/>
        <v>22891337.386482682</v>
      </c>
    </row>
    <row r="22" spans="1:13" x14ac:dyDescent="0.2">
      <c r="A22" s="1" t="s">
        <v>100</v>
      </c>
      <c r="B22" s="23" t="s">
        <v>101</v>
      </c>
      <c r="C22" s="23">
        <v>435.04244524844034</v>
      </c>
      <c r="D22" s="23">
        <v>68657.624583886543</v>
      </c>
      <c r="E22" s="23">
        <f t="shared" si="0"/>
        <v>69092.667029134987</v>
      </c>
      <c r="F22" s="23"/>
      <c r="G22" s="23">
        <v>430.29472382246604</v>
      </c>
      <c r="H22" s="23">
        <v>67266.762976522004</v>
      </c>
      <c r="I22" s="23">
        <f t="shared" si="1"/>
        <v>67697.057700344478</v>
      </c>
      <c r="J22" s="23"/>
      <c r="K22" s="23">
        <v>990445.19999440014</v>
      </c>
      <c r="L22" s="23">
        <v>111363146.4095207</v>
      </c>
      <c r="M22" s="23">
        <f t="shared" si="2"/>
        <v>112353591.6095151</v>
      </c>
    </row>
    <row r="23" spans="1:13" x14ac:dyDescent="0.2">
      <c r="A23" s="1" t="s">
        <v>102</v>
      </c>
      <c r="B23" s="23" t="s">
        <v>103</v>
      </c>
      <c r="C23" s="23">
        <v>241.91020142140405</v>
      </c>
      <c r="D23" s="23">
        <v>9031.3894478502843</v>
      </c>
      <c r="E23" s="23">
        <f t="shared" si="0"/>
        <v>9273.2996492716884</v>
      </c>
      <c r="F23" s="23"/>
      <c r="G23" s="23">
        <v>241.62179467223541</v>
      </c>
      <c r="H23" s="23">
        <v>8861.8754890300497</v>
      </c>
      <c r="I23" s="23">
        <f t="shared" si="1"/>
        <v>9103.4972837022851</v>
      </c>
      <c r="J23" s="23"/>
      <c r="K23" s="23">
        <v>405271.05996685661</v>
      </c>
      <c r="L23" s="23">
        <v>14798666.809037</v>
      </c>
      <c r="M23" s="23">
        <f t="shared" si="2"/>
        <v>15203937.869003857</v>
      </c>
    </row>
    <row r="24" spans="1:13" x14ac:dyDescent="0.2">
      <c r="A24" s="1" t="s">
        <v>104</v>
      </c>
      <c r="B24" s="23" t="s">
        <v>105</v>
      </c>
      <c r="C24" s="23">
        <v>117.52967893040113</v>
      </c>
      <c r="D24" s="23">
        <v>12213.036265634988</v>
      </c>
      <c r="E24" s="23">
        <f t="shared" si="0"/>
        <v>12330.565944565389</v>
      </c>
      <c r="F24" s="23"/>
      <c r="G24" s="23">
        <v>116.67029742647355</v>
      </c>
      <c r="H24" s="23">
        <v>12098.448137204599</v>
      </c>
      <c r="I24" s="23">
        <f t="shared" si="1"/>
        <v>12215.118434631073</v>
      </c>
      <c r="J24" s="23"/>
      <c r="K24" s="23">
        <v>229162.43658890575</v>
      </c>
      <c r="L24" s="23">
        <v>18468456.354060601</v>
      </c>
      <c r="M24" s="23">
        <f t="shared" si="2"/>
        <v>18697618.790649507</v>
      </c>
    </row>
    <row r="25" spans="1:13" x14ac:dyDescent="0.2">
      <c r="A25" s="1" t="s">
        <v>106</v>
      </c>
      <c r="B25" s="23" t="s">
        <v>107</v>
      </c>
      <c r="C25" s="23">
        <v>1592.6165663740931</v>
      </c>
      <c r="D25" s="23">
        <v>32081.655429950621</v>
      </c>
      <c r="E25" s="23">
        <f t="shared" si="0"/>
        <v>33674.271996324715</v>
      </c>
      <c r="F25" s="23"/>
      <c r="G25" s="23">
        <v>1560.9477048426788</v>
      </c>
      <c r="H25" s="23">
        <v>31397.207166472999</v>
      </c>
      <c r="I25" s="23">
        <f t="shared" si="1"/>
        <v>32958.154871315681</v>
      </c>
      <c r="J25" s="23"/>
      <c r="K25" s="23">
        <v>3544002.6902864361</v>
      </c>
      <c r="L25" s="23">
        <v>47030100.591067821</v>
      </c>
      <c r="M25" s="23">
        <f t="shared" si="2"/>
        <v>50574103.281354256</v>
      </c>
    </row>
    <row r="26" spans="1:13" x14ac:dyDescent="0.2">
      <c r="A26" s="1" t="s">
        <v>108</v>
      </c>
      <c r="B26" s="23" t="s">
        <v>109</v>
      </c>
      <c r="C26" s="23">
        <v>2117.7956145793105</v>
      </c>
      <c r="D26" s="23">
        <v>12016.814466150678</v>
      </c>
      <c r="E26" s="23">
        <f t="shared" si="0"/>
        <v>14134.610080729988</v>
      </c>
      <c r="F26" s="23"/>
      <c r="G26" s="23">
        <v>2085.2333028166995</v>
      </c>
      <c r="H26" s="23">
        <v>11853.476715463201</v>
      </c>
      <c r="I26" s="23">
        <f t="shared" si="1"/>
        <v>13938.7100182799</v>
      </c>
      <c r="J26" s="23"/>
      <c r="K26" s="23">
        <v>4611845.1598002091</v>
      </c>
      <c r="L26" s="23">
        <v>17513667.395367999</v>
      </c>
      <c r="M26" s="23">
        <f t="shared" si="2"/>
        <v>22125512.555168208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12177.70259974158</v>
      </c>
      <c r="E27" s="23">
        <f t="shared" si="0"/>
        <v>12177.70259974158</v>
      </c>
      <c r="F27" s="23"/>
      <c r="G27" s="23">
        <v>0</v>
      </c>
      <c r="H27" s="23">
        <v>11989.70483660159</v>
      </c>
      <c r="I27" s="23">
        <f t="shared" si="1"/>
        <v>11989.70483660159</v>
      </c>
      <c r="J27" s="23"/>
      <c r="K27" s="23">
        <v>0</v>
      </c>
      <c r="L27" s="23">
        <v>20706853.8069066</v>
      </c>
      <c r="M27" s="23">
        <f t="shared" si="2"/>
        <v>20706853.8069066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1980.2285300805081</v>
      </c>
      <c r="E28" s="23">
        <f t="shared" si="0"/>
        <v>1980.2285300805081</v>
      </c>
      <c r="F28" s="23"/>
      <c r="G28" s="23">
        <v>0</v>
      </c>
      <c r="H28" s="23">
        <v>1970.28887235966</v>
      </c>
      <c r="I28" s="23">
        <f t="shared" si="1"/>
        <v>1970.28887235966</v>
      </c>
      <c r="J28" s="23"/>
      <c r="K28" s="23">
        <v>0</v>
      </c>
      <c r="L28" s="23">
        <v>2312453.6000965899</v>
      </c>
      <c r="M28" s="23">
        <f t="shared" si="2"/>
        <v>2312453.6000965899</v>
      </c>
    </row>
    <row r="29" spans="1:13" x14ac:dyDescent="0.2">
      <c r="A29" s="1" t="s">
        <v>114</v>
      </c>
      <c r="B29" s="23" t="s">
        <v>115</v>
      </c>
      <c r="C29" s="23">
        <v>287.22569297645987</v>
      </c>
      <c r="D29" s="23">
        <v>8500.4493584053598</v>
      </c>
      <c r="E29" s="23">
        <f t="shared" si="0"/>
        <v>8787.6750513818188</v>
      </c>
      <c r="F29" s="23"/>
      <c r="G29" s="23">
        <v>284.1755010074512</v>
      </c>
      <c r="H29" s="23">
        <v>8288.6561062049495</v>
      </c>
      <c r="I29" s="23">
        <f t="shared" si="1"/>
        <v>8572.8316072123998</v>
      </c>
      <c r="J29" s="23"/>
      <c r="K29" s="23">
        <v>470840.29812862352</v>
      </c>
      <c r="L29" s="23">
        <v>12262004.67261754</v>
      </c>
      <c r="M29" s="23">
        <f t="shared" si="2"/>
        <v>12732844.970746163</v>
      </c>
    </row>
    <row r="30" spans="1:13" x14ac:dyDescent="0.2">
      <c r="A30" s="1" t="s">
        <v>116</v>
      </c>
      <c r="B30" s="23" t="s">
        <v>117</v>
      </c>
      <c r="C30" s="23">
        <v>21293.69191377129</v>
      </c>
      <c r="D30" s="23">
        <v>167402.65720158166</v>
      </c>
      <c r="E30" s="23">
        <f t="shared" si="0"/>
        <v>188696.34911535296</v>
      </c>
      <c r="F30" s="23"/>
      <c r="G30" s="23">
        <v>20792.335688318817</v>
      </c>
      <c r="H30" s="23">
        <v>164240.08614939067</v>
      </c>
      <c r="I30" s="23">
        <f t="shared" si="1"/>
        <v>185032.42183770949</v>
      </c>
      <c r="J30" s="23"/>
      <c r="K30" s="23">
        <v>40011304.497113563</v>
      </c>
      <c r="L30" s="23">
        <v>269825081.75123912</v>
      </c>
      <c r="M30" s="23">
        <f t="shared" si="2"/>
        <v>309836386.24835271</v>
      </c>
    </row>
    <row r="31" spans="1:13" x14ac:dyDescent="0.2">
      <c r="A31" s="1" t="s">
        <v>118</v>
      </c>
      <c r="B31" s="23" t="s">
        <v>119</v>
      </c>
      <c r="C31" s="23">
        <v>9846.7683036016315</v>
      </c>
      <c r="D31" s="23">
        <v>42730.937743399554</v>
      </c>
      <c r="E31" s="23">
        <f t="shared" si="0"/>
        <v>52577.706047001186</v>
      </c>
      <c r="F31" s="23"/>
      <c r="G31" s="23">
        <v>9666.1525660997995</v>
      </c>
      <c r="H31" s="23">
        <v>41898.030456622102</v>
      </c>
      <c r="I31" s="23">
        <f t="shared" si="1"/>
        <v>51564.183022721903</v>
      </c>
      <c r="J31" s="23"/>
      <c r="K31" s="23">
        <v>19988203.958640583</v>
      </c>
      <c r="L31" s="23">
        <v>61709972.739781804</v>
      </c>
      <c r="M31" s="23">
        <f t="shared" si="2"/>
        <v>81698176.698422387</v>
      </c>
    </row>
    <row r="32" spans="1:13" x14ac:dyDescent="0.2">
      <c r="A32" s="1" t="s">
        <v>120</v>
      </c>
      <c r="B32" s="23" t="s">
        <v>121</v>
      </c>
      <c r="C32" s="23">
        <v>9997.5013592515897</v>
      </c>
      <c r="D32" s="23">
        <v>150350.65614898223</v>
      </c>
      <c r="E32" s="23">
        <f t="shared" si="0"/>
        <v>160348.15750823382</v>
      </c>
      <c r="F32" s="23"/>
      <c r="G32" s="23">
        <v>9871.0557520989969</v>
      </c>
      <c r="H32" s="23">
        <v>147380.54432658499</v>
      </c>
      <c r="I32" s="23">
        <f t="shared" si="1"/>
        <v>157251.60007868399</v>
      </c>
      <c r="J32" s="23"/>
      <c r="K32" s="23">
        <v>18780625.172534794</v>
      </c>
      <c r="L32" s="23">
        <v>217816316.51526099</v>
      </c>
      <c r="M32" s="23">
        <f t="shared" si="2"/>
        <v>236596941.68779579</v>
      </c>
    </row>
    <row r="33" spans="1:13" x14ac:dyDescent="0.2">
      <c r="A33" s="1" t="s">
        <v>122</v>
      </c>
      <c r="B33" s="23" t="s">
        <v>123</v>
      </c>
      <c r="C33" s="23">
        <v>35741.762501502089</v>
      </c>
      <c r="D33" s="23">
        <v>173646.80963977845</v>
      </c>
      <c r="E33" s="23">
        <f t="shared" si="0"/>
        <v>209388.57214128054</v>
      </c>
      <c r="F33" s="23"/>
      <c r="G33" s="23">
        <v>35324.738589274202</v>
      </c>
      <c r="H33" s="23">
        <v>169829.140115608</v>
      </c>
      <c r="I33" s="23">
        <f t="shared" si="1"/>
        <v>205153.8787048822</v>
      </c>
      <c r="J33" s="23"/>
      <c r="K33" s="23">
        <v>55757992.646000326</v>
      </c>
      <c r="L33" s="23">
        <v>215295194.614802</v>
      </c>
      <c r="M33" s="23">
        <f t="shared" si="2"/>
        <v>271053187.26080233</v>
      </c>
    </row>
    <row r="34" spans="1:13" x14ac:dyDescent="0.2">
      <c r="A34" s="1" t="s">
        <v>124</v>
      </c>
      <c r="B34" s="23" t="s">
        <v>125</v>
      </c>
      <c r="C34" s="23">
        <v>12439.503622010387</v>
      </c>
      <c r="D34" s="23">
        <v>58060.144188914899</v>
      </c>
      <c r="E34" s="23">
        <f t="shared" si="0"/>
        <v>70499.647810925293</v>
      </c>
      <c r="F34" s="23"/>
      <c r="G34" s="23">
        <v>12156.656471986062</v>
      </c>
      <c r="H34" s="23">
        <v>56735.788995901596</v>
      </c>
      <c r="I34" s="23">
        <f t="shared" si="1"/>
        <v>68892.44546788765</v>
      </c>
      <c r="J34" s="23"/>
      <c r="K34" s="23">
        <v>28434932.828811821</v>
      </c>
      <c r="L34" s="23">
        <v>94505477.494238004</v>
      </c>
      <c r="M34" s="23">
        <f t="shared" si="2"/>
        <v>122940410.32304983</v>
      </c>
    </row>
    <row r="35" spans="1:13" x14ac:dyDescent="0.2">
      <c r="A35" s="1" t="s">
        <v>126</v>
      </c>
      <c r="B35" s="23" t="s">
        <v>127</v>
      </c>
      <c r="C35" s="23">
        <v>305.37107715978709</v>
      </c>
      <c r="D35" s="23">
        <v>12087.361649911831</v>
      </c>
      <c r="E35" s="23">
        <f t="shared" si="0"/>
        <v>12392.732727071618</v>
      </c>
      <c r="F35" s="23"/>
      <c r="G35" s="23">
        <v>304.75013444729666</v>
      </c>
      <c r="H35" s="23">
        <v>11780.746960074015</v>
      </c>
      <c r="I35" s="23">
        <f t="shared" si="1"/>
        <v>12085.497094521312</v>
      </c>
      <c r="J35" s="23"/>
      <c r="K35" s="23">
        <v>600412.44151263684</v>
      </c>
      <c r="L35" s="23">
        <v>21895916.072639842</v>
      </c>
      <c r="M35" s="23">
        <f t="shared" si="2"/>
        <v>22496328.514152478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7109.1305671718637</v>
      </c>
      <c r="E36" s="23">
        <f t="shared" si="0"/>
        <v>7109.1305671718637</v>
      </c>
      <c r="F36" s="23"/>
      <c r="G36" s="23">
        <v>0</v>
      </c>
      <c r="H36" s="23">
        <v>6874.3066855697198</v>
      </c>
      <c r="I36" s="23">
        <f t="shared" si="1"/>
        <v>6874.3066855697198</v>
      </c>
      <c r="J36" s="23"/>
      <c r="K36" s="23">
        <v>0</v>
      </c>
      <c r="L36" s="23">
        <v>16348502.2510863</v>
      </c>
      <c r="M36" s="23">
        <f t="shared" si="2"/>
        <v>16348502.2510863</v>
      </c>
    </row>
    <row r="37" spans="1:13" x14ac:dyDescent="0.2">
      <c r="A37" s="1" t="s">
        <v>130</v>
      </c>
      <c r="B37" s="23" t="s">
        <v>131</v>
      </c>
      <c r="C37" s="23">
        <v>377.26820615522956</v>
      </c>
      <c r="D37" s="23">
        <v>14262.754080661789</v>
      </c>
      <c r="E37" s="23">
        <f t="shared" si="0"/>
        <v>14640.022286817019</v>
      </c>
      <c r="F37" s="23"/>
      <c r="G37" s="23">
        <v>373.16438541387834</v>
      </c>
      <c r="H37" s="23">
        <v>13823.562508078545</v>
      </c>
      <c r="I37" s="23">
        <f t="shared" si="1"/>
        <v>14196.726893492423</v>
      </c>
      <c r="J37" s="23"/>
      <c r="K37" s="23">
        <v>820123.10062176734</v>
      </c>
      <c r="L37" s="23">
        <v>23218406.337729599</v>
      </c>
      <c r="M37" s="23">
        <f t="shared" si="2"/>
        <v>24038529.438351367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40830.694912520914</v>
      </c>
      <c r="E38" s="23">
        <f t="shared" si="0"/>
        <v>40830.694912520914</v>
      </c>
      <c r="F38" s="23"/>
      <c r="G38" s="23">
        <v>0</v>
      </c>
      <c r="H38" s="23">
        <v>40111.508152314796</v>
      </c>
      <c r="I38" s="23">
        <f t="shared" si="1"/>
        <v>40111.508152314796</v>
      </c>
      <c r="J38" s="23"/>
      <c r="K38" s="23">
        <v>0</v>
      </c>
      <c r="L38" s="23">
        <v>57010608.023709103</v>
      </c>
      <c r="M38" s="23">
        <f t="shared" si="2"/>
        <v>57010608.023709103</v>
      </c>
    </row>
    <row r="39" spans="1:13" x14ac:dyDescent="0.2">
      <c r="A39" s="1" t="s">
        <v>134</v>
      </c>
      <c r="B39" s="23" t="s">
        <v>135</v>
      </c>
      <c r="C39" s="23">
        <v>8735.3666554059491</v>
      </c>
      <c r="D39" s="23">
        <v>57551.513225519317</v>
      </c>
      <c r="E39" s="23">
        <f t="shared" si="0"/>
        <v>66286.879880925262</v>
      </c>
      <c r="F39" s="23"/>
      <c r="G39" s="23">
        <v>8492.466030582842</v>
      </c>
      <c r="H39" s="23">
        <v>56259.530868263508</v>
      </c>
      <c r="I39" s="23">
        <f t="shared" si="1"/>
        <v>64751.996898846352</v>
      </c>
      <c r="J39" s="23"/>
      <c r="K39" s="23">
        <v>15170340.609757192</v>
      </c>
      <c r="L39" s="23">
        <v>60443213.136364102</v>
      </c>
      <c r="M39" s="23">
        <f t="shared" si="2"/>
        <v>75613553.746121287</v>
      </c>
    </row>
    <row r="40" spans="1:13" x14ac:dyDescent="0.2">
      <c r="A40" s="1" t="s">
        <v>136</v>
      </c>
      <c r="B40" s="23" t="s">
        <v>137</v>
      </c>
      <c r="C40" s="23">
        <v>322.01894359193864</v>
      </c>
      <c r="D40" s="23">
        <v>27522.040383339732</v>
      </c>
      <c r="E40" s="23">
        <f t="shared" si="0"/>
        <v>27844.059326931671</v>
      </c>
      <c r="F40" s="23"/>
      <c r="G40" s="23">
        <v>316.60864183095055</v>
      </c>
      <c r="H40" s="23">
        <v>27215.274141412727</v>
      </c>
      <c r="I40" s="23">
        <f t="shared" si="1"/>
        <v>27531.882783243676</v>
      </c>
      <c r="J40" s="23"/>
      <c r="K40" s="23">
        <v>751018.6631266874</v>
      </c>
      <c r="L40" s="23">
        <v>29217844.324444607</v>
      </c>
      <c r="M40" s="23">
        <f t="shared" si="2"/>
        <v>29968862.987571295</v>
      </c>
    </row>
    <row r="41" spans="1:13" x14ac:dyDescent="0.2">
      <c r="A41" s="1" t="s">
        <v>138</v>
      </c>
      <c r="B41" s="23" t="s">
        <v>139</v>
      </c>
      <c r="C41" s="23">
        <v>504.17064890730899</v>
      </c>
      <c r="D41" s="23">
        <v>7139.5950107467006</v>
      </c>
      <c r="E41" s="23">
        <f t="shared" si="0"/>
        <v>7643.7656596540091</v>
      </c>
      <c r="F41" s="23"/>
      <c r="G41" s="23">
        <v>489.32351610193564</v>
      </c>
      <c r="H41" s="23">
        <v>6942.8283852087179</v>
      </c>
      <c r="I41" s="23">
        <f t="shared" si="1"/>
        <v>7432.1519013106536</v>
      </c>
      <c r="J41" s="23"/>
      <c r="K41" s="23">
        <v>967981.29754918627</v>
      </c>
      <c r="L41" s="23">
        <v>9120795.962390529</v>
      </c>
      <c r="M41" s="23">
        <f t="shared" si="2"/>
        <v>10088777.259939715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14461.73099241934</v>
      </c>
      <c r="E42" s="23">
        <f t="shared" si="0"/>
        <v>14461.73099241934</v>
      </c>
      <c r="F42" s="23"/>
      <c r="G42" s="23">
        <v>0</v>
      </c>
      <c r="H42" s="23">
        <v>14173.674269061799</v>
      </c>
      <c r="I42" s="23">
        <f t="shared" si="1"/>
        <v>14173.674269061799</v>
      </c>
      <c r="J42" s="23"/>
      <c r="K42" s="23">
        <v>0</v>
      </c>
      <c r="L42" s="23">
        <v>30134244.170833301</v>
      </c>
      <c r="M42" s="23">
        <f t="shared" si="2"/>
        <v>30134244.170833301</v>
      </c>
    </row>
    <row r="43" spans="1:13" x14ac:dyDescent="0.2">
      <c r="A43" s="1" t="s">
        <v>142</v>
      </c>
      <c r="B43" s="23" t="s">
        <v>143</v>
      </c>
      <c r="C43" s="23">
        <v>1544.3389432305676</v>
      </c>
      <c r="D43" s="23">
        <v>15102.610953778574</v>
      </c>
      <c r="E43" s="23">
        <f t="shared" si="0"/>
        <v>16646.949897009141</v>
      </c>
      <c r="F43" s="23"/>
      <c r="G43" s="23">
        <v>1494.2685589180551</v>
      </c>
      <c r="H43" s="23">
        <v>14650.199332057529</v>
      </c>
      <c r="I43" s="23">
        <f t="shared" si="1"/>
        <v>16144.467890975584</v>
      </c>
      <c r="J43" s="23"/>
      <c r="K43" s="23">
        <v>4157549.2153955409</v>
      </c>
      <c r="L43" s="23">
        <v>20936489.823369682</v>
      </c>
      <c r="M43" s="23">
        <f t="shared" si="2"/>
        <v>25094039.038765222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54489.654429061455</v>
      </c>
      <c r="E44" s="23">
        <f t="shared" si="0"/>
        <v>54489.654429061455</v>
      </c>
      <c r="F44" s="23"/>
      <c r="G44" s="23">
        <v>0</v>
      </c>
      <c r="H44" s="23">
        <v>52710.121537324674</v>
      </c>
      <c r="I44" s="23">
        <f t="shared" si="1"/>
        <v>52710.121537324674</v>
      </c>
      <c r="J44" s="23"/>
      <c r="K44" s="23">
        <v>0</v>
      </c>
      <c r="L44" s="23">
        <v>92510679.428746402</v>
      </c>
      <c r="M44" s="23">
        <f t="shared" si="2"/>
        <v>92510679.428746402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19060.845636970676</v>
      </c>
      <c r="E45" s="23">
        <f t="shared" si="0"/>
        <v>19060.845636970676</v>
      </c>
      <c r="F45" s="23"/>
      <c r="G45" s="23">
        <v>0</v>
      </c>
      <c r="H45" s="23">
        <v>18611.520186522001</v>
      </c>
      <c r="I45" s="23">
        <f t="shared" si="1"/>
        <v>18611.520186522001</v>
      </c>
      <c r="J45" s="23"/>
      <c r="K45" s="23">
        <v>0</v>
      </c>
      <c r="L45" s="23">
        <v>27870327.891878501</v>
      </c>
      <c r="M45" s="23">
        <f t="shared" si="2"/>
        <v>27870327.891878501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1490.7184209203731</v>
      </c>
      <c r="E46" s="23">
        <f t="shared" si="0"/>
        <v>1490.7184209203731</v>
      </c>
      <c r="F46" s="23"/>
      <c r="G46" s="23">
        <v>0</v>
      </c>
      <c r="H46" s="23">
        <v>1366.33579881993</v>
      </c>
      <c r="I46" s="23">
        <f t="shared" si="1"/>
        <v>1366.33579881993</v>
      </c>
      <c r="J46" s="23"/>
      <c r="K46" s="23">
        <v>0</v>
      </c>
      <c r="L46" s="23">
        <v>2085616.98287127</v>
      </c>
      <c r="M46" s="23">
        <f t="shared" si="2"/>
        <v>2085616.98287127</v>
      </c>
    </row>
    <row r="47" spans="1:13" x14ac:dyDescent="0.2">
      <c r="A47" s="1" t="s">
        <v>150</v>
      </c>
      <c r="B47" s="23" t="s">
        <v>151</v>
      </c>
      <c r="C47" s="23">
        <v>1041.3594373337082</v>
      </c>
      <c r="D47" s="23">
        <v>5061.5199500678846</v>
      </c>
      <c r="E47" s="23">
        <f t="shared" si="0"/>
        <v>6102.8793874015928</v>
      </c>
      <c r="F47" s="23"/>
      <c r="G47" s="23">
        <v>1026.9410881082404</v>
      </c>
      <c r="H47" s="23">
        <v>4903.84673301363</v>
      </c>
      <c r="I47" s="23">
        <f t="shared" si="1"/>
        <v>5930.7878211218704</v>
      </c>
      <c r="J47" s="23"/>
      <c r="K47" s="23">
        <v>1618860.2995068803</v>
      </c>
      <c r="L47" s="23">
        <v>8012721.5212587398</v>
      </c>
      <c r="M47" s="23">
        <f t="shared" si="2"/>
        <v>9631581.8207656201</v>
      </c>
    </row>
    <row r="48" spans="1:13" x14ac:dyDescent="0.2">
      <c r="A48" s="1" t="s">
        <v>152</v>
      </c>
      <c r="B48" s="23" t="s">
        <v>153</v>
      </c>
      <c r="C48" s="23">
        <v>2895.8288156204712</v>
      </c>
      <c r="D48" s="23">
        <v>3384.995378558126</v>
      </c>
      <c r="E48" s="23">
        <f t="shared" si="0"/>
        <v>6280.8241941785973</v>
      </c>
      <c r="F48" s="23"/>
      <c r="G48" s="23">
        <v>2872.1022455548191</v>
      </c>
      <c r="H48" s="23">
        <v>3307.7483130952205</v>
      </c>
      <c r="I48" s="23">
        <f t="shared" si="1"/>
        <v>6179.8505586500396</v>
      </c>
      <c r="J48" s="23"/>
      <c r="K48" s="23">
        <v>3845087.7422151505</v>
      </c>
      <c r="L48" s="23">
        <v>3696876.0635869601</v>
      </c>
      <c r="M48" s="23">
        <f t="shared" si="2"/>
        <v>7541963.8058021106</v>
      </c>
    </row>
    <row r="49" spans="1:13" x14ac:dyDescent="0.2">
      <c r="A49" s="1" t="s">
        <v>154</v>
      </c>
      <c r="B49" s="23" t="s">
        <v>155</v>
      </c>
      <c r="C49" s="23">
        <v>3386.6972964754314</v>
      </c>
      <c r="D49" s="23">
        <v>17562.349474759059</v>
      </c>
      <c r="E49" s="23">
        <f t="shared" si="0"/>
        <v>20949.046771234491</v>
      </c>
      <c r="F49" s="23"/>
      <c r="G49" s="23">
        <v>3381.9046671939504</v>
      </c>
      <c r="H49" s="23">
        <v>17254.3749892739</v>
      </c>
      <c r="I49" s="23">
        <f t="shared" si="1"/>
        <v>20636.27965646785</v>
      </c>
      <c r="J49" s="23"/>
      <c r="K49" s="23">
        <v>8766886.4214948677</v>
      </c>
      <c r="L49" s="23">
        <v>24606318.297627699</v>
      </c>
      <c r="M49" s="23">
        <f t="shared" si="2"/>
        <v>33373204.719122566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5017.2846249714858</v>
      </c>
      <c r="D51" s="23">
        <v>23792.228807518801</v>
      </c>
      <c r="E51" s="23">
        <f t="shared" si="0"/>
        <v>28809.513432490287</v>
      </c>
      <c r="F51" s="23"/>
      <c r="G51" s="23">
        <v>4872.8540074556886</v>
      </c>
      <c r="H51" s="23">
        <v>23194.56922351693</v>
      </c>
      <c r="I51" s="23">
        <f t="shared" si="1"/>
        <v>28067.423230972618</v>
      </c>
      <c r="J51" s="23"/>
      <c r="K51" s="23">
        <v>11446307.286856679</v>
      </c>
      <c r="L51" s="23">
        <v>33567134.891143829</v>
      </c>
      <c r="M51" s="23">
        <f t="shared" si="2"/>
        <v>45013442.17800051</v>
      </c>
    </row>
    <row r="52" spans="1:13" x14ac:dyDescent="0.2">
      <c r="A52" s="1" t="s">
        <v>160</v>
      </c>
      <c r="B52" s="23" t="s">
        <v>161</v>
      </c>
      <c r="C52" s="23">
        <v>3621.9789994594212</v>
      </c>
      <c r="D52" s="23">
        <v>25802.461702402867</v>
      </c>
      <c r="E52" s="23">
        <f t="shared" si="0"/>
        <v>29424.440701862288</v>
      </c>
      <c r="F52" s="23"/>
      <c r="G52" s="23">
        <v>3528.86217229061</v>
      </c>
      <c r="H52" s="23">
        <v>25059.75843561548</v>
      </c>
      <c r="I52" s="23">
        <f t="shared" si="1"/>
        <v>28588.62060790609</v>
      </c>
      <c r="J52" s="23"/>
      <c r="K52" s="23">
        <v>8113419.5978627205</v>
      </c>
      <c r="L52" s="23">
        <v>39631472.506205529</v>
      </c>
      <c r="M52" s="23">
        <f t="shared" si="2"/>
        <v>47744892.104068249</v>
      </c>
    </row>
    <row r="53" spans="1:13" x14ac:dyDescent="0.2">
      <c r="A53" s="1" t="s">
        <v>162</v>
      </c>
      <c r="B53" s="23" t="s">
        <v>163</v>
      </c>
      <c r="C53" s="23">
        <v>23.750546185946405</v>
      </c>
      <c r="D53" s="23">
        <v>4055.7352699370517</v>
      </c>
      <c r="E53" s="23">
        <f t="shared" si="0"/>
        <v>4079.4858161229981</v>
      </c>
      <c r="F53" s="23"/>
      <c r="G53" s="23">
        <v>23.257464908339443</v>
      </c>
      <c r="H53" s="23">
        <v>3901.6930711457198</v>
      </c>
      <c r="I53" s="23">
        <f t="shared" si="1"/>
        <v>3924.9505360540593</v>
      </c>
      <c r="J53" s="23"/>
      <c r="K53" s="23">
        <v>36688.051078257617</v>
      </c>
      <c r="L53" s="23">
        <v>3426545.5495430902</v>
      </c>
      <c r="M53" s="23">
        <f t="shared" si="2"/>
        <v>3463233.6006213478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8367.6757901452202</v>
      </c>
      <c r="E54" s="23">
        <f t="shared" si="0"/>
        <v>8367.6757901452202</v>
      </c>
      <c r="F54" s="23"/>
      <c r="G54" s="23">
        <v>0</v>
      </c>
      <c r="H54" s="23">
        <v>8089.6891772138197</v>
      </c>
      <c r="I54" s="23">
        <f t="shared" si="1"/>
        <v>8089.6891772138197</v>
      </c>
      <c r="J54" s="23"/>
      <c r="K54" s="23">
        <v>0</v>
      </c>
      <c r="L54" s="23">
        <v>13354014.7849878</v>
      </c>
      <c r="M54" s="23">
        <f t="shared" si="2"/>
        <v>13354014.7849878</v>
      </c>
    </row>
    <row r="55" spans="1:13" x14ac:dyDescent="0.2">
      <c r="A55" s="1" t="s">
        <v>166</v>
      </c>
      <c r="B55" s="23" t="s">
        <v>167</v>
      </c>
      <c r="C55" s="23">
        <v>2058.9299725108813</v>
      </c>
      <c r="D55" s="23">
        <v>7977.7157846778027</v>
      </c>
      <c r="E55" s="23">
        <f t="shared" si="0"/>
        <v>10036.645757188684</v>
      </c>
      <c r="F55" s="23"/>
      <c r="G55" s="23">
        <v>2018.1547796752493</v>
      </c>
      <c r="H55" s="23">
        <v>7774.5962498577101</v>
      </c>
      <c r="I55" s="23">
        <f t="shared" si="1"/>
        <v>9792.7510295329594</v>
      </c>
      <c r="J55" s="23"/>
      <c r="K55" s="23">
        <v>3957568.2780689793</v>
      </c>
      <c r="L55" s="23">
        <v>8019280.0173275499</v>
      </c>
      <c r="M55" s="23">
        <f t="shared" si="2"/>
        <v>11976848.295396529</v>
      </c>
    </row>
    <row r="56" spans="1:13" x14ac:dyDescent="0.2">
      <c r="A56" s="1" t="s">
        <v>168</v>
      </c>
      <c r="B56" s="23" t="s">
        <v>169</v>
      </c>
      <c r="C56" s="23">
        <v>2691.702611325376</v>
      </c>
      <c r="D56" s="23">
        <v>5246.4261588922291</v>
      </c>
      <c r="E56" s="23">
        <f t="shared" si="0"/>
        <v>7938.1287702176051</v>
      </c>
      <c r="F56" s="23"/>
      <c r="G56" s="23">
        <v>2632.3408653934066</v>
      </c>
      <c r="H56" s="23">
        <v>5071.6983775182907</v>
      </c>
      <c r="I56" s="23">
        <f t="shared" si="1"/>
        <v>7704.0392429116973</v>
      </c>
      <c r="J56" s="23"/>
      <c r="K56" s="23">
        <v>5482663.4961603647</v>
      </c>
      <c r="L56" s="23">
        <v>7931373.8845546795</v>
      </c>
      <c r="M56" s="23">
        <f t="shared" si="2"/>
        <v>13414037.380715044</v>
      </c>
    </row>
    <row r="57" spans="1:13" x14ac:dyDescent="0.2">
      <c r="A57" s="1" t="s">
        <v>170</v>
      </c>
      <c r="B57" s="23" t="s">
        <v>171</v>
      </c>
      <c r="C57" s="23">
        <v>1171.1719837137798</v>
      </c>
      <c r="D57" s="23">
        <v>5002.4178098187849</v>
      </c>
      <c r="E57" s="23">
        <f t="shared" si="0"/>
        <v>6173.5897935325647</v>
      </c>
      <c r="F57" s="23"/>
      <c r="G57" s="23">
        <v>1159.1450867090798</v>
      </c>
      <c r="H57" s="23">
        <v>4866.7869525763199</v>
      </c>
      <c r="I57" s="23">
        <f t="shared" si="1"/>
        <v>6025.9320392853997</v>
      </c>
      <c r="J57" s="23"/>
      <c r="K57" s="23">
        <v>2809780.9532327903</v>
      </c>
      <c r="L57" s="23">
        <v>6754867.25872098</v>
      </c>
      <c r="M57" s="23">
        <f t="shared" si="2"/>
        <v>9564648.2119537704</v>
      </c>
    </row>
    <row r="58" spans="1:13" x14ac:dyDescent="0.2">
      <c r="A58" s="1" t="s">
        <v>172</v>
      </c>
      <c r="B58" s="23" t="s">
        <v>173</v>
      </c>
      <c r="C58" s="23">
        <v>140.45924186196862</v>
      </c>
      <c r="D58" s="23">
        <v>10979.193445827343</v>
      </c>
      <c r="E58" s="23">
        <f t="shared" si="0"/>
        <v>11119.652687689311</v>
      </c>
      <c r="F58" s="23"/>
      <c r="G58" s="23">
        <v>132.69484466522226</v>
      </c>
      <c r="H58" s="23">
        <v>10540.135871876289</v>
      </c>
      <c r="I58" s="23">
        <f t="shared" si="1"/>
        <v>10672.830716541512</v>
      </c>
      <c r="J58" s="23"/>
      <c r="K58" s="23">
        <v>200681.4052721262</v>
      </c>
      <c r="L58" s="23">
        <v>12967726.424550861</v>
      </c>
      <c r="M58" s="23">
        <f t="shared" si="2"/>
        <v>13168407.829822987</v>
      </c>
    </row>
    <row r="59" spans="1:13" x14ac:dyDescent="0.2">
      <c r="A59" s="1" t="s">
        <v>174</v>
      </c>
      <c r="B59" s="23" t="s">
        <v>175</v>
      </c>
      <c r="C59" s="23">
        <v>251.31084388941053</v>
      </c>
      <c r="D59" s="23">
        <v>9205.5364183134261</v>
      </c>
      <c r="E59" s="23">
        <f t="shared" si="0"/>
        <v>9456.8472622028366</v>
      </c>
      <c r="F59" s="23"/>
      <c r="G59" s="23">
        <v>247.3228184760992</v>
      </c>
      <c r="H59" s="23">
        <v>9053.3704846714299</v>
      </c>
      <c r="I59" s="23">
        <f t="shared" si="1"/>
        <v>9300.6933031475292</v>
      </c>
      <c r="J59" s="23"/>
      <c r="K59" s="23">
        <v>488167.38037547283</v>
      </c>
      <c r="L59" s="23">
        <v>13571083.239735842</v>
      </c>
      <c r="M59" s="23">
        <f t="shared" si="2"/>
        <v>14059250.620111315</v>
      </c>
    </row>
    <row r="60" spans="1:13" x14ac:dyDescent="0.2">
      <c r="A60" s="1" t="s">
        <v>176</v>
      </c>
      <c r="B60" s="23" t="s">
        <v>177</v>
      </c>
      <c r="C60" s="23">
        <v>5501.8178219444726</v>
      </c>
      <c r="D60" s="23">
        <v>21071.614874674604</v>
      </c>
      <c r="E60" s="23">
        <f t="shared" si="0"/>
        <v>26573.432696619078</v>
      </c>
      <c r="F60" s="23"/>
      <c r="G60" s="23">
        <v>5320.4916188931411</v>
      </c>
      <c r="H60" s="23">
        <v>19994.595032114172</v>
      </c>
      <c r="I60" s="23">
        <f t="shared" si="1"/>
        <v>25315.086651007314</v>
      </c>
      <c r="J60" s="23"/>
      <c r="K60" s="23">
        <v>11076427.910342557</v>
      </c>
      <c r="L60" s="23">
        <v>24987627.334275957</v>
      </c>
      <c r="M60" s="23">
        <f t="shared" si="2"/>
        <v>36064055.244618513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160496.47407437785</v>
      </c>
      <c r="E61" s="23">
        <f t="shared" si="0"/>
        <v>160496.47407437785</v>
      </c>
      <c r="F61" s="23"/>
      <c r="G61" s="23">
        <v>0</v>
      </c>
      <c r="H61" s="23">
        <v>154998.3272342775</v>
      </c>
      <c r="I61" s="23">
        <f t="shared" si="1"/>
        <v>154998.3272342775</v>
      </c>
      <c r="J61" s="23"/>
      <c r="K61" s="23">
        <v>0</v>
      </c>
      <c r="L61" s="23">
        <v>234154910.23644969</v>
      </c>
      <c r="M61" s="23">
        <f t="shared" si="2"/>
        <v>234154910.23644969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6091.0704315408284</v>
      </c>
      <c r="E62" s="23">
        <f t="shared" si="0"/>
        <v>6110.1984367494124</v>
      </c>
      <c r="F62" s="23"/>
      <c r="G62" s="23">
        <v>19.128005208584</v>
      </c>
      <c r="H62" s="23">
        <v>5761.4050526922902</v>
      </c>
      <c r="I62" s="23">
        <f t="shared" si="1"/>
        <v>5780.5330579008742</v>
      </c>
      <c r="J62" s="23"/>
      <c r="K62" s="23">
        <v>43818.60938335117</v>
      </c>
      <c r="L62" s="23">
        <v>7679489.7058142899</v>
      </c>
      <c r="M62" s="23">
        <f t="shared" si="2"/>
        <v>7723308.315197641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186430.98059189957</v>
      </c>
      <c r="E63" s="23">
        <f t="shared" si="0"/>
        <v>186430.98059189957</v>
      </c>
      <c r="F63" s="23"/>
      <c r="G63" s="23">
        <v>0</v>
      </c>
      <c r="H63" s="23">
        <v>178316.26327455905</v>
      </c>
      <c r="I63" s="23">
        <f t="shared" si="1"/>
        <v>178316.26327455905</v>
      </c>
      <c r="J63" s="23"/>
      <c r="K63" s="23">
        <v>0</v>
      </c>
      <c r="L63" s="23">
        <v>284506866.09384233</v>
      </c>
      <c r="M63" s="23">
        <f t="shared" si="2"/>
        <v>284506866.09384233</v>
      </c>
    </row>
    <row r="64" spans="1:13" x14ac:dyDescent="0.2">
      <c r="A64" s="1" t="s">
        <v>182</v>
      </c>
      <c r="B64" s="23" t="s">
        <v>183</v>
      </c>
      <c r="C64" s="23">
        <v>1019.5751440435333</v>
      </c>
      <c r="D64" s="23">
        <v>953.04829229471784</v>
      </c>
      <c r="E64" s="23">
        <f t="shared" si="0"/>
        <v>1972.6234363382512</v>
      </c>
      <c r="F64" s="23"/>
      <c r="G64" s="23">
        <v>971.52002371386607</v>
      </c>
      <c r="H64" s="23">
        <v>906.00135828464499</v>
      </c>
      <c r="I64" s="23">
        <f t="shared" si="1"/>
        <v>1877.5213819985111</v>
      </c>
      <c r="J64" s="23"/>
      <c r="K64" s="23">
        <v>2444346.7506980794</v>
      </c>
      <c r="L64" s="23">
        <v>1185229.8289302399</v>
      </c>
      <c r="M64" s="23">
        <f t="shared" si="2"/>
        <v>3629576.5796283195</v>
      </c>
    </row>
    <row r="65" spans="1:13" x14ac:dyDescent="0.2">
      <c r="A65" s="1" t="s">
        <v>186</v>
      </c>
      <c r="B65" s="23" t="s">
        <v>187</v>
      </c>
      <c r="C65" s="23">
        <v>5493.585925894964</v>
      </c>
      <c r="D65" s="23">
        <v>133384.33148109444</v>
      </c>
      <c r="E65" s="23">
        <f t="shared" si="0"/>
        <v>138877.91740698941</v>
      </c>
      <c r="F65" s="23"/>
      <c r="G65" s="23">
        <v>5281.0135739703801</v>
      </c>
      <c r="H65" s="23">
        <v>128268.5626139027</v>
      </c>
      <c r="I65" s="23">
        <f t="shared" si="1"/>
        <v>133549.57618787308</v>
      </c>
      <c r="J65" s="23"/>
      <c r="K65" s="23">
        <v>8294420.7779975459</v>
      </c>
      <c r="L65" s="23">
        <v>182886655.17984423</v>
      </c>
      <c r="M65" s="23">
        <f t="shared" si="2"/>
        <v>191181075.95784178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267205.19137722987</v>
      </c>
      <c r="E66" s="23">
        <f t="shared" si="0"/>
        <v>267205.19137722987</v>
      </c>
      <c r="F66" s="23"/>
      <c r="G66" s="23">
        <v>0</v>
      </c>
      <c r="H66" s="23">
        <v>257647.05369748332</v>
      </c>
      <c r="I66" s="23">
        <f t="shared" si="1"/>
        <v>257647.05369748332</v>
      </c>
      <c r="J66" s="23"/>
      <c r="K66" s="23">
        <v>0</v>
      </c>
      <c r="L66" s="23">
        <v>361230722.1264478</v>
      </c>
      <c r="M66" s="23">
        <f t="shared" si="2"/>
        <v>361230722.1264478</v>
      </c>
    </row>
    <row r="67" spans="1:13" x14ac:dyDescent="0.2">
      <c r="A67" s="1" t="s">
        <v>190</v>
      </c>
      <c r="B67" s="23" t="s">
        <v>191</v>
      </c>
      <c r="C67" s="23">
        <v>600.43228042848045</v>
      </c>
      <c r="D67" s="23">
        <v>18982.130642903456</v>
      </c>
      <c r="E67" s="23">
        <f t="shared" si="0"/>
        <v>19582.562923331938</v>
      </c>
      <c r="F67" s="23"/>
      <c r="G67" s="23">
        <v>576.04907354069451</v>
      </c>
      <c r="H67" s="23">
        <v>18446.764761714618</v>
      </c>
      <c r="I67" s="23">
        <f t="shared" si="1"/>
        <v>19022.813835255311</v>
      </c>
      <c r="J67" s="23"/>
      <c r="K67" s="23">
        <v>1275170.1355550219</v>
      </c>
      <c r="L67" s="23">
        <v>23846482.385653269</v>
      </c>
      <c r="M67" s="23">
        <f t="shared" si="2"/>
        <v>25121652.52120829</v>
      </c>
    </row>
    <row r="68" spans="1:13" x14ac:dyDescent="0.2">
      <c r="A68" s="1" t="s">
        <v>192</v>
      </c>
      <c r="B68" s="23" t="s">
        <v>193</v>
      </c>
      <c r="C68" s="23">
        <v>308.89548984716066</v>
      </c>
      <c r="D68" s="23">
        <v>15438.836631605289</v>
      </c>
      <c r="E68" s="23">
        <f t="shared" si="0"/>
        <v>15747.732121452449</v>
      </c>
      <c r="F68" s="23"/>
      <c r="G68" s="23">
        <v>298.16410898074582</v>
      </c>
      <c r="H68" s="23">
        <v>15116.482141465387</v>
      </c>
      <c r="I68" s="23">
        <f t="shared" si="1"/>
        <v>15414.646250446132</v>
      </c>
      <c r="J68" s="23"/>
      <c r="K68" s="23">
        <v>504080.3567472198</v>
      </c>
      <c r="L68" s="23">
        <v>16228662.740605194</v>
      </c>
      <c r="M68" s="23">
        <f t="shared" si="2"/>
        <v>16732743.097352413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24472.529682720451</v>
      </c>
      <c r="E69" s="23">
        <f t="shared" ref="E69:E72" si="3">SUM(C69+D69)</f>
        <v>24472.529682720451</v>
      </c>
      <c r="F69" s="23"/>
      <c r="G69" s="23">
        <v>0</v>
      </c>
      <c r="H69" s="23">
        <v>23809.254764908321</v>
      </c>
      <c r="I69" s="23">
        <f t="shared" ref="I69:I72" si="4">SUM(G69:H69)</f>
        <v>23809.254764908321</v>
      </c>
      <c r="J69" s="23"/>
      <c r="K69" s="23">
        <v>0</v>
      </c>
      <c r="L69" s="23">
        <v>34121457.37212012</v>
      </c>
      <c r="M69" s="23">
        <f t="shared" ref="M69:M72" si="5">SUM(K69:L69)</f>
        <v>34121457.37212012</v>
      </c>
    </row>
    <row r="70" spans="1:13" x14ac:dyDescent="0.2">
      <c r="A70" s="1" t="s">
        <v>196</v>
      </c>
      <c r="B70" s="23" t="s">
        <v>197</v>
      </c>
      <c r="C70" s="23">
        <v>3208.1613964251974</v>
      </c>
      <c r="D70" s="23">
        <v>11156.116363396754</v>
      </c>
      <c r="E70" s="23">
        <f t="shared" si="3"/>
        <v>14364.277759821951</v>
      </c>
      <c r="F70" s="23"/>
      <c r="G70" s="23">
        <v>3176.2801171779302</v>
      </c>
      <c r="H70" s="23">
        <v>11080.098425828801</v>
      </c>
      <c r="I70" s="23">
        <f t="shared" si="4"/>
        <v>14256.378543006731</v>
      </c>
      <c r="J70" s="23"/>
      <c r="K70" s="23">
        <v>8604879.6427278407</v>
      </c>
      <c r="L70" s="23">
        <v>14273523.129382599</v>
      </c>
      <c r="M70" s="23">
        <f t="shared" si="5"/>
        <v>22878402.77211044</v>
      </c>
    </row>
    <row r="71" spans="1:13" x14ac:dyDescent="0.2">
      <c r="A71" s="1" t="s">
        <v>198</v>
      </c>
      <c r="B71" s="23" t="s">
        <v>199</v>
      </c>
      <c r="C71" s="23">
        <v>11856.534765836606</v>
      </c>
      <c r="D71" s="23">
        <v>8367.4026135717413</v>
      </c>
      <c r="E71" s="23">
        <f t="shared" si="3"/>
        <v>20223.937379408348</v>
      </c>
      <c r="F71" s="23"/>
      <c r="G71" s="23">
        <v>11692.928996246501</v>
      </c>
      <c r="H71" s="23">
        <v>8050.6164179418802</v>
      </c>
      <c r="I71" s="23">
        <f t="shared" si="4"/>
        <v>19743.545414188382</v>
      </c>
      <c r="J71" s="23"/>
      <c r="K71" s="23">
        <v>16587235.191899603</v>
      </c>
      <c r="L71" s="23">
        <v>11849472.071674271</v>
      </c>
      <c r="M71" s="23">
        <f t="shared" si="5"/>
        <v>28436707.263573874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11542.378637002448</v>
      </c>
      <c r="E72" s="23">
        <f t="shared" si="3"/>
        <v>11542.378637002448</v>
      </c>
      <c r="F72" s="23"/>
      <c r="G72" s="23">
        <v>0</v>
      </c>
      <c r="H72" s="23">
        <v>11507.65621705</v>
      </c>
      <c r="I72" s="23">
        <f t="shared" si="4"/>
        <v>11507.65621705</v>
      </c>
      <c r="J72" s="23"/>
      <c r="K72" s="23">
        <v>0</v>
      </c>
      <c r="L72" s="23">
        <v>13624897.821957599</v>
      </c>
      <c r="M72" s="23">
        <f t="shared" si="5"/>
        <v>13624897.821957599</v>
      </c>
    </row>
    <row r="73" spans="1:13" ht="13.5" thickBot="1" x14ac:dyDescent="0.25">
      <c r="A73" s="48"/>
      <c r="B73" s="49" t="s">
        <v>0</v>
      </c>
      <c r="C73" s="50">
        <f>SUM(C4:C72)</f>
        <v>275835.03331840882</v>
      </c>
      <c r="D73" s="50">
        <f>SUM(D4:D72)</f>
        <v>2390697.6312442929</v>
      </c>
      <c r="E73" s="50">
        <f t="shared" ref="E73" si="6">SUM(C73+D73)</f>
        <v>2666532.6645627017</v>
      </c>
      <c r="F73" s="48"/>
      <c r="G73" s="50">
        <f>SUM(G4:G72)</f>
        <v>272053.00411593076</v>
      </c>
      <c r="H73" s="50">
        <f>SUM(H4:H72)</f>
        <v>2326443.1632844452</v>
      </c>
      <c r="I73" s="50">
        <f t="shared" ref="I73" si="7">SUM(G73+H73)</f>
        <v>2598496.1674003759</v>
      </c>
      <c r="J73" s="50"/>
      <c r="K73" s="50">
        <f>SUM(K4:K72)</f>
        <v>507065913.13829285</v>
      </c>
      <c r="L73" s="50">
        <f>SUM(L4:L72)</f>
        <v>3474133756.549664</v>
      </c>
      <c r="M73" s="50">
        <f t="shared" ref="M73" si="8">SUM(K73+L73)</f>
        <v>3981199669.6879568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2018-10-29T11:23:29Z</dcterms:modified>
</cp:coreProperties>
</file>