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<sst xmlns="http://schemas.openxmlformats.org/spreadsheetml/2006/main" count="1811" uniqueCount="276">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</sst>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5314045.6298122676</v>
      </c>
      <c r="D5" s="23">
        <v>29986.443393960639</v>
      </c>
      <c r="E5" s="23">
        <v>346.19651954432572</v>
      </c>
      <c r="F5" s="23">
        <v>1254.6352053691467</v>
      </c>
      <c r="G5" s="23">
        <v>35174880.216376357</v>
      </c>
      <c r="H5" s="23">
        <v>150387.97736254591</v>
      </c>
      <c r="I5" s="23">
        <v>2593.3645883139075</v>
      </c>
      <c r="J5" s="23">
        <v>515.25255325733713</v>
      </c>
      <c r="K5" s="23">
        <v>356.21782991230879</v>
      </c>
      <c r="L5" s="23">
        <v>724.68396600754113</v>
      </c>
      <c r="M5" s="23">
        <v>10063.894050442097</v>
      </c>
      <c r="N5" s="23">
        <v>5970.3334223476122</v>
      </c>
      <c r="O5" s="23">
        <v>1773.6805205326441</v>
      </c>
      <c r="P5" s="23">
        <v>2236.1392795987508</v>
      </c>
      <c r="Q5" s="23">
        <v>603.18167300146956</v>
      </c>
      <c r="R5" s="23">
        <v>23351.807715644652</v>
      </c>
      <c r="S5" s="23">
        <v>3296.6287590496713</v>
      </c>
      <c r="T5" s="23">
        <v>2100.2806063654502</v>
      </c>
      <c r="U5" s="23">
        <v>22199.787167153852</v>
      </c>
      <c r="V5" s="23">
        <v>977.81541617991604</v>
      </c>
      <c r="W5" s="23">
        <v>1694.7574972730883</v>
      </c>
      <c r="X5" s="23">
        <v>35805.27650581154</v>
      </c>
      <c r="Y5" s="23">
        <v>3705.7029590559137</v>
      </c>
      <c r="Z5" s="23">
        <v>461408.24015290278</v>
      </c>
      <c r="AA5" s="23">
        <v>573.99093858474669</v>
      </c>
      <c r="AB5" s="23">
        <v>2492.2088545790784</v>
      </c>
      <c r="AC5" s="23">
        <v>32092.564819987703</v>
      </c>
      <c r="AD5" s="23">
        <v>2432.9072751836052</v>
      </c>
      <c r="AE5" s="23">
        <v>73548.238348028346</v>
      </c>
      <c r="AF5" s="23">
        <v>7637.1840685330189</v>
      </c>
      <c r="AG5" s="23">
        <v>4072.6567977333098</v>
      </c>
      <c r="AH5" s="23">
        <v>1350.1278579419959</v>
      </c>
      <c r="AI5" s="23">
        <v>364.97340809114888</v>
      </c>
      <c r="AJ5" s="23">
        <v>1831.410441509724</v>
      </c>
      <c r="AK5" s="23">
        <v>436.60640971218095</v>
      </c>
      <c r="AL5" s="23">
        <v>274276.40356547578</v>
      </c>
      <c r="AM5" s="23">
        <v>1442.6036343867074</v>
      </c>
      <c r="AN5" s="23">
        <v>10762.98889592143</v>
      </c>
      <c r="AO5" s="23">
        <v>1859.0618808103427</v>
      </c>
      <c r="AP5" s="23">
        <v>7030.4434160849514</v>
      </c>
      <c r="AQ5" s="23">
        <v>1640.9442289930312</v>
      </c>
      <c r="AR5" s="23">
        <v>477.27571022221309</v>
      </c>
      <c r="AS5" s="23">
        <v>1350.3625121813552</v>
      </c>
      <c r="AT5" s="23">
        <v>1249.4749415036429</v>
      </c>
      <c r="AU5" s="23">
        <v>690.73788575890046</v>
      </c>
      <c r="AV5" s="23">
        <v>9.7645993050192761</v>
      </c>
      <c r="AW5" s="23">
        <v>11.360997848584317</v>
      </c>
      <c r="AX5" s="23">
        <v>4331.7558180798751</v>
      </c>
      <c r="AY5" s="23">
        <v>5797.0442462936744</v>
      </c>
      <c r="AZ5" s="23">
        <v>2628.0867233169838</v>
      </c>
      <c r="BA5" s="23">
        <v>112.66099495936224</v>
      </c>
      <c r="BB5" s="23">
        <v>1581.5368330321789</v>
      </c>
      <c r="BC5" s="23">
        <v>1234.108466195624</v>
      </c>
      <c r="BD5" s="23">
        <v>3319.9840246969839</v>
      </c>
      <c r="BE5" s="23">
        <v>464.8538398454092</v>
      </c>
      <c r="BF5" s="23">
        <v>180.44709272876699</v>
      </c>
      <c r="BG5" s="23">
        <v>119749.66734813552</v>
      </c>
      <c r="BH5" s="23">
        <v>34983.379443372723</v>
      </c>
      <c r="BI5" s="23">
        <v>270.79642895594208</v>
      </c>
      <c r="BJ5" s="23">
        <v>11956.972496919348</v>
      </c>
      <c r="BK5" s="23">
        <v>465.6822288583387</v>
      </c>
      <c r="BL5" s="23">
        <v>14764.601383673111</v>
      </c>
      <c r="BM5" s="23">
        <v>71573.579482500209</v>
      </c>
      <c r="BN5" s="23">
        <v>12505.959607539506</v>
      </c>
      <c r="BO5" s="23">
        <v>3232.284045966589</v>
      </c>
      <c r="BP5" s="23">
        <v>15128.924185763071</v>
      </c>
      <c r="BQ5" s="23">
        <v>460.52423918135901</v>
      </c>
      <c r="BR5" s="23">
        <v>1015.1111492670146</v>
      </c>
      <c r="BS5" s="23">
        <v>0</v>
      </c>
      <c r="BT5" s="64">
        <v>41983670.394900538</v>
      </c>
      <c r="BU5" s="23">
        <v>2438937.0837063692</v>
      </c>
      <c r="BV5" s="23">
        <v>0</v>
      </c>
      <c r="BW5" s="23">
        <v>1364.8446201513423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493.67184072712871</v>
      </c>
      <c r="CD5" s="23">
        <v>24898.352501850277</v>
      </c>
      <c r="CE5" s="23">
        <v>97503.207643354224</v>
      </c>
      <c r="CF5" s="23">
        <v>45714</v>
      </c>
      <c r="CG5" s="23">
        <v>0</v>
      </c>
      <c r="CH5" s="23">
        <v>-431344.28845778818</v>
      </c>
      <c r="CI5" s="23">
        <v>11140839.583761554</v>
      </c>
      <c r="CJ5" s="34">
        <f t="shared" ref="CJ5:CJ36" si="0">SUM(BT5:CI5)</f>
        <v>55302076.850516751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590124.71172388026</v>
      </c>
      <c r="D6" s="23">
        <v>745252.05934677727</v>
      </c>
      <c r="E6" s="23">
        <v>6.0573431137291136</v>
      </c>
      <c r="F6" s="23">
        <v>131.00006513637427</v>
      </c>
      <c r="G6" s="23">
        <v>1237.8239927931254</v>
      </c>
      <c r="H6" s="23">
        <v>52.351702795413146</v>
      </c>
      <c r="I6" s="23">
        <v>169658.01361648992</v>
      </c>
      <c r="J6" s="23">
        <v>75.671062473131897</v>
      </c>
      <c r="K6" s="23">
        <v>44.275621659811222</v>
      </c>
      <c r="L6" s="23">
        <v>23.958400908356349</v>
      </c>
      <c r="M6" s="23">
        <v>430.5963684462273</v>
      </c>
      <c r="N6" s="23">
        <v>661.35347940059523</v>
      </c>
      <c r="O6" s="23">
        <v>235.13330143131361</v>
      </c>
      <c r="P6" s="23">
        <v>6625.611951325408</v>
      </c>
      <c r="Q6" s="23">
        <v>40.034689012099662</v>
      </c>
      <c r="R6" s="23">
        <v>3826.2334800766707</v>
      </c>
      <c r="S6" s="23">
        <v>540.71548842264519</v>
      </c>
      <c r="T6" s="23">
        <v>147.62078237350499</v>
      </c>
      <c r="U6" s="23">
        <v>957.7986094335763</v>
      </c>
      <c r="V6" s="23">
        <v>67.637885165735327</v>
      </c>
      <c r="W6" s="23">
        <v>50.966360763624593</v>
      </c>
      <c r="X6" s="23">
        <v>30452.533277402305</v>
      </c>
      <c r="Y6" s="23">
        <v>207.88974206904584</v>
      </c>
      <c r="Z6" s="23">
        <v>97821.476748390487</v>
      </c>
      <c r="AA6" s="23">
        <v>37.1987481021497</v>
      </c>
      <c r="AB6" s="23">
        <v>421.74350221048638</v>
      </c>
      <c r="AC6" s="23">
        <v>6718.819001361654</v>
      </c>
      <c r="AD6" s="23">
        <v>451.30875603641573</v>
      </c>
      <c r="AE6" s="23">
        <v>2568.5505803243846</v>
      </c>
      <c r="AF6" s="23">
        <v>1479.8072291118567</v>
      </c>
      <c r="AG6" s="23">
        <v>307.83609642150168</v>
      </c>
      <c r="AH6" s="23">
        <v>68.360654889336331</v>
      </c>
      <c r="AI6" s="23">
        <v>3.0981080156705847</v>
      </c>
      <c r="AJ6" s="23">
        <v>286.52131990203685</v>
      </c>
      <c r="AK6" s="23">
        <v>50.111671343849572</v>
      </c>
      <c r="AL6" s="23">
        <v>421.19252673248093</v>
      </c>
      <c r="AM6" s="23">
        <v>210.43763210669169</v>
      </c>
      <c r="AN6" s="23">
        <v>106.33631324238104</v>
      </c>
      <c r="AO6" s="23">
        <v>264.2638717346361</v>
      </c>
      <c r="AP6" s="23">
        <v>1128.5739104606425</v>
      </c>
      <c r="AQ6" s="23">
        <v>196.81679569960352</v>
      </c>
      <c r="AR6" s="23">
        <v>58.940827569266482</v>
      </c>
      <c r="AS6" s="23">
        <v>92.539041246498726</v>
      </c>
      <c r="AT6" s="23">
        <v>58.981473301250489</v>
      </c>
      <c r="AU6" s="23">
        <v>123.62363176415714</v>
      </c>
      <c r="AV6" s="23">
        <v>1.9227689324661101</v>
      </c>
      <c r="AW6" s="23">
        <v>2.8914922114185018</v>
      </c>
      <c r="AX6" s="23">
        <v>508.61020574899351</v>
      </c>
      <c r="AY6" s="23">
        <v>1005.1492088880145</v>
      </c>
      <c r="AZ6" s="23">
        <v>512.01089865832284</v>
      </c>
      <c r="BA6" s="23">
        <v>1.9755171889471228</v>
      </c>
      <c r="BB6" s="23">
        <v>267.35972165408538</v>
      </c>
      <c r="BC6" s="23">
        <v>140.55407024883945</v>
      </c>
      <c r="BD6" s="23">
        <v>718.00572644953934</v>
      </c>
      <c r="BE6" s="23">
        <v>43.951986934695533</v>
      </c>
      <c r="BF6" s="23">
        <v>19.308980788629135</v>
      </c>
      <c r="BG6" s="23">
        <v>9915.5363347761959</v>
      </c>
      <c r="BH6" s="23">
        <v>5276.5464073183721</v>
      </c>
      <c r="BI6" s="23">
        <v>50.830242904623333</v>
      </c>
      <c r="BJ6" s="23">
        <v>3257.235631595423</v>
      </c>
      <c r="BK6" s="23">
        <v>53.681721469779028</v>
      </c>
      <c r="BL6" s="23">
        <v>914.89477554365124</v>
      </c>
      <c r="BM6" s="23">
        <v>2800.9748171929523</v>
      </c>
      <c r="BN6" s="23">
        <v>272.93718818594766</v>
      </c>
      <c r="BO6" s="23">
        <v>281.67406262204054</v>
      </c>
      <c r="BP6" s="23">
        <v>1472.1871567364608</v>
      </c>
      <c r="BQ6" s="23">
        <v>82.062603827618489</v>
      </c>
      <c r="BR6" s="23">
        <v>197.85890710574927</v>
      </c>
      <c r="BS6" s="23">
        <v>0</v>
      </c>
      <c r="BT6" s="64">
        <v>1691524.7471583004</v>
      </c>
      <c r="BU6" s="23">
        <v>177879.15163147793</v>
      </c>
      <c r="BV6" s="23">
        <v>0</v>
      </c>
      <c r="BW6" s="23">
        <v>0</v>
      </c>
      <c r="BX6" s="23">
        <v>0</v>
      </c>
      <c r="BY6" s="23">
        <v>433767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6527</v>
      </c>
      <c r="CG6" s="23">
        <v>0</v>
      </c>
      <c r="CH6" s="23">
        <v>832603.88487112487</v>
      </c>
      <c r="CI6" s="23">
        <v>145362.4546014285</v>
      </c>
      <c r="CJ6" s="34">
        <f t="shared" si="0"/>
        <v>3287664.2382623316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37911.83027006621</v>
      </c>
      <c r="D7" s="23">
        <v>4.574728810771882</v>
      </c>
      <c r="E7" s="23">
        <v>26040.992456139949</v>
      </c>
      <c r="F7" s="23">
        <v>5.9715529312005273</v>
      </c>
      <c r="G7" s="23">
        <v>1093185.5337819285</v>
      </c>
      <c r="H7" s="23">
        <v>6.3376350891567332</v>
      </c>
      <c r="I7" s="23">
        <v>10.831877751725477</v>
      </c>
      <c r="J7" s="23">
        <v>8.8378983381767799</v>
      </c>
      <c r="K7" s="23">
        <v>10.094520781090282</v>
      </c>
      <c r="L7" s="23">
        <v>5.0758199915204472</v>
      </c>
      <c r="M7" s="23">
        <v>835.70118655497151</v>
      </c>
      <c r="N7" s="23">
        <v>17.37559486983918</v>
      </c>
      <c r="O7" s="23">
        <v>28.190922489989269</v>
      </c>
      <c r="P7" s="23">
        <v>21.173049632147954</v>
      </c>
      <c r="Q7" s="23">
        <v>1.6538605292064066</v>
      </c>
      <c r="R7" s="23">
        <v>25.506319998310428</v>
      </c>
      <c r="S7" s="23">
        <v>31.522010494654602</v>
      </c>
      <c r="T7" s="23">
        <v>18.579318598117815</v>
      </c>
      <c r="U7" s="23">
        <v>93.955894554036803</v>
      </c>
      <c r="V7" s="23">
        <v>5.9637639491163528</v>
      </c>
      <c r="W7" s="23">
        <v>10.234722458605424</v>
      </c>
      <c r="X7" s="23">
        <v>27.905326480236205</v>
      </c>
      <c r="Y7" s="23">
        <v>14.978212547867759</v>
      </c>
      <c r="Z7" s="23">
        <v>4.3514446576922099</v>
      </c>
      <c r="AA7" s="23">
        <v>2.3185203337226392</v>
      </c>
      <c r="AB7" s="23">
        <v>24.506733964174686</v>
      </c>
      <c r="AC7" s="23">
        <v>1.4201910666811686</v>
      </c>
      <c r="AD7" s="23">
        <v>50.080558473881297</v>
      </c>
      <c r="AE7" s="23">
        <v>462.12030705407903</v>
      </c>
      <c r="AF7" s="23">
        <v>155.98215521768054</v>
      </c>
      <c r="AG7" s="23">
        <v>69.041537194123649</v>
      </c>
      <c r="AH7" s="23">
        <v>25.846438882652713</v>
      </c>
      <c r="AI7" s="23">
        <v>2.1419700731480149</v>
      </c>
      <c r="AJ7" s="23">
        <v>42.473319305004097</v>
      </c>
      <c r="AK7" s="23">
        <v>7.9966882730859226</v>
      </c>
      <c r="AL7" s="23">
        <v>71879.493442937557</v>
      </c>
      <c r="AM7" s="23">
        <v>41.180348279031115</v>
      </c>
      <c r="AN7" s="23">
        <v>111.05271022880005</v>
      </c>
      <c r="AO7" s="23">
        <v>28.930875787985858</v>
      </c>
      <c r="AP7" s="23">
        <v>166.30255647921189</v>
      </c>
      <c r="AQ7" s="23">
        <v>50.952924467308847</v>
      </c>
      <c r="AR7" s="23">
        <v>7.3008725402329917</v>
      </c>
      <c r="AS7" s="23">
        <v>94.727003780370097</v>
      </c>
      <c r="AT7" s="23">
        <v>104.16725006638971</v>
      </c>
      <c r="AU7" s="23">
        <v>15.86096385074088</v>
      </c>
      <c r="AV7" s="23">
        <v>0.2414584446094126</v>
      </c>
      <c r="AW7" s="23">
        <v>0</v>
      </c>
      <c r="AX7" s="23">
        <v>225.52218726519138</v>
      </c>
      <c r="AY7" s="23">
        <v>155.28633948482761</v>
      </c>
      <c r="AZ7" s="23">
        <v>34.136512147575885</v>
      </c>
      <c r="BA7" s="23">
        <v>4.3903895681130836</v>
      </c>
      <c r="BB7" s="23">
        <v>42.522649524870538</v>
      </c>
      <c r="BC7" s="23">
        <v>61.208417544805393</v>
      </c>
      <c r="BD7" s="23">
        <v>26.44359417577277</v>
      </c>
      <c r="BE7" s="23">
        <v>27.94167506329568</v>
      </c>
      <c r="BF7" s="23">
        <v>8.8820359033204355</v>
      </c>
      <c r="BG7" s="23">
        <v>83.1655580400936</v>
      </c>
      <c r="BH7" s="23">
        <v>1422.7146968764414</v>
      </c>
      <c r="BI7" s="23">
        <v>8.5133574180028386</v>
      </c>
      <c r="BJ7" s="23">
        <v>862.09232605852912</v>
      </c>
      <c r="BK7" s="23">
        <v>26.048952416841257</v>
      </c>
      <c r="BL7" s="23">
        <v>1230.2151973207892</v>
      </c>
      <c r="BM7" s="23">
        <v>4797.4339828499633</v>
      </c>
      <c r="BN7" s="23">
        <v>153.64026793770537</v>
      </c>
      <c r="BO7" s="23">
        <v>126.85136222286756</v>
      </c>
      <c r="BP7" s="23">
        <v>996.71709240140262</v>
      </c>
      <c r="BQ7" s="23">
        <v>7.555312621649362</v>
      </c>
      <c r="BR7" s="23">
        <v>20.155289306482473</v>
      </c>
      <c r="BS7" s="23">
        <v>0</v>
      </c>
      <c r="BT7" s="64">
        <v>1241992.7481924926</v>
      </c>
      <c r="BU7" s="23">
        <v>41628.583178130721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478.00000000000006</v>
      </c>
      <c r="CE7" s="23">
        <v>0</v>
      </c>
      <c r="CF7" s="23">
        <v>0</v>
      </c>
      <c r="CG7" s="23">
        <v>0</v>
      </c>
      <c r="CH7" s="23">
        <v>15084.246221524842</v>
      </c>
      <c r="CI7" s="23">
        <v>2669454.4223938221</v>
      </c>
      <c r="CJ7" s="34">
        <f t="shared" si="0"/>
        <v>3968637.9999859706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137561.80291780422</v>
      </c>
      <c r="D8" s="23">
        <v>6.0441031620652375</v>
      </c>
      <c r="E8" s="23">
        <v>3.6267322966648026</v>
      </c>
      <c r="F8" s="23">
        <v>766914.13643383828</v>
      </c>
      <c r="G8" s="23">
        <v>38580.316611119619</v>
      </c>
      <c r="H8" s="23">
        <v>5008.0213465985416</v>
      </c>
      <c r="I8" s="23">
        <v>73.81157688216507</v>
      </c>
      <c r="J8" s="23">
        <v>13229.375812766268</v>
      </c>
      <c r="K8" s="23">
        <v>26.509283693142631</v>
      </c>
      <c r="L8" s="23">
        <v>15760463.515236158</v>
      </c>
      <c r="M8" s="23">
        <v>49822.118194541668</v>
      </c>
      <c r="N8" s="23">
        <v>2904.9590131997365</v>
      </c>
      <c r="O8" s="23">
        <v>13542.253938379123</v>
      </c>
      <c r="P8" s="23">
        <v>424014.38506083086</v>
      </c>
      <c r="Q8" s="23">
        <v>7038.7510362499743</v>
      </c>
      <c r="R8" s="23">
        <v>22474.153430812974</v>
      </c>
      <c r="S8" s="23">
        <v>229.96780854988032</v>
      </c>
      <c r="T8" s="23">
        <v>133.89566351419396</v>
      </c>
      <c r="U8" s="23">
        <v>3370.4361558013161</v>
      </c>
      <c r="V8" s="23">
        <v>40.497045982534637</v>
      </c>
      <c r="W8" s="23">
        <v>63.394203577241335</v>
      </c>
      <c r="X8" s="23">
        <v>251.6069425692518</v>
      </c>
      <c r="Y8" s="23">
        <v>94.066424155590255</v>
      </c>
      <c r="Z8" s="23">
        <v>12289607.459486729</v>
      </c>
      <c r="AA8" s="23">
        <v>22.272124693050372</v>
      </c>
      <c r="AB8" s="23">
        <v>2347.6915853680653</v>
      </c>
      <c r="AC8" s="23">
        <v>635114.02920092107</v>
      </c>
      <c r="AD8" s="23">
        <v>270.21352605486265</v>
      </c>
      <c r="AE8" s="23">
        <v>10920.627329890433</v>
      </c>
      <c r="AF8" s="23">
        <v>886.00968607736502</v>
      </c>
      <c r="AG8" s="23">
        <v>184.3116845140643</v>
      </c>
      <c r="AH8" s="23">
        <v>31.74962456243351</v>
      </c>
      <c r="AI8" s="23">
        <v>1.8549400600276267</v>
      </c>
      <c r="AJ8" s="23">
        <v>981.31892712339027</v>
      </c>
      <c r="AK8" s="23">
        <v>30.003520271234034</v>
      </c>
      <c r="AL8" s="23">
        <v>34824.958367797641</v>
      </c>
      <c r="AM8" s="23">
        <v>125.99599237909959</v>
      </c>
      <c r="AN8" s="23">
        <v>2775.7260904094833</v>
      </c>
      <c r="AO8" s="23">
        <v>158.22354792638714</v>
      </c>
      <c r="AP8" s="23">
        <v>675.71464475306675</v>
      </c>
      <c r="AQ8" s="23">
        <v>117.84074570119385</v>
      </c>
      <c r="AR8" s="23">
        <v>35.289829042887106</v>
      </c>
      <c r="AS8" s="23">
        <v>55.406194314863093</v>
      </c>
      <c r="AT8" s="23">
        <v>35.314164991196513</v>
      </c>
      <c r="AU8" s="23">
        <v>73.845407149182918</v>
      </c>
      <c r="AV8" s="23">
        <v>15.971258088224783</v>
      </c>
      <c r="AW8" s="23">
        <v>26.184286003025747</v>
      </c>
      <c r="AX8" s="23">
        <v>304.521805182604</v>
      </c>
      <c r="AY8" s="23">
        <v>598.63255647873359</v>
      </c>
      <c r="AZ8" s="23">
        <v>306.55791285782379</v>
      </c>
      <c r="BA8" s="23">
        <v>1073.135867871609</v>
      </c>
      <c r="BB8" s="23">
        <v>160.07713598928646</v>
      </c>
      <c r="BC8" s="23">
        <v>84.154385252470576</v>
      </c>
      <c r="BD8" s="23">
        <v>429.89385088699311</v>
      </c>
      <c r="BE8" s="23">
        <v>29.988734597901818</v>
      </c>
      <c r="BF8" s="23">
        <v>11.560927444093467</v>
      </c>
      <c r="BG8" s="23">
        <v>46095.919733356648</v>
      </c>
      <c r="BH8" s="23">
        <v>38551.668828925824</v>
      </c>
      <c r="BI8" s="23">
        <v>1996.2637265050441</v>
      </c>
      <c r="BJ8" s="23">
        <v>3984.8619977738404</v>
      </c>
      <c r="BK8" s="23">
        <v>32.141027731076363</v>
      </c>
      <c r="BL8" s="23">
        <v>10598.794788758105</v>
      </c>
      <c r="BM8" s="23">
        <v>38768.444571934131</v>
      </c>
      <c r="BN8" s="23">
        <v>985.55905852480396</v>
      </c>
      <c r="BO8" s="23">
        <v>800.73087977670843</v>
      </c>
      <c r="BP8" s="23">
        <v>881.21820825466966</v>
      </c>
      <c r="BQ8" s="23">
        <v>49.133603638115162</v>
      </c>
      <c r="BR8" s="23">
        <v>136.15293061341092</v>
      </c>
      <c r="BS8" s="23">
        <v>0</v>
      </c>
      <c r="BT8" s="64">
        <v>30371045.069669656</v>
      </c>
      <c r="BU8" s="23">
        <v>186268.18499034972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590656</v>
      </c>
      <c r="CG8" s="23">
        <v>0</v>
      </c>
      <c r="CH8" s="23">
        <v>-10943.76219719562</v>
      </c>
      <c r="CI8" s="23">
        <v>33738282.727042258</v>
      </c>
      <c r="CJ8" s="34">
        <f t="shared" si="0"/>
        <v>64875308.219505072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7130475.3587884363</v>
      </c>
      <c r="D9" s="23">
        <v>8796.2900657103055</v>
      </c>
      <c r="E9" s="23">
        <v>217711.36442290823</v>
      </c>
      <c r="F9" s="23">
        <v>8364.9222241688603</v>
      </c>
      <c r="G9" s="23">
        <v>13538488.754862722</v>
      </c>
      <c r="H9" s="23">
        <v>27598.006722986203</v>
      </c>
      <c r="I9" s="23">
        <v>6435.7405544941239</v>
      </c>
      <c r="J9" s="23">
        <v>13294.697983919303</v>
      </c>
      <c r="K9" s="23">
        <v>3325.569789248947</v>
      </c>
      <c r="L9" s="23">
        <v>2906.4446130592864</v>
      </c>
      <c r="M9" s="23">
        <v>634898.68043096142</v>
      </c>
      <c r="N9" s="23">
        <v>484735.93446398573</v>
      </c>
      <c r="O9" s="23">
        <v>23853.533312853619</v>
      </c>
      <c r="P9" s="23">
        <v>18851.384187078624</v>
      </c>
      <c r="Q9" s="23">
        <v>3207.6660434102218</v>
      </c>
      <c r="R9" s="23">
        <v>22081.846742729915</v>
      </c>
      <c r="S9" s="23">
        <v>17612.562175759005</v>
      </c>
      <c r="T9" s="23">
        <v>9518.0272580333585</v>
      </c>
      <c r="U9" s="23">
        <v>56082.012881192371</v>
      </c>
      <c r="V9" s="23">
        <v>3661.9077971572697</v>
      </c>
      <c r="W9" s="23">
        <v>3619.1764644023087</v>
      </c>
      <c r="X9" s="23">
        <v>23432.980626725526</v>
      </c>
      <c r="Y9" s="23">
        <v>7380.2034875248373</v>
      </c>
      <c r="Z9" s="23">
        <v>16025.1277136064</v>
      </c>
      <c r="AA9" s="23">
        <v>1795.3958390631992</v>
      </c>
      <c r="AB9" s="23">
        <v>20630.456950971686</v>
      </c>
      <c r="AC9" s="23">
        <v>38906.547494658254</v>
      </c>
      <c r="AD9" s="23">
        <v>25177.835945488903</v>
      </c>
      <c r="AE9" s="23">
        <v>594957.98751101654</v>
      </c>
      <c r="AF9" s="23">
        <v>81656.648892619385</v>
      </c>
      <c r="AG9" s="23">
        <v>22809.520566113773</v>
      </c>
      <c r="AH9" s="23">
        <v>6144.3099780610974</v>
      </c>
      <c r="AI9" s="23">
        <v>493.11291561876874</v>
      </c>
      <c r="AJ9" s="23">
        <v>17751.882398963924</v>
      </c>
      <c r="AK9" s="23">
        <v>3241.2950005606849</v>
      </c>
      <c r="AL9" s="23">
        <v>6666169.6763543561</v>
      </c>
      <c r="AM9" s="23">
        <v>14792.809447747499</v>
      </c>
      <c r="AN9" s="23">
        <v>59762.147162273497</v>
      </c>
      <c r="AO9" s="23">
        <v>14848.420760179906</v>
      </c>
      <c r="AP9" s="23">
        <v>71366.692825236736</v>
      </c>
      <c r="AQ9" s="23">
        <v>16310.365396280213</v>
      </c>
      <c r="AR9" s="23">
        <v>3685.9132536779657</v>
      </c>
      <c r="AS9" s="23">
        <v>19040.79412208997</v>
      </c>
      <c r="AT9" s="23">
        <v>18916.154909403347</v>
      </c>
      <c r="AU9" s="23">
        <v>7222.1146081713459</v>
      </c>
      <c r="AV9" s="23">
        <v>111.62698594710247</v>
      </c>
      <c r="AW9" s="23">
        <v>109.87674754094245</v>
      </c>
      <c r="AX9" s="23">
        <v>57634.87806498853</v>
      </c>
      <c r="AY9" s="23">
        <v>63458.250166617363</v>
      </c>
      <c r="AZ9" s="23">
        <v>25572.055731524113</v>
      </c>
      <c r="BA9" s="23">
        <v>858.91563543232519</v>
      </c>
      <c r="BB9" s="23">
        <v>18349.632367159054</v>
      </c>
      <c r="BC9" s="23">
        <v>16460.910706195082</v>
      </c>
      <c r="BD9" s="23">
        <v>34963.201946084868</v>
      </c>
      <c r="BE9" s="23">
        <v>6603.2934160636087</v>
      </c>
      <c r="BF9" s="23">
        <v>2159.8630749459853</v>
      </c>
      <c r="BG9" s="23">
        <v>34114.102439371287</v>
      </c>
      <c r="BH9" s="23">
        <v>241197.44127547997</v>
      </c>
      <c r="BI9" s="23">
        <v>2936.1743180388776</v>
      </c>
      <c r="BJ9" s="23">
        <v>143616.7371829015</v>
      </c>
      <c r="BK9" s="23">
        <v>6204.3483173131799</v>
      </c>
      <c r="BL9" s="23">
        <v>215264.90622912257</v>
      </c>
      <c r="BM9" s="23">
        <v>848216.83013846749</v>
      </c>
      <c r="BN9" s="23">
        <v>63683.93644795537</v>
      </c>
      <c r="BO9" s="23">
        <v>30964.313339268934</v>
      </c>
      <c r="BP9" s="23">
        <v>215143.82456100258</v>
      </c>
      <c r="BQ9" s="23">
        <v>4327.3850413001292</v>
      </c>
      <c r="BR9" s="23">
        <v>11340.494155141047</v>
      </c>
      <c r="BS9" s="23">
        <v>0</v>
      </c>
      <c r="BT9" s="64">
        <v>32031331.27423349</v>
      </c>
      <c r="BU9" s="23">
        <v>28081544.107890218</v>
      </c>
      <c r="BV9" s="23">
        <v>0</v>
      </c>
      <c r="BW9" s="23">
        <v>14841.703676020423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21749.008558264919</v>
      </c>
      <c r="CE9" s="23">
        <v>0</v>
      </c>
      <c r="CF9" s="23">
        <v>855784</v>
      </c>
      <c r="CG9" s="23">
        <v>0</v>
      </c>
      <c r="CH9" s="23">
        <v>-252934.17449648134</v>
      </c>
      <c r="CI9" s="23">
        <v>74175254.780608609</v>
      </c>
      <c r="CJ9" s="34">
        <f t="shared" si="0"/>
        <v>134927570.70047012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3811.1161660345106</v>
      </c>
      <c r="D10" s="23">
        <v>224.44110317779462</v>
      </c>
      <c r="E10" s="23">
        <v>1803.1336447587366</v>
      </c>
      <c r="F10" s="23">
        <v>1427.8254975453142</v>
      </c>
      <c r="G10" s="23">
        <v>11870.413150458871</v>
      </c>
      <c r="H10" s="23">
        <v>1039841.7918917921</v>
      </c>
      <c r="I10" s="23">
        <v>4329.1212177694342</v>
      </c>
      <c r="J10" s="23">
        <v>8912.8694252361311</v>
      </c>
      <c r="K10" s="23">
        <v>1189.0294413552811</v>
      </c>
      <c r="L10" s="23">
        <v>467.97888365218483</v>
      </c>
      <c r="M10" s="23">
        <v>6186.3255956969442</v>
      </c>
      <c r="N10" s="23">
        <v>5331.1450715737983</v>
      </c>
      <c r="O10" s="23">
        <v>26131.76332575603</v>
      </c>
      <c r="P10" s="23">
        <v>18830.863460033306</v>
      </c>
      <c r="Q10" s="23">
        <v>3438.5843030905594</v>
      </c>
      <c r="R10" s="23">
        <v>22376.538628829643</v>
      </c>
      <c r="S10" s="23">
        <v>7606.3652860360344</v>
      </c>
      <c r="T10" s="23">
        <v>3252.6598939223695</v>
      </c>
      <c r="U10" s="23">
        <v>39321.686148204615</v>
      </c>
      <c r="V10" s="23">
        <v>5641.7391450808518</v>
      </c>
      <c r="W10" s="23">
        <v>44191.708140597431</v>
      </c>
      <c r="X10" s="23">
        <v>212874.35641177924</v>
      </c>
      <c r="Y10" s="23">
        <v>13668.629061851523</v>
      </c>
      <c r="Z10" s="23">
        <v>2974.5409746896621</v>
      </c>
      <c r="AA10" s="23">
        <v>231.49869760191282</v>
      </c>
      <c r="AB10" s="23">
        <v>23216.000575249975</v>
      </c>
      <c r="AC10" s="23">
        <v>260838.46402812543</v>
      </c>
      <c r="AD10" s="23">
        <v>5042.4605866436714</v>
      </c>
      <c r="AE10" s="23">
        <v>46022.255337924536</v>
      </c>
      <c r="AF10" s="23">
        <v>8400.6472803912548</v>
      </c>
      <c r="AG10" s="23">
        <v>6372.0498190251637</v>
      </c>
      <c r="AH10" s="23">
        <v>1710.0255632961339</v>
      </c>
      <c r="AI10" s="23">
        <v>929.1682327604226</v>
      </c>
      <c r="AJ10" s="23">
        <v>2337.6562006636977</v>
      </c>
      <c r="AK10" s="23">
        <v>11817.24128425981</v>
      </c>
      <c r="AL10" s="23">
        <v>8116.6520908286984</v>
      </c>
      <c r="AM10" s="23">
        <v>1449.433680184781</v>
      </c>
      <c r="AN10" s="23">
        <v>19828.871075673491</v>
      </c>
      <c r="AO10" s="23">
        <v>16823.16705712544</v>
      </c>
      <c r="AP10" s="23">
        <v>6611.4125425678458</v>
      </c>
      <c r="AQ10" s="23">
        <v>1359.308709266641</v>
      </c>
      <c r="AR10" s="23">
        <v>467.72862691676971</v>
      </c>
      <c r="AS10" s="23">
        <v>556.81295709964638</v>
      </c>
      <c r="AT10" s="23">
        <v>359.01690627761621</v>
      </c>
      <c r="AU10" s="23">
        <v>698.42130090721662</v>
      </c>
      <c r="AV10" s="23">
        <v>32.2146566192921</v>
      </c>
      <c r="AW10" s="23">
        <v>48.477633520730578</v>
      </c>
      <c r="AX10" s="23">
        <v>2622.3612487025298</v>
      </c>
      <c r="AY10" s="23">
        <v>5378.2272104220174</v>
      </c>
      <c r="AZ10" s="23">
        <v>3437.5585346103135</v>
      </c>
      <c r="BA10" s="23">
        <v>105.54339346807384</v>
      </c>
      <c r="BB10" s="23">
        <v>1361.6718332417906</v>
      </c>
      <c r="BC10" s="23">
        <v>1234.3171248373214</v>
      </c>
      <c r="BD10" s="23">
        <v>4228.7226248385614</v>
      </c>
      <c r="BE10" s="23">
        <v>1014.0319535058636</v>
      </c>
      <c r="BF10" s="23">
        <v>162.64989244602879</v>
      </c>
      <c r="BG10" s="23">
        <v>69585.82799479831</v>
      </c>
      <c r="BH10" s="23">
        <v>16246.937405046127</v>
      </c>
      <c r="BI10" s="23">
        <v>4119.6310794631308</v>
      </c>
      <c r="BJ10" s="23">
        <v>28075.446381972946</v>
      </c>
      <c r="BK10" s="23">
        <v>282.07814065077883</v>
      </c>
      <c r="BL10" s="23">
        <v>25743.711769410944</v>
      </c>
      <c r="BM10" s="23">
        <v>45132.358373910232</v>
      </c>
      <c r="BN10" s="23">
        <v>8453.805422553949</v>
      </c>
      <c r="BO10" s="23">
        <v>9123.2818389384902</v>
      </c>
      <c r="BP10" s="23">
        <v>15559.074033530342</v>
      </c>
      <c r="BQ10" s="23">
        <v>788.62713375070553</v>
      </c>
      <c r="BR10" s="23">
        <v>39905.20693642136</v>
      </c>
      <c r="BS10" s="23">
        <v>0</v>
      </c>
      <c r="BT10" s="64">
        <v>2191534.6810383718</v>
      </c>
      <c r="BU10" s="23">
        <v>1097662.6986490237</v>
      </c>
      <c r="BV10" s="23">
        <v>0</v>
      </c>
      <c r="BW10" s="23">
        <v>38575.855011143874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462243.53124848462</v>
      </c>
      <c r="CE10" s="23">
        <v>0</v>
      </c>
      <c r="CF10" s="23">
        <v>48784.487842102317</v>
      </c>
      <c r="CG10" s="23">
        <v>2.1551670948093438E-4</v>
      </c>
      <c r="CH10" s="23">
        <v>279320.83273446612</v>
      </c>
      <c r="CI10" s="23">
        <v>6995818.5413638903</v>
      </c>
      <c r="CJ10" s="34">
        <f t="shared" si="0"/>
        <v>11113940.628102999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11229.032306198238</v>
      </c>
      <c r="D11" s="23">
        <v>637.29873192836988</v>
      </c>
      <c r="E11" s="23">
        <v>63.496670495836888</v>
      </c>
      <c r="F11" s="23">
        <v>9868.9366011252896</v>
      </c>
      <c r="G11" s="23">
        <v>58791.189584207794</v>
      </c>
      <c r="H11" s="23">
        <v>8428.2302575051508</v>
      </c>
      <c r="I11" s="23">
        <v>905637.07180784957</v>
      </c>
      <c r="J11" s="23">
        <v>11957.155320107327</v>
      </c>
      <c r="K11" s="23">
        <v>5024.1639300164406</v>
      </c>
      <c r="L11" s="23">
        <v>399.86255827485661</v>
      </c>
      <c r="M11" s="23">
        <v>30508.983054124154</v>
      </c>
      <c r="N11" s="23">
        <v>3998.5743608231578</v>
      </c>
      <c r="O11" s="23">
        <v>37777.887616500382</v>
      </c>
      <c r="P11" s="23">
        <v>70059.461692411744</v>
      </c>
      <c r="Q11" s="23">
        <v>25147.488100163631</v>
      </c>
      <c r="R11" s="23">
        <v>109641.7229399874</v>
      </c>
      <c r="S11" s="23">
        <v>39423.71271718038</v>
      </c>
      <c r="T11" s="23">
        <v>34475.292999778183</v>
      </c>
      <c r="U11" s="23">
        <v>141267.40351989664</v>
      </c>
      <c r="V11" s="23">
        <v>21050.788327602866</v>
      </c>
      <c r="W11" s="23">
        <v>61202.822601398773</v>
      </c>
      <c r="X11" s="23">
        <v>866875.9848055261</v>
      </c>
      <c r="Y11" s="23">
        <v>29597.643702599304</v>
      </c>
      <c r="Z11" s="23">
        <v>24177.852700415882</v>
      </c>
      <c r="AA11" s="23">
        <v>184.14445887623103</v>
      </c>
      <c r="AB11" s="23">
        <v>45049.143475399622</v>
      </c>
      <c r="AC11" s="23">
        <v>7304805.4706502073</v>
      </c>
      <c r="AD11" s="23">
        <v>10990.675839283143</v>
      </c>
      <c r="AE11" s="23">
        <v>255527.37995296987</v>
      </c>
      <c r="AF11" s="23">
        <v>13371.09828055634</v>
      </c>
      <c r="AG11" s="23">
        <v>28267.363124135874</v>
      </c>
      <c r="AH11" s="23">
        <v>822.3132260068603</v>
      </c>
      <c r="AI11" s="23">
        <v>1042.4944436147944</v>
      </c>
      <c r="AJ11" s="23">
        <v>40361.340785739449</v>
      </c>
      <c r="AK11" s="23">
        <v>1941.1953623535405</v>
      </c>
      <c r="AL11" s="23">
        <v>2098.5072724771117</v>
      </c>
      <c r="AM11" s="23">
        <v>1349.6909895984106</v>
      </c>
      <c r="AN11" s="23">
        <v>7279.0434848573959</v>
      </c>
      <c r="AO11" s="23">
        <v>8689.897126192991</v>
      </c>
      <c r="AP11" s="23">
        <v>5215.2625179020151</v>
      </c>
      <c r="AQ11" s="23">
        <v>1086.7744692265367</v>
      </c>
      <c r="AR11" s="23">
        <v>377.48890877484871</v>
      </c>
      <c r="AS11" s="23">
        <v>464.23088574769451</v>
      </c>
      <c r="AT11" s="23">
        <v>284.57488711847765</v>
      </c>
      <c r="AU11" s="23">
        <v>5022.7509785196626</v>
      </c>
      <c r="AV11" s="23">
        <v>1169.1618864151162</v>
      </c>
      <c r="AW11" s="23">
        <v>1757.9727190794235</v>
      </c>
      <c r="AX11" s="23">
        <v>4820.3649095505752</v>
      </c>
      <c r="AY11" s="23">
        <v>4212.1520662095991</v>
      </c>
      <c r="AZ11" s="23">
        <v>2256.1455885828495</v>
      </c>
      <c r="BA11" s="23">
        <v>240.34566181129935</v>
      </c>
      <c r="BB11" s="23">
        <v>1103.9644930527384</v>
      </c>
      <c r="BC11" s="23">
        <v>581.81337540387278</v>
      </c>
      <c r="BD11" s="23">
        <v>3928.3509826822087</v>
      </c>
      <c r="BE11" s="23">
        <v>930.18246987978796</v>
      </c>
      <c r="BF11" s="23">
        <v>96.220463096272013</v>
      </c>
      <c r="BG11" s="23">
        <v>65452.135071851146</v>
      </c>
      <c r="BH11" s="23">
        <v>6657.6218030480386</v>
      </c>
      <c r="BI11" s="23">
        <v>1004.5018164424063</v>
      </c>
      <c r="BJ11" s="23">
        <v>5145.8141421363025</v>
      </c>
      <c r="BK11" s="23">
        <v>221.02957573946708</v>
      </c>
      <c r="BL11" s="23">
        <v>3291.1556453580124</v>
      </c>
      <c r="BM11" s="23">
        <v>4827.4043825020253</v>
      </c>
      <c r="BN11" s="23">
        <v>31628.100005480883</v>
      </c>
      <c r="BO11" s="23">
        <v>13378.822895375977</v>
      </c>
      <c r="BP11" s="23">
        <v>5901.0320688138181</v>
      </c>
      <c r="BQ11" s="23">
        <v>14591.600334837414</v>
      </c>
      <c r="BR11" s="23">
        <v>3424.7865618436967</v>
      </c>
      <c r="BS11" s="23">
        <v>0</v>
      </c>
      <c r="BT11" s="64">
        <v>10418093.576944867</v>
      </c>
      <c r="BU11" s="23">
        <v>338213.00383091334</v>
      </c>
      <c r="BV11" s="23">
        <v>0</v>
      </c>
      <c r="BW11" s="23">
        <v>35.538606246626657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444.82086079076737</v>
      </c>
      <c r="CD11" s="23">
        <v>544326.41009883455</v>
      </c>
      <c r="CE11" s="23">
        <v>0</v>
      </c>
      <c r="CF11" s="23">
        <v>94699</v>
      </c>
      <c r="CG11" s="23">
        <v>0</v>
      </c>
      <c r="CH11" s="23">
        <v>125784.91510575077</v>
      </c>
      <c r="CI11" s="23">
        <v>4584016.9765362004</v>
      </c>
      <c r="CJ11" s="34">
        <f t="shared" si="0"/>
        <v>16105614.241983604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26648.47552704157</v>
      </c>
      <c r="D12" s="23">
        <v>126.39810410696931</v>
      </c>
      <c r="E12" s="23">
        <v>210.93924715667509</v>
      </c>
      <c r="F12" s="23">
        <v>10684.004885653239</v>
      </c>
      <c r="G12" s="23">
        <v>1108137.5411768726</v>
      </c>
      <c r="H12" s="23">
        <v>25726.382466778196</v>
      </c>
      <c r="I12" s="23">
        <v>50471.450423611153</v>
      </c>
      <c r="J12" s="23">
        <v>318141.83650621242</v>
      </c>
      <c r="K12" s="23">
        <v>576893.50352626329</v>
      </c>
      <c r="L12" s="23">
        <v>753.96573845396256</v>
      </c>
      <c r="M12" s="23">
        <v>156394.18094032779</v>
      </c>
      <c r="N12" s="23">
        <v>140903.60506330791</v>
      </c>
      <c r="O12" s="23">
        <v>189327.82790416668</v>
      </c>
      <c r="P12" s="23">
        <v>69100.668369254359</v>
      </c>
      <c r="Q12" s="23">
        <v>9360.616595964224</v>
      </c>
      <c r="R12" s="23">
        <v>93019.289819017751</v>
      </c>
      <c r="S12" s="23">
        <v>58026.187791236676</v>
      </c>
      <c r="T12" s="23">
        <v>29726.862896783605</v>
      </c>
      <c r="U12" s="23">
        <v>97129.942825844671</v>
      </c>
      <c r="V12" s="23">
        <v>12423.106867539214</v>
      </c>
      <c r="W12" s="23">
        <v>3050.9821721852422</v>
      </c>
      <c r="X12" s="23">
        <v>125570.50839133255</v>
      </c>
      <c r="Y12" s="23">
        <v>12232.90350437182</v>
      </c>
      <c r="Z12" s="23">
        <v>3599.0988738634992</v>
      </c>
      <c r="AA12" s="23">
        <v>367.59679778389091</v>
      </c>
      <c r="AB12" s="23">
        <v>79277.989671473828</v>
      </c>
      <c r="AC12" s="23">
        <v>24786.825640836141</v>
      </c>
      <c r="AD12" s="23">
        <v>252199.65140655136</v>
      </c>
      <c r="AE12" s="23">
        <v>1578861.7906391004</v>
      </c>
      <c r="AF12" s="23">
        <v>158547.82642868947</v>
      </c>
      <c r="AG12" s="23">
        <v>29903.948658999667</v>
      </c>
      <c r="AH12" s="23">
        <v>677.90258128361211</v>
      </c>
      <c r="AI12" s="23">
        <v>805.94325772433092</v>
      </c>
      <c r="AJ12" s="23">
        <v>3114.8889559408635</v>
      </c>
      <c r="AK12" s="23">
        <v>15355.735849627419</v>
      </c>
      <c r="AL12" s="23">
        <v>4916.0477893368752</v>
      </c>
      <c r="AM12" s="23">
        <v>138250.10911417103</v>
      </c>
      <c r="AN12" s="23">
        <v>2912.4947431947867</v>
      </c>
      <c r="AO12" s="23">
        <v>74963.090731228265</v>
      </c>
      <c r="AP12" s="23">
        <v>23853.179151478056</v>
      </c>
      <c r="AQ12" s="23">
        <v>26969.748404891034</v>
      </c>
      <c r="AR12" s="23">
        <v>619.02360044109003</v>
      </c>
      <c r="AS12" s="23">
        <v>23576.301151298554</v>
      </c>
      <c r="AT12" s="23">
        <v>2802.4634899513821</v>
      </c>
      <c r="AU12" s="23">
        <v>1726.8936221289548</v>
      </c>
      <c r="AV12" s="23">
        <v>41.773400488819568</v>
      </c>
      <c r="AW12" s="23">
        <v>62.078194115712989</v>
      </c>
      <c r="AX12" s="23">
        <v>17016.264692174056</v>
      </c>
      <c r="AY12" s="23">
        <v>19809.605666820993</v>
      </c>
      <c r="AZ12" s="23">
        <v>5188.1586381732359</v>
      </c>
      <c r="BA12" s="23">
        <v>8730.5486383318548</v>
      </c>
      <c r="BB12" s="23">
        <v>40108.200659870912</v>
      </c>
      <c r="BC12" s="23">
        <v>6682.6753003000758</v>
      </c>
      <c r="BD12" s="23">
        <v>7552.2111452689269</v>
      </c>
      <c r="BE12" s="23">
        <v>2084.8495471699684</v>
      </c>
      <c r="BF12" s="23">
        <v>1446.772037179524</v>
      </c>
      <c r="BG12" s="23">
        <v>135982.54473420966</v>
      </c>
      <c r="BH12" s="23">
        <v>81414.857737287515</v>
      </c>
      <c r="BI12" s="23">
        <v>2362.438084222711</v>
      </c>
      <c r="BJ12" s="23">
        <v>52152.28322295237</v>
      </c>
      <c r="BK12" s="23">
        <v>1943.2748925707574</v>
      </c>
      <c r="BL12" s="23">
        <v>33743.157569697622</v>
      </c>
      <c r="BM12" s="23">
        <v>31849.359455228696</v>
      </c>
      <c r="BN12" s="23">
        <v>16450.0964559809</v>
      </c>
      <c r="BO12" s="23">
        <v>13384.40102053677</v>
      </c>
      <c r="BP12" s="23">
        <v>20103.429368106157</v>
      </c>
      <c r="BQ12" s="23">
        <v>9771.719187252831</v>
      </c>
      <c r="BR12" s="23">
        <v>2835.0863223765568</v>
      </c>
      <c r="BS12" s="23">
        <v>0</v>
      </c>
      <c r="BT12" s="64">
        <v>6072865.5172737939</v>
      </c>
      <c r="BU12" s="23">
        <v>104019.30659920753</v>
      </c>
      <c r="BV12" s="23">
        <v>0</v>
      </c>
      <c r="BW12" s="23">
        <v>69598.101308448502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7105.9043680454524</v>
      </c>
      <c r="CE12" s="23">
        <v>0</v>
      </c>
      <c r="CF12" s="23">
        <v>54724</v>
      </c>
      <c r="CG12" s="23">
        <v>0</v>
      </c>
      <c r="CH12" s="23">
        <v>-116266.1928741568</v>
      </c>
      <c r="CI12" s="23">
        <v>3643058.9926842721</v>
      </c>
      <c r="CJ12" s="34">
        <f t="shared" si="0"/>
        <v>9835105.6293596104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3883.1129830201471</v>
      </c>
      <c r="D13" s="23">
        <v>336.30158413385016</v>
      </c>
      <c r="E13" s="23">
        <v>205.77811852914672</v>
      </c>
      <c r="F13" s="23">
        <v>4550.5847771045901</v>
      </c>
      <c r="G13" s="23">
        <v>71463.24909288346</v>
      </c>
      <c r="H13" s="23">
        <v>7084.6947967122042</v>
      </c>
      <c r="I13" s="23">
        <v>7347.3872180437775</v>
      </c>
      <c r="J13" s="23">
        <v>71600.773082243701</v>
      </c>
      <c r="K13" s="23">
        <v>1178631.4701618704</v>
      </c>
      <c r="L13" s="23">
        <v>892.16626536871615</v>
      </c>
      <c r="M13" s="23">
        <v>22015.269338885242</v>
      </c>
      <c r="N13" s="23">
        <v>38774.438704311338</v>
      </c>
      <c r="O13" s="23">
        <v>25481.462190032991</v>
      </c>
      <c r="P13" s="23">
        <v>12834.566196089923</v>
      </c>
      <c r="Q13" s="23">
        <v>961.7620977855122</v>
      </c>
      <c r="R13" s="23">
        <v>14529.085636711092</v>
      </c>
      <c r="S13" s="23">
        <v>88667.84418335557</v>
      </c>
      <c r="T13" s="23">
        <v>21033.437015871514</v>
      </c>
      <c r="U13" s="23">
        <v>74284.316561991771</v>
      </c>
      <c r="V13" s="23">
        <v>2987.6839323746563</v>
      </c>
      <c r="W13" s="23">
        <v>3136.3405298995667</v>
      </c>
      <c r="X13" s="23">
        <v>48206.324432182184</v>
      </c>
      <c r="Y13" s="23">
        <v>9246.3863691920415</v>
      </c>
      <c r="Z13" s="23">
        <v>11771.274256754181</v>
      </c>
      <c r="AA13" s="23">
        <v>1246.4332089415059</v>
      </c>
      <c r="AB13" s="23">
        <v>33844.069028124562</v>
      </c>
      <c r="AC13" s="23">
        <v>22336.864993894349</v>
      </c>
      <c r="AD13" s="23">
        <v>77883.167275121654</v>
      </c>
      <c r="AE13" s="23">
        <v>824072.44740020309</v>
      </c>
      <c r="AF13" s="23">
        <v>96160.048632191174</v>
      </c>
      <c r="AG13" s="23">
        <v>37807.144080761893</v>
      </c>
      <c r="AH13" s="23">
        <v>1881.4625182480149</v>
      </c>
      <c r="AI13" s="23">
        <v>2165.4661801396069</v>
      </c>
      <c r="AJ13" s="23">
        <v>10121.003979471414</v>
      </c>
      <c r="AK13" s="23">
        <v>50622.482099226283</v>
      </c>
      <c r="AL13" s="23">
        <v>14083.328256310688</v>
      </c>
      <c r="AM13" s="23">
        <v>3225006.6977072493</v>
      </c>
      <c r="AN13" s="23">
        <v>52815.986529462476</v>
      </c>
      <c r="AO13" s="23">
        <v>245448.53089604306</v>
      </c>
      <c r="AP13" s="23">
        <v>551830.63152414351</v>
      </c>
      <c r="AQ13" s="23">
        <v>144785.65747252211</v>
      </c>
      <c r="AR13" s="23">
        <v>2504.4933326234204</v>
      </c>
      <c r="AS13" s="23">
        <v>282900.38009010308</v>
      </c>
      <c r="AT13" s="23">
        <v>235091.76733793542</v>
      </c>
      <c r="AU13" s="23">
        <v>4139.7434742263722</v>
      </c>
      <c r="AV13" s="23">
        <v>75.989571535175244</v>
      </c>
      <c r="AW13" s="23">
        <v>113.89130154680103</v>
      </c>
      <c r="AX13" s="23">
        <v>283445.78370404639</v>
      </c>
      <c r="AY13" s="23">
        <v>407852.01972463273</v>
      </c>
      <c r="AZ13" s="23">
        <v>25242.484464970395</v>
      </c>
      <c r="BA13" s="23">
        <v>17513.301424158548</v>
      </c>
      <c r="BB13" s="23">
        <v>1178903.0403479047</v>
      </c>
      <c r="BC13" s="23">
        <v>98448.797285684253</v>
      </c>
      <c r="BD13" s="23">
        <v>26399.850025348809</v>
      </c>
      <c r="BE13" s="23">
        <v>39525.433965962104</v>
      </c>
      <c r="BF13" s="23">
        <v>5436.4617663833169</v>
      </c>
      <c r="BG13" s="23">
        <v>121043.4502809955</v>
      </c>
      <c r="BH13" s="23">
        <v>413287.9274098298</v>
      </c>
      <c r="BI13" s="23">
        <v>7235.0246896980871</v>
      </c>
      <c r="BJ13" s="23">
        <v>102667.35825613305</v>
      </c>
      <c r="BK13" s="23">
        <v>11496.27751093358</v>
      </c>
      <c r="BL13" s="23">
        <v>61639.501440313346</v>
      </c>
      <c r="BM13" s="23">
        <v>44484.725186889125</v>
      </c>
      <c r="BN13" s="23">
        <v>76051.219244233042</v>
      </c>
      <c r="BO13" s="23">
        <v>46840.353406658127</v>
      </c>
      <c r="BP13" s="23">
        <v>93502.895531171176</v>
      </c>
      <c r="BQ13" s="23">
        <v>26223.633564713899</v>
      </c>
      <c r="BR13" s="23">
        <v>15084.297961787288</v>
      </c>
      <c r="BS13" s="23">
        <v>0</v>
      </c>
      <c r="BT13" s="64">
        <v>10739187.233607819</v>
      </c>
      <c r="BU13" s="23">
        <v>132571.84153503357</v>
      </c>
      <c r="BV13" s="23">
        <v>0</v>
      </c>
      <c r="BW13" s="23">
        <v>1.5942390807322815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15407.330346561479</v>
      </c>
      <c r="CE13" s="23">
        <v>0</v>
      </c>
      <c r="CF13" s="23">
        <v>76095.178853629899</v>
      </c>
      <c r="CG13" s="23">
        <v>0</v>
      </c>
      <c r="CH13" s="23">
        <v>5508.1883403608135</v>
      </c>
      <c r="CI13" s="23">
        <v>1268222.9119073283</v>
      </c>
      <c r="CJ13" s="34">
        <f t="shared" si="0"/>
        <v>12236994.278829813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554850.87033103127</v>
      </c>
      <c r="D14" s="23">
        <v>22271.622852327575</v>
      </c>
      <c r="E14" s="23">
        <v>247507.17031046213</v>
      </c>
      <c r="F14" s="23">
        <v>43286.816616746175</v>
      </c>
      <c r="G14" s="23">
        <v>104071.35424654119</v>
      </c>
      <c r="H14" s="23">
        <v>10019.526379810792</v>
      </c>
      <c r="I14" s="23">
        <v>16762.447459726856</v>
      </c>
      <c r="J14" s="23">
        <v>8224.4799223945101</v>
      </c>
      <c r="K14" s="23">
        <v>8745.1168491743792</v>
      </c>
      <c r="L14" s="23">
        <v>908493.26995673787</v>
      </c>
      <c r="M14" s="23">
        <v>17979.90620124936</v>
      </c>
      <c r="N14" s="23">
        <v>5545.6185952656951</v>
      </c>
      <c r="O14" s="23">
        <v>30210.165270458623</v>
      </c>
      <c r="P14" s="23">
        <v>98088.223796771024</v>
      </c>
      <c r="Q14" s="23">
        <v>8437.2091060230323</v>
      </c>
      <c r="R14" s="23">
        <v>77352.281458353522</v>
      </c>
      <c r="S14" s="23">
        <v>6420.6976572395524</v>
      </c>
      <c r="T14" s="23">
        <v>6314.3624508241119</v>
      </c>
      <c r="U14" s="23">
        <v>55895.491128642469</v>
      </c>
      <c r="V14" s="23">
        <v>6594.915557567886</v>
      </c>
      <c r="W14" s="23">
        <v>5053.258224864835</v>
      </c>
      <c r="X14" s="23">
        <v>28006.919459025012</v>
      </c>
      <c r="Y14" s="23">
        <v>31197.689448944413</v>
      </c>
      <c r="Z14" s="23">
        <v>93252.053792535662</v>
      </c>
      <c r="AA14" s="23">
        <v>1499.0314619417118</v>
      </c>
      <c r="AB14" s="23">
        <v>51235.33605763199</v>
      </c>
      <c r="AC14" s="23">
        <v>860135.7474121023</v>
      </c>
      <c r="AD14" s="23">
        <v>139489.68650318688</v>
      </c>
      <c r="AE14" s="23">
        <v>312732.76232203748</v>
      </c>
      <c r="AF14" s="23">
        <v>104241.20704329558</v>
      </c>
      <c r="AG14" s="23">
        <v>1274442.9057112373</v>
      </c>
      <c r="AH14" s="23">
        <v>267933.49751936126</v>
      </c>
      <c r="AI14" s="23">
        <v>828668.59938568855</v>
      </c>
      <c r="AJ14" s="23">
        <v>61516.090178999963</v>
      </c>
      <c r="AK14" s="23">
        <v>61382.09559169002</v>
      </c>
      <c r="AL14" s="23">
        <v>35850.129914236735</v>
      </c>
      <c r="AM14" s="23">
        <v>8910.8973071382243</v>
      </c>
      <c r="AN14" s="23">
        <v>9393.7229498504075</v>
      </c>
      <c r="AO14" s="23">
        <v>4745.7449522047418</v>
      </c>
      <c r="AP14" s="23">
        <v>22473.907311860861</v>
      </c>
      <c r="AQ14" s="23">
        <v>28911.777548038866</v>
      </c>
      <c r="AR14" s="23">
        <v>1933.4071012606125</v>
      </c>
      <c r="AS14" s="23">
        <v>1233.7432774247634</v>
      </c>
      <c r="AT14" s="23">
        <v>14057.387776067977</v>
      </c>
      <c r="AU14" s="23">
        <v>30905.71865957151</v>
      </c>
      <c r="AV14" s="23">
        <v>9122.0555426691008</v>
      </c>
      <c r="AW14" s="23">
        <v>2724.2786369760611</v>
      </c>
      <c r="AX14" s="23">
        <v>23855.127418332715</v>
      </c>
      <c r="AY14" s="23">
        <v>32491.890603978754</v>
      </c>
      <c r="AZ14" s="23">
        <v>1140.5008013320025</v>
      </c>
      <c r="BA14" s="23">
        <v>2710.0830398661151</v>
      </c>
      <c r="BB14" s="23">
        <v>11455.941033655652</v>
      </c>
      <c r="BC14" s="23">
        <v>14903.309845682918</v>
      </c>
      <c r="BD14" s="23">
        <v>13804.681567062116</v>
      </c>
      <c r="BE14" s="23">
        <v>6629.2604537023244</v>
      </c>
      <c r="BF14" s="23">
        <v>5082.6862266062872</v>
      </c>
      <c r="BG14" s="23">
        <v>116403.67236154938</v>
      </c>
      <c r="BH14" s="23">
        <v>204315.74549599213</v>
      </c>
      <c r="BI14" s="23">
        <v>3051.9022679694563</v>
      </c>
      <c r="BJ14" s="23">
        <v>44230.917182528552</v>
      </c>
      <c r="BK14" s="23">
        <v>3456.2847274816595</v>
      </c>
      <c r="BL14" s="23">
        <v>22702.871767022207</v>
      </c>
      <c r="BM14" s="23">
        <v>35209.805993280199</v>
      </c>
      <c r="BN14" s="23">
        <v>13418.511494667342</v>
      </c>
      <c r="BO14" s="23">
        <v>14064.563754630011</v>
      </c>
      <c r="BP14" s="23">
        <v>6668.9425686884651</v>
      </c>
      <c r="BQ14" s="23">
        <v>24453.264961091969</v>
      </c>
      <c r="BR14" s="23">
        <v>24049.670819790288</v>
      </c>
      <c r="BS14" s="23">
        <v>0</v>
      </c>
      <c r="BT14" s="64">
        <v>7152220.8316220995</v>
      </c>
      <c r="BU14" s="23">
        <v>5426111.5648308173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10</v>
      </c>
      <c r="CE14" s="23">
        <v>0</v>
      </c>
      <c r="CF14" s="23">
        <v>21681</v>
      </c>
      <c r="CG14" s="23">
        <v>0</v>
      </c>
      <c r="CH14" s="23">
        <v>1417518.7389547951</v>
      </c>
      <c r="CI14" s="23">
        <v>14629112.642929694</v>
      </c>
      <c r="CJ14" s="34">
        <f t="shared" si="0"/>
        <v>28646654.778337404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318731.1067750433</v>
      </c>
      <c r="D15" s="23">
        <v>176.41231125623506</v>
      </c>
      <c r="E15" s="23">
        <v>822.78040433315732</v>
      </c>
      <c r="F15" s="23">
        <v>27994.473700166378</v>
      </c>
      <c r="G15" s="23">
        <v>456944.14783205197</v>
      </c>
      <c r="H15" s="23">
        <v>162665.42373011311</v>
      </c>
      <c r="I15" s="23">
        <v>98610.457260600291</v>
      </c>
      <c r="J15" s="23">
        <v>106571.29899996144</v>
      </c>
      <c r="K15" s="23">
        <v>127707.94285277535</v>
      </c>
      <c r="L15" s="23">
        <v>135783.97454933249</v>
      </c>
      <c r="M15" s="23">
        <v>1611608.7267258456</v>
      </c>
      <c r="N15" s="23">
        <v>1056676.8244580321</v>
      </c>
      <c r="O15" s="23">
        <v>437939.45739723626</v>
      </c>
      <c r="P15" s="23">
        <v>163714.62262632573</v>
      </c>
      <c r="Q15" s="23">
        <v>87479.107722238128</v>
      </c>
      <c r="R15" s="23">
        <v>161816.32308350541</v>
      </c>
      <c r="S15" s="23">
        <v>68249.180513124302</v>
      </c>
      <c r="T15" s="23">
        <v>78412.721840242724</v>
      </c>
      <c r="U15" s="23">
        <v>196316.95929149148</v>
      </c>
      <c r="V15" s="23">
        <v>25132.795983318483</v>
      </c>
      <c r="W15" s="23">
        <v>30212.623831715839</v>
      </c>
      <c r="X15" s="23">
        <v>136605.36564364503</v>
      </c>
      <c r="Y15" s="23">
        <v>27827.549423421056</v>
      </c>
      <c r="Z15" s="23">
        <v>10776.059198034791</v>
      </c>
      <c r="AA15" s="23">
        <v>758.70415412589546</v>
      </c>
      <c r="AB15" s="23">
        <v>38733.412960675996</v>
      </c>
      <c r="AC15" s="23">
        <v>444008.43995953759</v>
      </c>
      <c r="AD15" s="23">
        <v>56532.211096487161</v>
      </c>
      <c r="AE15" s="23">
        <v>402644.37253385631</v>
      </c>
      <c r="AF15" s="23">
        <v>31344.527856613477</v>
      </c>
      <c r="AG15" s="23">
        <v>44793.797990942934</v>
      </c>
      <c r="AH15" s="23">
        <v>3525.3692386313219</v>
      </c>
      <c r="AI15" s="23">
        <v>1399.8901217060209</v>
      </c>
      <c r="AJ15" s="23">
        <v>7721.1452522393893</v>
      </c>
      <c r="AK15" s="23">
        <v>1395.3644748930885</v>
      </c>
      <c r="AL15" s="23">
        <v>26865.413310135442</v>
      </c>
      <c r="AM15" s="23">
        <v>40683.100994744724</v>
      </c>
      <c r="AN15" s="23">
        <v>16347.233998900067</v>
      </c>
      <c r="AO15" s="23">
        <v>6246.4451385635184</v>
      </c>
      <c r="AP15" s="23">
        <v>21919.500795718359</v>
      </c>
      <c r="AQ15" s="23">
        <v>10287.759927137822</v>
      </c>
      <c r="AR15" s="23">
        <v>1514.5738519407778</v>
      </c>
      <c r="AS15" s="23">
        <v>3615.7254609480801</v>
      </c>
      <c r="AT15" s="23">
        <v>1176.1044420109508</v>
      </c>
      <c r="AU15" s="23">
        <v>3404.9391651915694</v>
      </c>
      <c r="AV15" s="23">
        <v>1331.8177810551142</v>
      </c>
      <c r="AW15" s="23">
        <v>86.189770615574773</v>
      </c>
      <c r="AX15" s="23">
        <v>8590.1713617725472</v>
      </c>
      <c r="AY15" s="23">
        <v>18015.27375758364</v>
      </c>
      <c r="AZ15" s="23">
        <v>23095.980363867027</v>
      </c>
      <c r="BA15" s="23">
        <v>4264.7078262757304</v>
      </c>
      <c r="BB15" s="23">
        <v>4464.9302879449397</v>
      </c>
      <c r="BC15" s="23">
        <v>4586.0616715165015</v>
      </c>
      <c r="BD15" s="23">
        <v>13410.91243124303</v>
      </c>
      <c r="BE15" s="23">
        <v>2300.8649811785072</v>
      </c>
      <c r="BF15" s="23">
        <v>402.00239493018404</v>
      </c>
      <c r="BG15" s="23">
        <v>275094.07002252655</v>
      </c>
      <c r="BH15" s="23">
        <v>45127.521216566594</v>
      </c>
      <c r="BI15" s="23">
        <v>2451.9118845693456</v>
      </c>
      <c r="BJ15" s="23">
        <v>33306.20434305416</v>
      </c>
      <c r="BK15" s="23">
        <v>928.95610347750426</v>
      </c>
      <c r="BL15" s="23">
        <v>60960.284393781796</v>
      </c>
      <c r="BM15" s="23">
        <v>27003.227388135954</v>
      </c>
      <c r="BN15" s="23">
        <v>11725.185701466346</v>
      </c>
      <c r="BO15" s="23">
        <v>10689.877183581775</v>
      </c>
      <c r="BP15" s="23">
        <v>24777.21424775567</v>
      </c>
      <c r="BQ15" s="23">
        <v>3299.3598933762178</v>
      </c>
      <c r="BR15" s="23">
        <v>72594.334122082291</v>
      </c>
      <c r="BS15" s="23">
        <v>0</v>
      </c>
      <c r="BT15" s="64">
        <v>7342201.4280071659</v>
      </c>
      <c r="BU15" s="23">
        <v>460864.95567336975</v>
      </c>
      <c r="BV15" s="23">
        <v>0</v>
      </c>
      <c r="BW15" s="23">
        <v>1539.9072536619083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17002.125344788277</v>
      </c>
      <c r="CE15" s="23">
        <v>0</v>
      </c>
      <c r="CF15" s="23">
        <v>955452.36360555852</v>
      </c>
      <c r="CG15" s="23">
        <v>0</v>
      </c>
      <c r="CH15" s="23">
        <v>329506.74681943591</v>
      </c>
      <c r="CI15" s="23">
        <v>16639716.634353131</v>
      </c>
      <c r="CJ15" s="34">
        <f t="shared" si="0"/>
        <v>25746284.161057115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224068.20899873943</v>
      </c>
      <c r="D16" s="23">
        <v>31.082356985360086</v>
      </c>
      <c r="E16" s="23">
        <v>169.34368481343137</v>
      </c>
      <c r="F16" s="23">
        <v>1426.0656574148136</v>
      </c>
      <c r="G16" s="23">
        <v>312097.46171071677</v>
      </c>
      <c r="H16" s="23">
        <v>6619.3573665894601</v>
      </c>
      <c r="I16" s="23">
        <v>3443.4874583525129</v>
      </c>
      <c r="J16" s="23">
        <v>592.30570963552623</v>
      </c>
      <c r="K16" s="23">
        <v>168.35055267658217</v>
      </c>
      <c r="L16" s="23">
        <v>217.19914225958397</v>
      </c>
      <c r="M16" s="23">
        <v>158443.42073512301</v>
      </c>
      <c r="N16" s="23">
        <v>2061170.0818679421</v>
      </c>
      <c r="O16" s="23">
        <v>120511.80442827458</v>
      </c>
      <c r="P16" s="23">
        <v>2357.6039029199933</v>
      </c>
      <c r="Q16" s="23">
        <v>613.90011764936037</v>
      </c>
      <c r="R16" s="23">
        <v>1628.8337423966134</v>
      </c>
      <c r="S16" s="23">
        <v>10025.832520476377</v>
      </c>
      <c r="T16" s="23">
        <v>1146.7020824270933</v>
      </c>
      <c r="U16" s="23">
        <v>8748.3952132100894</v>
      </c>
      <c r="V16" s="23">
        <v>746.14982186317627</v>
      </c>
      <c r="W16" s="23">
        <v>1614.6853214410626</v>
      </c>
      <c r="X16" s="23">
        <v>9788.2154783676961</v>
      </c>
      <c r="Y16" s="23">
        <v>617.10284163264964</v>
      </c>
      <c r="Z16" s="23">
        <v>1173.0754949522643</v>
      </c>
      <c r="AA16" s="23">
        <v>141.04257896061827</v>
      </c>
      <c r="AB16" s="23">
        <v>1322.5327456519296</v>
      </c>
      <c r="AC16" s="23">
        <v>1614.5049551446368</v>
      </c>
      <c r="AD16" s="23">
        <v>2524.6064129830429</v>
      </c>
      <c r="AE16" s="23">
        <v>79472.623982398422</v>
      </c>
      <c r="AF16" s="23">
        <v>5687.7490821767851</v>
      </c>
      <c r="AG16" s="23">
        <v>1070.8119163567635</v>
      </c>
      <c r="AH16" s="23">
        <v>166.55731472853091</v>
      </c>
      <c r="AI16" s="23">
        <v>82.542484819584146</v>
      </c>
      <c r="AJ16" s="23">
        <v>940.7788791682799</v>
      </c>
      <c r="AK16" s="23">
        <v>282.1675656056118</v>
      </c>
      <c r="AL16" s="23">
        <v>3971.8484837135952</v>
      </c>
      <c r="AM16" s="23">
        <v>1151.5680245438552</v>
      </c>
      <c r="AN16" s="23">
        <v>10429.147346114289</v>
      </c>
      <c r="AO16" s="23">
        <v>1203.2191940503599</v>
      </c>
      <c r="AP16" s="23">
        <v>7755.0625261509058</v>
      </c>
      <c r="AQ16" s="23">
        <v>2145.8349366050293</v>
      </c>
      <c r="AR16" s="23">
        <v>802.74133231298686</v>
      </c>
      <c r="AS16" s="23">
        <v>1162.4856999358237</v>
      </c>
      <c r="AT16" s="23">
        <v>268.05947881378393</v>
      </c>
      <c r="AU16" s="23">
        <v>388.32040341782454</v>
      </c>
      <c r="AV16" s="23">
        <v>6.4659749965201776</v>
      </c>
      <c r="AW16" s="23">
        <v>8.717265612013934</v>
      </c>
      <c r="AX16" s="23">
        <v>6647.1948919877323</v>
      </c>
      <c r="AY16" s="23">
        <v>4574.7776769153152</v>
      </c>
      <c r="AZ16" s="23">
        <v>97121.055455049878</v>
      </c>
      <c r="BA16" s="23">
        <v>12043.947276427751</v>
      </c>
      <c r="BB16" s="23">
        <v>3925.9564717746875</v>
      </c>
      <c r="BC16" s="23">
        <v>32976.375809256264</v>
      </c>
      <c r="BD16" s="23">
        <v>9839.6629907238785</v>
      </c>
      <c r="BE16" s="23">
        <v>1169.0094162206631</v>
      </c>
      <c r="BF16" s="23">
        <v>76.111297147887129</v>
      </c>
      <c r="BG16" s="23">
        <v>3850.4768638830215</v>
      </c>
      <c r="BH16" s="23">
        <v>106748.81749715211</v>
      </c>
      <c r="BI16" s="23">
        <v>9610.5762422830812</v>
      </c>
      <c r="BJ16" s="23">
        <v>49379.467005714112</v>
      </c>
      <c r="BK16" s="23">
        <v>176.00279099129764</v>
      </c>
      <c r="BL16" s="23">
        <v>953382.22946608299</v>
      </c>
      <c r="BM16" s="23">
        <v>248321.37515849766</v>
      </c>
      <c r="BN16" s="23">
        <v>6051.3216689905967</v>
      </c>
      <c r="BO16" s="23">
        <v>3653.7885776479434</v>
      </c>
      <c r="BP16" s="23">
        <v>4442.5779668175683</v>
      </c>
      <c r="BQ16" s="23">
        <v>324.69537056087205</v>
      </c>
      <c r="BR16" s="23">
        <v>629.95765091921623</v>
      </c>
      <c r="BS16" s="23">
        <v>0</v>
      </c>
      <c r="BT16" s="64">
        <v>4604963.4323361656</v>
      </c>
      <c r="BU16" s="23">
        <v>970065.02412872412</v>
      </c>
      <c r="BV16" s="23">
        <v>0</v>
      </c>
      <c r="BW16" s="23">
        <v>1195487.5075344234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113191.95249896836</v>
      </c>
      <c r="CE16" s="23">
        <v>0</v>
      </c>
      <c r="CF16" s="23">
        <v>2047631</v>
      </c>
      <c r="CG16" s="23">
        <v>0</v>
      </c>
      <c r="CH16" s="23">
        <v>686803.15689391596</v>
      </c>
      <c r="CI16" s="23">
        <v>36302569.375921376</v>
      </c>
      <c r="CJ16" s="34">
        <f t="shared" si="0"/>
        <v>45920711.449313574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72861.337394559785</v>
      </c>
      <c r="D17" s="23">
        <v>1744.8065659743711</v>
      </c>
      <c r="E17" s="23">
        <v>9186.296374520849</v>
      </c>
      <c r="F17" s="23">
        <v>38341.254871286277</v>
      </c>
      <c r="G17" s="23">
        <v>921698.96729169076</v>
      </c>
      <c r="H17" s="23">
        <v>130866.10775750488</v>
      </c>
      <c r="I17" s="23">
        <v>101426.98144309166</v>
      </c>
      <c r="J17" s="23">
        <v>88286.640464069525</v>
      </c>
      <c r="K17" s="23">
        <v>109483.67053912104</v>
      </c>
      <c r="L17" s="23">
        <v>26860.496106124316</v>
      </c>
      <c r="M17" s="23">
        <v>198037.27084313176</v>
      </c>
      <c r="N17" s="23">
        <v>431656.09807367891</v>
      </c>
      <c r="O17" s="23">
        <v>947377.79221951659</v>
      </c>
      <c r="P17" s="23">
        <v>175802.50443321036</v>
      </c>
      <c r="Q17" s="23">
        <v>60712.072448059153</v>
      </c>
      <c r="R17" s="23">
        <v>307979.14160609763</v>
      </c>
      <c r="S17" s="23">
        <v>415151.52742150694</v>
      </c>
      <c r="T17" s="23">
        <v>166453.7543497117</v>
      </c>
      <c r="U17" s="23">
        <v>536403.11482716678</v>
      </c>
      <c r="V17" s="23">
        <v>37937.031362279893</v>
      </c>
      <c r="W17" s="23">
        <v>61776.49570173573</v>
      </c>
      <c r="X17" s="23">
        <v>580066.36538496963</v>
      </c>
      <c r="Y17" s="23">
        <v>75618.058730662058</v>
      </c>
      <c r="Z17" s="23">
        <v>39716.23540564112</v>
      </c>
      <c r="AA17" s="23">
        <v>2345.8883920849185</v>
      </c>
      <c r="AB17" s="23">
        <v>34749.099753267241</v>
      </c>
      <c r="AC17" s="23">
        <v>2801293.0497548948</v>
      </c>
      <c r="AD17" s="23">
        <v>486879.55008643767</v>
      </c>
      <c r="AE17" s="23">
        <v>1674245.5839284679</v>
      </c>
      <c r="AF17" s="23">
        <v>186393.64026586834</v>
      </c>
      <c r="AG17" s="23">
        <v>97947.012586520083</v>
      </c>
      <c r="AH17" s="23">
        <v>23142.661528542267</v>
      </c>
      <c r="AI17" s="23">
        <v>22069.053213025851</v>
      </c>
      <c r="AJ17" s="23">
        <v>22882.697087335102</v>
      </c>
      <c r="AK17" s="23">
        <v>12446.22066852498</v>
      </c>
      <c r="AL17" s="23">
        <v>39144.663462503471</v>
      </c>
      <c r="AM17" s="23">
        <v>27525.033873192933</v>
      </c>
      <c r="AN17" s="23">
        <v>44576.168134108302</v>
      </c>
      <c r="AO17" s="23">
        <v>45010.201223082579</v>
      </c>
      <c r="AP17" s="23">
        <v>48919.999232543065</v>
      </c>
      <c r="AQ17" s="23">
        <v>14739.01816085722</v>
      </c>
      <c r="AR17" s="23">
        <v>6306.0503915372037</v>
      </c>
      <c r="AS17" s="23">
        <v>21951.732166437418</v>
      </c>
      <c r="AT17" s="23">
        <v>2882.0509076732828</v>
      </c>
      <c r="AU17" s="23">
        <v>3881.5357043429799</v>
      </c>
      <c r="AV17" s="23">
        <v>202.05869489724941</v>
      </c>
      <c r="AW17" s="23">
        <v>308.64767811626888</v>
      </c>
      <c r="AX17" s="23">
        <v>16282.106285282905</v>
      </c>
      <c r="AY17" s="23">
        <v>27687.478042562729</v>
      </c>
      <c r="AZ17" s="23">
        <v>29519.202447843923</v>
      </c>
      <c r="BA17" s="23">
        <v>8401.8588704821905</v>
      </c>
      <c r="BB17" s="23">
        <v>4688.9557883668413</v>
      </c>
      <c r="BC17" s="23">
        <v>10786.413574839251</v>
      </c>
      <c r="BD17" s="23">
        <v>9574.8826694512281</v>
      </c>
      <c r="BE17" s="23">
        <v>648.4755852306954</v>
      </c>
      <c r="BF17" s="23">
        <v>3706.9125530462074</v>
      </c>
      <c r="BG17" s="23">
        <v>44695.656716205267</v>
      </c>
      <c r="BH17" s="23">
        <v>267805.15111728804</v>
      </c>
      <c r="BI17" s="23">
        <v>41000.33187419617</v>
      </c>
      <c r="BJ17" s="23">
        <v>118827.1598772038</v>
      </c>
      <c r="BK17" s="23">
        <v>1995.4248591752148</v>
      </c>
      <c r="BL17" s="23">
        <v>258239.47134092179</v>
      </c>
      <c r="BM17" s="23">
        <v>162169.31688524564</v>
      </c>
      <c r="BN17" s="23">
        <v>55563.306926771154</v>
      </c>
      <c r="BO17" s="23">
        <v>34793.731802855575</v>
      </c>
      <c r="BP17" s="23">
        <v>37711.9561638577</v>
      </c>
      <c r="BQ17" s="23">
        <v>31858.347443723796</v>
      </c>
      <c r="BR17" s="23">
        <v>4892.7446488228534</v>
      </c>
      <c r="BS17" s="23">
        <v>0</v>
      </c>
      <c r="BT17" s="64">
        <v>12326134.523982948</v>
      </c>
      <c r="BU17" s="23">
        <v>580970.03753825242</v>
      </c>
      <c r="BV17" s="23">
        <v>0</v>
      </c>
      <c r="BW17" s="23">
        <v>15788.353941155965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240774.23847098585</v>
      </c>
      <c r="CE17" s="23">
        <v>0</v>
      </c>
      <c r="CF17" s="23">
        <v>503960.08575391665</v>
      </c>
      <c r="CG17" s="23">
        <v>0</v>
      </c>
      <c r="CH17" s="23">
        <v>61475.595104562541</v>
      </c>
      <c r="CI17" s="23">
        <v>11605734.811883457</v>
      </c>
      <c r="CJ17" s="34">
        <f t="shared" si="0"/>
        <v>25334837.646675278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11418.948873835181</v>
      </c>
      <c r="D18" s="23">
        <v>20.578299641066284</v>
      </c>
      <c r="E18" s="23">
        <v>129.53671627514242</v>
      </c>
      <c r="F18" s="23">
        <v>71899.637055837768</v>
      </c>
      <c r="G18" s="23">
        <v>38744.90239966935</v>
      </c>
      <c r="H18" s="23">
        <v>5397.4964335103214</v>
      </c>
      <c r="I18" s="23">
        <v>196521.87250603552</v>
      </c>
      <c r="J18" s="23">
        <v>4337.203582596193</v>
      </c>
      <c r="K18" s="23">
        <v>531.1898216633349</v>
      </c>
      <c r="L18" s="23">
        <v>27525.397612757046</v>
      </c>
      <c r="M18" s="23">
        <v>40938.38868435887</v>
      </c>
      <c r="N18" s="23">
        <v>8518.8170574948053</v>
      </c>
      <c r="O18" s="23">
        <v>48923.082955355007</v>
      </c>
      <c r="P18" s="23">
        <v>1274066.8341401648</v>
      </c>
      <c r="Q18" s="23">
        <v>39918.01519896269</v>
      </c>
      <c r="R18" s="23">
        <v>91155.261397573791</v>
      </c>
      <c r="S18" s="23">
        <v>34696.876713960803</v>
      </c>
      <c r="T18" s="23">
        <v>34850.902528591003</v>
      </c>
      <c r="U18" s="23">
        <v>258974.30284877896</v>
      </c>
      <c r="V18" s="23">
        <v>23035.07265744725</v>
      </c>
      <c r="W18" s="23">
        <v>37286.421352969526</v>
      </c>
      <c r="X18" s="23">
        <v>17523.388151450963</v>
      </c>
      <c r="Y18" s="23">
        <v>27435.437189350985</v>
      </c>
      <c r="Z18" s="23">
        <v>4141.9247158629951</v>
      </c>
      <c r="AA18" s="23">
        <v>223.11618036463639</v>
      </c>
      <c r="AB18" s="23">
        <v>24216.612071636286</v>
      </c>
      <c r="AC18" s="23">
        <v>14249428.08369354</v>
      </c>
      <c r="AD18" s="23">
        <v>16521.654845781424</v>
      </c>
      <c r="AE18" s="23">
        <v>38755.680383960425</v>
      </c>
      <c r="AF18" s="23">
        <v>7221.5095050017107</v>
      </c>
      <c r="AG18" s="23">
        <v>11321.227178995892</v>
      </c>
      <c r="AH18" s="23">
        <v>2276.2488710204784</v>
      </c>
      <c r="AI18" s="23">
        <v>3993.6061774873328</v>
      </c>
      <c r="AJ18" s="23">
        <v>1589.6995052434395</v>
      </c>
      <c r="AK18" s="23">
        <v>672.98833614288048</v>
      </c>
      <c r="AL18" s="23">
        <v>2286.0963845080173</v>
      </c>
      <c r="AM18" s="23">
        <v>1338.9394360719252</v>
      </c>
      <c r="AN18" s="23">
        <v>1597.2566611882125</v>
      </c>
      <c r="AO18" s="23">
        <v>2462.8504302995789</v>
      </c>
      <c r="AP18" s="23">
        <v>5904.8040083039068</v>
      </c>
      <c r="AQ18" s="23">
        <v>1743.3221924274194</v>
      </c>
      <c r="AR18" s="23">
        <v>718.74039010805211</v>
      </c>
      <c r="AS18" s="23">
        <v>584.28173725021009</v>
      </c>
      <c r="AT18" s="23">
        <v>339.49786860470124</v>
      </c>
      <c r="AU18" s="23">
        <v>536.58224311823574</v>
      </c>
      <c r="AV18" s="23">
        <v>13.429726355627144</v>
      </c>
      <c r="AW18" s="23">
        <v>20.412671261758963</v>
      </c>
      <c r="AX18" s="23">
        <v>1929.5445657789605</v>
      </c>
      <c r="AY18" s="23">
        <v>3558.6020913999205</v>
      </c>
      <c r="AZ18" s="23">
        <v>2065.954294402974</v>
      </c>
      <c r="BA18" s="23">
        <v>231.14689030685375</v>
      </c>
      <c r="BB18" s="23">
        <v>1085.9822881321036</v>
      </c>
      <c r="BC18" s="23">
        <v>693.33818988534983</v>
      </c>
      <c r="BD18" s="23">
        <v>2293.5861667560825</v>
      </c>
      <c r="BE18" s="23">
        <v>219.21811198193367</v>
      </c>
      <c r="BF18" s="23">
        <v>125.4788114845467</v>
      </c>
      <c r="BG18" s="23">
        <v>8466.6233968645101</v>
      </c>
      <c r="BH18" s="23">
        <v>20620.478582003328</v>
      </c>
      <c r="BI18" s="23">
        <v>102.52881916126422</v>
      </c>
      <c r="BJ18" s="23">
        <v>2463.2690355495879</v>
      </c>
      <c r="BK18" s="23">
        <v>164.43291061238222</v>
      </c>
      <c r="BL18" s="23">
        <v>2347.0616879186255</v>
      </c>
      <c r="BM18" s="23">
        <v>11483.481082813072</v>
      </c>
      <c r="BN18" s="23">
        <v>1506.2216081972156</v>
      </c>
      <c r="BO18" s="23">
        <v>973.12855388026696</v>
      </c>
      <c r="BP18" s="23">
        <v>3623.7757971956526</v>
      </c>
      <c r="BQ18" s="23">
        <v>617.11391850216194</v>
      </c>
      <c r="BR18" s="23">
        <v>941.11367896368563</v>
      </c>
      <c r="BS18" s="23">
        <v>0</v>
      </c>
      <c r="BT18" s="64">
        <v>16737270.209874604</v>
      </c>
      <c r="BU18" s="23">
        <v>240818.92105104137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70538.950473487799</v>
      </c>
      <c r="CE18" s="23">
        <v>0</v>
      </c>
      <c r="CF18" s="23">
        <v>81289</v>
      </c>
      <c r="CG18" s="23">
        <v>0</v>
      </c>
      <c r="CH18" s="23">
        <v>-60242.124132613244</v>
      </c>
      <c r="CI18" s="23">
        <v>4733156.2628096212</v>
      </c>
      <c r="CJ18" s="34">
        <f t="shared" si="0"/>
        <v>21802831.220076136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28634.511672555222</v>
      </c>
      <c r="D19" s="23">
        <v>34.329073054295804</v>
      </c>
      <c r="E19" s="23">
        <v>154.20487685646773</v>
      </c>
      <c r="F19" s="23">
        <v>2612.6305736911622</v>
      </c>
      <c r="G19" s="23">
        <v>63501.416225004905</v>
      </c>
      <c r="H19" s="23">
        <v>20884.580817473168</v>
      </c>
      <c r="I19" s="23">
        <v>52764.796035125029</v>
      </c>
      <c r="J19" s="23">
        <v>14930.615321849877</v>
      </c>
      <c r="K19" s="23">
        <v>3178.7736968940212</v>
      </c>
      <c r="L19" s="23">
        <v>1948.2602025913134</v>
      </c>
      <c r="M19" s="23">
        <v>11573.47076826125</v>
      </c>
      <c r="N19" s="23">
        <v>9772.4776189335862</v>
      </c>
      <c r="O19" s="23">
        <v>81383.329682228854</v>
      </c>
      <c r="P19" s="23">
        <v>29093.842546475094</v>
      </c>
      <c r="Q19" s="23">
        <v>501674.99017242552</v>
      </c>
      <c r="R19" s="23">
        <v>969017.44871989288</v>
      </c>
      <c r="S19" s="23">
        <v>144157.33527953064</v>
      </c>
      <c r="T19" s="23">
        <v>121655.49930662992</v>
      </c>
      <c r="U19" s="23">
        <v>778179.50770405377</v>
      </c>
      <c r="V19" s="23">
        <v>191172.70488346633</v>
      </c>
      <c r="W19" s="23">
        <v>289012.50737442082</v>
      </c>
      <c r="X19" s="23">
        <v>84812.101350458324</v>
      </c>
      <c r="Y19" s="23">
        <v>135745.19901809009</v>
      </c>
      <c r="Z19" s="23">
        <v>4309.3405762681614</v>
      </c>
      <c r="AA19" s="23">
        <v>434.3118615659946</v>
      </c>
      <c r="AB19" s="23">
        <v>78954.309702178012</v>
      </c>
      <c r="AC19" s="23">
        <v>746371.49097107199</v>
      </c>
      <c r="AD19" s="23">
        <v>20358.164910852218</v>
      </c>
      <c r="AE19" s="23">
        <v>168665.46235511982</v>
      </c>
      <c r="AF19" s="23">
        <v>13756.072449378456</v>
      </c>
      <c r="AG19" s="23">
        <v>6448.5304549549492</v>
      </c>
      <c r="AH19" s="23">
        <v>2202.4529628509181</v>
      </c>
      <c r="AI19" s="23">
        <v>3791.3673634873844</v>
      </c>
      <c r="AJ19" s="23">
        <v>3016.0412713426185</v>
      </c>
      <c r="AK19" s="23">
        <v>747.27330339586217</v>
      </c>
      <c r="AL19" s="23">
        <v>2335.3969561348163</v>
      </c>
      <c r="AM19" s="23">
        <v>2714.5923106095397</v>
      </c>
      <c r="AN19" s="23">
        <v>1064.2745466022086</v>
      </c>
      <c r="AO19" s="23">
        <v>2908.6750052922494</v>
      </c>
      <c r="AP19" s="23">
        <v>6658.322528748773</v>
      </c>
      <c r="AQ19" s="23">
        <v>1859.3979316042269</v>
      </c>
      <c r="AR19" s="23">
        <v>688.98719337159105</v>
      </c>
      <c r="AS19" s="23">
        <v>1425.7231618815258</v>
      </c>
      <c r="AT19" s="23">
        <v>383.88060053084007</v>
      </c>
      <c r="AU19" s="23">
        <v>595.63498039034369</v>
      </c>
      <c r="AV19" s="23">
        <v>6.7102762870413297</v>
      </c>
      <c r="AW19" s="23">
        <v>10.122924683123008</v>
      </c>
      <c r="AX19" s="23">
        <v>1923.0876315126143</v>
      </c>
      <c r="AY19" s="23">
        <v>4595.1462655781534</v>
      </c>
      <c r="AZ19" s="23">
        <v>2636.7458016653381</v>
      </c>
      <c r="BA19" s="23">
        <v>322.12044707502139</v>
      </c>
      <c r="BB19" s="23">
        <v>7057.4296511622915</v>
      </c>
      <c r="BC19" s="23">
        <v>561.50840799119123</v>
      </c>
      <c r="BD19" s="23">
        <v>2303.9774533435029</v>
      </c>
      <c r="BE19" s="23">
        <v>145.63170855051462</v>
      </c>
      <c r="BF19" s="23">
        <v>137.20271833906548</v>
      </c>
      <c r="BG19" s="23">
        <v>2338.8642047585154</v>
      </c>
      <c r="BH19" s="23">
        <v>15342.888849884377</v>
      </c>
      <c r="BI19" s="23">
        <v>496.55235675628512</v>
      </c>
      <c r="BJ19" s="23">
        <v>5817.4199364454053</v>
      </c>
      <c r="BK19" s="23">
        <v>224.85954736725282</v>
      </c>
      <c r="BL19" s="23">
        <v>3880.3239832354875</v>
      </c>
      <c r="BM19" s="23">
        <v>7903.4637530823702</v>
      </c>
      <c r="BN19" s="23">
        <v>2018.4295280018296</v>
      </c>
      <c r="BO19" s="23">
        <v>1425.5936089148358</v>
      </c>
      <c r="BP19" s="23">
        <v>5611.0258538438329</v>
      </c>
      <c r="BQ19" s="23">
        <v>3209.3979107303239</v>
      </c>
      <c r="BR19" s="23">
        <v>841.57526985394645</v>
      </c>
      <c r="BS19" s="23">
        <v>0</v>
      </c>
      <c r="BT19" s="64">
        <v>4674394.3144066567</v>
      </c>
      <c r="BU19" s="23">
        <v>47011.052328222861</v>
      </c>
      <c r="BV19" s="23">
        <v>0</v>
      </c>
      <c r="BW19" s="23">
        <v>4.0530539920663307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6021.1841832796454</v>
      </c>
      <c r="CD19" s="23">
        <v>46838.847126093089</v>
      </c>
      <c r="CE19" s="23">
        <v>0</v>
      </c>
      <c r="CF19" s="23">
        <v>60294</v>
      </c>
      <c r="CG19" s="23">
        <v>0</v>
      </c>
      <c r="CH19" s="23">
        <v>352884.81473950745</v>
      </c>
      <c r="CI19" s="23">
        <v>5376782.2956079049</v>
      </c>
      <c r="CJ19" s="34">
        <f t="shared" si="0"/>
        <v>10564230.561445657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834242.67401201208</v>
      </c>
      <c r="D20" s="23">
        <v>8631.7792963043139</v>
      </c>
      <c r="E20" s="23">
        <v>21190.594499589952</v>
      </c>
      <c r="F20" s="23">
        <v>74128.053525277108</v>
      </c>
      <c r="G20" s="23">
        <v>748190.17715066462</v>
      </c>
      <c r="H20" s="23">
        <v>74855.420963594137</v>
      </c>
      <c r="I20" s="23">
        <v>450513.94258311694</v>
      </c>
      <c r="J20" s="23">
        <v>23234.423002971133</v>
      </c>
      <c r="K20" s="23">
        <v>16605.536060775954</v>
      </c>
      <c r="L20" s="23">
        <v>38493.392741718155</v>
      </c>
      <c r="M20" s="23">
        <v>224327.85117318906</v>
      </c>
      <c r="N20" s="23">
        <v>143108.49123899508</v>
      </c>
      <c r="O20" s="23">
        <v>400929.64494224777</v>
      </c>
      <c r="P20" s="23">
        <v>341790.59909724235</v>
      </c>
      <c r="Q20" s="23">
        <v>205724.14435598408</v>
      </c>
      <c r="R20" s="23">
        <v>4651702.4814607799</v>
      </c>
      <c r="S20" s="23">
        <v>520294.13591964531</v>
      </c>
      <c r="T20" s="23">
        <v>690218.79137493996</v>
      </c>
      <c r="U20" s="23">
        <v>6373060.7608295884</v>
      </c>
      <c r="V20" s="23">
        <v>196650.11593626</v>
      </c>
      <c r="W20" s="23">
        <v>607559.01468981046</v>
      </c>
      <c r="X20" s="23">
        <v>672409.98070158961</v>
      </c>
      <c r="Y20" s="23">
        <v>612114.72627117322</v>
      </c>
      <c r="Z20" s="23">
        <v>109832.36475736235</v>
      </c>
      <c r="AA20" s="23">
        <v>44693.458989651233</v>
      </c>
      <c r="AB20" s="23">
        <v>142775.20649078678</v>
      </c>
      <c r="AC20" s="23">
        <v>8934635.2549500037</v>
      </c>
      <c r="AD20" s="23">
        <v>204031.74146924779</v>
      </c>
      <c r="AE20" s="23">
        <v>1009492.0133673224</v>
      </c>
      <c r="AF20" s="23">
        <v>68368.536697150106</v>
      </c>
      <c r="AG20" s="23">
        <v>247948.4128004162</v>
      </c>
      <c r="AH20" s="23">
        <v>70584.599697123253</v>
      </c>
      <c r="AI20" s="23">
        <v>37138.597805356272</v>
      </c>
      <c r="AJ20" s="23">
        <v>66922.266314426801</v>
      </c>
      <c r="AK20" s="23">
        <v>18864.822143057107</v>
      </c>
      <c r="AL20" s="23">
        <v>39470.413622401175</v>
      </c>
      <c r="AM20" s="23">
        <v>27006.064608178596</v>
      </c>
      <c r="AN20" s="23">
        <v>9589.2229081990117</v>
      </c>
      <c r="AO20" s="23">
        <v>65494.668406670942</v>
      </c>
      <c r="AP20" s="23">
        <v>114483.81361575302</v>
      </c>
      <c r="AQ20" s="23">
        <v>43632.849046860552</v>
      </c>
      <c r="AR20" s="23">
        <v>17260.450253679101</v>
      </c>
      <c r="AS20" s="23">
        <v>15020.005848895418</v>
      </c>
      <c r="AT20" s="23">
        <v>7246.0488137166894</v>
      </c>
      <c r="AU20" s="23">
        <v>8858.9526474043869</v>
      </c>
      <c r="AV20" s="23">
        <v>95.251401905226302</v>
      </c>
      <c r="AW20" s="23">
        <v>146.73331353658301</v>
      </c>
      <c r="AX20" s="23">
        <v>16927.447037910311</v>
      </c>
      <c r="AY20" s="23">
        <v>56411.797216587438</v>
      </c>
      <c r="AZ20" s="23">
        <v>39588.122660236928</v>
      </c>
      <c r="BA20" s="23">
        <v>7009.0106901403533</v>
      </c>
      <c r="BB20" s="23">
        <v>7664.8425696745999</v>
      </c>
      <c r="BC20" s="23">
        <v>5614.2339106881882</v>
      </c>
      <c r="BD20" s="23">
        <v>10814.789329671165</v>
      </c>
      <c r="BE20" s="23">
        <v>695.36100666739026</v>
      </c>
      <c r="BF20" s="23">
        <v>2762.2301223629179</v>
      </c>
      <c r="BG20" s="23">
        <v>191872.04455681858</v>
      </c>
      <c r="BH20" s="23">
        <v>840570.34114537446</v>
      </c>
      <c r="BI20" s="23">
        <v>5118.5764616173547</v>
      </c>
      <c r="BJ20" s="23">
        <v>38924.596913699119</v>
      </c>
      <c r="BK20" s="23">
        <v>2467.2804350908232</v>
      </c>
      <c r="BL20" s="23">
        <v>48046.95154483369</v>
      </c>
      <c r="BM20" s="23">
        <v>37665.876658334455</v>
      </c>
      <c r="BN20" s="23">
        <v>17789.298480011239</v>
      </c>
      <c r="BO20" s="23">
        <v>11501.589698682275</v>
      </c>
      <c r="BP20" s="23">
        <v>41405.637239271753</v>
      </c>
      <c r="BQ20" s="23">
        <v>28114.889199566755</v>
      </c>
      <c r="BR20" s="23">
        <v>8771.3283965535647</v>
      </c>
      <c r="BS20" s="23">
        <v>0</v>
      </c>
      <c r="BT20" s="64">
        <v>30653304.727070369</v>
      </c>
      <c r="BU20" s="23">
        <v>366765.92368451884</v>
      </c>
      <c r="BV20" s="23">
        <v>0</v>
      </c>
      <c r="BW20" s="23">
        <v>7462.3954643744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10562.812107614927</v>
      </c>
      <c r="CD20" s="23">
        <v>1170768.0999178512</v>
      </c>
      <c r="CE20" s="23">
        <v>0</v>
      </c>
      <c r="CF20" s="23">
        <v>278550.92540614365</v>
      </c>
      <c r="CG20" s="23">
        <v>0</v>
      </c>
      <c r="CH20" s="23">
        <v>330331.82941208442</v>
      </c>
      <c r="CI20" s="23">
        <v>11542264.648009472</v>
      </c>
      <c r="CJ20" s="34">
        <f t="shared" si="0"/>
        <v>44360011.361072429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15908.520586039791</v>
      </c>
      <c r="D21" s="23">
        <v>56.19829205119472</v>
      </c>
      <c r="E21" s="23">
        <v>645.6148347837734</v>
      </c>
      <c r="F21" s="23">
        <v>17362.891059950132</v>
      </c>
      <c r="G21" s="23">
        <v>60517.800887842066</v>
      </c>
      <c r="H21" s="23">
        <v>5059.6606050514501</v>
      </c>
      <c r="I21" s="23">
        <v>12977.118723844167</v>
      </c>
      <c r="J21" s="23">
        <v>8113.6934339240579</v>
      </c>
      <c r="K21" s="23">
        <v>13160.350859143713</v>
      </c>
      <c r="L21" s="23">
        <v>6412.034330249915</v>
      </c>
      <c r="M21" s="23">
        <v>13434.035645214983</v>
      </c>
      <c r="N21" s="23">
        <v>40840.429815597316</v>
      </c>
      <c r="O21" s="23">
        <v>33823.53967537274</v>
      </c>
      <c r="P21" s="23">
        <v>23231.061867891542</v>
      </c>
      <c r="Q21" s="23">
        <v>30218.265797220734</v>
      </c>
      <c r="R21" s="23">
        <v>118163.88831265502</v>
      </c>
      <c r="S21" s="23">
        <v>973891.39625498466</v>
      </c>
      <c r="T21" s="23">
        <v>261986.66684540265</v>
      </c>
      <c r="U21" s="23">
        <v>785495.31812617986</v>
      </c>
      <c r="V21" s="23">
        <v>22089.914747779443</v>
      </c>
      <c r="W21" s="23">
        <v>70104.31823403576</v>
      </c>
      <c r="X21" s="23">
        <v>141858.43295563152</v>
      </c>
      <c r="Y21" s="23">
        <v>95067.562084639663</v>
      </c>
      <c r="Z21" s="23">
        <v>26134.746329707657</v>
      </c>
      <c r="AA21" s="23">
        <v>1249.4827977594387</v>
      </c>
      <c r="AB21" s="23">
        <v>103639.54725385972</v>
      </c>
      <c r="AC21" s="23">
        <v>844813.36483825149</v>
      </c>
      <c r="AD21" s="23">
        <v>127529.74649296771</v>
      </c>
      <c r="AE21" s="23">
        <v>99792.094119001558</v>
      </c>
      <c r="AF21" s="23">
        <v>89741.214456846908</v>
      </c>
      <c r="AG21" s="23">
        <v>56696.741469803688</v>
      </c>
      <c r="AH21" s="23">
        <v>25136.671489673139</v>
      </c>
      <c r="AI21" s="23">
        <v>15616.545181718151</v>
      </c>
      <c r="AJ21" s="23">
        <v>28922.770103419014</v>
      </c>
      <c r="AK21" s="23">
        <v>77476.282161001523</v>
      </c>
      <c r="AL21" s="23">
        <v>9932.2372775505992</v>
      </c>
      <c r="AM21" s="23">
        <v>10757.134021983817</v>
      </c>
      <c r="AN21" s="23">
        <v>45490.143558917953</v>
      </c>
      <c r="AO21" s="23">
        <v>350990.34273346723</v>
      </c>
      <c r="AP21" s="23">
        <v>59613.50209070764</v>
      </c>
      <c r="AQ21" s="23">
        <v>9610.8802154641289</v>
      </c>
      <c r="AR21" s="23">
        <v>4177.4611878633141</v>
      </c>
      <c r="AS21" s="23">
        <v>6328.6777047761971</v>
      </c>
      <c r="AT21" s="23">
        <v>1816.090118183309</v>
      </c>
      <c r="AU21" s="23">
        <v>2139.6066526198492</v>
      </c>
      <c r="AV21" s="23">
        <v>14.1915852917111</v>
      </c>
      <c r="AW21" s="23">
        <v>22.275849756315864</v>
      </c>
      <c r="AX21" s="23">
        <v>8432.9823542446338</v>
      </c>
      <c r="AY21" s="23">
        <v>342663.55467632454</v>
      </c>
      <c r="AZ21" s="23">
        <v>16475.346696643501</v>
      </c>
      <c r="BA21" s="23">
        <v>1730.9938545378377</v>
      </c>
      <c r="BB21" s="23">
        <v>2956.2040693736981</v>
      </c>
      <c r="BC21" s="23">
        <v>3285.877669879882</v>
      </c>
      <c r="BD21" s="23">
        <v>18645.950727773899</v>
      </c>
      <c r="BE21" s="23">
        <v>350.86423985844107</v>
      </c>
      <c r="BF21" s="23">
        <v>743.20460734468668</v>
      </c>
      <c r="BG21" s="23">
        <v>7527.4432992215779</v>
      </c>
      <c r="BH21" s="23">
        <v>136226.72223959421</v>
      </c>
      <c r="BI21" s="23">
        <v>6137.180542897886</v>
      </c>
      <c r="BJ21" s="23">
        <v>17775.386485630657</v>
      </c>
      <c r="BK21" s="23">
        <v>685.54645114314383</v>
      </c>
      <c r="BL21" s="23">
        <v>23212.31038841209</v>
      </c>
      <c r="BM21" s="23">
        <v>9118.3545060046163</v>
      </c>
      <c r="BN21" s="23">
        <v>12276.007448498738</v>
      </c>
      <c r="BO21" s="23">
        <v>14240.130567376622</v>
      </c>
      <c r="BP21" s="23">
        <v>12871.208732117164</v>
      </c>
      <c r="BQ21" s="23">
        <v>97074.125444799603</v>
      </c>
      <c r="BR21" s="23">
        <v>2452.0915854018085</v>
      </c>
      <c r="BS21" s="23">
        <v>0</v>
      </c>
      <c r="BT21" s="64">
        <v>5482941.950253156</v>
      </c>
      <c r="BU21" s="23">
        <v>438949.47587872943</v>
      </c>
      <c r="BV21" s="23">
        <v>0</v>
      </c>
      <c r="BW21" s="23">
        <v>102301.42023223493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19.232425077116474</v>
      </c>
      <c r="CD21" s="23">
        <v>2773835.6930914018</v>
      </c>
      <c r="CE21" s="23">
        <v>0</v>
      </c>
      <c r="CF21" s="23">
        <v>3162638.7758976119</v>
      </c>
      <c r="CG21" s="23">
        <v>0</v>
      </c>
      <c r="CH21" s="23">
        <v>196768.44739334667</v>
      </c>
      <c r="CI21" s="23">
        <v>19753357.927877799</v>
      </c>
      <c r="CJ21" s="34">
        <f t="shared" si="0"/>
        <v>31910812.923049357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16711.580626609189</v>
      </c>
      <c r="D22" s="23">
        <v>137.70978082811868</v>
      </c>
      <c r="E22" s="23">
        <v>633.04505226094921</v>
      </c>
      <c r="F22" s="23">
        <v>18568.189424079079</v>
      </c>
      <c r="G22" s="23">
        <v>69876.693053948242</v>
      </c>
      <c r="H22" s="23">
        <v>10461.058823320845</v>
      </c>
      <c r="I22" s="23">
        <v>14030.935310112432</v>
      </c>
      <c r="J22" s="23">
        <v>5055.0063212295854</v>
      </c>
      <c r="K22" s="23">
        <v>5673.2724715183676</v>
      </c>
      <c r="L22" s="23">
        <v>6581.575841858149</v>
      </c>
      <c r="M22" s="23">
        <v>17174.126121959875</v>
      </c>
      <c r="N22" s="23">
        <v>37420.618660245505</v>
      </c>
      <c r="O22" s="23">
        <v>34198.916652042652</v>
      </c>
      <c r="P22" s="23">
        <v>25044.736605963913</v>
      </c>
      <c r="Q22" s="23">
        <v>52212.597256489033</v>
      </c>
      <c r="R22" s="23">
        <v>199854.59278144763</v>
      </c>
      <c r="S22" s="23">
        <v>538108.34161140048</v>
      </c>
      <c r="T22" s="23">
        <v>645431.81242274342</v>
      </c>
      <c r="U22" s="23">
        <v>2437506.8512987578</v>
      </c>
      <c r="V22" s="23">
        <v>43691.570896359852</v>
      </c>
      <c r="W22" s="23">
        <v>87419.085412359971</v>
      </c>
      <c r="X22" s="23">
        <v>91632.543727096025</v>
      </c>
      <c r="Y22" s="23">
        <v>124247.95348918777</v>
      </c>
      <c r="Z22" s="23">
        <v>29333.099033874776</v>
      </c>
      <c r="AA22" s="23">
        <v>1566.4384978681871</v>
      </c>
      <c r="AB22" s="23">
        <v>60759.551709044928</v>
      </c>
      <c r="AC22" s="23">
        <v>813459.89520659298</v>
      </c>
      <c r="AD22" s="23">
        <v>42904.701607154522</v>
      </c>
      <c r="AE22" s="23">
        <v>219844.86364454631</v>
      </c>
      <c r="AF22" s="23">
        <v>32964.519359048536</v>
      </c>
      <c r="AG22" s="23">
        <v>41099.587294852681</v>
      </c>
      <c r="AH22" s="23">
        <v>16989.560053755587</v>
      </c>
      <c r="AI22" s="23">
        <v>11396.135193081735</v>
      </c>
      <c r="AJ22" s="23">
        <v>14163.75780998353</v>
      </c>
      <c r="AK22" s="23">
        <v>34179.844096432775</v>
      </c>
      <c r="AL22" s="23">
        <v>22791.567963769514</v>
      </c>
      <c r="AM22" s="23">
        <v>9300.199697973545</v>
      </c>
      <c r="AN22" s="23">
        <v>5433.9068870099136</v>
      </c>
      <c r="AO22" s="23">
        <v>155013.57817973287</v>
      </c>
      <c r="AP22" s="23">
        <v>45615.569696975486</v>
      </c>
      <c r="AQ22" s="23">
        <v>11195.682869556565</v>
      </c>
      <c r="AR22" s="23">
        <v>4653.3696657806631</v>
      </c>
      <c r="AS22" s="23">
        <v>4147.7975832212805</v>
      </c>
      <c r="AT22" s="23">
        <v>2289.4811286732779</v>
      </c>
      <c r="AU22" s="23">
        <v>8564.7556501422278</v>
      </c>
      <c r="AV22" s="23">
        <v>520.68370472155891</v>
      </c>
      <c r="AW22" s="23">
        <v>783.22637903372652</v>
      </c>
      <c r="AX22" s="23">
        <v>9082.7973968339866</v>
      </c>
      <c r="AY22" s="23">
        <v>69505.716688408182</v>
      </c>
      <c r="AZ22" s="23">
        <v>14901.912153420262</v>
      </c>
      <c r="BA22" s="23">
        <v>1675.3808412938236</v>
      </c>
      <c r="BB22" s="23">
        <v>4391.8459972388673</v>
      </c>
      <c r="BC22" s="23">
        <v>2853.6670350451786</v>
      </c>
      <c r="BD22" s="23">
        <v>17059.808636860318</v>
      </c>
      <c r="BE22" s="23">
        <v>1358.3575395272205</v>
      </c>
      <c r="BF22" s="23">
        <v>1363.2414403317555</v>
      </c>
      <c r="BG22" s="23">
        <v>17972.226174878604</v>
      </c>
      <c r="BH22" s="23">
        <v>54013.017702298086</v>
      </c>
      <c r="BI22" s="23">
        <v>2298.9215553972035</v>
      </c>
      <c r="BJ22" s="23">
        <v>11087.622501370308</v>
      </c>
      <c r="BK22" s="23">
        <v>1121.8025734152689</v>
      </c>
      <c r="BL22" s="23">
        <v>15040.459655713479</v>
      </c>
      <c r="BM22" s="23">
        <v>10593.824441322344</v>
      </c>
      <c r="BN22" s="23">
        <v>7870.3581173520597</v>
      </c>
      <c r="BO22" s="23">
        <v>6942.8043326194957</v>
      </c>
      <c r="BP22" s="23">
        <v>26167.579964074706</v>
      </c>
      <c r="BQ22" s="23">
        <v>35709.175442189218</v>
      </c>
      <c r="BR22" s="23">
        <v>32821.363732337217</v>
      </c>
      <c r="BS22" s="23">
        <v>0</v>
      </c>
      <c r="BT22" s="64">
        <v>6414476.4704765715</v>
      </c>
      <c r="BU22" s="23">
        <v>548984.75880826334</v>
      </c>
      <c r="BV22" s="23">
        <v>0</v>
      </c>
      <c r="BW22" s="23">
        <v>9.8270867840959504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0.12311588416744636</v>
      </c>
      <c r="CD22" s="23">
        <v>1058844.0186726707</v>
      </c>
      <c r="CE22" s="23">
        <v>0</v>
      </c>
      <c r="CF22" s="23">
        <v>549853.53416339227</v>
      </c>
      <c r="CG22" s="23">
        <v>0</v>
      </c>
      <c r="CH22" s="23">
        <v>313657.75859009067</v>
      </c>
      <c r="CI22" s="23">
        <v>8299981.8616419723</v>
      </c>
      <c r="CJ22" s="34">
        <f t="shared" si="0"/>
        <v>17185808.352555629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78338.344037956529</v>
      </c>
      <c r="D23" s="23">
        <v>1353.7366695045107</v>
      </c>
      <c r="E23" s="23">
        <v>3357.0627743971413</v>
      </c>
      <c r="F23" s="23">
        <v>81196.408362944203</v>
      </c>
      <c r="G23" s="23">
        <v>338864.07053045201</v>
      </c>
      <c r="H23" s="23">
        <v>37539.907101727971</v>
      </c>
      <c r="I23" s="23">
        <v>82756.138003650398</v>
      </c>
      <c r="J23" s="23">
        <v>114691.34244460688</v>
      </c>
      <c r="K23" s="23">
        <v>13881.05291677766</v>
      </c>
      <c r="L23" s="23">
        <v>46568.398512470252</v>
      </c>
      <c r="M23" s="23">
        <v>71134.157220313646</v>
      </c>
      <c r="N23" s="23">
        <v>171190.58906380256</v>
      </c>
      <c r="O23" s="23">
        <v>192970.51494954174</v>
      </c>
      <c r="P23" s="23">
        <v>172397.31728281913</v>
      </c>
      <c r="Q23" s="23">
        <v>88083.709161118255</v>
      </c>
      <c r="R23" s="23">
        <v>1418631.5175697284</v>
      </c>
      <c r="S23" s="23">
        <v>677576.33585915272</v>
      </c>
      <c r="T23" s="23">
        <v>1169554.2728803114</v>
      </c>
      <c r="U23" s="23">
        <v>9818963.7362320218</v>
      </c>
      <c r="V23" s="23">
        <v>476318.93247330416</v>
      </c>
      <c r="W23" s="23">
        <v>907744.71827693982</v>
      </c>
      <c r="X23" s="23">
        <v>248451.09501153242</v>
      </c>
      <c r="Y23" s="23">
        <v>507737.68648635549</v>
      </c>
      <c r="Z23" s="23">
        <v>123590.95342388767</v>
      </c>
      <c r="AA23" s="23">
        <v>17299.377568389922</v>
      </c>
      <c r="AB23" s="23">
        <v>214844.29032805635</v>
      </c>
      <c r="AC23" s="23">
        <v>5719812.3540566303</v>
      </c>
      <c r="AD23" s="23">
        <v>202847.65647910096</v>
      </c>
      <c r="AE23" s="23">
        <v>727424.30639532674</v>
      </c>
      <c r="AF23" s="23">
        <v>98429.092458448344</v>
      </c>
      <c r="AG23" s="23">
        <v>146351.69348221042</v>
      </c>
      <c r="AH23" s="23">
        <v>443756.27983531769</v>
      </c>
      <c r="AI23" s="23">
        <v>45263.0361606562</v>
      </c>
      <c r="AJ23" s="23">
        <v>47368.727089240194</v>
      </c>
      <c r="AK23" s="23">
        <v>33832.365486709867</v>
      </c>
      <c r="AL23" s="23">
        <v>69883.322939554229</v>
      </c>
      <c r="AM23" s="23">
        <v>34067.2855054592</v>
      </c>
      <c r="AN23" s="23">
        <v>23208.810995062846</v>
      </c>
      <c r="AO23" s="23">
        <v>136410.40966813202</v>
      </c>
      <c r="AP23" s="23">
        <v>162930.72960585722</v>
      </c>
      <c r="AQ23" s="23">
        <v>47465.192649641038</v>
      </c>
      <c r="AR23" s="23">
        <v>20106.430067858819</v>
      </c>
      <c r="AS23" s="23">
        <v>17514.402629561664</v>
      </c>
      <c r="AT23" s="23">
        <v>8871.7953325213857</v>
      </c>
      <c r="AU23" s="23">
        <v>11063.974549428262</v>
      </c>
      <c r="AV23" s="23">
        <v>84.197156803690405</v>
      </c>
      <c r="AW23" s="23">
        <v>125.73528411064642</v>
      </c>
      <c r="AX23" s="23">
        <v>32255.635059391978</v>
      </c>
      <c r="AY23" s="23">
        <v>87132.433209608411</v>
      </c>
      <c r="AZ23" s="23">
        <v>60361.265933332084</v>
      </c>
      <c r="BA23" s="23">
        <v>7543.5041789306006</v>
      </c>
      <c r="BB23" s="23">
        <v>16357.546355787794</v>
      </c>
      <c r="BC23" s="23">
        <v>11059.261629448756</v>
      </c>
      <c r="BD23" s="23">
        <v>103083.22503107938</v>
      </c>
      <c r="BE23" s="23">
        <v>4190.8723152054472</v>
      </c>
      <c r="BF23" s="23">
        <v>3257.9079914799195</v>
      </c>
      <c r="BG23" s="23">
        <v>89495.639484534186</v>
      </c>
      <c r="BH23" s="23">
        <v>107157.92719401643</v>
      </c>
      <c r="BI23" s="23">
        <v>15669.466497633874</v>
      </c>
      <c r="BJ23" s="23">
        <v>34246.241863764466</v>
      </c>
      <c r="BK23" s="23">
        <v>3634.9160368179469</v>
      </c>
      <c r="BL23" s="23">
        <v>55774.481574557576</v>
      </c>
      <c r="BM23" s="23">
        <v>26979.391003973211</v>
      </c>
      <c r="BN23" s="23">
        <v>26439.496941918223</v>
      </c>
      <c r="BO23" s="23">
        <v>17651.101073885449</v>
      </c>
      <c r="BP23" s="23">
        <v>70545.589386355976</v>
      </c>
      <c r="BQ23" s="23">
        <v>42902.119878793368</v>
      </c>
      <c r="BR23" s="23">
        <v>75044.766983528432</v>
      </c>
      <c r="BS23" s="23">
        <v>0</v>
      </c>
      <c r="BT23" s="64">
        <v>25962636.252593443</v>
      </c>
      <c r="BU23" s="23">
        <v>552477.31179990619</v>
      </c>
      <c r="BV23" s="23">
        <v>0</v>
      </c>
      <c r="BW23" s="23">
        <v>74.199470124428956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136876.26833767976</v>
      </c>
      <c r="CD23" s="23">
        <v>13525119.515277017</v>
      </c>
      <c r="CE23" s="23">
        <v>0</v>
      </c>
      <c r="CF23" s="23">
        <v>2965024.6323369257</v>
      </c>
      <c r="CG23" s="23">
        <v>0</v>
      </c>
      <c r="CH23" s="23">
        <v>1013512.534264366</v>
      </c>
      <c r="CI23" s="23">
        <v>55984514.832985118</v>
      </c>
      <c r="CJ23" s="34">
        <f t="shared" si="0"/>
        <v>100140235.54706457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4004.6784728844636</v>
      </c>
      <c r="D24" s="23">
        <v>19.122467156608398</v>
      </c>
      <c r="E24" s="23">
        <v>150.05414338652713</v>
      </c>
      <c r="F24" s="23">
        <v>4585.2309970788865</v>
      </c>
      <c r="G24" s="23">
        <v>15712.428019926678</v>
      </c>
      <c r="H24" s="23">
        <v>1246.627399282924</v>
      </c>
      <c r="I24" s="23">
        <v>3128.9277632379835</v>
      </c>
      <c r="J24" s="23">
        <v>952.53361626574065</v>
      </c>
      <c r="K24" s="23">
        <v>648.40433447402313</v>
      </c>
      <c r="L24" s="23">
        <v>1664.8742438240142</v>
      </c>
      <c r="M24" s="23">
        <v>3584.2401355956695</v>
      </c>
      <c r="N24" s="23">
        <v>8545.0345965254437</v>
      </c>
      <c r="O24" s="23">
        <v>12742.570059689788</v>
      </c>
      <c r="P24" s="23">
        <v>5576.3409075529307</v>
      </c>
      <c r="Q24" s="23">
        <v>5101.8680485093737</v>
      </c>
      <c r="R24" s="23">
        <v>12802.884681697009</v>
      </c>
      <c r="S24" s="23">
        <v>3896.1546882970847</v>
      </c>
      <c r="T24" s="23">
        <v>8031.1327429722096</v>
      </c>
      <c r="U24" s="23">
        <v>82609.230485614622</v>
      </c>
      <c r="V24" s="23">
        <v>165255.71354382214</v>
      </c>
      <c r="W24" s="23">
        <v>12504.882154576606</v>
      </c>
      <c r="X24" s="23">
        <v>9166.3081087985011</v>
      </c>
      <c r="Y24" s="23">
        <v>13902.717531577799</v>
      </c>
      <c r="Z24" s="23">
        <v>7013.9628908559953</v>
      </c>
      <c r="AA24" s="23">
        <v>343.6169650664234</v>
      </c>
      <c r="AB24" s="23">
        <v>13680.660689636743</v>
      </c>
      <c r="AC24" s="23">
        <v>10421.450795216639</v>
      </c>
      <c r="AD24" s="23">
        <v>908703.57395520189</v>
      </c>
      <c r="AE24" s="23">
        <v>106824.33241744118</v>
      </c>
      <c r="AF24" s="23">
        <v>6086.8701259546078</v>
      </c>
      <c r="AG24" s="23">
        <v>340213.76521651313</v>
      </c>
      <c r="AH24" s="23">
        <v>4187.6286202935653</v>
      </c>
      <c r="AI24" s="23">
        <v>2206.0899884092787</v>
      </c>
      <c r="AJ24" s="23">
        <v>2001.0534506960296</v>
      </c>
      <c r="AK24" s="23">
        <v>4488.6011465574848</v>
      </c>
      <c r="AL24" s="23">
        <v>2740.8615833633121</v>
      </c>
      <c r="AM24" s="23">
        <v>1807.2532957280741</v>
      </c>
      <c r="AN24" s="23">
        <v>601.52340740706154</v>
      </c>
      <c r="AO24" s="23">
        <v>18341.975735924716</v>
      </c>
      <c r="AP24" s="23">
        <v>7999.7237274355184</v>
      </c>
      <c r="AQ24" s="23">
        <v>2566.0393616456613</v>
      </c>
      <c r="AR24" s="23">
        <v>1109.5928703338896</v>
      </c>
      <c r="AS24" s="23">
        <v>723.86119269559208</v>
      </c>
      <c r="AT24" s="23">
        <v>496.46838299929522</v>
      </c>
      <c r="AU24" s="23">
        <v>619.77204358163635</v>
      </c>
      <c r="AV24" s="23">
        <v>3.6832160346605973</v>
      </c>
      <c r="AW24" s="23">
        <v>5.5610323055820858</v>
      </c>
      <c r="AX24" s="23">
        <v>1514.9534581180874</v>
      </c>
      <c r="AY24" s="23">
        <v>4397.4881858244607</v>
      </c>
      <c r="AZ24" s="23">
        <v>2898.5397193872568</v>
      </c>
      <c r="BA24" s="23">
        <v>426.3131680158491</v>
      </c>
      <c r="BB24" s="23">
        <v>707.8522744384436</v>
      </c>
      <c r="BC24" s="23">
        <v>474.52648142698189</v>
      </c>
      <c r="BD24" s="23">
        <v>52622.440412119686</v>
      </c>
      <c r="BE24" s="23">
        <v>85.752634230518851</v>
      </c>
      <c r="BF24" s="23">
        <v>180.69805299166342</v>
      </c>
      <c r="BG24" s="23">
        <v>847.63455179322648</v>
      </c>
      <c r="BH24" s="23">
        <v>45850.072160716758</v>
      </c>
      <c r="BI24" s="23">
        <v>1156.8375625494589</v>
      </c>
      <c r="BJ24" s="23">
        <v>1647.7199588181504</v>
      </c>
      <c r="BK24" s="23">
        <v>202.18083358358029</v>
      </c>
      <c r="BL24" s="23">
        <v>2837.4040019102758</v>
      </c>
      <c r="BM24" s="23">
        <v>1312.8233299616309</v>
      </c>
      <c r="BN24" s="23">
        <v>1134.1698780781992</v>
      </c>
      <c r="BO24" s="23">
        <v>717.83410007955752</v>
      </c>
      <c r="BP24" s="23">
        <v>3890.6155399382646</v>
      </c>
      <c r="BQ24" s="23">
        <v>739.58941299605203</v>
      </c>
      <c r="BR24" s="23">
        <v>718.64388255223412</v>
      </c>
      <c r="BS24" s="23">
        <v>0</v>
      </c>
      <c r="BT24" s="64">
        <v>1943383.9708535739</v>
      </c>
      <c r="BU24" s="23">
        <v>86251.644921156607</v>
      </c>
      <c r="BV24" s="23">
        <v>0</v>
      </c>
      <c r="BW24" s="23">
        <v>7.9378705365764621E-2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899823.2358298949</v>
      </c>
      <c r="CD24" s="23">
        <v>24297.892131590539</v>
      </c>
      <c r="CE24" s="23">
        <v>0</v>
      </c>
      <c r="CF24" s="23">
        <v>358641</v>
      </c>
      <c r="CG24" s="23">
        <v>0</v>
      </c>
      <c r="CH24" s="23">
        <v>138639.73098038748</v>
      </c>
      <c r="CI24" s="23">
        <v>4737793.9494647505</v>
      </c>
      <c r="CJ24" s="34">
        <f t="shared" si="0"/>
        <v>8188831.5035600597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6250.4487238749616</v>
      </c>
      <c r="D25" s="23">
        <v>29.043384925430999</v>
      </c>
      <c r="E25" s="23">
        <v>3498.0585867356417</v>
      </c>
      <c r="F25" s="23">
        <v>7080.3771727293879</v>
      </c>
      <c r="G25" s="23">
        <v>24368.100526087594</v>
      </c>
      <c r="H25" s="23">
        <v>2999.9733671062568</v>
      </c>
      <c r="I25" s="23">
        <v>6920.5302761174862</v>
      </c>
      <c r="J25" s="23">
        <v>1468.2495023172914</v>
      </c>
      <c r="K25" s="23">
        <v>1007.0117643489766</v>
      </c>
      <c r="L25" s="23">
        <v>2598.483590568927</v>
      </c>
      <c r="M25" s="23">
        <v>6006.0462158400496</v>
      </c>
      <c r="N25" s="23">
        <v>13180.622198300705</v>
      </c>
      <c r="O25" s="23">
        <v>7230.2023509688706</v>
      </c>
      <c r="P25" s="23">
        <v>9513.3167467811363</v>
      </c>
      <c r="Q25" s="23">
        <v>4970.303780078244</v>
      </c>
      <c r="R25" s="23">
        <v>32665.256005942654</v>
      </c>
      <c r="S25" s="23">
        <v>5005.3284104385366</v>
      </c>
      <c r="T25" s="23">
        <v>14680.358408075332</v>
      </c>
      <c r="U25" s="23">
        <v>91681.099583705683</v>
      </c>
      <c r="V25" s="23">
        <v>2159.529176082729</v>
      </c>
      <c r="W25" s="23">
        <v>220934.59312738007</v>
      </c>
      <c r="X25" s="23">
        <v>6012.5953951001266</v>
      </c>
      <c r="Y25" s="23">
        <v>32625.276199961627</v>
      </c>
      <c r="Z25" s="23">
        <v>10823.362620330423</v>
      </c>
      <c r="AA25" s="23">
        <v>528.78713616364507</v>
      </c>
      <c r="AB25" s="23">
        <v>23082.892738422735</v>
      </c>
      <c r="AC25" s="23">
        <v>107605.47806126537</v>
      </c>
      <c r="AD25" s="23">
        <v>4891.8337896909361</v>
      </c>
      <c r="AE25" s="23">
        <v>30732.089983137885</v>
      </c>
      <c r="AF25" s="23">
        <v>7826.4081581498094</v>
      </c>
      <c r="AG25" s="23">
        <v>12116.088163688859</v>
      </c>
      <c r="AH25" s="23">
        <v>129313.44760207101</v>
      </c>
      <c r="AI25" s="23">
        <v>3416.1241195895327</v>
      </c>
      <c r="AJ25" s="23">
        <v>14074.412882319299</v>
      </c>
      <c r="AK25" s="23">
        <v>2404.4455204863234</v>
      </c>
      <c r="AL25" s="23">
        <v>4204.8648152152655</v>
      </c>
      <c r="AM25" s="23">
        <v>2782.0613208561958</v>
      </c>
      <c r="AN25" s="23">
        <v>890.31365077632222</v>
      </c>
      <c r="AO25" s="23">
        <v>6081.1296973788367</v>
      </c>
      <c r="AP25" s="23">
        <v>12304.869045407806</v>
      </c>
      <c r="AQ25" s="23">
        <v>3993.4889399944459</v>
      </c>
      <c r="AR25" s="23">
        <v>1709.4855474180788</v>
      </c>
      <c r="AS25" s="23">
        <v>1150.1901440857939</v>
      </c>
      <c r="AT25" s="23">
        <v>763.57877615111545</v>
      </c>
      <c r="AU25" s="23">
        <v>951.45864612010871</v>
      </c>
      <c r="AV25" s="23">
        <v>5.606329645996416</v>
      </c>
      <c r="AW25" s="23">
        <v>8.4649145814575188</v>
      </c>
      <c r="AX25" s="23">
        <v>2293.7331397559219</v>
      </c>
      <c r="AY25" s="23">
        <v>6736.7648681206483</v>
      </c>
      <c r="AZ25" s="23">
        <v>4453.341121127346</v>
      </c>
      <c r="BA25" s="23">
        <v>658.89587866357317</v>
      </c>
      <c r="BB25" s="23">
        <v>1062.0529408526636</v>
      </c>
      <c r="BC25" s="23">
        <v>716.67159445603693</v>
      </c>
      <c r="BD25" s="23">
        <v>9662.8349894598541</v>
      </c>
      <c r="BE25" s="23">
        <v>724.25392866267532</v>
      </c>
      <c r="BF25" s="23">
        <v>278.51584305714829</v>
      </c>
      <c r="BG25" s="23">
        <v>4684.7273679346981</v>
      </c>
      <c r="BH25" s="23">
        <v>29590.444149660387</v>
      </c>
      <c r="BI25" s="23">
        <v>630.47109446632066</v>
      </c>
      <c r="BJ25" s="23">
        <v>2718.8355625367003</v>
      </c>
      <c r="BK25" s="23">
        <v>309.6394825771294</v>
      </c>
      <c r="BL25" s="23">
        <v>6428.6794053864432</v>
      </c>
      <c r="BM25" s="23">
        <v>7276.3775980097307</v>
      </c>
      <c r="BN25" s="23">
        <v>1827.1045695417806</v>
      </c>
      <c r="BO25" s="23">
        <v>1247.0193839392277</v>
      </c>
      <c r="BP25" s="23">
        <v>5937.4529362241392</v>
      </c>
      <c r="BQ25" s="23">
        <v>715.14476168053056</v>
      </c>
      <c r="BR25" s="23">
        <v>30587.598568288955</v>
      </c>
      <c r="BS25" s="23">
        <v>0</v>
      </c>
      <c r="BT25" s="64">
        <v>1003086.2462808171</v>
      </c>
      <c r="BU25" s="23">
        <v>253988.87581983177</v>
      </c>
      <c r="BV25" s="23">
        <v>0</v>
      </c>
      <c r="BW25" s="23">
        <v>29669.360871597768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1609557.531348597</v>
      </c>
      <c r="CD25" s="23">
        <v>310864.27948367101</v>
      </c>
      <c r="CE25" s="23">
        <v>0</v>
      </c>
      <c r="CF25" s="23">
        <v>37948</v>
      </c>
      <c r="CG25" s="23">
        <v>0</v>
      </c>
      <c r="CH25" s="23">
        <v>436295.16893547238</v>
      </c>
      <c r="CI25" s="23">
        <v>5046860.5719276676</v>
      </c>
      <c r="CJ25" s="34">
        <f t="shared" si="0"/>
        <v>8728270.0346676558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3054.0473399918988</v>
      </c>
      <c r="D26" s="23">
        <v>132.61015936885846</v>
      </c>
      <c r="E26" s="23">
        <v>583.31242578064166</v>
      </c>
      <c r="F26" s="23">
        <v>3610.1022002416339</v>
      </c>
      <c r="G26" s="23">
        <v>25824.104077692355</v>
      </c>
      <c r="H26" s="23">
        <v>59718.948910747451</v>
      </c>
      <c r="I26" s="23">
        <v>33898.492944151803</v>
      </c>
      <c r="J26" s="23">
        <v>2004.6113339701883</v>
      </c>
      <c r="K26" s="23">
        <v>1357.4347746143521</v>
      </c>
      <c r="L26" s="23">
        <v>849.76968107594246</v>
      </c>
      <c r="M26" s="23">
        <v>8834.9248066282162</v>
      </c>
      <c r="N26" s="23">
        <v>25408.870545008678</v>
      </c>
      <c r="O26" s="23">
        <v>13569.757061034346</v>
      </c>
      <c r="P26" s="23">
        <v>18215.310208941653</v>
      </c>
      <c r="Q26" s="23">
        <v>3947.751967272176</v>
      </c>
      <c r="R26" s="23">
        <v>45414.747863767938</v>
      </c>
      <c r="S26" s="23">
        <v>79622.304557873344</v>
      </c>
      <c r="T26" s="23">
        <v>17544.850526213366</v>
      </c>
      <c r="U26" s="23">
        <v>101809.84810760822</v>
      </c>
      <c r="V26" s="23">
        <v>8451.979719797655</v>
      </c>
      <c r="W26" s="23">
        <v>79369.728115552949</v>
      </c>
      <c r="X26" s="23">
        <v>654079.77740906097</v>
      </c>
      <c r="Y26" s="23">
        <v>19955.72879913418</v>
      </c>
      <c r="Z26" s="23">
        <v>6368.4938584867114</v>
      </c>
      <c r="AA26" s="23">
        <v>554.32612818597556</v>
      </c>
      <c r="AB26" s="23">
        <v>14048.791468600135</v>
      </c>
      <c r="AC26" s="23">
        <v>1133552.2362673555</v>
      </c>
      <c r="AD26" s="23">
        <v>11534.11076696746</v>
      </c>
      <c r="AE26" s="23">
        <v>109951.26431344527</v>
      </c>
      <c r="AF26" s="23">
        <v>61460.15422197822</v>
      </c>
      <c r="AG26" s="23">
        <v>35977.65717846925</v>
      </c>
      <c r="AH26" s="23">
        <v>2436.0655709597413</v>
      </c>
      <c r="AI26" s="23">
        <v>2757.5987597800313</v>
      </c>
      <c r="AJ26" s="23">
        <v>11609.749824247254</v>
      </c>
      <c r="AK26" s="23">
        <v>2273.654568515617</v>
      </c>
      <c r="AL26" s="23">
        <v>25095.934958679747</v>
      </c>
      <c r="AM26" s="23">
        <v>3583.2221635373007</v>
      </c>
      <c r="AN26" s="23">
        <v>43843.711237029223</v>
      </c>
      <c r="AO26" s="23">
        <v>9806.7070185182456</v>
      </c>
      <c r="AP26" s="23">
        <v>19658.159572584576</v>
      </c>
      <c r="AQ26" s="23">
        <v>4538.8808162651485</v>
      </c>
      <c r="AR26" s="23">
        <v>1535.7127755816607</v>
      </c>
      <c r="AS26" s="23">
        <v>2186.9494771945342</v>
      </c>
      <c r="AT26" s="23">
        <v>975.83636060985953</v>
      </c>
      <c r="AU26" s="23">
        <v>1621.5343802417394</v>
      </c>
      <c r="AV26" s="23">
        <v>258.83863671119843</v>
      </c>
      <c r="AW26" s="23">
        <v>389.62933366432287</v>
      </c>
      <c r="AX26" s="23">
        <v>10718.000699906874</v>
      </c>
      <c r="AY26" s="23">
        <v>14976.25979460033</v>
      </c>
      <c r="AZ26" s="23">
        <v>8558.9636006755427</v>
      </c>
      <c r="BA26" s="23">
        <v>779.08383873576906</v>
      </c>
      <c r="BB26" s="23">
        <v>6749.1506255100703</v>
      </c>
      <c r="BC26" s="23">
        <v>4390.9749783046464</v>
      </c>
      <c r="BD26" s="23">
        <v>14938.093968152274</v>
      </c>
      <c r="BE26" s="23">
        <v>1439.1769341051047</v>
      </c>
      <c r="BF26" s="23">
        <v>339.27280615889413</v>
      </c>
      <c r="BG26" s="23">
        <v>11340.797771426343</v>
      </c>
      <c r="BH26" s="23">
        <v>47774.702969992228</v>
      </c>
      <c r="BI26" s="23">
        <v>2280.480218868584</v>
      </c>
      <c r="BJ26" s="23">
        <v>61992.227298832462</v>
      </c>
      <c r="BK26" s="23">
        <v>691.60282362638611</v>
      </c>
      <c r="BL26" s="23">
        <v>313723.38474733051</v>
      </c>
      <c r="BM26" s="23">
        <v>42900.342370301907</v>
      </c>
      <c r="BN26" s="23">
        <v>26182.77501777844</v>
      </c>
      <c r="BO26" s="23">
        <v>35017.291764985101</v>
      </c>
      <c r="BP26" s="23">
        <v>19874.65986728694</v>
      </c>
      <c r="BQ26" s="23">
        <v>14649.299533984145</v>
      </c>
      <c r="BR26" s="23">
        <v>3286.3859543771478</v>
      </c>
      <c r="BS26" s="23">
        <v>0</v>
      </c>
      <c r="BT26" s="64">
        <v>3355881.1607780773</v>
      </c>
      <c r="BU26" s="23">
        <v>3109203.3288691286</v>
      </c>
      <c r="BV26" s="23">
        <v>0</v>
      </c>
      <c r="BW26" s="23">
        <v>301922.79352616123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9014.1108279543223</v>
      </c>
      <c r="CD26" s="23">
        <v>3066917.0568510126</v>
      </c>
      <c r="CE26" s="23">
        <v>0</v>
      </c>
      <c r="CF26" s="23">
        <v>912737.25665666268</v>
      </c>
      <c r="CG26" s="23">
        <v>332278.17442927771</v>
      </c>
      <c r="CH26" s="23">
        <v>387121.26646358368</v>
      </c>
      <c r="CI26" s="23">
        <v>23385054.690430954</v>
      </c>
      <c r="CJ26" s="34">
        <f t="shared" si="0"/>
        <v>34860129.838832811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1461717.7021318476</v>
      </c>
      <c r="D27" s="23">
        <v>10215.274546490238</v>
      </c>
      <c r="E27" s="23">
        <v>147600.10257048585</v>
      </c>
      <c r="F27" s="23">
        <v>169006.23579207424</v>
      </c>
      <c r="G27" s="23">
        <v>535743.63989818317</v>
      </c>
      <c r="H27" s="23">
        <v>37190.991905774783</v>
      </c>
      <c r="I27" s="23">
        <v>112236.757111852</v>
      </c>
      <c r="J27" s="23">
        <v>32459.322532264603</v>
      </c>
      <c r="K27" s="23">
        <v>23751.355085056792</v>
      </c>
      <c r="L27" s="23">
        <v>62424.315177033786</v>
      </c>
      <c r="M27" s="23">
        <v>111960.2520352553</v>
      </c>
      <c r="N27" s="23">
        <v>294293.25528394058</v>
      </c>
      <c r="O27" s="23">
        <v>111758.68615037165</v>
      </c>
      <c r="P27" s="23">
        <v>178158.67003833971</v>
      </c>
      <c r="Q27" s="23">
        <v>92566.282767611658</v>
      </c>
      <c r="R27" s="23">
        <v>110146.81788830814</v>
      </c>
      <c r="S27" s="23">
        <v>269759.77806482604</v>
      </c>
      <c r="T27" s="23">
        <v>55392.895169451018</v>
      </c>
      <c r="U27" s="23">
        <v>380036.89480349695</v>
      </c>
      <c r="V27" s="23">
        <v>16213.349884321427</v>
      </c>
      <c r="W27" s="23">
        <v>76440.850609189278</v>
      </c>
      <c r="X27" s="23">
        <v>95549.972228092127</v>
      </c>
      <c r="Y27" s="23">
        <v>86600.398063661138</v>
      </c>
      <c r="Z27" s="23">
        <v>250598.66241150105</v>
      </c>
      <c r="AA27" s="23">
        <v>11181.227043198258</v>
      </c>
      <c r="AB27" s="23">
        <v>157365.07797610294</v>
      </c>
      <c r="AC27" s="23">
        <v>473928.83503610466</v>
      </c>
      <c r="AD27" s="23">
        <v>41702.198226545632</v>
      </c>
      <c r="AE27" s="23">
        <v>384536.39119218301</v>
      </c>
      <c r="AF27" s="23">
        <v>114570.55120469182</v>
      </c>
      <c r="AG27" s="23">
        <v>314817.79041876172</v>
      </c>
      <c r="AH27" s="23">
        <v>745969.18625320913</v>
      </c>
      <c r="AI27" s="23">
        <v>80218.845200947777</v>
      </c>
      <c r="AJ27" s="23">
        <v>145142.49026555044</v>
      </c>
      <c r="AK27" s="23">
        <v>40332.251550852096</v>
      </c>
      <c r="AL27" s="23">
        <v>82111.549476737579</v>
      </c>
      <c r="AM27" s="23">
        <v>58033.32842061932</v>
      </c>
      <c r="AN27" s="23">
        <v>15270.632098496379</v>
      </c>
      <c r="AO27" s="23">
        <v>136612.82561875068</v>
      </c>
      <c r="AP27" s="23">
        <v>245568.96188556519</v>
      </c>
      <c r="AQ27" s="23">
        <v>87455.962066132357</v>
      </c>
      <c r="AR27" s="23">
        <v>39309.035122215144</v>
      </c>
      <c r="AS27" s="23">
        <v>22481.157340602505</v>
      </c>
      <c r="AT27" s="23">
        <v>15864.475182984161</v>
      </c>
      <c r="AU27" s="23">
        <v>17162.513406465248</v>
      </c>
      <c r="AV27" s="23">
        <v>37.999001196718389</v>
      </c>
      <c r="AW27" s="23">
        <v>57.983974335994127</v>
      </c>
      <c r="AX27" s="23">
        <v>29720.165229993887</v>
      </c>
      <c r="AY27" s="23">
        <v>114724.44781654105</v>
      </c>
      <c r="AZ27" s="23">
        <v>83772.059017862601</v>
      </c>
      <c r="BA27" s="23">
        <v>16288.260967576234</v>
      </c>
      <c r="BB27" s="23">
        <v>12025.300915255479</v>
      </c>
      <c r="BC27" s="23">
        <v>10131.388360400906</v>
      </c>
      <c r="BD27" s="23">
        <v>8285.6031073607337</v>
      </c>
      <c r="BE27" s="23">
        <v>722.6883007961311</v>
      </c>
      <c r="BF27" s="23">
        <v>5896.2402163692896</v>
      </c>
      <c r="BG27" s="23">
        <v>84154.524995261832</v>
      </c>
      <c r="BH27" s="23">
        <v>298207.79814840673</v>
      </c>
      <c r="BI27" s="23">
        <v>10479.409540909537</v>
      </c>
      <c r="BJ27" s="23">
        <v>57395.32867566534</v>
      </c>
      <c r="BK27" s="23">
        <v>4872.652404134983</v>
      </c>
      <c r="BL27" s="23">
        <v>94915.66186185932</v>
      </c>
      <c r="BM27" s="23">
        <v>41590.656984266614</v>
      </c>
      <c r="BN27" s="23">
        <v>31694.600978200364</v>
      </c>
      <c r="BO27" s="23">
        <v>18985.350952166664</v>
      </c>
      <c r="BP27" s="23">
        <v>70225.151410426668</v>
      </c>
      <c r="BQ27" s="23">
        <v>9992.9360318478757</v>
      </c>
      <c r="BR27" s="23">
        <v>16955.835161862462</v>
      </c>
      <c r="BS27" s="23">
        <v>0</v>
      </c>
      <c r="BT27" s="64">
        <v>8972589.7911888417</v>
      </c>
      <c r="BU27" s="23">
        <v>18442.067498128952</v>
      </c>
      <c r="BV27" s="23">
        <v>0</v>
      </c>
      <c r="BW27" s="23">
        <v>1.7490654507225775E-3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667206.87763246731</v>
      </c>
      <c r="CD27" s="23">
        <v>118844.97784507662</v>
      </c>
      <c r="CE27" s="23">
        <v>0</v>
      </c>
      <c r="CF27" s="23">
        <v>84985</v>
      </c>
      <c r="CG27" s="23">
        <v>0</v>
      </c>
      <c r="CH27" s="23">
        <v>-41026.503860126279</v>
      </c>
      <c r="CI27" s="23">
        <v>1266427.7515705952</v>
      </c>
      <c r="CJ27" s="34">
        <f t="shared" si="0"/>
        <v>11087469.963624047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1353183.333165112</v>
      </c>
      <c r="D28" s="23">
        <v>4997.8458546419706</v>
      </c>
      <c r="E28" s="23">
        <v>35004.451083526073</v>
      </c>
      <c r="F28" s="23">
        <v>119737.02587568862</v>
      </c>
      <c r="G28" s="23">
        <v>1757084.3882450459</v>
      </c>
      <c r="H28" s="23">
        <v>125390.07639307884</v>
      </c>
      <c r="I28" s="23">
        <v>197174.76027350931</v>
      </c>
      <c r="J28" s="23">
        <v>251233.46215687305</v>
      </c>
      <c r="K28" s="23">
        <v>173774.60533181281</v>
      </c>
      <c r="L28" s="23">
        <v>85224.318286536902</v>
      </c>
      <c r="M28" s="23">
        <v>484554.11666946165</v>
      </c>
      <c r="N28" s="23">
        <v>287955.73578418692</v>
      </c>
      <c r="O28" s="23">
        <v>437212.5899875738</v>
      </c>
      <c r="P28" s="23">
        <v>624253.3496260125</v>
      </c>
      <c r="Q28" s="23">
        <v>378768.34937353956</v>
      </c>
      <c r="R28" s="23">
        <v>447160.5476881137</v>
      </c>
      <c r="S28" s="23">
        <v>114642.04725165803</v>
      </c>
      <c r="T28" s="23">
        <v>81598.866919930893</v>
      </c>
      <c r="U28" s="23">
        <v>475478.51739338739</v>
      </c>
      <c r="V28" s="23">
        <v>64310.755609277912</v>
      </c>
      <c r="W28" s="23">
        <v>62500.116377583894</v>
      </c>
      <c r="X28" s="23">
        <v>338232.12872302486</v>
      </c>
      <c r="Y28" s="23">
        <v>63114.38981088587</v>
      </c>
      <c r="Z28" s="23">
        <v>4299601.6341438359</v>
      </c>
      <c r="AA28" s="23">
        <v>79680.200053977867</v>
      </c>
      <c r="AB28" s="23">
        <v>441869.84616199572</v>
      </c>
      <c r="AC28" s="23">
        <v>226325.37479574562</v>
      </c>
      <c r="AD28" s="23">
        <v>299254.0280330432</v>
      </c>
      <c r="AE28" s="23">
        <v>1495363.3585246655</v>
      </c>
      <c r="AF28" s="23">
        <v>1369192.5616384503</v>
      </c>
      <c r="AG28" s="23">
        <v>243293.06981074388</v>
      </c>
      <c r="AH28" s="23">
        <v>13755.070988357022</v>
      </c>
      <c r="AI28" s="23">
        <v>12581.702568224144</v>
      </c>
      <c r="AJ28" s="23">
        <v>384853.01676017762</v>
      </c>
      <c r="AK28" s="23">
        <v>66642.954190469245</v>
      </c>
      <c r="AL28" s="23">
        <v>693125.93348938006</v>
      </c>
      <c r="AM28" s="23">
        <v>161166.88535172492</v>
      </c>
      <c r="AN28" s="23">
        <v>156523.45648944558</v>
      </c>
      <c r="AO28" s="23">
        <v>191519.87133490786</v>
      </c>
      <c r="AP28" s="23">
        <v>228398.33432798597</v>
      </c>
      <c r="AQ28" s="23">
        <v>203492.70707028703</v>
      </c>
      <c r="AR28" s="23">
        <v>73292.777360562686</v>
      </c>
      <c r="AS28" s="23">
        <v>23831.610984612827</v>
      </c>
      <c r="AT28" s="23">
        <v>71104.681658408284</v>
      </c>
      <c r="AU28" s="23">
        <v>111189.74865595534</v>
      </c>
      <c r="AV28" s="23">
        <v>90727.405527351089</v>
      </c>
      <c r="AW28" s="23">
        <v>27100.896358369682</v>
      </c>
      <c r="AX28" s="23">
        <v>170990.2109493048</v>
      </c>
      <c r="AY28" s="23">
        <v>251724.68910331331</v>
      </c>
      <c r="AZ28" s="23">
        <v>44450.573373619489</v>
      </c>
      <c r="BA28" s="23">
        <v>57053.367063971717</v>
      </c>
      <c r="BB28" s="23">
        <v>68809.217020942539</v>
      </c>
      <c r="BC28" s="23">
        <v>59105.499218452096</v>
      </c>
      <c r="BD28" s="23">
        <v>82731.022606963699</v>
      </c>
      <c r="BE28" s="23">
        <v>91096.753659003545</v>
      </c>
      <c r="BF28" s="23">
        <v>18183.324539810637</v>
      </c>
      <c r="BG28" s="23">
        <v>169381.41537365835</v>
      </c>
      <c r="BH28" s="23">
        <v>410916.48566031433</v>
      </c>
      <c r="BI28" s="23">
        <v>21708.411389267501</v>
      </c>
      <c r="BJ28" s="23">
        <v>1022690.3892154325</v>
      </c>
      <c r="BK28" s="23">
        <v>3819.9654946569635</v>
      </c>
      <c r="BL28" s="23">
        <v>603059.23490733944</v>
      </c>
      <c r="BM28" s="23">
        <v>1276852.050506992</v>
      </c>
      <c r="BN28" s="23">
        <v>269399.0227939543</v>
      </c>
      <c r="BO28" s="23">
        <v>251889.1505637815</v>
      </c>
      <c r="BP28" s="23">
        <v>90822.632639781557</v>
      </c>
      <c r="BQ28" s="23">
        <v>28405.734060933497</v>
      </c>
      <c r="BR28" s="23">
        <v>52532.360511211336</v>
      </c>
      <c r="BS28" s="23">
        <v>0</v>
      </c>
      <c r="BT28" s="64">
        <v>23972094.414811838</v>
      </c>
      <c r="BU28" s="23">
        <v>19806144.997904874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523792.99999999994</v>
      </c>
      <c r="CG28" s="23">
        <v>0</v>
      </c>
      <c r="CH28" s="23">
        <v>184583</v>
      </c>
      <c r="CI28" s="23">
        <v>14138874.587283285</v>
      </c>
      <c r="CJ28" s="34">
        <f t="shared" si="0"/>
        <v>58625490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159723</v>
      </c>
      <c r="D29" s="23">
        <v>1693</v>
      </c>
      <c r="E29" s="23">
        <v>1598</v>
      </c>
      <c r="F29" s="23">
        <v>680</v>
      </c>
      <c r="G29" s="23">
        <v>121111</v>
      </c>
      <c r="H29" s="23">
        <v>5059</v>
      </c>
      <c r="I29" s="23">
        <v>2335</v>
      </c>
      <c r="J29" s="23">
        <v>5780</v>
      </c>
      <c r="K29" s="23">
        <v>1874</v>
      </c>
      <c r="L29" s="23">
        <v>263</v>
      </c>
      <c r="M29" s="23">
        <v>38504</v>
      </c>
      <c r="N29" s="23">
        <v>39375</v>
      </c>
      <c r="O29" s="23">
        <v>4113</v>
      </c>
      <c r="P29" s="23">
        <v>7858.9999999999982</v>
      </c>
      <c r="Q29" s="23">
        <v>1040</v>
      </c>
      <c r="R29" s="23">
        <v>7222</v>
      </c>
      <c r="S29" s="23">
        <v>2505</v>
      </c>
      <c r="T29" s="23">
        <v>1117</v>
      </c>
      <c r="U29" s="23">
        <v>7514</v>
      </c>
      <c r="V29" s="23">
        <v>825</v>
      </c>
      <c r="W29" s="23">
        <v>1062</v>
      </c>
      <c r="X29" s="23">
        <v>3128</v>
      </c>
      <c r="Y29" s="23">
        <v>1481</v>
      </c>
      <c r="Z29" s="23">
        <v>23326</v>
      </c>
      <c r="AA29" s="23">
        <v>118701.99999999997</v>
      </c>
      <c r="AB29" s="23">
        <v>8152</v>
      </c>
      <c r="AC29" s="23">
        <v>28810.999999999996</v>
      </c>
      <c r="AD29" s="23">
        <v>10123</v>
      </c>
      <c r="AE29" s="23">
        <v>52262</v>
      </c>
      <c r="AF29" s="23">
        <v>46914</v>
      </c>
      <c r="AG29" s="23">
        <v>10929</v>
      </c>
      <c r="AH29" s="23">
        <v>1557</v>
      </c>
      <c r="AI29" s="23">
        <v>405</v>
      </c>
      <c r="AJ29" s="23">
        <v>9957</v>
      </c>
      <c r="AK29" s="23">
        <v>546</v>
      </c>
      <c r="AL29" s="23">
        <v>43109</v>
      </c>
      <c r="AM29" s="23">
        <v>2982</v>
      </c>
      <c r="AN29" s="23">
        <v>2663</v>
      </c>
      <c r="AO29" s="23">
        <v>2720</v>
      </c>
      <c r="AP29" s="23">
        <v>6884.0000000000009</v>
      </c>
      <c r="AQ29" s="23">
        <v>3158</v>
      </c>
      <c r="AR29" s="23">
        <v>1243</v>
      </c>
      <c r="AS29" s="23">
        <v>387</v>
      </c>
      <c r="AT29" s="23">
        <v>3612.0000000000005</v>
      </c>
      <c r="AU29" s="23">
        <v>16562</v>
      </c>
      <c r="AV29" s="23">
        <v>73698</v>
      </c>
      <c r="AW29" s="23">
        <v>116238.99999999999</v>
      </c>
      <c r="AX29" s="23">
        <v>3893</v>
      </c>
      <c r="AY29" s="23">
        <v>6416</v>
      </c>
      <c r="AZ29" s="23">
        <v>944.00000000000011</v>
      </c>
      <c r="BA29" s="23">
        <v>737</v>
      </c>
      <c r="BB29" s="23">
        <v>1205</v>
      </c>
      <c r="BC29" s="23">
        <v>1767.9999999999998</v>
      </c>
      <c r="BD29" s="23">
        <v>2047</v>
      </c>
      <c r="BE29" s="23">
        <v>756</v>
      </c>
      <c r="BF29" s="23">
        <v>2018.0000000000002</v>
      </c>
      <c r="BG29" s="23">
        <v>6224</v>
      </c>
      <c r="BH29" s="23">
        <v>11444</v>
      </c>
      <c r="BI29" s="23">
        <v>1574</v>
      </c>
      <c r="BJ29" s="23">
        <v>76818</v>
      </c>
      <c r="BK29" s="23">
        <v>444</v>
      </c>
      <c r="BL29" s="23">
        <v>20131</v>
      </c>
      <c r="BM29" s="23">
        <v>42833</v>
      </c>
      <c r="BN29" s="23">
        <v>11293</v>
      </c>
      <c r="BO29" s="23">
        <v>9560</v>
      </c>
      <c r="BP29" s="23">
        <v>2489</v>
      </c>
      <c r="BQ29" s="23">
        <v>2213</v>
      </c>
      <c r="BR29" s="23">
        <v>17619</v>
      </c>
      <c r="BS29" s="23">
        <v>0</v>
      </c>
      <c r="BT29" s="64">
        <v>1223228</v>
      </c>
      <c r="BU29" s="23">
        <v>2256106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3479334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168653.61706114124</v>
      </c>
      <c r="D30" s="23">
        <v>9268.1057061658466</v>
      </c>
      <c r="E30" s="23">
        <v>4520.8902329139119</v>
      </c>
      <c r="F30" s="23">
        <v>9161.2772970019196</v>
      </c>
      <c r="G30" s="23">
        <v>662556.60466778895</v>
      </c>
      <c r="H30" s="23">
        <v>36287.099289437363</v>
      </c>
      <c r="I30" s="23">
        <v>31312.75401094092</v>
      </c>
      <c r="J30" s="23">
        <v>264330.15691262792</v>
      </c>
      <c r="K30" s="23">
        <v>16494.234688308647</v>
      </c>
      <c r="L30" s="23">
        <v>7337.1413458823554</v>
      </c>
      <c r="M30" s="23">
        <v>147308.93273692328</v>
      </c>
      <c r="N30" s="23">
        <v>107765.36049703851</v>
      </c>
      <c r="O30" s="23">
        <v>426818.83146636438</v>
      </c>
      <c r="P30" s="23">
        <v>238485.56740710494</v>
      </c>
      <c r="Q30" s="23">
        <v>160345.02112043026</v>
      </c>
      <c r="R30" s="23">
        <v>1310552.9651846522</v>
      </c>
      <c r="S30" s="23">
        <v>42681.610556674066</v>
      </c>
      <c r="T30" s="23">
        <v>18054.00868884314</v>
      </c>
      <c r="U30" s="23">
        <v>125184.26274244396</v>
      </c>
      <c r="V30" s="23">
        <v>14478.126207026959</v>
      </c>
      <c r="W30" s="23">
        <v>20884.947146857732</v>
      </c>
      <c r="X30" s="23">
        <v>66610.727399069568</v>
      </c>
      <c r="Y30" s="23">
        <v>20748.92852817574</v>
      </c>
      <c r="Z30" s="23">
        <v>141242.39116379304</v>
      </c>
      <c r="AA30" s="23">
        <v>42672.531342537142</v>
      </c>
      <c r="AB30" s="23">
        <v>1006980.7871748685</v>
      </c>
      <c r="AC30" s="23">
        <v>120476.3418475103</v>
      </c>
      <c r="AD30" s="23">
        <v>104660.5664187059</v>
      </c>
      <c r="AE30" s="23">
        <v>617664.33863638632</v>
      </c>
      <c r="AF30" s="23">
        <v>320271.67184540449</v>
      </c>
      <c r="AG30" s="23">
        <v>112357.61011165025</v>
      </c>
      <c r="AH30" s="23">
        <v>21791.725084982041</v>
      </c>
      <c r="AI30" s="23">
        <v>2614.4560497865041</v>
      </c>
      <c r="AJ30" s="23">
        <v>137034.35012461268</v>
      </c>
      <c r="AK30" s="23">
        <v>67840.535560741555</v>
      </c>
      <c r="AL30" s="23">
        <v>243035.13218451329</v>
      </c>
      <c r="AM30" s="23">
        <v>49749.319559815573</v>
      </c>
      <c r="AN30" s="23">
        <v>59413.041990384096</v>
      </c>
      <c r="AO30" s="23">
        <v>276670.04858381563</v>
      </c>
      <c r="AP30" s="23">
        <v>292753.58623885934</v>
      </c>
      <c r="AQ30" s="23">
        <v>129427.61343039604</v>
      </c>
      <c r="AR30" s="23">
        <v>13382.39053698836</v>
      </c>
      <c r="AS30" s="23">
        <v>63643.545042998441</v>
      </c>
      <c r="AT30" s="23">
        <v>163922.59571750296</v>
      </c>
      <c r="AU30" s="23">
        <v>41207.110772188375</v>
      </c>
      <c r="AV30" s="23">
        <v>6172.6009110759642</v>
      </c>
      <c r="AW30" s="23">
        <v>4057.968983528257</v>
      </c>
      <c r="AX30" s="23">
        <v>162936.75344871529</v>
      </c>
      <c r="AY30" s="23">
        <v>366342.67391769408</v>
      </c>
      <c r="AZ30" s="23">
        <v>65506.099037567001</v>
      </c>
      <c r="BA30" s="23">
        <v>42059.468852227692</v>
      </c>
      <c r="BB30" s="23">
        <v>40879.266225722902</v>
      </c>
      <c r="BC30" s="23">
        <v>88506.999710566335</v>
      </c>
      <c r="BD30" s="23">
        <v>116160.56297843892</v>
      </c>
      <c r="BE30" s="23">
        <v>30173.709460702961</v>
      </c>
      <c r="BF30" s="23">
        <v>17183.416470708315</v>
      </c>
      <c r="BG30" s="23">
        <v>106321.74555398696</v>
      </c>
      <c r="BH30" s="23">
        <v>605885.45780457777</v>
      </c>
      <c r="BI30" s="23">
        <v>19695.036900589421</v>
      </c>
      <c r="BJ30" s="23">
        <v>803223.49771787052</v>
      </c>
      <c r="BK30" s="23">
        <v>22865.013021682396</v>
      </c>
      <c r="BL30" s="23">
        <v>1211505.6324574084</v>
      </c>
      <c r="BM30" s="23">
        <v>1267313.2320924471</v>
      </c>
      <c r="BN30" s="23">
        <v>138478.2907343476</v>
      </c>
      <c r="BO30" s="23">
        <v>105085.90868781827</v>
      </c>
      <c r="BP30" s="23">
        <v>114275.03852384292</v>
      </c>
      <c r="BQ30" s="23">
        <v>39571.815097103172</v>
      </c>
      <c r="BR30" s="23">
        <v>60405.636581181447</v>
      </c>
      <c r="BS30" s="23">
        <v>0</v>
      </c>
      <c r="BT30" s="64">
        <v>13373258.685482059</v>
      </c>
      <c r="BU30" s="23">
        <v>9011467.9018012248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37717</v>
      </c>
      <c r="CG30" s="23">
        <v>0</v>
      </c>
      <c r="CH30" s="23">
        <v>93203.946692473357</v>
      </c>
      <c r="CI30" s="23">
        <v>173279.4127167167</v>
      </c>
      <c r="CJ30" s="34">
        <f t="shared" si="0"/>
        <v>22688926.946692474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882157.17405224999</v>
      </c>
      <c r="D31" s="23">
        <v>21419.609189608113</v>
      </c>
      <c r="E31" s="23">
        <v>6810.2386470268384</v>
      </c>
      <c r="F31" s="23">
        <v>533868.02869555179</v>
      </c>
      <c r="G31" s="23">
        <v>534929.37273278448</v>
      </c>
      <c r="H31" s="23">
        <v>36298.43897188556</v>
      </c>
      <c r="I31" s="23">
        <v>135885.64722060168</v>
      </c>
      <c r="J31" s="23">
        <v>37254.851344169052</v>
      </c>
      <c r="K31" s="23">
        <v>36641.431009816028</v>
      </c>
      <c r="L31" s="23">
        <v>31557.773222939886</v>
      </c>
      <c r="M31" s="23">
        <v>102338.71866556029</v>
      </c>
      <c r="N31" s="23">
        <v>302755.83470703388</v>
      </c>
      <c r="O31" s="23">
        <v>90782.8071404441</v>
      </c>
      <c r="P31" s="23">
        <v>153498.56875761139</v>
      </c>
      <c r="Q31" s="23">
        <v>43716.583613482602</v>
      </c>
      <c r="R31" s="23">
        <v>156635.01508269054</v>
      </c>
      <c r="S31" s="23">
        <v>112993.54004595024</v>
      </c>
      <c r="T31" s="23">
        <v>68210.80202787598</v>
      </c>
      <c r="U31" s="23">
        <v>354641.86369879637</v>
      </c>
      <c r="V31" s="23">
        <v>25055.032333401068</v>
      </c>
      <c r="W31" s="23">
        <v>33776.108410121968</v>
      </c>
      <c r="X31" s="23">
        <v>145297.1555569724</v>
      </c>
      <c r="Y31" s="23">
        <v>45766.583756661814</v>
      </c>
      <c r="Z31" s="23">
        <v>3361636.6457794933</v>
      </c>
      <c r="AA31" s="23">
        <v>527096.06605132716</v>
      </c>
      <c r="AB31" s="23">
        <v>1244666.3905132371</v>
      </c>
      <c r="AC31" s="23">
        <v>1564057.2591708701</v>
      </c>
      <c r="AD31" s="23">
        <v>227278.25812990192</v>
      </c>
      <c r="AE31" s="23">
        <v>1078288.3855154004</v>
      </c>
      <c r="AF31" s="23">
        <v>723233.50616445777</v>
      </c>
      <c r="AG31" s="23">
        <v>689886.42619525688</v>
      </c>
      <c r="AH31" s="23">
        <v>181183.77347687673</v>
      </c>
      <c r="AI31" s="23">
        <v>15312.253341264861</v>
      </c>
      <c r="AJ31" s="23">
        <v>1282564.9171854318</v>
      </c>
      <c r="AK31" s="23">
        <v>1011984.9030902836</v>
      </c>
      <c r="AL31" s="23">
        <v>284223.9391714285</v>
      </c>
      <c r="AM31" s="23">
        <v>148458.07160056586</v>
      </c>
      <c r="AN31" s="23">
        <v>101046.95067158723</v>
      </c>
      <c r="AO31" s="23">
        <v>3418241.4616568508</v>
      </c>
      <c r="AP31" s="23">
        <v>171434.7708125175</v>
      </c>
      <c r="AQ31" s="23">
        <v>1481798.840060649</v>
      </c>
      <c r="AR31" s="23">
        <v>396747.41376263002</v>
      </c>
      <c r="AS31" s="23">
        <v>296107.92482738389</v>
      </c>
      <c r="AT31" s="23">
        <v>318546.71096542571</v>
      </c>
      <c r="AU31" s="23">
        <v>8930416.3189471159</v>
      </c>
      <c r="AV31" s="23">
        <v>6822525.0328216553</v>
      </c>
      <c r="AW31" s="23">
        <v>10767801.202545263</v>
      </c>
      <c r="AX31" s="23">
        <v>328196.65358063939</v>
      </c>
      <c r="AY31" s="23">
        <v>237940.35359741055</v>
      </c>
      <c r="AZ31" s="23">
        <v>49801.392374462557</v>
      </c>
      <c r="BA31" s="23">
        <v>85796.288350578019</v>
      </c>
      <c r="BB31" s="23">
        <v>77893.138559643325</v>
      </c>
      <c r="BC31" s="23">
        <v>158463.32084180487</v>
      </c>
      <c r="BD31" s="23">
        <v>100657.92977149227</v>
      </c>
      <c r="BE31" s="23">
        <v>52512.788144266277</v>
      </c>
      <c r="BF31" s="23">
        <v>6027.8936894452654</v>
      </c>
      <c r="BG31" s="23">
        <v>254195.21498544345</v>
      </c>
      <c r="BH31" s="23">
        <v>2994001.0699589234</v>
      </c>
      <c r="BI31" s="23">
        <v>21764.477065074603</v>
      </c>
      <c r="BJ31" s="23">
        <v>677341.35419409501</v>
      </c>
      <c r="BK31" s="23">
        <v>10264.020156424223</v>
      </c>
      <c r="BL31" s="23">
        <v>712495.7503656972</v>
      </c>
      <c r="BM31" s="23">
        <v>686628.93925671605</v>
      </c>
      <c r="BN31" s="23">
        <v>243231.19217031388</v>
      </c>
      <c r="BO31" s="23">
        <v>175333.01422376174</v>
      </c>
      <c r="BP31" s="23">
        <v>254602.21676245346</v>
      </c>
      <c r="BQ31" s="23">
        <v>20562.026363687499</v>
      </c>
      <c r="BR31" s="23">
        <v>24191.601235170328</v>
      </c>
      <c r="BS31" s="23">
        <v>0</v>
      </c>
      <c r="BT31" s="64">
        <v>56108729.236987606</v>
      </c>
      <c r="BU31" s="23">
        <v>3954780.4114271221</v>
      </c>
      <c r="BV31" s="23">
        <v>0</v>
      </c>
      <c r="BW31" s="23">
        <v>386849.35158526356</v>
      </c>
      <c r="BX31" s="23">
        <v>0</v>
      </c>
      <c r="BY31" s="23">
        <v>6759439</v>
      </c>
      <c r="BZ31" s="23">
        <v>83214520</v>
      </c>
      <c r="CA31" s="23">
        <v>47555157</v>
      </c>
      <c r="CB31" s="23">
        <v>23514088</v>
      </c>
      <c r="CC31" s="23">
        <v>0</v>
      </c>
      <c r="CD31" s="23">
        <v>501717</v>
      </c>
      <c r="CE31" s="23">
        <v>0</v>
      </c>
      <c r="CF31" s="23">
        <v>175636.99844296891</v>
      </c>
      <c r="CG31" s="23">
        <v>0</v>
      </c>
      <c r="CH31" s="23">
        <v>0</v>
      </c>
      <c r="CI31" s="23">
        <v>9680772.0000000019</v>
      </c>
      <c r="CJ31" s="34">
        <f t="shared" si="0"/>
        <v>231851688.99844298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268547.05256772792</v>
      </c>
      <c r="D32" s="23">
        <v>21753.413448365391</v>
      </c>
      <c r="E32" s="23">
        <v>27100.912814079013</v>
      </c>
      <c r="F32" s="23">
        <v>15950.733881130185</v>
      </c>
      <c r="G32" s="23">
        <v>114164.70926024218</v>
      </c>
      <c r="H32" s="23">
        <v>13172.7162970063</v>
      </c>
      <c r="I32" s="23">
        <v>24356.125693233458</v>
      </c>
      <c r="J32" s="23">
        <v>5878.3604094565662</v>
      </c>
      <c r="K32" s="23">
        <v>14943.990675487104</v>
      </c>
      <c r="L32" s="23">
        <v>1766.0001262805063</v>
      </c>
      <c r="M32" s="23">
        <v>18400.241655987647</v>
      </c>
      <c r="N32" s="23">
        <v>8407.9753769689305</v>
      </c>
      <c r="O32" s="23">
        <v>31370.814818912437</v>
      </c>
      <c r="P32" s="23">
        <v>54491.775700612998</v>
      </c>
      <c r="Q32" s="23">
        <v>7415.0945580361295</v>
      </c>
      <c r="R32" s="23">
        <v>144874.28330147534</v>
      </c>
      <c r="S32" s="23">
        <v>32001.955478525706</v>
      </c>
      <c r="T32" s="23">
        <v>61051.71891931432</v>
      </c>
      <c r="U32" s="23">
        <v>364886.19098604855</v>
      </c>
      <c r="V32" s="23">
        <v>54455.812315965843</v>
      </c>
      <c r="W32" s="23">
        <v>9740.4013267958144</v>
      </c>
      <c r="X32" s="23">
        <v>38236.906182521379</v>
      </c>
      <c r="Y32" s="23">
        <v>63001.283352867489</v>
      </c>
      <c r="Z32" s="23">
        <v>40740.503962231203</v>
      </c>
      <c r="AA32" s="23">
        <v>3599.6752914300291</v>
      </c>
      <c r="AB32" s="23">
        <v>102627.38842579626</v>
      </c>
      <c r="AC32" s="23">
        <v>1666893.7932581322</v>
      </c>
      <c r="AD32" s="23">
        <v>2086073.4100126585</v>
      </c>
      <c r="AE32" s="23">
        <v>565627.84657299554</v>
      </c>
      <c r="AF32" s="23">
        <v>212242.78169865019</v>
      </c>
      <c r="AG32" s="23">
        <v>2475825.6344688721</v>
      </c>
      <c r="AH32" s="23">
        <v>6480.5382298660343</v>
      </c>
      <c r="AI32" s="23">
        <v>3361.4748495879398</v>
      </c>
      <c r="AJ32" s="23">
        <v>159799.48104187968</v>
      </c>
      <c r="AK32" s="23">
        <v>36124.293795794656</v>
      </c>
      <c r="AL32" s="23">
        <v>72445.124785849461</v>
      </c>
      <c r="AM32" s="23">
        <v>12789.885125960982</v>
      </c>
      <c r="AN32" s="23">
        <v>14549.102529319443</v>
      </c>
      <c r="AO32" s="23">
        <v>14703.880309903871</v>
      </c>
      <c r="AP32" s="23">
        <v>43303.093458329502</v>
      </c>
      <c r="AQ32" s="23">
        <v>183489.60378981588</v>
      </c>
      <c r="AR32" s="23">
        <v>6059.6034720538346</v>
      </c>
      <c r="AS32" s="23">
        <v>3203.2141442429061</v>
      </c>
      <c r="AT32" s="23">
        <v>21172.580008779725</v>
      </c>
      <c r="AU32" s="23">
        <v>65792.957653976802</v>
      </c>
      <c r="AV32" s="23">
        <v>7071.0336073801018</v>
      </c>
      <c r="AW32" s="23">
        <v>9783.4752477031816</v>
      </c>
      <c r="AX32" s="23">
        <v>50535.357651978404</v>
      </c>
      <c r="AY32" s="23">
        <v>57053.291549768022</v>
      </c>
      <c r="AZ32" s="23">
        <v>3958.8700288759896</v>
      </c>
      <c r="BA32" s="23">
        <v>3599.9508277085297</v>
      </c>
      <c r="BB32" s="23">
        <v>20440.246482203765</v>
      </c>
      <c r="BC32" s="23">
        <v>25923.562725994838</v>
      </c>
      <c r="BD32" s="23">
        <v>648032.35679907759</v>
      </c>
      <c r="BE32" s="23">
        <v>6990.950596527885</v>
      </c>
      <c r="BF32" s="23">
        <v>5125.5796484195325</v>
      </c>
      <c r="BG32" s="23">
        <v>164340.33163424474</v>
      </c>
      <c r="BH32" s="23">
        <v>223782.5542888249</v>
      </c>
      <c r="BI32" s="23">
        <v>4103.9118407813303</v>
      </c>
      <c r="BJ32" s="23">
        <v>47640.821870871267</v>
      </c>
      <c r="BK32" s="23">
        <v>7701.6638814689513</v>
      </c>
      <c r="BL32" s="23">
        <v>27136.368390568721</v>
      </c>
      <c r="BM32" s="23">
        <v>38828.268233869603</v>
      </c>
      <c r="BN32" s="23">
        <v>20020.815598331672</v>
      </c>
      <c r="BO32" s="23">
        <v>20779.329131801998</v>
      </c>
      <c r="BP32" s="23">
        <v>13249.163890373036</v>
      </c>
      <c r="BQ32" s="23">
        <v>34715.416803838132</v>
      </c>
      <c r="BR32" s="23">
        <v>26063.515107018116</v>
      </c>
      <c r="BS32" s="23">
        <v>0</v>
      </c>
      <c r="BT32" s="64">
        <v>10659751.171870803</v>
      </c>
      <c r="BU32" s="23">
        <v>23290688.737646222</v>
      </c>
      <c r="BV32" s="23">
        <v>0</v>
      </c>
      <c r="BW32" s="23">
        <v>83415.016748199225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4981498.272284572</v>
      </c>
      <c r="CD32" s="23">
        <v>67220.825945381162</v>
      </c>
      <c r="CE32" s="23">
        <v>0</v>
      </c>
      <c r="CF32" s="23">
        <v>91109</v>
      </c>
      <c r="CG32" s="23">
        <v>33231.638433352047</v>
      </c>
      <c r="CH32" s="23">
        <v>135309.30249364406</v>
      </c>
      <c r="CI32" s="23">
        <v>1861779.9178839058</v>
      </c>
      <c r="CJ32" s="34">
        <f t="shared" si="0"/>
        <v>41204003.883306086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3452750.8732786551</v>
      </c>
      <c r="D33" s="23">
        <v>15645.28480090061</v>
      </c>
      <c r="E33" s="23">
        <v>242070.58296019078</v>
      </c>
      <c r="F33" s="23">
        <v>172872.02105658592</v>
      </c>
      <c r="G33" s="23">
        <v>3869211.8139419644</v>
      </c>
      <c r="H33" s="23">
        <v>773875.75089111528</v>
      </c>
      <c r="I33" s="23">
        <v>2025672.4453038333</v>
      </c>
      <c r="J33" s="23">
        <v>982792.50136156939</v>
      </c>
      <c r="K33" s="23">
        <v>770586.61301550118</v>
      </c>
      <c r="L33" s="23">
        <v>108502.12766373021</v>
      </c>
      <c r="M33" s="23">
        <v>755206.83718976413</v>
      </c>
      <c r="N33" s="23">
        <v>912861.08579607564</v>
      </c>
      <c r="O33" s="23">
        <v>1068106.1810246478</v>
      </c>
      <c r="P33" s="23">
        <v>1721354.3093312534</v>
      </c>
      <c r="Q33" s="23">
        <v>1094866.6052841428</v>
      </c>
      <c r="R33" s="23">
        <v>2418175.1167791225</v>
      </c>
      <c r="S33" s="23">
        <v>1543757.2905199467</v>
      </c>
      <c r="T33" s="23">
        <v>984765.83581982204</v>
      </c>
      <c r="U33" s="23">
        <v>6825257.4387495182</v>
      </c>
      <c r="V33" s="23">
        <v>451939.8401058765</v>
      </c>
      <c r="W33" s="23">
        <v>372646.3444593685</v>
      </c>
      <c r="X33" s="23">
        <v>2494878.3535798392</v>
      </c>
      <c r="Y33" s="23">
        <v>644471.17912218475</v>
      </c>
      <c r="Z33" s="23">
        <v>238519.21281380032</v>
      </c>
      <c r="AA33" s="23">
        <v>9551.8604838071333</v>
      </c>
      <c r="AB33" s="23">
        <v>2226784.3167191111</v>
      </c>
      <c r="AC33" s="23">
        <v>21863581.522435978</v>
      </c>
      <c r="AD33" s="23">
        <v>3034774.4473143006</v>
      </c>
      <c r="AE33" s="23">
        <v>2713939.0961214928</v>
      </c>
      <c r="AF33" s="23">
        <v>522230.62171252712</v>
      </c>
      <c r="AG33" s="23">
        <v>632397.90362152434</v>
      </c>
      <c r="AH33" s="23">
        <v>195847.73535581451</v>
      </c>
      <c r="AI33" s="23">
        <v>390713.45133694459</v>
      </c>
      <c r="AJ33" s="23">
        <v>106895.81987176157</v>
      </c>
      <c r="AK33" s="23">
        <v>167252.39194708169</v>
      </c>
      <c r="AL33" s="23">
        <v>1499136.6473436092</v>
      </c>
      <c r="AM33" s="23">
        <v>382454.69577338535</v>
      </c>
      <c r="AN33" s="23">
        <v>413886.00811846514</v>
      </c>
      <c r="AO33" s="23">
        <v>641025.93794382585</v>
      </c>
      <c r="AP33" s="23">
        <v>322185.68482047803</v>
      </c>
      <c r="AQ33" s="23">
        <v>94292.077819848622</v>
      </c>
      <c r="AR33" s="23">
        <v>23126.909868522202</v>
      </c>
      <c r="AS33" s="23">
        <v>80073.968853834886</v>
      </c>
      <c r="AT33" s="23">
        <v>18444.013819651831</v>
      </c>
      <c r="AU33" s="23">
        <v>25902.897483482582</v>
      </c>
      <c r="AV33" s="23">
        <v>3021.2811286861402</v>
      </c>
      <c r="AW33" s="23">
        <v>1648.2919312946819</v>
      </c>
      <c r="AX33" s="23">
        <v>64794.304114205574</v>
      </c>
      <c r="AY33" s="23">
        <v>191468.8023595651</v>
      </c>
      <c r="AZ33" s="23">
        <v>219578.7625051472</v>
      </c>
      <c r="BA33" s="23">
        <v>33251.336967341813</v>
      </c>
      <c r="BB33" s="23">
        <v>30200.657748386635</v>
      </c>
      <c r="BC33" s="23">
        <v>63202.524773752972</v>
      </c>
      <c r="BD33" s="23">
        <v>130088.00046226279</v>
      </c>
      <c r="BE33" s="23">
        <v>11956.713074974423</v>
      </c>
      <c r="BF33" s="23">
        <v>11818.300450188537</v>
      </c>
      <c r="BG33" s="23">
        <v>663133.79271464865</v>
      </c>
      <c r="BH33" s="23">
        <v>943900.00161203183</v>
      </c>
      <c r="BI33" s="23">
        <v>45650.550747701658</v>
      </c>
      <c r="BJ33" s="23">
        <v>307481.36864260305</v>
      </c>
      <c r="BK33" s="23">
        <v>7503.6900601268053</v>
      </c>
      <c r="BL33" s="23">
        <v>1366562.0486696884</v>
      </c>
      <c r="BM33" s="23">
        <v>686950.92340269149</v>
      </c>
      <c r="BN33" s="23">
        <v>261075.22384794184</v>
      </c>
      <c r="BO33" s="23">
        <v>145271.1629032325</v>
      </c>
      <c r="BP33" s="23">
        <v>153702.29747369644</v>
      </c>
      <c r="BQ33" s="23">
        <v>368195.76090078184</v>
      </c>
      <c r="BR33" s="23">
        <v>257558.2138390959</v>
      </c>
      <c r="BS33" s="23">
        <v>0</v>
      </c>
      <c r="BT33" s="64">
        <v>75273297.66394493</v>
      </c>
      <c r="BU33" s="23">
        <v>31959418.651208155</v>
      </c>
      <c r="BV33" s="23">
        <v>0</v>
      </c>
      <c r="BW33" s="23">
        <v>1076640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218138.1925687695</v>
      </c>
      <c r="CD33" s="23">
        <v>13678626.505615493</v>
      </c>
      <c r="CE33" s="23">
        <v>0</v>
      </c>
      <c r="CF33" s="23">
        <v>4865132</v>
      </c>
      <c r="CG33" s="23">
        <v>166826</v>
      </c>
      <c r="CH33" s="23">
        <v>775977.6727062806</v>
      </c>
      <c r="CI33" s="23">
        <v>81150096.878721952</v>
      </c>
      <c r="CJ33" s="34">
        <f t="shared" si="0"/>
        <v>209164153.56476557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120388.45213698452</v>
      </c>
      <c r="D34" s="23">
        <v>4079.132090794586</v>
      </c>
      <c r="E34" s="23">
        <v>1691.4304472622059</v>
      </c>
      <c r="F34" s="23">
        <v>8334.0695336313529</v>
      </c>
      <c r="G34" s="23">
        <v>149392.4039637229</v>
      </c>
      <c r="H34" s="23">
        <v>11081.03325912527</v>
      </c>
      <c r="I34" s="23">
        <v>21017.439653493399</v>
      </c>
      <c r="J34" s="23">
        <v>5639.4409765308601</v>
      </c>
      <c r="K34" s="23">
        <v>6003.4416738233313</v>
      </c>
      <c r="L34" s="23">
        <v>1679.922228058598</v>
      </c>
      <c r="M34" s="23">
        <v>28352.976978100374</v>
      </c>
      <c r="N34" s="23">
        <v>56850.859262865255</v>
      </c>
      <c r="O34" s="23">
        <v>28053.914117717286</v>
      </c>
      <c r="P34" s="23">
        <v>25935.300632909344</v>
      </c>
      <c r="Q34" s="23">
        <v>3440.5839552401667</v>
      </c>
      <c r="R34" s="23">
        <v>45677.87465035975</v>
      </c>
      <c r="S34" s="23">
        <v>19880.140067188644</v>
      </c>
      <c r="T34" s="23">
        <v>13087.682867735319</v>
      </c>
      <c r="U34" s="23">
        <v>69951.251397385393</v>
      </c>
      <c r="V34" s="23">
        <v>7325.5806245623407</v>
      </c>
      <c r="W34" s="23">
        <v>8085.8021432717796</v>
      </c>
      <c r="X34" s="23">
        <v>28766.517299313578</v>
      </c>
      <c r="Y34" s="23">
        <v>16731.624932305818</v>
      </c>
      <c r="Z34" s="23">
        <v>24608.026205996121</v>
      </c>
      <c r="AA34" s="23">
        <v>2315.8230749141258</v>
      </c>
      <c r="AB34" s="23">
        <v>37079.484456809805</v>
      </c>
      <c r="AC34" s="23">
        <v>4012655.7172471751</v>
      </c>
      <c r="AD34" s="23">
        <v>74405.275540654111</v>
      </c>
      <c r="AE34" s="23">
        <v>225704.02670131979</v>
      </c>
      <c r="AF34" s="23">
        <v>105588.80574246604</v>
      </c>
      <c r="AG34" s="23">
        <v>364524.00545684143</v>
      </c>
      <c r="AH34" s="23">
        <v>4439.2257425509451</v>
      </c>
      <c r="AI34" s="23">
        <v>1262.3548633198677</v>
      </c>
      <c r="AJ34" s="23">
        <v>42378.911730058127</v>
      </c>
      <c r="AK34" s="23">
        <v>26122.104746597626</v>
      </c>
      <c r="AL34" s="23">
        <v>1308507.080608126</v>
      </c>
      <c r="AM34" s="23">
        <v>16066.432336947611</v>
      </c>
      <c r="AN34" s="23">
        <v>19629.038272996786</v>
      </c>
      <c r="AO34" s="23">
        <v>853884.59814631345</v>
      </c>
      <c r="AP34" s="23">
        <v>100994.19057481362</v>
      </c>
      <c r="AQ34" s="23">
        <v>32123.174826541617</v>
      </c>
      <c r="AR34" s="23">
        <v>3482.3236461952483</v>
      </c>
      <c r="AS34" s="23">
        <v>7796.2036915579547</v>
      </c>
      <c r="AT34" s="23">
        <v>10310.023937460504</v>
      </c>
      <c r="AU34" s="23">
        <v>21055.11177504278</v>
      </c>
      <c r="AV34" s="23">
        <v>2931.4211644506086</v>
      </c>
      <c r="AW34" s="23">
        <v>1691.5197336143926</v>
      </c>
      <c r="AX34" s="23">
        <v>39547.999869312</v>
      </c>
      <c r="AY34" s="23">
        <v>61699.758387926333</v>
      </c>
      <c r="AZ34" s="23">
        <v>133464.54390863908</v>
      </c>
      <c r="BA34" s="23">
        <v>14324.142582120516</v>
      </c>
      <c r="BB34" s="23">
        <v>24428.874826293591</v>
      </c>
      <c r="BC34" s="23">
        <v>37467.104978432297</v>
      </c>
      <c r="BD34" s="23">
        <v>37972.762388749288</v>
      </c>
      <c r="BE34" s="23">
        <v>4704.3430076474306</v>
      </c>
      <c r="BF34" s="23">
        <v>2655.7901568283273</v>
      </c>
      <c r="BG34" s="23">
        <v>58364.814001045983</v>
      </c>
      <c r="BH34" s="23">
        <v>370109.75642588583</v>
      </c>
      <c r="BI34" s="23">
        <v>17206.69776382911</v>
      </c>
      <c r="BJ34" s="23">
        <v>162951.11100835874</v>
      </c>
      <c r="BK34" s="23">
        <v>4373.0148001485904</v>
      </c>
      <c r="BL34" s="23">
        <v>970881.46557472297</v>
      </c>
      <c r="BM34" s="23">
        <v>693934.94552264782</v>
      </c>
      <c r="BN34" s="23">
        <v>57873.203931160584</v>
      </c>
      <c r="BO34" s="23">
        <v>40224.057936642857</v>
      </c>
      <c r="BP34" s="23">
        <v>108416.77145929681</v>
      </c>
      <c r="BQ34" s="23">
        <v>11182.138299460688</v>
      </c>
      <c r="BR34" s="23">
        <v>16990.90954176342</v>
      </c>
      <c r="BS34" s="23">
        <v>0</v>
      </c>
      <c r="BT34" s="64">
        <v>10849775.961486055</v>
      </c>
      <c r="BU34" s="23">
        <v>69138613.16097337</v>
      </c>
      <c r="BV34" s="23">
        <v>0</v>
      </c>
      <c r="BW34" s="23">
        <v>1496849.9832518008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364.53514665878112</v>
      </c>
      <c r="CD34" s="23">
        <v>2966934.6684391284</v>
      </c>
      <c r="CE34" s="23">
        <v>0</v>
      </c>
      <c r="CF34" s="23">
        <v>626724</v>
      </c>
      <c r="CG34" s="23">
        <v>548956.36156664789</v>
      </c>
      <c r="CH34" s="23">
        <v>0</v>
      </c>
      <c r="CI34" s="23">
        <v>43169.329136341628</v>
      </c>
      <c r="CJ34" s="34">
        <f t="shared" si="0"/>
        <v>85671388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132784.12942097613</v>
      </c>
      <c r="D35" s="23">
        <v>83560.219048294093</v>
      </c>
      <c r="E35" s="23">
        <v>14130.168225982752</v>
      </c>
      <c r="F35" s="23">
        <v>426950.01912406465</v>
      </c>
      <c r="G35" s="23">
        <v>2632743.0039640176</v>
      </c>
      <c r="H35" s="23">
        <v>99270.200199691011</v>
      </c>
      <c r="I35" s="23">
        <v>281186.75335410651</v>
      </c>
      <c r="J35" s="23">
        <v>326819.94817279105</v>
      </c>
      <c r="K35" s="23">
        <v>105017.47488938813</v>
      </c>
      <c r="L35" s="23">
        <v>72713.776168750846</v>
      </c>
      <c r="M35" s="23">
        <v>323604.0924911226</v>
      </c>
      <c r="N35" s="23">
        <v>197793.54749674181</v>
      </c>
      <c r="O35" s="23">
        <v>322271.93093550345</v>
      </c>
      <c r="P35" s="23">
        <v>766967.65309344279</v>
      </c>
      <c r="Q35" s="23">
        <v>46810.132909607011</v>
      </c>
      <c r="R35" s="23">
        <v>241087.84763437306</v>
      </c>
      <c r="S35" s="23">
        <v>101098.22209321344</v>
      </c>
      <c r="T35" s="23">
        <v>109951.17847007944</v>
      </c>
      <c r="U35" s="23">
        <v>482574.08316104533</v>
      </c>
      <c r="V35" s="23">
        <v>61096.015436852875</v>
      </c>
      <c r="W35" s="23">
        <v>20566.31772853919</v>
      </c>
      <c r="X35" s="23">
        <v>504652.31540389871</v>
      </c>
      <c r="Y35" s="23">
        <v>52706.995046639808</v>
      </c>
      <c r="Z35" s="23">
        <v>36796.319409977979</v>
      </c>
      <c r="AA35" s="23">
        <v>20952.943824513197</v>
      </c>
      <c r="AB35" s="23">
        <v>612268.09718568868</v>
      </c>
      <c r="AC35" s="23">
        <v>1041536.4899075766</v>
      </c>
      <c r="AD35" s="23">
        <v>487058.22530448408</v>
      </c>
      <c r="AE35" s="23">
        <v>12360714.21126562</v>
      </c>
      <c r="AF35" s="23">
        <v>1614015.57230608</v>
      </c>
      <c r="AG35" s="23">
        <v>8543634.842281159</v>
      </c>
      <c r="AH35" s="23">
        <v>14952.123227359827</v>
      </c>
      <c r="AI35" s="23">
        <v>2414.1844784284663</v>
      </c>
      <c r="AJ35" s="23">
        <v>1068652.2867767997</v>
      </c>
      <c r="AK35" s="23">
        <v>234547.3691466306</v>
      </c>
      <c r="AL35" s="23">
        <v>40588.098938696065</v>
      </c>
      <c r="AM35" s="23">
        <v>222167.5372506312</v>
      </c>
      <c r="AN35" s="23">
        <v>82204.807141482102</v>
      </c>
      <c r="AO35" s="23">
        <v>832069.59852614661</v>
      </c>
      <c r="AP35" s="23">
        <v>377218.441620528</v>
      </c>
      <c r="AQ35" s="23">
        <v>135930.07551341556</v>
      </c>
      <c r="AR35" s="23">
        <v>6314.5114060704436</v>
      </c>
      <c r="AS35" s="23">
        <v>76684.574293865269</v>
      </c>
      <c r="AT35" s="23">
        <v>80180.665632506047</v>
      </c>
      <c r="AU35" s="23">
        <v>31615.24716902446</v>
      </c>
      <c r="AV35" s="23">
        <v>1319.9295708600152</v>
      </c>
      <c r="AW35" s="23">
        <v>1995.3331984751906</v>
      </c>
      <c r="AX35" s="23">
        <v>176387.2092408259</v>
      </c>
      <c r="AY35" s="23">
        <v>372315.65457132005</v>
      </c>
      <c r="AZ35" s="23">
        <v>30223.243971047836</v>
      </c>
      <c r="BA35" s="23">
        <v>22364.540505633133</v>
      </c>
      <c r="BB35" s="23">
        <v>53335.118673260207</v>
      </c>
      <c r="BC35" s="23">
        <v>89211.538623613262</v>
      </c>
      <c r="BD35" s="23">
        <v>161211.62665224398</v>
      </c>
      <c r="BE35" s="23">
        <v>35675.259071116663</v>
      </c>
      <c r="BF35" s="23">
        <v>57199.158578035058</v>
      </c>
      <c r="BG35" s="23">
        <v>147849.34469386534</v>
      </c>
      <c r="BH35" s="23">
        <v>1111427.4822631087</v>
      </c>
      <c r="BI35" s="23">
        <v>45565.312199205597</v>
      </c>
      <c r="BJ35" s="23">
        <v>1711996.450980766</v>
      </c>
      <c r="BK35" s="23">
        <v>14001.109285674918</v>
      </c>
      <c r="BL35" s="23">
        <v>1414025.4152851137</v>
      </c>
      <c r="BM35" s="23">
        <v>2162006.2398037948</v>
      </c>
      <c r="BN35" s="23">
        <v>173018.39931545209</v>
      </c>
      <c r="BO35" s="23">
        <v>279846.26071091427</v>
      </c>
      <c r="BP35" s="23">
        <v>281590.1244746219</v>
      </c>
      <c r="BQ35" s="23">
        <v>145561.15371487764</v>
      </c>
      <c r="BR35" s="23">
        <v>100945.60872018369</v>
      </c>
      <c r="BS35" s="23">
        <v>0</v>
      </c>
      <c r="BT35" s="64">
        <v>43917943.761179827</v>
      </c>
      <c r="BU35" s="23">
        <v>11672374.151498044</v>
      </c>
      <c r="BV35" s="23">
        <v>0</v>
      </c>
      <c r="BW35" s="23">
        <v>311847.91974380286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131483</v>
      </c>
      <c r="CG35" s="23">
        <v>0</v>
      </c>
      <c r="CH35" s="23">
        <v>0</v>
      </c>
      <c r="CI35" s="23">
        <v>15242601.000000002</v>
      </c>
      <c r="CJ35" s="34">
        <f t="shared" si="0"/>
        <v>71276249.832421675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2481.1005005641396</v>
      </c>
      <c r="D36" s="23">
        <v>2516.6568974186239</v>
      </c>
      <c r="E36" s="23">
        <v>45.021942022071173</v>
      </c>
      <c r="F36" s="23">
        <v>219627.81488332851</v>
      </c>
      <c r="G36" s="23">
        <v>707547.63415495306</v>
      </c>
      <c r="H36" s="23">
        <v>30920.469621061005</v>
      </c>
      <c r="I36" s="23">
        <v>8377.064095333275</v>
      </c>
      <c r="J36" s="23">
        <v>6839.9140861137112</v>
      </c>
      <c r="K36" s="23">
        <v>2097.4352555064897</v>
      </c>
      <c r="L36" s="23">
        <v>8343.9708881080624</v>
      </c>
      <c r="M36" s="23">
        <v>84899.827121386596</v>
      </c>
      <c r="N36" s="23">
        <v>93826.70288443756</v>
      </c>
      <c r="O36" s="23">
        <v>35316.649422064627</v>
      </c>
      <c r="P36" s="23">
        <v>90821.461462355597</v>
      </c>
      <c r="Q36" s="23">
        <v>8829.4931083416614</v>
      </c>
      <c r="R36" s="23">
        <v>68298.006551441518</v>
      </c>
      <c r="S36" s="23">
        <v>55465.345571210913</v>
      </c>
      <c r="T36" s="23">
        <v>36958.248655581701</v>
      </c>
      <c r="U36" s="23">
        <v>259942.05204220806</v>
      </c>
      <c r="V36" s="23">
        <v>22484.110884420235</v>
      </c>
      <c r="W36" s="23">
        <v>7637.9914703458999</v>
      </c>
      <c r="X36" s="23">
        <v>58164.435193501195</v>
      </c>
      <c r="Y36" s="23">
        <v>16759.364484721111</v>
      </c>
      <c r="Z36" s="23">
        <v>4431.7250755638752</v>
      </c>
      <c r="AA36" s="23">
        <v>7355.2150933883668</v>
      </c>
      <c r="AB36" s="23">
        <v>25509.886457475062</v>
      </c>
      <c r="AC36" s="23">
        <v>92348.955793438916</v>
      </c>
      <c r="AD36" s="23">
        <v>191347.89473964955</v>
      </c>
      <c r="AE36" s="23">
        <v>1392040.6292037356</v>
      </c>
      <c r="AF36" s="23">
        <v>65601.4855038932</v>
      </c>
      <c r="AG36" s="23">
        <v>4758111.0276140179</v>
      </c>
      <c r="AH36" s="23">
        <v>80419.347735825009</v>
      </c>
      <c r="AI36" s="23">
        <v>3877.7594411183914</v>
      </c>
      <c r="AJ36" s="23">
        <v>525318.63583319425</v>
      </c>
      <c r="AK36" s="23">
        <v>166467.55948595714</v>
      </c>
      <c r="AL36" s="23">
        <v>11410.126088984907</v>
      </c>
      <c r="AM36" s="23">
        <v>33109.586253020047</v>
      </c>
      <c r="AN36" s="23">
        <v>12963.408569383231</v>
      </c>
      <c r="AO36" s="23">
        <v>481251.92674250447</v>
      </c>
      <c r="AP36" s="23">
        <v>115355.02410137677</v>
      </c>
      <c r="AQ36" s="23">
        <v>19174.453612052097</v>
      </c>
      <c r="AR36" s="23">
        <v>730.13845105358905</v>
      </c>
      <c r="AS36" s="23">
        <v>9986.0624880693958</v>
      </c>
      <c r="AT36" s="23">
        <v>30400.57698146853</v>
      </c>
      <c r="AU36" s="23">
        <v>4472.4852480300051</v>
      </c>
      <c r="AV36" s="23">
        <v>15.659805920720409</v>
      </c>
      <c r="AW36" s="23">
        <v>24.46844675112564</v>
      </c>
      <c r="AX36" s="23">
        <v>74635.613756023522</v>
      </c>
      <c r="AY36" s="23">
        <v>53475.241571276376</v>
      </c>
      <c r="AZ36" s="23">
        <v>5637.5301314593471</v>
      </c>
      <c r="BA36" s="23">
        <v>14573.961591638445</v>
      </c>
      <c r="BB36" s="23">
        <v>25197.606464309181</v>
      </c>
      <c r="BC36" s="23">
        <v>34154.162926086705</v>
      </c>
      <c r="BD36" s="23">
        <v>127412.09066879883</v>
      </c>
      <c r="BE36" s="23">
        <v>15970.667168554724</v>
      </c>
      <c r="BF36" s="23">
        <v>203737.01124218266</v>
      </c>
      <c r="BG36" s="23">
        <v>49163.008386990201</v>
      </c>
      <c r="BH36" s="23">
        <v>123319.22109754109</v>
      </c>
      <c r="BI36" s="23">
        <v>12267.729092911279</v>
      </c>
      <c r="BJ36" s="23">
        <v>200703.52082030463</v>
      </c>
      <c r="BK36" s="23">
        <v>8041.3103402899296</v>
      </c>
      <c r="BL36" s="23">
        <v>39740.383771123452</v>
      </c>
      <c r="BM36" s="23">
        <v>171602.38568545831</v>
      </c>
      <c r="BN36" s="23">
        <v>23486.738915986018</v>
      </c>
      <c r="BO36" s="23">
        <v>17574.734533103383</v>
      </c>
      <c r="BP36" s="23">
        <v>31774.898527294343</v>
      </c>
      <c r="BQ36" s="23">
        <v>4786.3610852605289</v>
      </c>
      <c r="BR36" s="23">
        <v>6598.650719843562</v>
      </c>
      <c r="BS36" s="23">
        <v>0</v>
      </c>
      <c r="BT36" s="64">
        <v>11103777.638438733</v>
      </c>
      <c r="BU36" s="23">
        <v>977307.36156126624</v>
      </c>
      <c r="BV36" s="23">
        <v>0</v>
      </c>
      <c r="BW36" s="23">
        <v>0</v>
      </c>
      <c r="BX36" s="23">
        <v>0</v>
      </c>
      <c r="BY36" s="23">
        <v>99476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59416</v>
      </c>
      <c r="CG36" s="23">
        <v>0</v>
      </c>
      <c r="CH36" s="23">
        <v>0</v>
      </c>
      <c r="CI36" s="23">
        <v>133274388</v>
      </c>
      <c r="CJ36" s="34">
        <f t="shared" si="0"/>
        <v>145514365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3595.5678205248773</v>
      </c>
      <c r="D37" s="23">
        <v>171.79641223297193</v>
      </c>
      <c r="E37" s="23">
        <v>122.92335531925137</v>
      </c>
      <c r="F37" s="23">
        <v>5506.4733652189161</v>
      </c>
      <c r="G37" s="23">
        <v>33155.888307011788</v>
      </c>
      <c r="H37" s="23">
        <v>4184.7561512156599</v>
      </c>
      <c r="I37" s="23">
        <v>3955.0811493424894</v>
      </c>
      <c r="J37" s="23">
        <v>2046.8955992247911</v>
      </c>
      <c r="K37" s="23">
        <v>2052.9997192261249</v>
      </c>
      <c r="L37" s="23">
        <v>1674.4305244186098</v>
      </c>
      <c r="M37" s="23">
        <v>14092.216409777249</v>
      </c>
      <c r="N37" s="23">
        <v>45569.23734394792</v>
      </c>
      <c r="O37" s="23">
        <v>6455.7280093294139</v>
      </c>
      <c r="P37" s="23">
        <v>7371.423292469708</v>
      </c>
      <c r="Q37" s="23">
        <v>1412.1558277098309</v>
      </c>
      <c r="R37" s="23">
        <v>10222.542379473673</v>
      </c>
      <c r="S37" s="23">
        <v>58705.151264380562</v>
      </c>
      <c r="T37" s="23">
        <v>7043.7604091655212</v>
      </c>
      <c r="U37" s="23">
        <v>79051.668058647076</v>
      </c>
      <c r="V37" s="23">
        <v>3992.043079207584</v>
      </c>
      <c r="W37" s="23">
        <v>3976.043047645041</v>
      </c>
      <c r="X37" s="23">
        <v>19247.383039563596</v>
      </c>
      <c r="Y37" s="23">
        <v>6879.9380816366947</v>
      </c>
      <c r="Z37" s="23">
        <v>7056.0575212785316</v>
      </c>
      <c r="AA37" s="23">
        <v>3602.358564789954</v>
      </c>
      <c r="AB37" s="23">
        <v>16041.610407662145</v>
      </c>
      <c r="AC37" s="23">
        <v>37684.143225801388</v>
      </c>
      <c r="AD37" s="23">
        <v>39330.297356758638</v>
      </c>
      <c r="AE37" s="23">
        <v>211404.93840424373</v>
      </c>
      <c r="AF37" s="23">
        <v>65992.695782446885</v>
      </c>
      <c r="AG37" s="23">
        <v>8034.880400998356</v>
      </c>
      <c r="AH37" s="23">
        <v>18858.352730839666</v>
      </c>
      <c r="AI37" s="23">
        <v>2249.5303159885361</v>
      </c>
      <c r="AJ37" s="23">
        <v>115813.46549718019</v>
      </c>
      <c r="AK37" s="23">
        <v>17385.66068488828</v>
      </c>
      <c r="AL37" s="23">
        <v>6724.8485243475379</v>
      </c>
      <c r="AM37" s="23">
        <v>6468.0494035193096</v>
      </c>
      <c r="AN37" s="23">
        <v>4214.1094865115238</v>
      </c>
      <c r="AO37" s="23">
        <v>27271.239833453623</v>
      </c>
      <c r="AP37" s="23">
        <v>33816.58726358306</v>
      </c>
      <c r="AQ37" s="23">
        <v>6575.6398476059603</v>
      </c>
      <c r="AR37" s="23">
        <v>814.61659105772208</v>
      </c>
      <c r="AS37" s="23">
        <v>2654.2717845529532</v>
      </c>
      <c r="AT37" s="23">
        <v>8542.5936985623357</v>
      </c>
      <c r="AU37" s="23">
        <v>3968.7101383778531</v>
      </c>
      <c r="AV37" s="23">
        <v>30.352081041740028</v>
      </c>
      <c r="AW37" s="23">
        <v>38.895084383956529</v>
      </c>
      <c r="AX37" s="23">
        <v>52915.529358766536</v>
      </c>
      <c r="AY37" s="23">
        <v>97713.436109701302</v>
      </c>
      <c r="AZ37" s="23">
        <v>8153.6284384648907</v>
      </c>
      <c r="BA37" s="23">
        <v>236.3484603695656</v>
      </c>
      <c r="BB37" s="23">
        <v>14420.380539546672</v>
      </c>
      <c r="BC37" s="23">
        <v>15851.879522463345</v>
      </c>
      <c r="BD37" s="23">
        <v>44545.249490691574</v>
      </c>
      <c r="BE37" s="23">
        <v>9130.9765508379714</v>
      </c>
      <c r="BF37" s="23">
        <v>2327232.0190574462</v>
      </c>
      <c r="BG37" s="23">
        <v>22444.242952135031</v>
      </c>
      <c r="BH37" s="23">
        <v>179934.28161841832</v>
      </c>
      <c r="BI37" s="23">
        <v>1983.7514353912177</v>
      </c>
      <c r="BJ37" s="23">
        <v>21531.819352129234</v>
      </c>
      <c r="BK37" s="23">
        <v>2311.1821732741014</v>
      </c>
      <c r="BL37" s="23">
        <v>12434.128915002195</v>
      </c>
      <c r="BM37" s="23">
        <v>7913.2700154146632</v>
      </c>
      <c r="BN37" s="23">
        <v>8024.0169129969327</v>
      </c>
      <c r="BO37" s="23">
        <v>6395.2161510715987</v>
      </c>
      <c r="BP37" s="23">
        <v>27071.498882086464</v>
      </c>
      <c r="BQ37" s="23">
        <v>2774.2704751977058</v>
      </c>
      <c r="BR37" s="23">
        <v>4047.7520725265654</v>
      </c>
      <c r="BS37" s="23">
        <v>0</v>
      </c>
      <c r="BT37" s="64">
        <v>3832124.885760495</v>
      </c>
      <c r="BU37" s="23">
        <v>190944.1142395045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84811</v>
      </c>
      <c r="CG37" s="23">
        <v>0</v>
      </c>
      <c r="CH37" s="23">
        <v>0</v>
      </c>
      <c r="CI37" s="23">
        <v>13950058</v>
      </c>
      <c r="CJ37" s="34">
        <f t="shared" ref="CJ37:CJ68" si="1">SUM(BT37:CI37)</f>
        <v>18057938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3914.1276073913505</v>
      </c>
      <c r="D38" s="23">
        <v>1006.2765469475111</v>
      </c>
      <c r="E38" s="23">
        <v>108443.85422257385</v>
      </c>
      <c r="F38" s="23">
        <v>166537.89249808583</v>
      </c>
      <c r="G38" s="23">
        <v>640811.88881911396</v>
      </c>
      <c r="H38" s="23">
        <v>50981.515281459688</v>
      </c>
      <c r="I38" s="23">
        <v>27738.937125947305</v>
      </c>
      <c r="J38" s="23">
        <v>71270.021662557949</v>
      </c>
      <c r="K38" s="23">
        <v>40266.218199231786</v>
      </c>
      <c r="L38" s="23">
        <v>13833.930961507525</v>
      </c>
      <c r="M38" s="23">
        <v>148349.09850301954</v>
      </c>
      <c r="N38" s="23">
        <v>210515.00454839316</v>
      </c>
      <c r="O38" s="23">
        <v>97038.589475466564</v>
      </c>
      <c r="P38" s="23">
        <v>55897.000924699641</v>
      </c>
      <c r="Q38" s="23">
        <v>5075.1317431680882</v>
      </c>
      <c r="R38" s="23">
        <v>85415.717476906895</v>
      </c>
      <c r="S38" s="23">
        <v>57247.272738707084</v>
      </c>
      <c r="T38" s="23">
        <v>26325.309633598295</v>
      </c>
      <c r="U38" s="23">
        <v>149872.28336457728</v>
      </c>
      <c r="V38" s="23">
        <v>8560.1941472934523</v>
      </c>
      <c r="W38" s="23">
        <v>8325.4018694046663</v>
      </c>
      <c r="X38" s="23">
        <v>60731.358947721099</v>
      </c>
      <c r="Y38" s="23">
        <v>27056.051547356848</v>
      </c>
      <c r="Z38" s="23">
        <v>4346.579436425498</v>
      </c>
      <c r="AA38" s="23">
        <v>4522.0678604176137</v>
      </c>
      <c r="AB38" s="23">
        <v>45444.775522100193</v>
      </c>
      <c r="AC38" s="23">
        <v>200212.80522262739</v>
      </c>
      <c r="AD38" s="23">
        <v>765853.2952496761</v>
      </c>
      <c r="AE38" s="23">
        <v>10644244.376131047</v>
      </c>
      <c r="AF38" s="23">
        <v>604820.04013457219</v>
      </c>
      <c r="AG38" s="23">
        <v>2542667.1881658621</v>
      </c>
      <c r="AH38" s="23">
        <v>927350.12863024068</v>
      </c>
      <c r="AI38" s="23">
        <v>2035377.0734953147</v>
      </c>
      <c r="AJ38" s="23">
        <v>1573963.611256778</v>
      </c>
      <c r="AK38" s="23">
        <v>70772.927310935789</v>
      </c>
      <c r="AL38" s="23">
        <v>4548.0817493747936</v>
      </c>
      <c r="AM38" s="23">
        <v>94206.798492605085</v>
      </c>
      <c r="AN38" s="23">
        <v>10908.056555846128</v>
      </c>
      <c r="AO38" s="23">
        <v>302560.39843384596</v>
      </c>
      <c r="AP38" s="23">
        <v>27204.454576023265</v>
      </c>
      <c r="AQ38" s="23">
        <v>4506.6009195331562</v>
      </c>
      <c r="AR38" s="23">
        <v>450.9214977157593</v>
      </c>
      <c r="AS38" s="23">
        <v>3587.593437203644</v>
      </c>
      <c r="AT38" s="23">
        <v>13748.061432853256</v>
      </c>
      <c r="AU38" s="23">
        <v>4252.6657692866493</v>
      </c>
      <c r="AV38" s="23">
        <v>132.61970942092441</v>
      </c>
      <c r="AW38" s="23">
        <v>168.95483019787869</v>
      </c>
      <c r="AX38" s="23">
        <v>13946.043359254119</v>
      </c>
      <c r="AY38" s="23">
        <v>17660.040065053417</v>
      </c>
      <c r="AZ38" s="23">
        <v>3620.751265757835</v>
      </c>
      <c r="BA38" s="23">
        <v>2201.2836073260019</v>
      </c>
      <c r="BB38" s="23">
        <v>5956.4661248293141</v>
      </c>
      <c r="BC38" s="23">
        <v>7934.8995925434274</v>
      </c>
      <c r="BD38" s="23">
        <v>53232.950316754701</v>
      </c>
      <c r="BE38" s="23">
        <v>3138.4179679966473</v>
      </c>
      <c r="BF38" s="23">
        <v>7494.6239293041217</v>
      </c>
      <c r="BG38" s="23">
        <v>12803.838043299944</v>
      </c>
      <c r="BH38" s="23">
        <v>175241.75060299246</v>
      </c>
      <c r="BI38" s="23">
        <v>12070.439582479346</v>
      </c>
      <c r="BJ38" s="23">
        <v>86404.94827523164</v>
      </c>
      <c r="BK38" s="23">
        <v>2746.8154457588212</v>
      </c>
      <c r="BL38" s="23">
        <v>20764.300452206899</v>
      </c>
      <c r="BM38" s="23">
        <v>54297.762944861199</v>
      </c>
      <c r="BN38" s="23">
        <v>31370.190971122855</v>
      </c>
      <c r="BO38" s="23">
        <v>17537.593100256192</v>
      </c>
      <c r="BP38" s="23">
        <v>13449.161753578635</v>
      </c>
      <c r="BQ38" s="23">
        <v>55260.244345263622</v>
      </c>
      <c r="BR38" s="23">
        <v>5277.1887009750326</v>
      </c>
      <c r="BS38" s="23">
        <v>0</v>
      </c>
      <c r="BT38" s="64">
        <v>22553472.864111874</v>
      </c>
      <c r="BU38" s="23">
        <v>1443049.6592784734</v>
      </c>
      <c r="BV38" s="23">
        <v>0</v>
      </c>
      <c r="BW38" s="23">
        <v>0</v>
      </c>
      <c r="BX38" s="23">
        <v>0</v>
      </c>
      <c r="BY38" s="23">
        <v>2501038</v>
      </c>
      <c r="BZ38" s="23">
        <v>0</v>
      </c>
      <c r="CA38" s="23">
        <v>0</v>
      </c>
      <c r="CB38" s="23">
        <v>0</v>
      </c>
      <c r="CC38" s="23">
        <v>0</v>
      </c>
      <c r="CD38" s="23">
        <v>302</v>
      </c>
      <c r="CE38" s="23">
        <v>0</v>
      </c>
      <c r="CF38" s="23">
        <v>176885.98826403971</v>
      </c>
      <c r="CG38" s="23">
        <v>0</v>
      </c>
      <c r="CH38" s="23">
        <v>0</v>
      </c>
      <c r="CI38" s="23">
        <v>11690083</v>
      </c>
      <c r="CJ38" s="34">
        <f t="shared" si="1"/>
        <v>38364831.511654392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55636.817865328638</v>
      </c>
      <c r="D39" s="23">
        <v>1424.9018345153834</v>
      </c>
      <c r="E39" s="23">
        <v>1659.0888093862573</v>
      </c>
      <c r="F39" s="23">
        <v>3037.0213149837246</v>
      </c>
      <c r="G39" s="23">
        <v>355106.15177333727</v>
      </c>
      <c r="H39" s="23">
        <v>15321.175506703354</v>
      </c>
      <c r="I39" s="23">
        <v>54589.091806712306</v>
      </c>
      <c r="J39" s="23">
        <v>43698.849072908321</v>
      </c>
      <c r="K39" s="23">
        <v>146360.82408824135</v>
      </c>
      <c r="L39" s="23">
        <v>24081.84779826384</v>
      </c>
      <c r="M39" s="23">
        <v>106971.96737630527</v>
      </c>
      <c r="N39" s="23">
        <v>64988.01991341752</v>
      </c>
      <c r="O39" s="23">
        <v>22095.021448805222</v>
      </c>
      <c r="P39" s="23">
        <v>31309.384421109757</v>
      </c>
      <c r="Q39" s="23">
        <v>2765.330616655147</v>
      </c>
      <c r="R39" s="23">
        <v>53946.640538794905</v>
      </c>
      <c r="S39" s="23">
        <v>18077.86425489901</v>
      </c>
      <c r="T39" s="23">
        <v>21160.976822255521</v>
      </c>
      <c r="U39" s="23">
        <v>92356.30594814221</v>
      </c>
      <c r="V39" s="23">
        <v>13143.951523647178</v>
      </c>
      <c r="W39" s="23">
        <v>7546.3719872107167</v>
      </c>
      <c r="X39" s="23">
        <v>93471.755694129344</v>
      </c>
      <c r="Y39" s="23">
        <v>14254.138133909619</v>
      </c>
      <c r="Z39" s="23">
        <v>111398.14250666546</v>
      </c>
      <c r="AA39" s="23">
        <v>128622.92480963829</v>
      </c>
      <c r="AB39" s="23">
        <v>155920.59735874992</v>
      </c>
      <c r="AC39" s="23">
        <v>290351.14812402066</v>
      </c>
      <c r="AD39" s="23">
        <v>181022.87765603841</v>
      </c>
      <c r="AE39" s="23">
        <v>1520894.4819014738</v>
      </c>
      <c r="AF39" s="23">
        <v>453526.8101412016</v>
      </c>
      <c r="AG39" s="23">
        <v>287106.16357220372</v>
      </c>
      <c r="AH39" s="23">
        <v>24232.583816466966</v>
      </c>
      <c r="AI39" s="23">
        <v>23181.690099027393</v>
      </c>
      <c r="AJ39" s="23">
        <v>781854.82966002997</v>
      </c>
      <c r="AK39" s="23">
        <v>505340.96989292826</v>
      </c>
      <c r="AL39" s="23">
        <v>146218.39701759769</v>
      </c>
      <c r="AM39" s="23">
        <v>1370653.3474580885</v>
      </c>
      <c r="AN39" s="23">
        <v>89667.418016260432</v>
      </c>
      <c r="AO39" s="23">
        <v>119219.45314812404</v>
      </c>
      <c r="AP39" s="23">
        <v>642144.4210324412</v>
      </c>
      <c r="AQ39" s="23">
        <v>471568.52600213629</v>
      </c>
      <c r="AR39" s="23">
        <v>30433.673812042158</v>
      </c>
      <c r="AS39" s="23">
        <v>114036.83201372804</v>
      </c>
      <c r="AT39" s="23">
        <v>135340.34177034735</v>
      </c>
      <c r="AU39" s="23">
        <v>215101.24575481692</v>
      </c>
      <c r="AV39" s="23">
        <v>9505.876403557817</v>
      </c>
      <c r="AW39" s="23">
        <v>14254.293359331354</v>
      </c>
      <c r="AX39" s="23">
        <v>507798.7043642893</v>
      </c>
      <c r="AY39" s="23">
        <v>702008.93179435958</v>
      </c>
      <c r="AZ39" s="23">
        <v>145151.50917309491</v>
      </c>
      <c r="BA39" s="23">
        <v>38921.880866573891</v>
      </c>
      <c r="BB39" s="23">
        <v>209216.32367758552</v>
      </c>
      <c r="BC39" s="23">
        <v>229389.67811774966</v>
      </c>
      <c r="BD39" s="23">
        <v>315456.66140619526</v>
      </c>
      <c r="BE39" s="23">
        <v>82190.637923875358</v>
      </c>
      <c r="BF39" s="23">
        <v>25987.242099132498</v>
      </c>
      <c r="BG39" s="23">
        <v>294873.84865265473</v>
      </c>
      <c r="BH39" s="23">
        <v>1079377.5428526369</v>
      </c>
      <c r="BI39" s="23">
        <v>84150.575440329179</v>
      </c>
      <c r="BJ39" s="23">
        <v>483853.17350651295</v>
      </c>
      <c r="BK39" s="23">
        <v>59468.638967726183</v>
      </c>
      <c r="BL39" s="23">
        <v>463346.93054123316</v>
      </c>
      <c r="BM39" s="23">
        <v>627258.61802791897</v>
      </c>
      <c r="BN39" s="23">
        <v>116214.42919790403</v>
      </c>
      <c r="BO39" s="23">
        <v>78169.276414138847</v>
      </c>
      <c r="BP39" s="23">
        <v>98265.116240250849</v>
      </c>
      <c r="BQ39" s="23">
        <v>66991.550274258334</v>
      </c>
      <c r="BR39" s="23">
        <v>49314.908539109514</v>
      </c>
      <c r="BS39" s="23">
        <v>0</v>
      </c>
      <c r="BT39" s="64">
        <v>14822006.721954109</v>
      </c>
      <c r="BU39" s="23">
        <v>705836.8779270415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542433</v>
      </c>
      <c r="CG39" s="23">
        <v>0</v>
      </c>
      <c r="CH39" s="23">
        <v>0</v>
      </c>
      <c r="CI39" s="23">
        <v>2392349.3853720734</v>
      </c>
      <c r="CJ39" s="34">
        <f t="shared" si="1"/>
        <v>18462625.985253222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20939.020677581353</v>
      </c>
      <c r="D40" s="23">
        <v>12176.908689713217</v>
      </c>
      <c r="E40" s="23">
        <v>5570.8772994183719</v>
      </c>
      <c r="F40" s="23">
        <v>13236.66282075408</v>
      </c>
      <c r="G40" s="23">
        <v>235867.70073658845</v>
      </c>
      <c r="H40" s="23">
        <v>21639.617603843853</v>
      </c>
      <c r="I40" s="23">
        <v>47444.560705031719</v>
      </c>
      <c r="J40" s="23">
        <v>19739.646570812951</v>
      </c>
      <c r="K40" s="23">
        <v>21103.7499591501</v>
      </c>
      <c r="L40" s="23">
        <v>5361.5403633029309</v>
      </c>
      <c r="M40" s="23">
        <v>118279.06447210774</v>
      </c>
      <c r="N40" s="23">
        <v>602347.06197960558</v>
      </c>
      <c r="O40" s="23">
        <v>90168.208829979674</v>
      </c>
      <c r="P40" s="23">
        <v>54736.6662041604</v>
      </c>
      <c r="Q40" s="23">
        <v>6017.5956442812221</v>
      </c>
      <c r="R40" s="23">
        <v>89633.461906718556</v>
      </c>
      <c r="S40" s="23">
        <v>97193.062884066981</v>
      </c>
      <c r="T40" s="23">
        <v>56778.663903866815</v>
      </c>
      <c r="U40" s="23">
        <v>290838.50797447859</v>
      </c>
      <c r="V40" s="23">
        <v>20809.241446220207</v>
      </c>
      <c r="W40" s="23">
        <v>35128.918642892917</v>
      </c>
      <c r="X40" s="23">
        <v>99476.650542344927</v>
      </c>
      <c r="Y40" s="23">
        <v>42483.744362633312</v>
      </c>
      <c r="Z40" s="23">
        <v>14563.126016947273</v>
      </c>
      <c r="AA40" s="23">
        <v>20411.55858609287</v>
      </c>
      <c r="AB40" s="23">
        <v>74849.400324131682</v>
      </c>
      <c r="AC40" s="23">
        <v>212514.94905507067</v>
      </c>
      <c r="AD40" s="23">
        <v>202359.5843119105</v>
      </c>
      <c r="AE40" s="23">
        <v>1546495.7480731809</v>
      </c>
      <c r="AF40" s="23">
        <v>463049.22324348561</v>
      </c>
      <c r="AG40" s="23">
        <v>900094.49097473943</v>
      </c>
      <c r="AH40" s="23">
        <v>53970.632592882532</v>
      </c>
      <c r="AI40" s="23">
        <v>509163.40318576555</v>
      </c>
      <c r="AJ40" s="23">
        <v>204496.45571201734</v>
      </c>
      <c r="AK40" s="23">
        <v>65590.130297529802</v>
      </c>
      <c r="AL40" s="23">
        <v>1065351.1123036956</v>
      </c>
      <c r="AM40" s="23">
        <v>97408.247176399062</v>
      </c>
      <c r="AN40" s="23">
        <v>107098.0662638255</v>
      </c>
      <c r="AO40" s="23">
        <v>155614.81556813014</v>
      </c>
      <c r="AP40" s="23">
        <v>551630.60677910841</v>
      </c>
      <c r="AQ40" s="23">
        <v>351573.53688250447</v>
      </c>
      <c r="AR40" s="23">
        <v>21888.454289078814</v>
      </c>
      <c r="AS40" s="23">
        <v>63663.579815916877</v>
      </c>
      <c r="AT40" s="23">
        <v>190185.53200344116</v>
      </c>
      <c r="AU40" s="23">
        <v>31558.778245226895</v>
      </c>
      <c r="AV40" s="23">
        <v>208.76195521813506</v>
      </c>
      <c r="AW40" s="23">
        <v>308.81742072048218</v>
      </c>
      <c r="AX40" s="23">
        <v>471939.95493020606</v>
      </c>
      <c r="AY40" s="23">
        <v>868034.72953557898</v>
      </c>
      <c r="AZ40" s="23">
        <v>46381.156733559212</v>
      </c>
      <c r="BA40" s="23">
        <v>5712.5480175021494</v>
      </c>
      <c r="BB40" s="23">
        <v>126126.16777841757</v>
      </c>
      <c r="BC40" s="23">
        <v>174737.18235505972</v>
      </c>
      <c r="BD40" s="23">
        <v>306667.74181311182</v>
      </c>
      <c r="BE40" s="23">
        <v>91010.16109133311</v>
      </c>
      <c r="BF40" s="23">
        <v>164573.18332953163</v>
      </c>
      <c r="BG40" s="23">
        <v>229306.68093959347</v>
      </c>
      <c r="BH40" s="23">
        <v>642831.40420843079</v>
      </c>
      <c r="BI40" s="23">
        <v>18504.656957142626</v>
      </c>
      <c r="BJ40" s="23">
        <v>385520.23790097691</v>
      </c>
      <c r="BK40" s="23">
        <v>32414.857361543316</v>
      </c>
      <c r="BL40" s="23">
        <v>128677.27026642028</v>
      </c>
      <c r="BM40" s="23">
        <v>788136.16098252207</v>
      </c>
      <c r="BN40" s="23">
        <v>175099.09264885815</v>
      </c>
      <c r="BO40" s="23">
        <v>123922.15198485728</v>
      </c>
      <c r="BP40" s="23">
        <v>329822.00194989168</v>
      </c>
      <c r="BQ40" s="23">
        <v>33047.196773319483</v>
      </c>
      <c r="BR40" s="23">
        <v>18691.57607278668</v>
      </c>
      <c r="BS40" s="23">
        <v>0</v>
      </c>
      <c r="BT40" s="64">
        <v>14072176.258927219</v>
      </c>
      <c r="BU40" s="23">
        <v>33049399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35656.999999999993</v>
      </c>
      <c r="CG40" s="23">
        <v>0</v>
      </c>
      <c r="CH40" s="23">
        <v>0</v>
      </c>
      <c r="CI40" s="23">
        <v>831025.74107278301</v>
      </c>
      <c r="CJ40" s="34">
        <f t="shared" si="1"/>
        <v>47988258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13710.375107267579</v>
      </c>
      <c r="D41" s="23">
        <v>1484.1546541756827</v>
      </c>
      <c r="E41" s="23">
        <v>1073.9153365594266</v>
      </c>
      <c r="F41" s="23">
        <v>10347.724401099431</v>
      </c>
      <c r="G41" s="23">
        <v>125383.3123013904</v>
      </c>
      <c r="H41" s="23">
        <v>9015.6668971640538</v>
      </c>
      <c r="I41" s="23">
        <v>12333.082281283698</v>
      </c>
      <c r="J41" s="23">
        <v>25612.406838404771</v>
      </c>
      <c r="K41" s="23">
        <v>47985.455796449976</v>
      </c>
      <c r="L41" s="23">
        <v>3262.8587060861191</v>
      </c>
      <c r="M41" s="23">
        <v>42848.2101152799</v>
      </c>
      <c r="N41" s="23">
        <v>90908.089058622834</v>
      </c>
      <c r="O41" s="23">
        <v>26697.213699808235</v>
      </c>
      <c r="P41" s="23">
        <v>30306.977271667041</v>
      </c>
      <c r="Q41" s="23">
        <v>2101.9140470308057</v>
      </c>
      <c r="R41" s="23">
        <v>36028.949709200198</v>
      </c>
      <c r="S41" s="23">
        <v>50360.180787120262</v>
      </c>
      <c r="T41" s="23">
        <v>22782.298791245979</v>
      </c>
      <c r="U41" s="23">
        <v>113527.02003427938</v>
      </c>
      <c r="V41" s="23">
        <v>6887.2105421362476</v>
      </c>
      <c r="W41" s="23">
        <v>6112.9290131171729</v>
      </c>
      <c r="X41" s="23">
        <v>45506.65272457042</v>
      </c>
      <c r="Y41" s="23">
        <v>13884.75676172732</v>
      </c>
      <c r="Z41" s="23">
        <v>30680.685532007301</v>
      </c>
      <c r="AA41" s="23">
        <v>7858.2645984094906</v>
      </c>
      <c r="AB41" s="23">
        <v>70015.791150119738</v>
      </c>
      <c r="AC41" s="23">
        <v>59150.277772689573</v>
      </c>
      <c r="AD41" s="23">
        <v>69011.410481083934</v>
      </c>
      <c r="AE41" s="23">
        <v>728228.9167645775</v>
      </c>
      <c r="AF41" s="23">
        <v>253919.14285703484</v>
      </c>
      <c r="AG41" s="23">
        <v>53683.266293356588</v>
      </c>
      <c r="AH41" s="23">
        <v>13504.684896687875</v>
      </c>
      <c r="AI41" s="23">
        <v>11148.80529029629</v>
      </c>
      <c r="AJ41" s="23">
        <v>40564.016744114451</v>
      </c>
      <c r="AK41" s="23">
        <v>26318.637177033193</v>
      </c>
      <c r="AL41" s="23">
        <v>96113.57390269349</v>
      </c>
      <c r="AM41" s="23">
        <v>2602762.4075761251</v>
      </c>
      <c r="AN41" s="23">
        <v>26610.556378660658</v>
      </c>
      <c r="AO41" s="23">
        <v>119016.4157881073</v>
      </c>
      <c r="AP41" s="23">
        <v>377535.72653067845</v>
      </c>
      <c r="AQ41" s="23">
        <v>110923.14659202038</v>
      </c>
      <c r="AR41" s="23">
        <v>13566.729269209967</v>
      </c>
      <c r="AS41" s="23">
        <v>87762.742602338563</v>
      </c>
      <c r="AT41" s="23">
        <v>685753.21908106015</v>
      </c>
      <c r="AU41" s="23">
        <v>16379.937377075868</v>
      </c>
      <c r="AV41" s="23">
        <v>806.60962627768015</v>
      </c>
      <c r="AW41" s="23">
        <v>1087.011441416968</v>
      </c>
      <c r="AX41" s="23">
        <v>123369.44897172591</v>
      </c>
      <c r="AY41" s="23">
        <v>190904.276839125</v>
      </c>
      <c r="AZ41" s="23">
        <v>96053.005620222248</v>
      </c>
      <c r="BA41" s="23">
        <v>17584.618242195596</v>
      </c>
      <c r="BB41" s="23">
        <v>5912688.7585824979</v>
      </c>
      <c r="BC41" s="23">
        <v>32969.210312589916</v>
      </c>
      <c r="BD41" s="23">
        <v>143460.9522021779</v>
      </c>
      <c r="BE41" s="23">
        <v>12690.53749719687</v>
      </c>
      <c r="BF41" s="23">
        <v>4584.448719198238</v>
      </c>
      <c r="BG41" s="23">
        <v>48954.011209906355</v>
      </c>
      <c r="BH41" s="23">
        <v>236070.48763631942</v>
      </c>
      <c r="BI41" s="23">
        <v>7953.8722472552063</v>
      </c>
      <c r="BJ41" s="23">
        <v>201782.68172440532</v>
      </c>
      <c r="BK41" s="23">
        <v>12791.989423900957</v>
      </c>
      <c r="BL41" s="23">
        <v>82474.200525852677</v>
      </c>
      <c r="BM41" s="23">
        <v>90538.075669108803</v>
      </c>
      <c r="BN41" s="23">
        <v>37975.030590883107</v>
      </c>
      <c r="BO41" s="23">
        <v>33875.346238728584</v>
      </c>
      <c r="BP41" s="23">
        <v>151974.05858398558</v>
      </c>
      <c r="BQ41" s="23">
        <v>11604.538553887156</v>
      </c>
      <c r="BR41" s="23">
        <v>23153.287947565357</v>
      </c>
      <c r="BS41" s="23">
        <v>0</v>
      </c>
      <c r="BT41" s="64">
        <v>13714016.167937491</v>
      </c>
      <c r="BU41" s="23">
        <v>7269261.6219151039</v>
      </c>
      <c r="BV41" s="23">
        <v>0</v>
      </c>
      <c r="BW41" s="23">
        <v>1443.6070835954433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224985.91782792122</v>
      </c>
      <c r="CE41" s="23">
        <v>0</v>
      </c>
      <c r="CF41" s="23">
        <v>2261769.0732789515</v>
      </c>
      <c r="CG41" s="23">
        <v>0</v>
      </c>
      <c r="CH41" s="23">
        <v>63301.654656125465</v>
      </c>
      <c r="CI41" s="23">
        <v>2199555.0357589009</v>
      </c>
      <c r="CJ41" s="34">
        <f t="shared" si="1"/>
        <v>25734333.078458097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4910.0882358285717</v>
      </c>
      <c r="D42" s="23">
        <v>460.47089768270462</v>
      </c>
      <c r="E42" s="23">
        <v>300.867478723224</v>
      </c>
      <c r="F42" s="23">
        <v>5995.4762245920683</v>
      </c>
      <c r="G42" s="23">
        <v>305888.61664785113</v>
      </c>
      <c r="H42" s="23">
        <v>13110.832484610321</v>
      </c>
      <c r="I42" s="23">
        <v>5018.3556773532027</v>
      </c>
      <c r="J42" s="23">
        <v>3642.054458337263</v>
      </c>
      <c r="K42" s="23">
        <v>10800.015414461475</v>
      </c>
      <c r="L42" s="23">
        <v>1093.3245533391921</v>
      </c>
      <c r="M42" s="23">
        <v>23853.217282867045</v>
      </c>
      <c r="N42" s="23">
        <v>31534.006411565199</v>
      </c>
      <c r="O42" s="23">
        <v>10984.272342257336</v>
      </c>
      <c r="P42" s="23">
        <v>13830.798960285581</v>
      </c>
      <c r="Q42" s="23">
        <v>668.65303026040795</v>
      </c>
      <c r="R42" s="23">
        <v>15256.220844309804</v>
      </c>
      <c r="S42" s="23">
        <v>14307.062253910146</v>
      </c>
      <c r="T42" s="23">
        <v>6888.5205869861547</v>
      </c>
      <c r="U42" s="23">
        <v>44506.382234078657</v>
      </c>
      <c r="V42" s="23">
        <v>3118.5764959369244</v>
      </c>
      <c r="W42" s="23">
        <v>2415.3929947321599</v>
      </c>
      <c r="X42" s="23">
        <v>65267.261988457205</v>
      </c>
      <c r="Y42" s="23">
        <v>5754.428757243757</v>
      </c>
      <c r="Z42" s="23">
        <v>15894.750273533378</v>
      </c>
      <c r="AA42" s="23">
        <v>1701.1659241453494</v>
      </c>
      <c r="AB42" s="23">
        <v>19261.143803981959</v>
      </c>
      <c r="AC42" s="23">
        <v>22548.081930103839</v>
      </c>
      <c r="AD42" s="23">
        <v>97003.144731224515</v>
      </c>
      <c r="AE42" s="23">
        <v>695189.88444528077</v>
      </c>
      <c r="AF42" s="23">
        <v>295991.78396508156</v>
      </c>
      <c r="AG42" s="23">
        <v>33484.491376415215</v>
      </c>
      <c r="AH42" s="23">
        <v>6972.2391667675747</v>
      </c>
      <c r="AI42" s="23">
        <v>8209.5208097803188</v>
      </c>
      <c r="AJ42" s="23">
        <v>13021.340390807338</v>
      </c>
      <c r="AK42" s="23">
        <v>23196.750546364008</v>
      </c>
      <c r="AL42" s="23">
        <v>100131.70072723897</v>
      </c>
      <c r="AM42" s="23">
        <v>50532.889948967873</v>
      </c>
      <c r="AN42" s="23">
        <v>1659395.8381018999</v>
      </c>
      <c r="AO42" s="23">
        <v>503174.36581081105</v>
      </c>
      <c r="AP42" s="23">
        <v>53091.815833696455</v>
      </c>
      <c r="AQ42" s="23">
        <v>128420.24430715461</v>
      </c>
      <c r="AR42" s="23">
        <v>59392.049338142242</v>
      </c>
      <c r="AS42" s="23">
        <v>4422.1360461241602</v>
      </c>
      <c r="AT42" s="23">
        <v>35774.030417702372</v>
      </c>
      <c r="AU42" s="23">
        <v>5628.2379824853742</v>
      </c>
      <c r="AV42" s="23">
        <v>87.673539460757752</v>
      </c>
      <c r="AW42" s="23">
        <v>131.84489838905728</v>
      </c>
      <c r="AX42" s="23">
        <v>373191.60853044555</v>
      </c>
      <c r="AY42" s="23">
        <v>46322.71616251424</v>
      </c>
      <c r="AZ42" s="23">
        <v>23612.782265017802</v>
      </c>
      <c r="BA42" s="23">
        <v>1459.093130410889</v>
      </c>
      <c r="BB42" s="23">
        <v>2061657.5424299934</v>
      </c>
      <c r="BC42" s="23">
        <v>44826.621903054554</v>
      </c>
      <c r="BD42" s="23">
        <v>84853.775971589435</v>
      </c>
      <c r="BE42" s="23">
        <v>2160.7038342555311</v>
      </c>
      <c r="BF42" s="23">
        <v>36453.183865707979</v>
      </c>
      <c r="BG42" s="23">
        <v>44307.193617543817</v>
      </c>
      <c r="BH42" s="23">
        <v>163051.53767037764</v>
      </c>
      <c r="BI42" s="23">
        <v>13928.428897493846</v>
      </c>
      <c r="BJ42" s="23">
        <v>232384.29034748601</v>
      </c>
      <c r="BK42" s="23">
        <v>8379.8778624444185</v>
      </c>
      <c r="BL42" s="23">
        <v>108012.63510782077</v>
      </c>
      <c r="BM42" s="23">
        <v>48176.945563386776</v>
      </c>
      <c r="BN42" s="23">
        <v>351221.35351868812</v>
      </c>
      <c r="BO42" s="23">
        <v>302947.02996496425</v>
      </c>
      <c r="BP42" s="23">
        <v>140532.12016610027</v>
      </c>
      <c r="BQ42" s="23">
        <v>3750.9469211167429</v>
      </c>
      <c r="BR42" s="23">
        <v>9021.6686580034293</v>
      </c>
      <c r="BS42" s="23">
        <v>0</v>
      </c>
      <c r="BT42" s="64">
        <v>8522514.0769596435</v>
      </c>
      <c r="BU42" s="23">
        <v>4798531.5511219632</v>
      </c>
      <c r="BV42" s="23">
        <v>0</v>
      </c>
      <c r="BW42" s="23">
        <v>0</v>
      </c>
      <c r="BX42" s="23">
        <v>24303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21038.619202835405</v>
      </c>
      <c r="CE42" s="23">
        <v>0</v>
      </c>
      <c r="CF42" s="23">
        <v>2211760.2212986583</v>
      </c>
      <c r="CG42" s="23">
        <v>0</v>
      </c>
      <c r="CH42" s="23">
        <v>3111.5713656638959</v>
      </c>
      <c r="CI42" s="23">
        <v>651698.7715502074</v>
      </c>
      <c r="CJ42" s="34">
        <f t="shared" si="1"/>
        <v>16232957.81149897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37082.731447975391</v>
      </c>
      <c r="D43" s="23">
        <v>1173.8926770549901</v>
      </c>
      <c r="E43" s="23">
        <v>16967.430284532868</v>
      </c>
      <c r="F43" s="23">
        <v>14027.856884513827</v>
      </c>
      <c r="G43" s="23">
        <v>178027.82825181895</v>
      </c>
      <c r="H43" s="23">
        <v>23753.769648986719</v>
      </c>
      <c r="I43" s="23">
        <v>28423.540224016655</v>
      </c>
      <c r="J43" s="23">
        <v>22680.804520718102</v>
      </c>
      <c r="K43" s="23">
        <v>24307.222459935172</v>
      </c>
      <c r="L43" s="23">
        <v>7532.6292338270232</v>
      </c>
      <c r="M43" s="23">
        <v>65186.247740258506</v>
      </c>
      <c r="N43" s="23">
        <v>215981.20097946803</v>
      </c>
      <c r="O43" s="23">
        <v>32736.848937426264</v>
      </c>
      <c r="P43" s="23">
        <v>55803.08041974892</v>
      </c>
      <c r="Q43" s="23">
        <v>11230.507188276311</v>
      </c>
      <c r="R43" s="23">
        <v>62956.151727356104</v>
      </c>
      <c r="S43" s="23">
        <v>106125.28182018427</v>
      </c>
      <c r="T43" s="23">
        <v>37371.308547257693</v>
      </c>
      <c r="U43" s="23">
        <v>238244.98075268007</v>
      </c>
      <c r="V43" s="23">
        <v>9918.5331348408454</v>
      </c>
      <c r="W43" s="23">
        <v>16059.948128569311</v>
      </c>
      <c r="X43" s="23">
        <v>92928.636630884677</v>
      </c>
      <c r="Y43" s="23">
        <v>29697.870225328636</v>
      </c>
      <c r="Z43" s="23">
        <v>39728.371664843682</v>
      </c>
      <c r="AA43" s="23">
        <v>40217.107213339987</v>
      </c>
      <c r="AB43" s="23">
        <v>351675.69676742749</v>
      </c>
      <c r="AC43" s="23">
        <v>473379.1724096986</v>
      </c>
      <c r="AD43" s="23">
        <v>243545.89466873792</v>
      </c>
      <c r="AE43" s="23">
        <v>2013327.3610086662</v>
      </c>
      <c r="AF43" s="23">
        <v>493142.34019253263</v>
      </c>
      <c r="AG43" s="23">
        <v>552741.82112476474</v>
      </c>
      <c r="AH43" s="23">
        <v>37649.728919437606</v>
      </c>
      <c r="AI43" s="23">
        <v>14809.799660276842</v>
      </c>
      <c r="AJ43" s="23">
        <v>335858.43806284998</v>
      </c>
      <c r="AK43" s="23">
        <v>1753346.3065257559</v>
      </c>
      <c r="AL43" s="23">
        <v>208292.77916722736</v>
      </c>
      <c r="AM43" s="23">
        <v>213860.62873952519</v>
      </c>
      <c r="AN43" s="23">
        <v>122881.96288732206</v>
      </c>
      <c r="AO43" s="23">
        <v>7693983.087267478</v>
      </c>
      <c r="AP43" s="23">
        <v>1925353.4293860151</v>
      </c>
      <c r="AQ43" s="23">
        <v>978924.17905560811</v>
      </c>
      <c r="AR43" s="23">
        <v>30599.854413596262</v>
      </c>
      <c r="AS43" s="23">
        <v>150251.3206806856</v>
      </c>
      <c r="AT43" s="23">
        <v>145199.0101348827</v>
      </c>
      <c r="AU43" s="23">
        <v>129769.39361004517</v>
      </c>
      <c r="AV43" s="23">
        <v>10052.503948156584</v>
      </c>
      <c r="AW43" s="23">
        <v>9866.7965812920884</v>
      </c>
      <c r="AX43" s="23">
        <v>1247659.001084032</v>
      </c>
      <c r="AY43" s="23">
        <v>2278285.1812058133</v>
      </c>
      <c r="AZ43" s="23">
        <v>265382.36871820054</v>
      </c>
      <c r="BA43" s="23">
        <v>49007.352059381272</v>
      </c>
      <c r="BB43" s="23">
        <v>460427.22627870127</v>
      </c>
      <c r="BC43" s="23">
        <v>538784.70311950182</v>
      </c>
      <c r="BD43" s="23">
        <v>827800.70391000516</v>
      </c>
      <c r="BE43" s="23">
        <v>201788.33113771424</v>
      </c>
      <c r="BF43" s="23">
        <v>39864.893934935862</v>
      </c>
      <c r="BG43" s="23">
        <v>934800.79718619166</v>
      </c>
      <c r="BH43" s="23">
        <v>1516901.6761166709</v>
      </c>
      <c r="BI43" s="23">
        <v>83944.892078051838</v>
      </c>
      <c r="BJ43" s="23">
        <v>892344.47942797618</v>
      </c>
      <c r="BK43" s="23">
        <v>70728.150708276386</v>
      </c>
      <c r="BL43" s="23">
        <v>830765.07964726654</v>
      </c>
      <c r="BM43" s="23">
        <v>453474.26738589373</v>
      </c>
      <c r="BN43" s="23">
        <v>172822.47267424106</v>
      </c>
      <c r="BO43" s="23">
        <v>134093.2854533451</v>
      </c>
      <c r="BP43" s="23">
        <v>220220.14956541907</v>
      </c>
      <c r="BQ43" s="23">
        <v>59149.522171503289</v>
      </c>
      <c r="BR43" s="23">
        <v>116579.85112577092</v>
      </c>
      <c r="BS43" s="23">
        <v>0</v>
      </c>
      <c r="BT43" s="64">
        <v>30691499.670944709</v>
      </c>
      <c r="BU43" s="23">
        <v>13835502.093589496</v>
      </c>
      <c r="BV43" s="23">
        <v>0</v>
      </c>
      <c r="BW43" s="23">
        <v>282.39631292972831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949.00457390039219</v>
      </c>
      <c r="CE43" s="23">
        <v>0</v>
      </c>
      <c r="CF43" s="23">
        <v>1669359.2192729299</v>
      </c>
      <c r="CG43" s="23">
        <v>0</v>
      </c>
      <c r="CH43" s="23">
        <v>1539.2632114941678</v>
      </c>
      <c r="CI43" s="23">
        <v>4750333.8068319093</v>
      </c>
      <c r="CJ43" s="34">
        <f t="shared" si="1"/>
        <v>50949465.454737373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97752.44583121546</v>
      </c>
      <c r="D44" s="23">
        <v>10623.478012291222</v>
      </c>
      <c r="E44" s="23">
        <v>974.49148033227061</v>
      </c>
      <c r="F44" s="23">
        <v>18482.981536046893</v>
      </c>
      <c r="G44" s="23">
        <v>387788.74172572751</v>
      </c>
      <c r="H44" s="23">
        <v>14266.125516051323</v>
      </c>
      <c r="I44" s="23">
        <v>29727.697247422842</v>
      </c>
      <c r="J44" s="23">
        <v>22435.697548718195</v>
      </c>
      <c r="K44" s="23">
        <v>41954.477961669436</v>
      </c>
      <c r="L44" s="23">
        <v>12120.324978173299</v>
      </c>
      <c r="M44" s="23">
        <v>130467.26052184466</v>
      </c>
      <c r="N44" s="23">
        <v>610679.13230938162</v>
      </c>
      <c r="O44" s="23">
        <v>48134.15961575375</v>
      </c>
      <c r="P44" s="23">
        <v>56172.740851791248</v>
      </c>
      <c r="Q44" s="23">
        <v>7682.1537082361956</v>
      </c>
      <c r="R44" s="23">
        <v>86158.991279539056</v>
      </c>
      <c r="S44" s="23">
        <v>353902.74210489675</v>
      </c>
      <c r="T44" s="23">
        <v>185673.0536433348</v>
      </c>
      <c r="U44" s="23">
        <v>524097.16589158704</v>
      </c>
      <c r="V44" s="23">
        <v>15122.527627350357</v>
      </c>
      <c r="W44" s="23">
        <v>23128.769742224704</v>
      </c>
      <c r="X44" s="23">
        <v>161877.22392708907</v>
      </c>
      <c r="Y44" s="23">
        <v>53589.942969935822</v>
      </c>
      <c r="Z44" s="23">
        <v>75514.777040526125</v>
      </c>
      <c r="AA44" s="23">
        <v>100604.50812745476</v>
      </c>
      <c r="AB44" s="23">
        <v>398545.36401305784</v>
      </c>
      <c r="AC44" s="23">
        <v>731007.21757119708</v>
      </c>
      <c r="AD44" s="23">
        <v>235148.93741383063</v>
      </c>
      <c r="AE44" s="23">
        <v>1943912.6999750808</v>
      </c>
      <c r="AF44" s="23">
        <v>857811.54432473565</v>
      </c>
      <c r="AG44" s="23">
        <v>199654.52015051851</v>
      </c>
      <c r="AH44" s="23">
        <v>224978.68060075329</v>
      </c>
      <c r="AI44" s="23">
        <v>25346.055421442637</v>
      </c>
      <c r="AJ44" s="23">
        <v>436950.4380312438</v>
      </c>
      <c r="AK44" s="23">
        <v>338950.93205386092</v>
      </c>
      <c r="AL44" s="23">
        <v>203066.4158684896</v>
      </c>
      <c r="AM44" s="23">
        <v>772567.25599985523</v>
      </c>
      <c r="AN44" s="23">
        <v>510974.31443221221</v>
      </c>
      <c r="AO44" s="23">
        <v>1536155.8825264587</v>
      </c>
      <c r="AP44" s="23">
        <v>5053466.0418964401</v>
      </c>
      <c r="AQ44" s="23">
        <v>2289087.6999749765</v>
      </c>
      <c r="AR44" s="23">
        <v>246809.26587912408</v>
      </c>
      <c r="AS44" s="23">
        <v>879900.76634160022</v>
      </c>
      <c r="AT44" s="23">
        <v>1136735.1132256465</v>
      </c>
      <c r="AU44" s="23">
        <v>219003.55722581063</v>
      </c>
      <c r="AV44" s="23">
        <v>55577.657385827442</v>
      </c>
      <c r="AW44" s="23">
        <v>60883.961504345039</v>
      </c>
      <c r="AX44" s="23">
        <v>869384.12997610378</v>
      </c>
      <c r="AY44" s="23">
        <v>2387913.3030968485</v>
      </c>
      <c r="AZ44" s="23">
        <v>110261.05851656508</v>
      </c>
      <c r="BA44" s="23">
        <v>63560.034728647581</v>
      </c>
      <c r="BB44" s="23">
        <v>239801.16095917649</v>
      </c>
      <c r="BC44" s="23">
        <v>305806.26697297092</v>
      </c>
      <c r="BD44" s="23">
        <v>310460.54117125971</v>
      </c>
      <c r="BE44" s="23">
        <v>128616.48901300295</v>
      </c>
      <c r="BF44" s="23">
        <v>79642.562548731585</v>
      </c>
      <c r="BG44" s="23">
        <v>468127.75275015365</v>
      </c>
      <c r="BH44" s="23">
        <v>2824436.625987717</v>
      </c>
      <c r="BI44" s="23">
        <v>121423.39398989861</v>
      </c>
      <c r="BJ44" s="23">
        <v>1319757.8914608823</v>
      </c>
      <c r="BK44" s="23">
        <v>198122.69689026184</v>
      </c>
      <c r="BL44" s="23">
        <v>1299431.5608637654</v>
      </c>
      <c r="BM44" s="23">
        <v>496927.39886208298</v>
      </c>
      <c r="BN44" s="23">
        <v>237434.92926960238</v>
      </c>
      <c r="BO44" s="23">
        <v>145030.45062023783</v>
      </c>
      <c r="BP44" s="23">
        <v>623356.56676038157</v>
      </c>
      <c r="BQ44" s="23">
        <v>87297.704950112253</v>
      </c>
      <c r="BR44" s="23">
        <v>225050.03620501191</v>
      </c>
      <c r="BS44" s="23">
        <v>0</v>
      </c>
      <c r="BT44" s="64">
        <v>33967308.488608502</v>
      </c>
      <c r="BU44" s="23">
        <v>671947.73246493039</v>
      </c>
      <c r="BV44" s="23">
        <v>0</v>
      </c>
      <c r="BW44" s="23">
        <v>690.43956077939663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169937.91020041506</v>
      </c>
      <c r="CE44" s="23">
        <v>0</v>
      </c>
      <c r="CF44" s="23">
        <v>5607921.8646536497</v>
      </c>
      <c r="CG44" s="23">
        <v>0</v>
      </c>
      <c r="CH44" s="23">
        <v>44923.43916705672</v>
      </c>
      <c r="CI44" s="23">
        <v>10778223.764772588</v>
      </c>
      <c r="CJ44" s="34">
        <f t="shared" si="1"/>
        <v>51240953.639427923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3309231.6119396361</v>
      </c>
      <c r="D45" s="23">
        <v>88195.014718110266</v>
      </c>
      <c r="E45" s="23">
        <v>105633.54180644549</v>
      </c>
      <c r="F45" s="23">
        <v>59889.891978284548</v>
      </c>
      <c r="G45" s="23">
        <v>1125069.1677184403</v>
      </c>
      <c r="H45" s="23">
        <v>125478.21719680191</v>
      </c>
      <c r="I45" s="23">
        <v>91401.886179688154</v>
      </c>
      <c r="J45" s="23">
        <v>74871.733425598635</v>
      </c>
      <c r="K45" s="23">
        <v>87422.310477233696</v>
      </c>
      <c r="L45" s="23">
        <v>128513.29205468565</v>
      </c>
      <c r="M45" s="23">
        <v>162601.01170633285</v>
      </c>
      <c r="N45" s="23">
        <v>193001.08247838385</v>
      </c>
      <c r="O45" s="23">
        <v>142617.41176773174</v>
      </c>
      <c r="P45" s="23">
        <v>186956.80715623268</v>
      </c>
      <c r="Q45" s="23">
        <v>59422.318997859948</v>
      </c>
      <c r="R45" s="23">
        <v>216119.7503612838</v>
      </c>
      <c r="S45" s="23">
        <v>185799.30488456445</v>
      </c>
      <c r="T45" s="23">
        <v>80949.527795923525</v>
      </c>
      <c r="U45" s="23">
        <v>503155.16623547807</v>
      </c>
      <c r="V45" s="23">
        <v>44744.228628868048</v>
      </c>
      <c r="W45" s="23">
        <v>63329.331921206991</v>
      </c>
      <c r="X45" s="23">
        <v>279592.06554034114</v>
      </c>
      <c r="Y45" s="23">
        <v>80709.487037220912</v>
      </c>
      <c r="Z45" s="23">
        <v>1239545.8975094752</v>
      </c>
      <c r="AA45" s="23">
        <v>81100.669438777797</v>
      </c>
      <c r="AB45" s="23">
        <v>40812.53223461358</v>
      </c>
      <c r="AC45" s="23">
        <v>1454160.1448818359</v>
      </c>
      <c r="AD45" s="23">
        <v>457717.06823360809</v>
      </c>
      <c r="AE45" s="23">
        <v>2257189.7094333409</v>
      </c>
      <c r="AF45" s="23">
        <v>1020587.094413126</v>
      </c>
      <c r="AG45" s="23">
        <v>439133.14086703642</v>
      </c>
      <c r="AH45" s="23">
        <v>1499128.0894811403</v>
      </c>
      <c r="AI45" s="23">
        <v>153043.06331258363</v>
      </c>
      <c r="AJ45" s="23">
        <v>185694.47517015896</v>
      </c>
      <c r="AK45" s="23">
        <v>167501.14573807237</v>
      </c>
      <c r="AL45" s="23">
        <v>336216.44292713999</v>
      </c>
      <c r="AM45" s="23">
        <v>169169.42431017259</v>
      </c>
      <c r="AN45" s="23">
        <v>91413.12005289334</v>
      </c>
      <c r="AO45" s="23">
        <v>406483.27587890252</v>
      </c>
      <c r="AP45" s="23">
        <v>749008.9617702621</v>
      </c>
      <c r="AQ45" s="23">
        <v>9268739.1771715768</v>
      </c>
      <c r="AR45" s="23">
        <v>2984379.6161456499</v>
      </c>
      <c r="AS45" s="23">
        <v>254496.53529122454</v>
      </c>
      <c r="AT45" s="23">
        <v>83193.637637231659</v>
      </c>
      <c r="AU45" s="23">
        <v>1545387.6658901842</v>
      </c>
      <c r="AV45" s="23">
        <v>3484335.3407694683</v>
      </c>
      <c r="AW45" s="23">
        <v>6540641.2085117921</v>
      </c>
      <c r="AX45" s="23">
        <v>621623.70632498583</v>
      </c>
      <c r="AY45" s="23">
        <v>700885.60209249647</v>
      </c>
      <c r="AZ45" s="23">
        <v>76499.093825646079</v>
      </c>
      <c r="BA45" s="23">
        <v>6837.1197332488364</v>
      </c>
      <c r="BB45" s="23">
        <v>339122.08433221607</v>
      </c>
      <c r="BC45" s="23">
        <v>163214.69723271485</v>
      </c>
      <c r="BD45" s="23">
        <v>199899.81930396284</v>
      </c>
      <c r="BE45" s="23">
        <v>59180.369492303209</v>
      </c>
      <c r="BF45" s="23">
        <v>54483.907703284218</v>
      </c>
      <c r="BG45" s="23">
        <v>537318.75756767835</v>
      </c>
      <c r="BH45" s="23">
        <v>1428694.1646986152</v>
      </c>
      <c r="BI45" s="23">
        <v>560486.03581979242</v>
      </c>
      <c r="BJ45" s="23">
        <v>164315.01922792973</v>
      </c>
      <c r="BK45" s="23">
        <v>335756.34315607627</v>
      </c>
      <c r="BL45" s="23">
        <v>136125.61702924641</v>
      </c>
      <c r="BM45" s="23">
        <v>53066.495799075536</v>
      </c>
      <c r="BN45" s="23">
        <v>122934.37243105943</v>
      </c>
      <c r="BO45" s="23">
        <v>59245.086538692311</v>
      </c>
      <c r="BP45" s="23">
        <v>80349.099931242585</v>
      </c>
      <c r="BQ45" s="23">
        <v>58526.29660598487</v>
      </c>
      <c r="BR45" s="23">
        <v>10750.768744935802</v>
      </c>
      <c r="BS45" s="23">
        <v>0</v>
      </c>
      <c r="BT45" s="64">
        <v>48073096.056667812</v>
      </c>
      <c r="BU45" s="23">
        <v>35299592.320260406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1748912</v>
      </c>
      <c r="CG45" s="23">
        <v>32559.410974585971</v>
      </c>
      <c r="CH45" s="23">
        <v>0</v>
      </c>
      <c r="CI45" s="23">
        <v>1946209</v>
      </c>
      <c r="CJ45" s="34">
        <f t="shared" si="1"/>
        <v>87100368.787902802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161025.59783699596</v>
      </c>
      <c r="D46" s="23">
        <v>6419.5388591350438</v>
      </c>
      <c r="E46" s="23">
        <v>8077.0995610200807</v>
      </c>
      <c r="F46" s="23">
        <v>18273.497627516179</v>
      </c>
      <c r="G46" s="23">
        <v>117058.35703399341</v>
      </c>
      <c r="H46" s="23">
        <v>21390.890749928469</v>
      </c>
      <c r="I46" s="23">
        <v>12435.751084672003</v>
      </c>
      <c r="J46" s="23">
        <v>11235.494260158377</v>
      </c>
      <c r="K46" s="23">
        <v>13917.308596783449</v>
      </c>
      <c r="L46" s="23">
        <v>5040.0406733106147</v>
      </c>
      <c r="M46" s="23">
        <v>18360.508110313618</v>
      </c>
      <c r="N46" s="23">
        <v>8940.2850938983356</v>
      </c>
      <c r="O46" s="23">
        <v>17868.001185235997</v>
      </c>
      <c r="P46" s="23">
        <v>35918.393963245828</v>
      </c>
      <c r="Q46" s="23">
        <v>11221.654060942163</v>
      </c>
      <c r="R46" s="23">
        <v>48314.673460577011</v>
      </c>
      <c r="S46" s="23">
        <v>15720.610114448842</v>
      </c>
      <c r="T46" s="23">
        <v>9276.3105179119193</v>
      </c>
      <c r="U46" s="23">
        <v>66359.139023539101</v>
      </c>
      <c r="V46" s="23">
        <v>5424.7195421045872</v>
      </c>
      <c r="W46" s="23">
        <v>22032.292658681505</v>
      </c>
      <c r="X46" s="23">
        <v>25577.805738634532</v>
      </c>
      <c r="Y46" s="23">
        <v>14592.870781219397</v>
      </c>
      <c r="Z46" s="23">
        <v>35921.39676152941</v>
      </c>
      <c r="AA46" s="23">
        <v>2139.7424759154801</v>
      </c>
      <c r="AB46" s="23">
        <v>33194.192742492989</v>
      </c>
      <c r="AC46" s="23">
        <v>427361.25445001794</v>
      </c>
      <c r="AD46" s="23">
        <v>117769.29374974241</v>
      </c>
      <c r="AE46" s="23">
        <v>296432.65738795476</v>
      </c>
      <c r="AF46" s="23">
        <v>101774.3843576035</v>
      </c>
      <c r="AG46" s="23">
        <v>663347.2940107357</v>
      </c>
      <c r="AH46" s="23">
        <v>117177.74729624495</v>
      </c>
      <c r="AI46" s="23">
        <v>15143.896560401416</v>
      </c>
      <c r="AJ46" s="23">
        <v>102490.98722611603</v>
      </c>
      <c r="AK46" s="23">
        <v>12776.889303699138</v>
      </c>
      <c r="AL46" s="23">
        <v>34245.782935320305</v>
      </c>
      <c r="AM46" s="23">
        <v>16895.151594283245</v>
      </c>
      <c r="AN46" s="23">
        <v>7021.1283053039178</v>
      </c>
      <c r="AO46" s="23">
        <v>27483.857416729268</v>
      </c>
      <c r="AP46" s="23">
        <v>24754.524142590664</v>
      </c>
      <c r="AQ46" s="23">
        <v>43361.61458363352</v>
      </c>
      <c r="AR46" s="23">
        <v>3734405.7510435646</v>
      </c>
      <c r="AS46" s="23">
        <v>8052.8065216145442</v>
      </c>
      <c r="AT46" s="23">
        <v>9567.9245580268125</v>
      </c>
      <c r="AU46" s="23">
        <v>100644.36472927325</v>
      </c>
      <c r="AV46" s="23">
        <v>0</v>
      </c>
      <c r="AW46" s="23">
        <v>0</v>
      </c>
      <c r="AX46" s="23">
        <v>36798.137838303097</v>
      </c>
      <c r="AY46" s="23">
        <v>42440.163001323344</v>
      </c>
      <c r="AZ46" s="23">
        <v>1418.7374955100991</v>
      </c>
      <c r="BA46" s="23">
        <v>4796.8011026316071</v>
      </c>
      <c r="BB46" s="23">
        <v>23770.020845864186</v>
      </c>
      <c r="BC46" s="23">
        <v>9170.2123560336295</v>
      </c>
      <c r="BD46" s="23">
        <v>22036.459752489143</v>
      </c>
      <c r="BE46" s="23">
        <v>5742.8002725640445</v>
      </c>
      <c r="BF46" s="23">
        <v>15044.612474154861</v>
      </c>
      <c r="BG46" s="23">
        <v>59239.962871631404</v>
      </c>
      <c r="BH46" s="23">
        <v>121971.19863235141</v>
      </c>
      <c r="BI46" s="23">
        <v>1685.2815960438629</v>
      </c>
      <c r="BJ46" s="23">
        <v>63321.573304927115</v>
      </c>
      <c r="BK46" s="23">
        <v>4575.5338787296623</v>
      </c>
      <c r="BL46" s="23">
        <v>32854.772369113751</v>
      </c>
      <c r="BM46" s="23">
        <v>79851.432204207289</v>
      </c>
      <c r="BN46" s="23">
        <v>11945.836795536839</v>
      </c>
      <c r="BO46" s="23">
        <v>12124.885983428881</v>
      </c>
      <c r="BP46" s="23">
        <v>23081.800805316696</v>
      </c>
      <c r="BQ46" s="23">
        <v>4571.173081864802</v>
      </c>
      <c r="BR46" s="23">
        <v>9644.8551404323589</v>
      </c>
      <c r="BS46" s="23">
        <v>0</v>
      </c>
      <c r="BT46" s="64">
        <v>7192529.7344895173</v>
      </c>
      <c r="BU46" s="23">
        <v>16257982.333656712</v>
      </c>
      <c r="BV46" s="23">
        <v>0</v>
      </c>
      <c r="BW46" s="23">
        <v>174515.93185376935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742336</v>
      </c>
      <c r="CG46" s="23">
        <v>0</v>
      </c>
      <c r="CH46" s="23">
        <v>0</v>
      </c>
      <c r="CI46" s="23">
        <v>1258813</v>
      </c>
      <c r="CJ46" s="34">
        <f t="shared" si="1"/>
        <v>25626177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22583.880567117252</v>
      </c>
      <c r="D47" s="23">
        <v>899.56043685509962</v>
      </c>
      <c r="E47" s="23">
        <v>3355.6457009787509</v>
      </c>
      <c r="F47" s="23">
        <v>2677.8907368276168</v>
      </c>
      <c r="G47" s="23">
        <v>67769.456035051466</v>
      </c>
      <c r="H47" s="23">
        <v>3996.6780421330877</v>
      </c>
      <c r="I47" s="23">
        <v>19775.467604207177</v>
      </c>
      <c r="J47" s="23">
        <v>6874.8716214967608</v>
      </c>
      <c r="K47" s="23">
        <v>9683.5011463953815</v>
      </c>
      <c r="L47" s="23">
        <v>2635.8817620675095</v>
      </c>
      <c r="M47" s="23">
        <v>26344.920882600876</v>
      </c>
      <c r="N47" s="23">
        <v>72922.64635878033</v>
      </c>
      <c r="O47" s="23">
        <v>21835.931548150413</v>
      </c>
      <c r="P47" s="23">
        <v>22664.235724626655</v>
      </c>
      <c r="Q47" s="23">
        <v>1824.2136081746032</v>
      </c>
      <c r="R47" s="23">
        <v>39421.872460045139</v>
      </c>
      <c r="S47" s="23">
        <v>35776.099565232224</v>
      </c>
      <c r="T47" s="23">
        <v>21866.389507429492</v>
      </c>
      <c r="U47" s="23">
        <v>104030.86152940067</v>
      </c>
      <c r="V47" s="23">
        <v>7964.540300990514</v>
      </c>
      <c r="W47" s="23">
        <v>14526.947354550162</v>
      </c>
      <c r="X47" s="23">
        <v>39766.040443384612</v>
      </c>
      <c r="Y47" s="23">
        <v>15437.93388523775</v>
      </c>
      <c r="Z47" s="23">
        <v>51850.248295185535</v>
      </c>
      <c r="AA47" s="23">
        <v>9692.9317621831997</v>
      </c>
      <c r="AB47" s="23">
        <v>43075.650175911622</v>
      </c>
      <c r="AC47" s="23">
        <v>287274.26299933519</v>
      </c>
      <c r="AD47" s="23">
        <v>63711.651145438766</v>
      </c>
      <c r="AE47" s="23">
        <v>312412.30784116895</v>
      </c>
      <c r="AF47" s="23">
        <v>193813.99486613879</v>
      </c>
      <c r="AG47" s="23">
        <v>95854.441559680825</v>
      </c>
      <c r="AH47" s="23">
        <v>13542.517139263191</v>
      </c>
      <c r="AI47" s="23">
        <v>2567.591148341914</v>
      </c>
      <c r="AJ47" s="23">
        <v>62806.362200852775</v>
      </c>
      <c r="AK47" s="23">
        <v>56362.213227044354</v>
      </c>
      <c r="AL47" s="23">
        <v>52477.606741006835</v>
      </c>
      <c r="AM47" s="23">
        <v>43176.219275402036</v>
      </c>
      <c r="AN47" s="23">
        <v>18466.076102106679</v>
      </c>
      <c r="AO47" s="23">
        <v>138802.92020823873</v>
      </c>
      <c r="AP47" s="23">
        <v>246553.896495975</v>
      </c>
      <c r="AQ47" s="23">
        <v>4033416.5337348706</v>
      </c>
      <c r="AR47" s="23">
        <v>2613704.6982080564</v>
      </c>
      <c r="AS47" s="23">
        <v>918690.44340360037</v>
      </c>
      <c r="AT47" s="23">
        <v>86997.856554735219</v>
      </c>
      <c r="AU47" s="23">
        <v>15408.721628097015</v>
      </c>
      <c r="AV47" s="23">
        <v>1184.6103401983157</v>
      </c>
      <c r="AW47" s="23">
        <v>1858.6450419518528</v>
      </c>
      <c r="AX47" s="23">
        <v>195577.32406988615</v>
      </c>
      <c r="AY47" s="23">
        <v>289414.13470056641</v>
      </c>
      <c r="AZ47" s="23">
        <v>34977.313829976723</v>
      </c>
      <c r="BA47" s="23">
        <v>5497.8991421818882</v>
      </c>
      <c r="BB47" s="23">
        <v>31453.59750773439</v>
      </c>
      <c r="BC47" s="23">
        <v>60455.620606849552</v>
      </c>
      <c r="BD47" s="23">
        <v>113334.7384815051</v>
      </c>
      <c r="BE47" s="23">
        <v>21643.453735270985</v>
      </c>
      <c r="BF47" s="23">
        <v>3368.7366587384854</v>
      </c>
      <c r="BG47" s="23">
        <v>102587.7132381621</v>
      </c>
      <c r="BH47" s="23">
        <v>308255.48975477321</v>
      </c>
      <c r="BI47" s="23">
        <v>13557.852042745744</v>
      </c>
      <c r="BJ47" s="23">
        <v>125280.08495676254</v>
      </c>
      <c r="BK47" s="23">
        <v>12545.008367010474</v>
      </c>
      <c r="BL47" s="23">
        <v>159368.30260422913</v>
      </c>
      <c r="BM47" s="23">
        <v>186256.193435402</v>
      </c>
      <c r="BN47" s="23">
        <v>38025.63590923314</v>
      </c>
      <c r="BO47" s="23">
        <v>21008.543132444622</v>
      </c>
      <c r="BP47" s="23">
        <v>76959.266982148023</v>
      </c>
      <c r="BQ47" s="23">
        <v>14073.988035209268</v>
      </c>
      <c r="BR47" s="23">
        <v>19390.718403906511</v>
      </c>
      <c r="BS47" s="23">
        <v>0</v>
      </c>
      <c r="BT47" s="64">
        <v>11761369.482511256</v>
      </c>
      <c r="BU47" s="23">
        <v>640888.51748874632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309938</v>
      </c>
      <c r="CG47" s="23">
        <v>0</v>
      </c>
      <c r="CH47" s="23">
        <v>0</v>
      </c>
      <c r="CI47" s="23">
        <v>802948</v>
      </c>
      <c r="CJ47" s="34">
        <f t="shared" si="1"/>
        <v>13515144.000000002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9542.0320647548615</v>
      </c>
      <c r="D48" s="23">
        <v>903.30455585055483</v>
      </c>
      <c r="E48" s="23">
        <v>542.02314530122214</v>
      </c>
      <c r="F48" s="23">
        <v>11722.147153749285</v>
      </c>
      <c r="G48" s="23">
        <v>110762.96014706018</v>
      </c>
      <c r="H48" s="23">
        <v>4684.5347998745701</v>
      </c>
      <c r="I48" s="23">
        <v>9812.0838573718538</v>
      </c>
      <c r="J48" s="23">
        <v>6771.1976224377468</v>
      </c>
      <c r="K48" s="23">
        <v>3961.8709492986814</v>
      </c>
      <c r="L48" s="23">
        <v>2143.8455066713764</v>
      </c>
      <c r="M48" s="23">
        <v>38530.622023295451</v>
      </c>
      <c r="N48" s="23">
        <v>59179.228637080058</v>
      </c>
      <c r="O48" s="23">
        <v>21040.196867500825</v>
      </c>
      <c r="P48" s="23">
        <v>26937.08539405101</v>
      </c>
      <c r="Q48" s="23">
        <v>1294.0865737489944</v>
      </c>
      <c r="R48" s="23">
        <v>29615.174776277436</v>
      </c>
      <c r="S48" s="23">
        <v>26972.748799510715</v>
      </c>
      <c r="T48" s="23">
        <v>13209.402087948591</v>
      </c>
      <c r="U48" s="23">
        <v>85705.73023569693</v>
      </c>
      <c r="V48" s="23">
        <v>6052.3728919963314</v>
      </c>
      <c r="W48" s="23">
        <v>4560.5716313219882</v>
      </c>
      <c r="X48" s="23">
        <v>33342.051161555501</v>
      </c>
      <c r="Y48" s="23">
        <v>10850.767912701187</v>
      </c>
      <c r="Z48" s="23">
        <v>31152.33827222489</v>
      </c>
      <c r="AA48" s="23">
        <v>3328.6181860651195</v>
      </c>
      <c r="AB48" s="23">
        <v>37738.449892390163</v>
      </c>
      <c r="AC48" s="23">
        <v>44201.305550343415</v>
      </c>
      <c r="AD48" s="23">
        <v>40384.007782950801</v>
      </c>
      <c r="AE48" s="23">
        <v>229839.02979793499</v>
      </c>
      <c r="AF48" s="23">
        <v>132416.10285287275</v>
      </c>
      <c r="AG48" s="23">
        <v>27545.787994319391</v>
      </c>
      <c r="AH48" s="23">
        <v>4745.0514567311275</v>
      </c>
      <c r="AI48" s="23">
        <v>277.22488549982359</v>
      </c>
      <c r="AJ48" s="23">
        <v>25374.76555827503</v>
      </c>
      <c r="AK48" s="23">
        <v>4484.0923170642018</v>
      </c>
      <c r="AL48" s="23">
        <v>37689.147507505353</v>
      </c>
      <c r="AM48" s="23">
        <v>18830.379112202849</v>
      </c>
      <c r="AN48" s="23">
        <v>9514.1479290413226</v>
      </c>
      <c r="AO48" s="23">
        <v>23646.858409330616</v>
      </c>
      <c r="AP48" s="23">
        <v>100987.04484253415</v>
      </c>
      <c r="AQ48" s="23">
        <v>17611.559498984967</v>
      </c>
      <c r="AR48" s="23">
        <v>5274.1428289478099</v>
      </c>
      <c r="AS48" s="23">
        <v>8280.578012148886</v>
      </c>
      <c r="AT48" s="23">
        <v>5277.7798901278375</v>
      </c>
      <c r="AU48" s="23">
        <v>11036.359062359777</v>
      </c>
      <c r="AV48" s="23">
        <v>576844.05319971067</v>
      </c>
      <c r="AW48" s="23">
        <v>350065.73649116803</v>
      </c>
      <c r="AX48" s="23">
        <v>45511.45581097086</v>
      </c>
      <c r="AY48" s="23">
        <v>89466.956643230791</v>
      </c>
      <c r="AZ48" s="23">
        <v>45815.756596366438</v>
      </c>
      <c r="BA48" s="23">
        <v>135.4805289559998</v>
      </c>
      <c r="BB48" s="23">
        <v>23923.881235875993</v>
      </c>
      <c r="BC48" s="23">
        <v>12577.058590010036</v>
      </c>
      <c r="BD48" s="23">
        <v>64248.584715696896</v>
      </c>
      <c r="BE48" s="23">
        <v>3908.4263558477319</v>
      </c>
      <c r="BF48" s="23">
        <v>1727.806119467195</v>
      </c>
      <c r="BG48" s="23">
        <v>17145.409491078193</v>
      </c>
      <c r="BH48" s="23">
        <v>24690.694967998323</v>
      </c>
      <c r="BI48" s="23">
        <v>2605.550217580339</v>
      </c>
      <c r="BJ48" s="23">
        <v>9386.1435813998214</v>
      </c>
      <c r="BK48" s="23">
        <v>4803.5475240432261</v>
      </c>
      <c r="BL48" s="23">
        <v>23282.546114464596</v>
      </c>
      <c r="BM48" s="23">
        <v>14632.907422020206</v>
      </c>
      <c r="BN48" s="23">
        <v>17612.367734802749</v>
      </c>
      <c r="BO48" s="23">
        <v>14463.88510662618</v>
      </c>
      <c r="BP48" s="23">
        <v>131700.00591831634</v>
      </c>
      <c r="BQ48" s="23">
        <v>7343.1254929969673</v>
      </c>
      <c r="BR48" s="23">
        <v>17704.809706461765</v>
      </c>
      <c r="BS48" s="23">
        <v>0</v>
      </c>
      <c r="BT48" s="64">
        <v>2837366.9999999995</v>
      </c>
      <c r="BU48" s="23">
        <v>931806</v>
      </c>
      <c r="BV48" s="23">
        <v>0</v>
      </c>
      <c r="BW48" s="23">
        <v>0</v>
      </c>
      <c r="BX48" s="23">
        <v>0</v>
      </c>
      <c r="BY48" s="23">
        <v>0</v>
      </c>
      <c r="BZ48" s="23">
        <v>6380157</v>
      </c>
      <c r="CA48" s="23">
        <v>3587590</v>
      </c>
      <c r="CB48" s="23">
        <v>0</v>
      </c>
      <c r="CC48" s="23">
        <v>0</v>
      </c>
      <c r="CD48" s="23">
        <v>0</v>
      </c>
      <c r="CE48" s="23">
        <v>0</v>
      </c>
      <c r="CF48" s="23">
        <v>73506</v>
      </c>
      <c r="CG48" s="23">
        <v>0</v>
      </c>
      <c r="CH48" s="23">
        <v>0</v>
      </c>
      <c r="CI48" s="23">
        <v>0</v>
      </c>
      <c r="CJ48" s="34">
        <f t="shared" si="1"/>
        <v>13810426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44091</v>
      </c>
      <c r="D49" s="23">
        <v>6553.6077780496998</v>
      </c>
      <c r="E49" s="23">
        <v>28273</v>
      </c>
      <c r="F49" s="23">
        <v>25321</v>
      </c>
      <c r="G49" s="23">
        <v>559925</v>
      </c>
      <c r="H49" s="23">
        <v>168421</v>
      </c>
      <c r="I49" s="23">
        <v>131732</v>
      </c>
      <c r="J49" s="23">
        <v>97659</v>
      </c>
      <c r="K49" s="23">
        <v>251949</v>
      </c>
      <c r="L49" s="23">
        <v>37285</v>
      </c>
      <c r="M49" s="23">
        <v>129306</v>
      </c>
      <c r="N49" s="23">
        <v>225693</v>
      </c>
      <c r="O49" s="23">
        <v>320150</v>
      </c>
      <c r="P49" s="23">
        <v>118150</v>
      </c>
      <c r="Q49" s="23">
        <v>65479</v>
      </c>
      <c r="R49" s="23">
        <v>514742</v>
      </c>
      <c r="S49" s="23">
        <v>302388</v>
      </c>
      <c r="T49" s="23">
        <v>158443</v>
      </c>
      <c r="U49" s="23">
        <v>940550</v>
      </c>
      <c r="V49" s="23">
        <v>52343</v>
      </c>
      <c r="W49" s="23">
        <v>44247</v>
      </c>
      <c r="X49" s="23">
        <v>449783</v>
      </c>
      <c r="Y49" s="23">
        <v>115991</v>
      </c>
      <c r="Z49" s="23">
        <v>31240.999999999996</v>
      </c>
      <c r="AA49" s="23">
        <v>19879</v>
      </c>
      <c r="AB49" s="23">
        <v>80408</v>
      </c>
      <c r="AC49" s="23">
        <v>607506.17177597573</v>
      </c>
      <c r="AD49" s="23">
        <v>1247535</v>
      </c>
      <c r="AE49" s="23">
        <v>6610639</v>
      </c>
      <c r="AF49" s="23">
        <v>8223355</v>
      </c>
      <c r="AG49" s="23">
        <v>596919</v>
      </c>
      <c r="AH49" s="23">
        <v>46984</v>
      </c>
      <c r="AI49" s="23">
        <v>258595</v>
      </c>
      <c r="AJ49" s="23">
        <v>854998</v>
      </c>
      <c r="AK49" s="23">
        <v>183854</v>
      </c>
      <c r="AL49" s="23">
        <v>2755875</v>
      </c>
      <c r="AM49" s="23">
        <v>417174</v>
      </c>
      <c r="AN49" s="23">
        <v>289751</v>
      </c>
      <c r="AO49" s="23">
        <v>539673</v>
      </c>
      <c r="AP49" s="23">
        <v>1159231</v>
      </c>
      <c r="AQ49" s="23">
        <v>2451314</v>
      </c>
      <c r="AR49" s="23">
        <v>547762</v>
      </c>
      <c r="AS49" s="23">
        <v>486273.99999999994</v>
      </c>
      <c r="AT49" s="23">
        <v>266392</v>
      </c>
      <c r="AU49" s="23">
        <v>53411.692413885248</v>
      </c>
      <c r="AV49" s="23">
        <v>0</v>
      </c>
      <c r="AW49" s="23">
        <v>0</v>
      </c>
      <c r="AX49" s="23">
        <v>1741735</v>
      </c>
      <c r="AY49" s="23">
        <v>906814.54675936396</v>
      </c>
      <c r="AZ49" s="23">
        <v>227024</v>
      </c>
      <c r="BA49" s="23">
        <v>224071.2062585465</v>
      </c>
      <c r="BB49" s="23">
        <v>289010</v>
      </c>
      <c r="BC49" s="23">
        <v>447390</v>
      </c>
      <c r="BD49" s="23">
        <v>300735</v>
      </c>
      <c r="BE49" s="23">
        <v>145357.72238565781</v>
      </c>
      <c r="BF49" s="23">
        <v>80972.452338694391</v>
      </c>
      <c r="BG49" s="23">
        <v>616078.32872800785</v>
      </c>
      <c r="BH49" s="23">
        <v>3792398.6964199739</v>
      </c>
      <c r="BI49" s="23">
        <v>15733</v>
      </c>
      <c r="BJ49" s="23">
        <v>834304.10411618056</v>
      </c>
      <c r="BK49" s="23">
        <v>111464</v>
      </c>
      <c r="BL49" s="23">
        <v>949860.29618984065</v>
      </c>
      <c r="BM49" s="23">
        <v>660803.32830245397</v>
      </c>
      <c r="BN49" s="23">
        <v>413167.30271911481</v>
      </c>
      <c r="BO49" s="23">
        <v>231783.64027700212</v>
      </c>
      <c r="BP49" s="23">
        <v>860672.8780101944</v>
      </c>
      <c r="BQ49" s="23">
        <v>456970.99999999994</v>
      </c>
      <c r="BR49" s="23">
        <v>494402</v>
      </c>
      <c r="BS49" s="23">
        <v>0</v>
      </c>
      <c r="BT49" s="64">
        <v>46317993.974472933</v>
      </c>
      <c r="BU49" s="23">
        <v>41919</v>
      </c>
      <c r="BV49" s="23">
        <v>0</v>
      </c>
      <c r="BW49" s="23">
        <v>0</v>
      </c>
      <c r="BX49" s="23">
        <v>0</v>
      </c>
      <c r="BY49" s="23">
        <v>75610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10880.998391211617</v>
      </c>
      <c r="CG49" s="23">
        <v>0</v>
      </c>
      <c r="CH49" s="23">
        <v>0</v>
      </c>
      <c r="CI49" s="23">
        <v>30650</v>
      </c>
      <c r="CJ49" s="34">
        <f t="shared" si="1"/>
        <v>46477053.972864144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53006923.000000015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26130.000000000004</v>
      </c>
      <c r="CG50" s="23">
        <v>0</v>
      </c>
      <c r="CH50" s="23">
        <v>0</v>
      </c>
      <c r="CI50" s="23">
        <v>0</v>
      </c>
      <c r="CJ50" s="34">
        <f t="shared" si="1"/>
        <v>53033053.000000015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81235696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81235696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130698.58009259473</v>
      </c>
      <c r="D52" s="23">
        <v>27064.035450175143</v>
      </c>
      <c r="E52" s="23">
        <v>3022.7701601865165</v>
      </c>
      <c r="F52" s="23">
        <v>18434.883262048246</v>
      </c>
      <c r="G52" s="23">
        <v>503202.85809585679</v>
      </c>
      <c r="H52" s="23">
        <v>30982.926377249885</v>
      </c>
      <c r="I52" s="23">
        <v>38110.12226479227</v>
      </c>
      <c r="J52" s="23">
        <v>29455.293957702044</v>
      </c>
      <c r="K52" s="23">
        <v>39459.606146392893</v>
      </c>
      <c r="L52" s="23">
        <v>33520.426216684311</v>
      </c>
      <c r="M52" s="23">
        <v>233359.10488275817</v>
      </c>
      <c r="N52" s="23">
        <v>1605635.0654600768</v>
      </c>
      <c r="O52" s="23">
        <v>109962.9811788834</v>
      </c>
      <c r="P52" s="23">
        <v>78552.022257835677</v>
      </c>
      <c r="Q52" s="23">
        <v>11877.221358923616</v>
      </c>
      <c r="R52" s="23">
        <v>128105.02591744758</v>
      </c>
      <c r="S52" s="23">
        <v>196175.99167846356</v>
      </c>
      <c r="T52" s="23">
        <v>99299.819814389979</v>
      </c>
      <c r="U52" s="23">
        <v>370503.57841268397</v>
      </c>
      <c r="V52" s="23">
        <v>20095.224506531293</v>
      </c>
      <c r="W52" s="23">
        <v>39299.509461531095</v>
      </c>
      <c r="X52" s="23">
        <v>172020.08030357555</v>
      </c>
      <c r="Y52" s="23">
        <v>49693.007514308476</v>
      </c>
      <c r="Z52" s="23">
        <v>74660.40790859265</v>
      </c>
      <c r="AA52" s="23">
        <v>161963.47823458214</v>
      </c>
      <c r="AB52" s="23">
        <v>472434.57532159676</v>
      </c>
      <c r="AC52" s="23">
        <v>1634131.3281473685</v>
      </c>
      <c r="AD52" s="23">
        <v>487841.12299333821</v>
      </c>
      <c r="AE52" s="23">
        <v>2656305.0573498947</v>
      </c>
      <c r="AF52" s="23">
        <v>1808574.7995308843</v>
      </c>
      <c r="AG52" s="23">
        <v>547602.56111829286</v>
      </c>
      <c r="AH52" s="23">
        <v>83294.889793539551</v>
      </c>
      <c r="AI52" s="23">
        <v>16244.309199431709</v>
      </c>
      <c r="AJ52" s="23">
        <v>793084.71595348883</v>
      </c>
      <c r="AK52" s="23">
        <v>139005.49461376146</v>
      </c>
      <c r="AL52" s="23">
        <v>350748.5240372949</v>
      </c>
      <c r="AM52" s="23">
        <v>309429.11197687336</v>
      </c>
      <c r="AN52" s="23">
        <v>236021.42916631326</v>
      </c>
      <c r="AO52" s="23">
        <v>619800.07669390738</v>
      </c>
      <c r="AP52" s="23">
        <v>2633376.483710086</v>
      </c>
      <c r="AQ52" s="23">
        <v>1308336.7746267396</v>
      </c>
      <c r="AR52" s="23">
        <v>81316.523659047161</v>
      </c>
      <c r="AS52" s="23">
        <v>407652.22573441558</v>
      </c>
      <c r="AT52" s="23">
        <v>653051.51985988242</v>
      </c>
      <c r="AU52" s="23">
        <v>662917.47078926652</v>
      </c>
      <c r="AV52" s="23">
        <v>10386.984244045381</v>
      </c>
      <c r="AW52" s="23">
        <v>15630.708666004306</v>
      </c>
      <c r="AX52" s="23">
        <v>1668925.1736362497</v>
      </c>
      <c r="AY52" s="23">
        <v>3167140.4325199323</v>
      </c>
      <c r="AZ52" s="23">
        <v>252556.91969692384</v>
      </c>
      <c r="BA52" s="23">
        <v>6725.9827514322806</v>
      </c>
      <c r="BB52" s="23">
        <v>322509.49766202882</v>
      </c>
      <c r="BC52" s="23">
        <v>612273.20220193046</v>
      </c>
      <c r="BD52" s="23">
        <v>1824297.714019567</v>
      </c>
      <c r="BE52" s="23">
        <v>185959.55951918141</v>
      </c>
      <c r="BF52" s="23">
        <v>32616.315092747711</v>
      </c>
      <c r="BG52" s="23">
        <v>780393.12976376235</v>
      </c>
      <c r="BH52" s="23">
        <v>1467271.5603689384</v>
      </c>
      <c r="BI52" s="23">
        <v>66475.027300088012</v>
      </c>
      <c r="BJ52" s="23">
        <v>530642.15581354639</v>
      </c>
      <c r="BK52" s="23">
        <v>81297.540058041632</v>
      </c>
      <c r="BL52" s="23">
        <v>499844.74087128602</v>
      </c>
      <c r="BM52" s="23">
        <v>256859.31824681035</v>
      </c>
      <c r="BN52" s="23">
        <v>277629.08459173841</v>
      </c>
      <c r="BO52" s="23">
        <v>214319.99527631747</v>
      </c>
      <c r="BP52" s="23">
        <v>451180.17286669684</v>
      </c>
      <c r="BQ52" s="23">
        <v>158466.96784422343</v>
      </c>
      <c r="BR52" s="23">
        <v>250269.15225666336</v>
      </c>
      <c r="BS52" s="23">
        <v>0</v>
      </c>
      <c r="BT52" s="64">
        <v>33239994.350457843</v>
      </c>
      <c r="BU52" s="23">
        <v>653734.87008634105</v>
      </c>
      <c r="BV52" s="23">
        <v>0</v>
      </c>
      <c r="BW52" s="23">
        <v>0</v>
      </c>
      <c r="BX52" s="23">
        <v>0</v>
      </c>
      <c r="BY52" s="23">
        <v>0</v>
      </c>
      <c r="BZ52" s="23">
        <v>1874861.664022113</v>
      </c>
      <c r="CA52" s="23">
        <v>1084849.8481666723</v>
      </c>
      <c r="CB52" s="23">
        <v>0</v>
      </c>
      <c r="CC52" s="23">
        <v>0</v>
      </c>
      <c r="CD52" s="23">
        <v>720.99999999999989</v>
      </c>
      <c r="CE52" s="23">
        <v>0</v>
      </c>
      <c r="CF52" s="23">
        <v>651270</v>
      </c>
      <c r="CG52" s="23">
        <v>0</v>
      </c>
      <c r="CH52" s="23">
        <v>0</v>
      </c>
      <c r="CI52" s="23">
        <v>3985548.8169814469</v>
      </c>
      <c r="CJ52" s="34">
        <f t="shared" si="1"/>
        <v>41490980.549714416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54174.37682617049</v>
      </c>
      <c r="D53" s="23">
        <v>5399.7450522776408</v>
      </c>
      <c r="E53" s="23">
        <v>4556.291979578461</v>
      </c>
      <c r="F53" s="23">
        <v>263629.99281388882</v>
      </c>
      <c r="G53" s="23">
        <v>817849.19924644963</v>
      </c>
      <c r="H53" s="23">
        <v>6798.4757936097531</v>
      </c>
      <c r="I53" s="23">
        <v>21129.308875936924</v>
      </c>
      <c r="J53" s="23">
        <v>71544.044103858541</v>
      </c>
      <c r="K53" s="23">
        <v>111368.07219157495</v>
      </c>
      <c r="L53" s="23">
        <v>5367.0091423375552</v>
      </c>
      <c r="M53" s="23">
        <v>145895.76940438297</v>
      </c>
      <c r="N53" s="23">
        <v>379063.50830308784</v>
      </c>
      <c r="O53" s="23">
        <v>48583.353055707172</v>
      </c>
      <c r="P53" s="23">
        <v>72756.901050374829</v>
      </c>
      <c r="Q53" s="23">
        <v>1049.1646235435576</v>
      </c>
      <c r="R53" s="23">
        <v>109803.18230075654</v>
      </c>
      <c r="S53" s="23">
        <v>77687.117665473779</v>
      </c>
      <c r="T53" s="23">
        <v>54188.694656389547</v>
      </c>
      <c r="U53" s="23">
        <v>254059.96958570182</v>
      </c>
      <c r="V53" s="23">
        <v>5972.7516613664338</v>
      </c>
      <c r="W53" s="23">
        <v>24713.307622737932</v>
      </c>
      <c r="X53" s="23">
        <v>73030.614886746596</v>
      </c>
      <c r="Y53" s="23">
        <v>35698.02398379951</v>
      </c>
      <c r="Z53" s="23">
        <v>130606.84699668875</v>
      </c>
      <c r="AA53" s="23">
        <v>209625.11570223796</v>
      </c>
      <c r="AB53" s="23">
        <v>814600.31055086059</v>
      </c>
      <c r="AC53" s="23">
        <v>20414357.805735499</v>
      </c>
      <c r="AD53" s="23">
        <v>67002.509738140681</v>
      </c>
      <c r="AE53" s="23">
        <v>1135192.7724198613</v>
      </c>
      <c r="AF53" s="23">
        <v>317854.25445815967</v>
      </c>
      <c r="AG53" s="23">
        <v>191214.69211204429</v>
      </c>
      <c r="AH53" s="23">
        <v>18793.738436072672</v>
      </c>
      <c r="AI53" s="23">
        <v>556.69164881965673</v>
      </c>
      <c r="AJ53" s="23">
        <v>432073.65649677505</v>
      </c>
      <c r="AK53" s="23">
        <v>270408.54028254922</v>
      </c>
      <c r="AL53" s="23">
        <v>144869.90156927897</v>
      </c>
      <c r="AM53" s="23">
        <v>129327.76861102683</v>
      </c>
      <c r="AN53" s="23">
        <v>122501.29061451796</v>
      </c>
      <c r="AO53" s="23">
        <v>1285598.5927540578</v>
      </c>
      <c r="AP53" s="23">
        <v>819528.36802342511</v>
      </c>
      <c r="AQ53" s="23">
        <v>68740.061368254246</v>
      </c>
      <c r="AR53" s="23">
        <v>7108.9814397455639</v>
      </c>
      <c r="AS53" s="23">
        <v>28860.841705746403</v>
      </c>
      <c r="AT53" s="23">
        <v>256246.98693074624</v>
      </c>
      <c r="AU53" s="23">
        <v>28901.572727657873</v>
      </c>
      <c r="AV53" s="23">
        <v>1223.3471576882878</v>
      </c>
      <c r="AW53" s="23">
        <v>1833.2252091901441</v>
      </c>
      <c r="AX53" s="23">
        <v>385281.89747017447</v>
      </c>
      <c r="AY53" s="23">
        <v>1877173.9757663065</v>
      </c>
      <c r="AZ53" s="23">
        <v>44358.444331261227</v>
      </c>
      <c r="BA53" s="23">
        <v>223.23981623662689</v>
      </c>
      <c r="BB53" s="23">
        <v>12462.412810541491</v>
      </c>
      <c r="BC53" s="23">
        <v>261841.43915064502</v>
      </c>
      <c r="BD53" s="23">
        <v>350971.22740631236</v>
      </c>
      <c r="BE53" s="23">
        <v>24014.08904424799</v>
      </c>
      <c r="BF53" s="23">
        <v>417.96637692117429</v>
      </c>
      <c r="BG53" s="23">
        <v>241408.95190749323</v>
      </c>
      <c r="BH53" s="23">
        <v>844996.75769952149</v>
      </c>
      <c r="BI53" s="23">
        <v>6735.8335895566051</v>
      </c>
      <c r="BJ53" s="23">
        <v>220535.08469592821</v>
      </c>
      <c r="BK53" s="23">
        <v>30510.528215221329</v>
      </c>
      <c r="BL53" s="23">
        <v>162028.44292026921</v>
      </c>
      <c r="BM53" s="23">
        <v>96177.453114266114</v>
      </c>
      <c r="BN53" s="23">
        <v>44227.796855149638</v>
      </c>
      <c r="BO53" s="23">
        <v>70933.646842344519</v>
      </c>
      <c r="BP53" s="23">
        <v>178045.24744532144</v>
      </c>
      <c r="BQ53" s="23">
        <v>18231.614242302472</v>
      </c>
      <c r="BR53" s="23">
        <v>15339.992190049565</v>
      </c>
      <c r="BS53" s="23">
        <v>0</v>
      </c>
      <c r="BT53" s="64">
        <v>34427262.789404862</v>
      </c>
      <c r="BU53" s="23">
        <v>411467</v>
      </c>
      <c r="BV53" s="23">
        <v>0</v>
      </c>
      <c r="BW53" s="23">
        <v>0</v>
      </c>
      <c r="BX53" s="23">
        <v>0</v>
      </c>
      <c r="BY53" s="23">
        <v>856812</v>
      </c>
      <c r="BZ53" s="23">
        <v>0</v>
      </c>
      <c r="CA53" s="23">
        <v>0</v>
      </c>
      <c r="CB53" s="23">
        <v>0</v>
      </c>
      <c r="CC53" s="23">
        <v>0</v>
      </c>
      <c r="CD53" s="23">
        <v>1933779.5135195742</v>
      </c>
      <c r="CE53" s="23">
        <v>0</v>
      </c>
      <c r="CF53" s="23">
        <v>924336.62722953013</v>
      </c>
      <c r="CG53" s="23">
        <v>0</v>
      </c>
      <c r="CH53" s="23">
        <v>97636.934768113686</v>
      </c>
      <c r="CI53" s="23">
        <v>12564830.193532523</v>
      </c>
      <c r="CJ53" s="34">
        <f t="shared" si="1"/>
        <v>51216125.058454603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4.533888260353037</v>
      </c>
      <c r="D54" s="23">
        <v>2.2184612032187575E-2</v>
      </c>
      <c r="E54" s="23">
        <v>2.3487774341627996</v>
      </c>
      <c r="F54" s="23">
        <v>2.1076850610182976</v>
      </c>
      <c r="G54" s="23">
        <v>35.855181336710899</v>
      </c>
      <c r="H54" s="23">
        <v>0.727684658247848</v>
      </c>
      <c r="I54" s="23">
        <v>0.28222940207835978</v>
      </c>
      <c r="J54" s="23">
        <v>4.4436806326195057</v>
      </c>
      <c r="K54" s="23">
        <v>0.58429272882125816</v>
      </c>
      <c r="L54" s="23">
        <v>6.6847672017518858E-2</v>
      </c>
      <c r="M54" s="23">
        <v>36.159007678979535</v>
      </c>
      <c r="N54" s="23">
        <v>131.38491218855967</v>
      </c>
      <c r="O54" s="23">
        <v>17.764144437323601</v>
      </c>
      <c r="P54" s="23">
        <v>10.032292931244561</v>
      </c>
      <c r="Q54" s="23">
        <v>0.81921454762568158</v>
      </c>
      <c r="R54" s="23">
        <v>9.5985911119133167</v>
      </c>
      <c r="S54" s="23">
        <v>11.953979854297629</v>
      </c>
      <c r="T54" s="23">
        <v>6.1151662689784327</v>
      </c>
      <c r="U54" s="23">
        <v>63.913720346771925</v>
      </c>
      <c r="V54" s="23">
        <v>3.1693142434327837</v>
      </c>
      <c r="W54" s="23">
        <v>1.2477742383401926</v>
      </c>
      <c r="X54" s="23">
        <v>88.998786754717429</v>
      </c>
      <c r="Y54" s="23">
        <v>3.8773118949765712</v>
      </c>
      <c r="Z54" s="23">
        <v>2.0284962803206215</v>
      </c>
      <c r="AA54" s="23">
        <v>0.49276283944342469</v>
      </c>
      <c r="AB54" s="23">
        <v>1.3008116220727732</v>
      </c>
      <c r="AC54" s="23">
        <v>2.5371262594956767</v>
      </c>
      <c r="AD54" s="23">
        <v>1.2022296705919928</v>
      </c>
      <c r="AE54" s="23">
        <v>168.58835964857775</v>
      </c>
      <c r="AF54" s="23">
        <v>20.792564356657923</v>
      </c>
      <c r="AG54" s="23">
        <v>2.5834054170462668</v>
      </c>
      <c r="AH54" s="23">
        <v>0.16146283856539168</v>
      </c>
      <c r="AI54" s="23">
        <v>1.1297991160763075</v>
      </c>
      <c r="AJ54" s="23">
        <v>1.6494479422872177</v>
      </c>
      <c r="AK54" s="23">
        <v>2.0921117572076229</v>
      </c>
      <c r="AL54" s="23">
        <v>36.781939831406525</v>
      </c>
      <c r="AM54" s="23">
        <v>8.0515449880793089</v>
      </c>
      <c r="AN54" s="23">
        <v>156.38608844107222</v>
      </c>
      <c r="AO54" s="23">
        <v>6.6192417913786672</v>
      </c>
      <c r="AP54" s="23">
        <v>68.819164129173998</v>
      </c>
      <c r="AQ54" s="23">
        <v>24.297439221822604</v>
      </c>
      <c r="AR54" s="23">
        <v>9.7581440169924942</v>
      </c>
      <c r="AS54" s="23">
        <v>13.802942386914054</v>
      </c>
      <c r="AT54" s="23">
        <v>1.4682980970177655</v>
      </c>
      <c r="AU54" s="23">
        <v>0.39770691901411764</v>
      </c>
      <c r="AV54" s="23">
        <v>1.1753436838245074E-3</v>
      </c>
      <c r="AW54" s="23">
        <v>1.7630155257367609E-3</v>
      </c>
      <c r="AX54" s="23">
        <v>79.865925577519548</v>
      </c>
      <c r="AY54" s="23">
        <v>25.39080268370035</v>
      </c>
      <c r="AZ54" s="23">
        <v>127365.32768387055</v>
      </c>
      <c r="BA54" s="23">
        <v>0</v>
      </c>
      <c r="BB54" s="23">
        <v>48.675242568026711</v>
      </c>
      <c r="BC54" s="23">
        <v>38.788986089497349</v>
      </c>
      <c r="BD54" s="23">
        <v>119.81541663683315</v>
      </c>
      <c r="BE54" s="23">
        <v>16.112639643589691</v>
      </c>
      <c r="BF54" s="23">
        <v>0.30059414713811772</v>
      </c>
      <c r="BG54" s="23">
        <v>50.894585279008332</v>
      </c>
      <c r="BH54" s="23">
        <v>520484.87516122451</v>
      </c>
      <c r="BI54" s="23">
        <v>0.28884071029987268</v>
      </c>
      <c r="BJ54" s="23">
        <v>179305.38535102588</v>
      </c>
      <c r="BK54" s="23">
        <v>0.28399241760409655</v>
      </c>
      <c r="BL54" s="23">
        <v>301622.08636241424</v>
      </c>
      <c r="BM54" s="23">
        <v>27659.407365245577</v>
      </c>
      <c r="BN54" s="23">
        <v>2599.0472190279156</v>
      </c>
      <c r="BO54" s="23">
        <v>49.172119110363525</v>
      </c>
      <c r="BP54" s="23">
        <v>43408.714322470194</v>
      </c>
      <c r="BQ54" s="23">
        <v>0.27855645306640819</v>
      </c>
      <c r="BR54" s="23">
        <v>9.4174412666438639E-2</v>
      </c>
      <c r="BS54" s="23">
        <v>0</v>
      </c>
      <c r="BT54" s="64">
        <v>1203841.7560352338</v>
      </c>
      <c r="BU54" s="23">
        <v>13002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4088034.2794122603</v>
      </c>
      <c r="CG54" s="23">
        <v>0</v>
      </c>
      <c r="CH54" s="23">
        <v>-539.99963922264499</v>
      </c>
      <c r="CI54" s="23">
        <v>1822799.9645525063</v>
      </c>
      <c r="CJ54" s="34">
        <f t="shared" si="1"/>
        <v>7127138.0003607776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117</v>
      </c>
      <c r="D55" s="23">
        <v>1725.88261902981</v>
      </c>
      <c r="E55" s="23">
        <v>6</v>
      </c>
      <c r="F55" s="23">
        <v>3</v>
      </c>
      <c r="G55" s="23">
        <v>126</v>
      </c>
      <c r="H55" s="23">
        <v>2.9999999999999996</v>
      </c>
      <c r="I55" s="23">
        <v>8</v>
      </c>
      <c r="J55" s="23">
        <v>9</v>
      </c>
      <c r="K55" s="23">
        <v>8</v>
      </c>
      <c r="L55" s="23">
        <v>10</v>
      </c>
      <c r="M55" s="23">
        <v>37</v>
      </c>
      <c r="N55" s="23">
        <v>2186</v>
      </c>
      <c r="O55" s="23">
        <v>24</v>
      </c>
      <c r="P55" s="23">
        <v>29.999999999999996</v>
      </c>
      <c r="Q55" s="23">
        <v>2</v>
      </c>
      <c r="R55" s="23">
        <v>38</v>
      </c>
      <c r="S55" s="23">
        <v>59</v>
      </c>
      <c r="T55" s="23">
        <v>19</v>
      </c>
      <c r="U55" s="23">
        <v>121</v>
      </c>
      <c r="V55" s="23">
        <v>7</v>
      </c>
      <c r="W55" s="23">
        <v>42</v>
      </c>
      <c r="X55" s="23">
        <v>33.999999999999993</v>
      </c>
      <c r="Y55" s="23">
        <v>19</v>
      </c>
      <c r="Z55" s="23">
        <v>52</v>
      </c>
      <c r="AA55" s="23">
        <v>59.999999999999993</v>
      </c>
      <c r="AB55" s="23">
        <v>125</v>
      </c>
      <c r="AC55" s="23">
        <v>2166.6897883051124</v>
      </c>
      <c r="AD55" s="23">
        <v>135</v>
      </c>
      <c r="AE55" s="23">
        <v>148</v>
      </c>
      <c r="AF55" s="23">
        <v>574</v>
      </c>
      <c r="AG55" s="23">
        <v>357</v>
      </c>
      <c r="AH55" s="23">
        <v>0</v>
      </c>
      <c r="AI55" s="23">
        <v>4</v>
      </c>
      <c r="AJ55" s="23">
        <v>316</v>
      </c>
      <c r="AK55" s="23">
        <v>99</v>
      </c>
      <c r="AL55" s="23">
        <v>140</v>
      </c>
      <c r="AM55" s="23">
        <v>127</v>
      </c>
      <c r="AN55" s="23">
        <v>68</v>
      </c>
      <c r="AO55" s="23">
        <v>444.00000000000006</v>
      </c>
      <c r="AP55" s="23">
        <v>886</v>
      </c>
      <c r="AQ55" s="23">
        <v>341</v>
      </c>
      <c r="AR55" s="23">
        <v>51.000000000000007</v>
      </c>
      <c r="AS55" s="23">
        <v>106.00000000000003</v>
      </c>
      <c r="AT55" s="23">
        <v>339</v>
      </c>
      <c r="AU55" s="23">
        <v>23.157703287294606</v>
      </c>
      <c r="AV55" s="23">
        <v>1</v>
      </c>
      <c r="AW55" s="23">
        <v>1</v>
      </c>
      <c r="AX55" s="23">
        <v>487.00000000000006</v>
      </c>
      <c r="AY55" s="23">
        <v>4701.1826094439548</v>
      </c>
      <c r="AZ55" s="23">
        <v>22880.548088906449</v>
      </c>
      <c r="BA55" s="23">
        <v>24.031425627201759</v>
      </c>
      <c r="BB55" s="23">
        <v>143</v>
      </c>
      <c r="BC55" s="23">
        <v>321</v>
      </c>
      <c r="BD55" s="23">
        <v>410</v>
      </c>
      <c r="BE55" s="23">
        <v>90.476215097866501</v>
      </c>
      <c r="BF55" s="23">
        <v>215.29646616011721</v>
      </c>
      <c r="BG55" s="23">
        <v>353.77117911097008</v>
      </c>
      <c r="BH55" s="23">
        <v>192437.41317138792</v>
      </c>
      <c r="BI55" s="23">
        <v>1</v>
      </c>
      <c r="BJ55" s="23">
        <v>45763.839564611844</v>
      </c>
      <c r="BK55" s="23">
        <v>42</v>
      </c>
      <c r="BL55" s="23">
        <v>86215.324614672965</v>
      </c>
      <c r="BM55" s="23">
        <v>24294.255343829518</v>
      </c>
      <c r="BN55" s="23">
        <v>4814.1036509407541</v>
      </c>
      <c r="BO55" s="23">
        <v>788.12932479998619</v>
      </c>
      <c r="BP55" s="23">
        <v>1762.2079683870129</v>
      </c>
      <c r="BQ55" s="23">
        <v>0</v>
      </c>
      <c r="BR55" s="23">
        <v>59.999999999999993</v>
      </c>
      <c r="BS55" s="23">
        <v>0</v>
      </c>
      <c r="BT55" s="64">
        <v>397002.30973359878</v>
      </c>
      <c r="BU55" s="23">
        <v>0</v>
      </c>
      <c r="BV55" s="23">
        <v>0</v>
      </c>
      <c r="BW55" s="23">
        <v>0</v>
      </c>
      <c r="BX55" s="23">
        <v>0</v>
      </c>
      <c r="BY55" s="23">
        <v>2487416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2557756.4064398939</v>
      </c>
      <c r="CG55" s="23">
        <v>0</v>
      </c>
      <c r="CH55" s="23">
        <v>0</v>
      </c>
      <c r="CI55" s="23">
        <v>158992.76265371399</v>
      </c>
      <c r="CJ55" s="34">
        <f t="shared" si="1"/>
        <v>5601167.4788272064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65849.27027958649</v>
      </c>
      <c r="D56" s="23">
        <v>930.7695677749989</v>
      </c>
      <c r="E56" s="23">
        <v>143.91868477579095</v>
      </c>
      <c r="F56" s="23">
        <v>6035.407667421865</v>
      </c>
      <c r="G56" s="23">
        <v>1866313.7712373883</v>
      </c>
      <c r="H56" s="23">
        <v>60403.069967240677</v>
      </c>
      <c r="I56" s="23">
        <v>69819.579306452884</v>
      </c>
      <c r="J56" s="23">
        <v>31876.313677965802</v>
      </c>
      <c r="K56" s="23">
        <v>56935.718531224062</v>
      </c>
      <c r="L56" s="23">
        <v>34197.853440973151</v>
      </c>
      <c r="M56" s="23">
        <v>282584.08349411999</v>
      </c>
      <c r="N56" s="23">
        <v>511341.5883804246</v>
      </c>
      <c r="O56" s="23">
        <v>120486.88437241789</v>
      </c>
      <c r="P56" s="23">
        <v>117818.18863578605</v>
      </c>
      <c r="Q56" s="23">
        <v>38182.309535374312</v>
      </c>
      <c r="R56" s="23">
        <v>119581.38700494466</v>
      </c>
      <c r="S56" s="23">
        <v>147169.30181474928</v>
      </c>
      <c r="T56" s="23">
        <v>94811.873189845239</v>
      </c>
      <c r="U56" s="23">
        <v>388896.92362945474</v>
      </c>
      <c r="V56" s="23">
        <v>35267.241714085816</v>
      </c>
      <c r="W56" s="23">
        <v>20014.865263587952</v>
      </c>
      <c r="X56" s="23">
        <v>476204.35975407681</v>
      </c>
      <c r="Y56" s="23">
        <v>49152.663415063987</v>
      </c>
      <c r="Z56" s="23">
        <v>70446.520013830945</v>
      </c>
      <c r="AA56" s="23">
        <v>39968.416521425628</v>
      </c>
      <c r="AB56" s="23">
        <v>143253.73353098129</v>
      </c>
      <c r="AC56" s="23">
        <v>47997.572853758502</v>
      </c>
      <c r="AD56" s="23">
        <v>520676.51825945306</v>
      </c>
      <c r="AE56" s="23">
        <v>4812228.5023712451</v>
      </c>
      <c r="AF56" s="23">
        <v>1850167.2649173785</v>
      </c>
      <c r="AG56" s="23">
        <v>259048.88132994497</v>
      </c>
      <c r="AH56" s="23">
        <v>17388.43727792244</v>
      </c>
      <c r="AI56" s="23">
        <v>8062.9150154659592</v>
      </c>
      <c r="AJ56" s="23">
        <v>333258.88992092165</v>
      </c>
      <c r="AK56" s="23">
        <v>79471.747175291282</v>
      </c>
      <c r="AL56" s="23">
        <v>290414.73124874232</v>
      </c>
      <c r="AM56" s="23">
        <v>574775.600916191</v>
      </c>
      <c r="AN56" s="23">
        <v>191849.87427026825</v>
      </c>
      <c r="AO56" s="23">
        <v>375476.23475739785</v>
      </c>
      <c r="AP56" s="23">
        <v>374385.5902424244</v>
      </c>
      <c r="AQ56" s="23">
        <v>509741.06096430466</v>
      </c>
      <c r="AR56" s="23">
        <v>5324.1907183059429</v>
      </c>
      <c r="AS56" s="23">
        <v>150029.01299316267</v>
      </c>
      <c r="AT56" s="23">
        <v>260823.86931164732</v>
      </c>
      <c r="AU56" s="23">
        <v>28323.935524176421</v>
      </c>
      <c r="AV56" s="23">
        <v>591.7054023358869</v>
      </c>
      <c r="AW56" s="23">
        <v>895.877239277385</v>
      </c>
      <c r="AX56" s="23">
        <v>298876.95598116005</v>
      </c>
      <c r="AY56" s="23">
        <v>564085.32675840869</v>
      </c>
      <c r="AZ56" s="23">
        <v>10383.560671482734</v>
      </c>
      <c r="BA56" s="23">
        <v>3734.8421420127584</v>
      </c>
      <c r="BB56" s="23">
        <v>302322.69040137512</v>
      </c>
      <c r="BC56" s="23">
        <v>111465.39194608139</v>
      </c>
      <c r="BD56" s="23">
        <v>227940.32639555962</v>
      </c>
      <c r="BE56" s="23">
        <v>42959.388950046385</v>
      </c>
      <c r="BF56" s="23">
        <v>35966.636527160204</v>
      </c>
      <c r="BG56" s="23">
        <v>153860.28580821393</v>
      </c>
      <c r="BH56" s="23">
        <v>95705.886010156973</v>
      </c>
      <c r="BI56" s="23">
        <v>19224.770413341645</v>
      </c>
      <c r="BJ56" s="23">
        <v>37239.982531641996</v>
      </c>
      <c r="BK56" s="23">
        <v>71635.687268467213</v>
      </c>
      <c r="BL56" s="23">
        <v>42224.704774086291</v>
      </c>
      <c r="BM56" s="23">
        <v>53546.932182920464</v>
      </c>
      <c r="BN56" s="23">
        <v>183852.79775050899</v>
      </c>
      <c r="BO56" s="23">
        <v>130248.27543995956</v>
      </c>
      <c r="BP56" s="23">
        <v>88298.464859688858</v>
      </c>
      <c r="BQ56" s="23">
        <v>117091.70172457819</v>
      </c>
      <c r="BR56" s="23">
        <v>164754.5575961468</v>
      </c>
      <c r="BS56" s="23">
        <v>0</v>
      </c>
      <c r="BT56" s="64">
        <v>18294037.591473587</v>
      </c>
      <c r="BU56" s="23">
        <v>72858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135</v>
      </c>
      <c r="CE56" s="23">
        <v>0</v>
      </c>
      <c r="CF56" s="23">
        <v>136183</v>
      </c>
      <c r="CG56" s="23">
        <v>0</v>
      </c>
      <c r="CH56" s="23">
        <v>0</v>
      </c>
      <c r="CI56" s="23">
        <v>2263976.3962635244</v>
      </c>
      <c r="CJ56" s="34">
        <f t="shared" si="1"/>
        <v>20767189.987737112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2441040.028471862</v>
      </c>
      <c r="D57" s="23">
        <v>241986.96064559964</v>
      </c>
      <c r="E57" s="23">
        <v>112.61623932025955</v>
      </c>
      <c r="F57" s="23">
        <v>341.86351688169862</v>
      </c>
      <c r="G57" s="23">
        <v>156811.42081759611</v>
      </c>
      <c r="H57" s="23">
        <v>5979.3053146878601</v>
      </c>
      <c r="I57" s="23">
        <v>11154.50004175508</v>
      </c>
      <c r="J57" s="23">
        <v>6352.8338027389727</v>
      </c>
      <c r="K57" s="23">
        <v>20264.477883534619</v>
      </c>
      <c r="L57" s="23">
        <v>3025.6485638717463</v>
      </c>
      <c r="M57" s="23">
        <v>50189.248275107107</v>
      </c>
      <c r="N57" s="23">
        <v>297477.79647104663</v>
      </c>
      <c r="O57" s="23">
        <v>42404.708164871474</v>
      </c>
      <c r="P57" s="23">
        <v>8181.5255019233318</v>
      </c>
      <c r="Q57" s="23">
        <v>676.13365484207895</v>
      </c>
      <c r="R57" s="23">
        <v>40867.731636217206</v>
      </c>
      <c r="S57" s="23">
        <v>64295.298534230686</v>
      </c>
      <c r="T57" s="23">
        <v>82631.595196113718</v>
      </c>
      <c r="U57" s="23">
        <v>194386.41630752297</v>
      </c>
      <c r="V57" s="23">
        <v>13102.912585347134</v>
      </c>
      <c r="W57" s="23">
        <v>14220.98347288492</v>
      </c>
      <c r="X57" s="23">
        <v>132862.52212050604</v>
      </c>
      <c r="Y57" s="23">
        <v>4410.4754164080568</v>
      </c>
      <c r="Z57" s="23">
        <v>54615.048476654389</v>
      </c>
      <c r="AA57" s="23">
        <v>32852.380501117303</v>
      </c>
      <c r="AB57" s="23">
        <v>116958.85524559268</v>
      </c>
      <c r="AC57" s="23">
        <v>305915.79081103456</v>
      </c>
      <c r="AD57" s="23">
        <v>13967.861813479949</v>
      </c>
      <c r="AE57" s="23">
        <v>674986.2102875784</v>
      </c>
      <c r="AF57" s="23">
        <v>391931.18361493846</v>
      </c>
      <c r="AG57" s="23">
        <v>60702.836618580361</v>
      </c>
      <c r="AH57" s="23">
        <v>10352.953286430264</v>
      </c>
      <c r="AI57" s="23">
        <v>1441.8037069152022</v>
      </c>
      <c r="AJ57" s="23">
        <v>23871.934389046215</v>
      </c>
      <c r="AK57" s="23">
        <v>58615.528786080547</v>
      </c>
      <c r="AL57" s="23">
        <v>106002.72976434568</v>
      </c>
      <c r="AM57" s="23">
        <v>186406.61373144411</v>
      </c>
      <c r="AN57" s="23">
        <v>288508.30791491503</v>
      </c>
      <c r="AO57" s="23">
        <v>289436.76222472405</v>
      </c>
      <c r="AP57" s="23">
        <v>656508.91488700442</v>
      </c>
      <c r="AQ57" s="23">
        <v>136583.50450903474</v>
      </c>
      <c r="AR57" s="23">
        <v>4051.6978714227371</v>
      </c>
      <c r="AS57" s="23">
        <v>67330.885771473811</v>
      </c>
      <c r="AT57" s="23">
        <v>129362.460819556</v>
      </c>
      <c r="AU57" s="23">
        <v>3912.165822051013</v>
      </c>
      <c r="AV57" s="23">
        <v>41.424974598978679</v>
      </c>
      <c r="AW57" s="23">
        <v>82.657131683509647</v>
      </c>
      <c r="AX57" s="23">
        <v>466488.45527039358</v>
      </c>
      <c r="AY57" s="23">
        <v>1032818.0293610728</v>
      </c>
      <c r="AZ57" s="23">
        <v>334536.91726344929</v>
      </c>
      <c r="BA57" s="23">
        <v>9154.7079089930467</v>
      </c>
      <c r="BB57" s="23">
        <v>164491.77075683075</v>
      </c>
      <c r="BC57" s="23">
        <v>277180.66745332628</v>
      </c>
      <c r="BD57" s="23">
        <v>149131.31612993794</v>
      </c>
      <c r="BE57" s="23">
        <v>45729.780459021524</v>
      </c>
      <c r="BF57" s="23">
        <v>9594.4683980984646</v>
      </c>
      <c r="BG57" s="23">
        <v>275680.15205882816</v>
      </c>
      <c r="BH57" s="23">
        <v>294128.75175194826</v>
      </c>
      <c r="BI57" s="23">
        <v>4220.1958641533374</v>
      </c>
      <c r="BJ57" s="23">
        <v>215366.40391612411</v>
      </c>
      <c r="BK57" s="23">
        <v>7572.6867275479644</v>
      </c>
      <c r="BL57" s="23">
        <v>95436.106497410481</v>
      </c>
      <c r="BM57" s="23">
        <v>202364.96345558017</v>
      </c>
      <c r="BN57" s="23">
        <v>176685.64248052798</v>
      </c>
      <c r="BO57" s="23">
        <v>207862.37302194547</v>
      </c>
      <c r="BP57" s="23">
        <v>90699.971756248924</v>
      </c>
      <c r="BQ57" s="23">
        <v>7847.6054701363337</v>
      </c>
      <c r="BR57" s="23">
        <v>11459.235101634502</v>
      </c>
      <c r="BS57" s="23">
        <v>0</v>
      </c>
      <c r="BT57" s="64">
        <v>11525667.716697784</v>
      </c>
      <c r="BU57" s="23">
        <v>1325658.7565978121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143.25619479846381</v>
      </c>
      <c r="CE57" s="23">
        <v>0</v>
      </c>
      <c r="CF57" s="23">
        <v>272094.77711071697</v>
      </c>
      <c r="CG57" s="23">
        <v>0</v>
      </c>
      <c r="CH57" s="23">
        <v>1992.9986684643175</v>
      </c>
      <c r="CI57" s="23">
        <v>811354.40942474501</v>
      </c>
      <c r="CJ57" s="34">
        <f t="shared" si="1"/>
        <v>13936911.914694319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277543.41977586516</v>
      </c>
      <c r="D58" s="23">
        <v>86478.086851096014</v>
      </c>
      <c r="E58" s="23">
        <v>2042.9701968480126</v>
      </c>
      <c r="F58" s="23">
        <v>188032.02121053514</v>
      </c>
      <c r="G58" s="23">
        <v>193174.77172985265</v>
      </c>
      <c r="H58" s="23">
        <v>23302.559565055399</v>
      </c>
      <c r="I58" s="23">
        <v>12443.926836288441</v>
      </c>
      <c r="J58" s="23">
        <v>11865.88800031941</v>
      </c>
      <c r="K58" s="23">
        <v>26243.516198875452</v>
      </c>
      <c r="L58" s="23">
        <v>3505.5936582489121</v>
      </c>
      <c r="M58" s="23">
        <v>47635.694765727036</v>
      </c>
      <c r="N58" s="23">
        <v>144209.84139133213</v>
      </c>
      <c r="O58" s="23">
        <v>22999.917730062916</v>
      </c>
      <c r="P58" s="23">
        <v>86089.342461019463</v>
      </c>
      <c r="Q58" s="23">
        <v>1155.2867043663687</v>
      </c>
      <c r="R58" s="23">
        <v>49418.01177557811</v>
      </c>
      <c r="S58" s="23">
        <v>78745.027975870064</v>
      </c>
      <c r="T58" s="23">
        <v>44283.406341433678</v>
      </c>
      <c r="U58" s="23">
        <v>250346.47556155236</v>
      </c>
      <c r="V58" s="23">
        <v>11095.289882657242</v>
      </c>
      <c r="W58" s="23">
        <v>16931.210088476353</v>
      </c>
      <c r="X58" s="23">
        <v>66603.285081102833</v>
      </c>
      <c r="Y58" s="23">
        <v>30248.082022690702</v>
      </c>
      <c r="Z58" s="23">
        <v>30100.629685145916</v>
      </c>
      <c r="AA58" s="23">
        <v>54809.130877058531</v>
      </c>
      <c r="AB58" s="23">
        <v>305473.5165791412</v>
      </c>
      <c r="AC58" s="23">
        <v>3550883.8135687662</v>
      </c>
      <c r="AD58" s="23">
        <v>94778.164134031875</v>
      </c>
      <c r="AE58" s="23">
        <v>1171783.8290016428</v>
      </c>
      <c r="AF58" s="23">
        <v>594875.98213894106</v>
      </c>
      <c r="AG58" s="23">
        <v>117953.29695999804</v>
      </c>
      <c r="AH58" s="23">
        <v>12671.732017446138</v>
      </c>
      <c r="AI58" s="23">
        <v>16894.235959508849</v>
      </c>
      <c r="AJ58" s="23">
        <v>1170777.7624663082</v>
      </c>
      <c r="AK58" s="23">
        <v>36535.850716147455</v>
      </c>
      <c r="AL58" s="23">
        <v>164523.59341582193</v>
      </c>
      <c r="AM58" s="23">
        <v>92802.374865071353</v>
      </c>
      <c r="AN58" s="23">
        <v>176317.27608911975</v>
      </c>
      <c r="AO58" s="23">
        <v>159827.11553660268</v>
      </c>
      <c r="AP58" s="23">
        <v>804611.59139462444</v>
      </c>
      <c r="AQ58" s="23">
        <v>191319.79946573236</v>
      </c>
      <c r="AR58" s="23">
        <v>10108.359433544174</v>
      </c>
      <c r="AS58" s="23">
        <v>39041.637822441131</v>
      </c>
      <c r="AT58" s="23">
        <v>152154.67231561663</v>
      </c>
      <c r="AU58" s="23">
        <v>8510.7706285401382</v>
      </c>
      <c r="AV58" s="23">
        <v>686.25806734079731</v>
      </c>
      <c r="AW58" s="23">
        <v>934.78791693566666</v>
      </c>
      <c r="AX58" s="23">
        <v>370011.22054137266</v>
      </c>
      <c r="AY58" s="23">
        <v>656701.32033998356</v>
      </c>
      <c r="AZ58" s="23">
        <v>19595.832448564001</v>
      </c>
      <c r="BA58" s="23">
        <v>758.76814425151997</v>
      </c>
      <c r="BB58" s="23">
        <v>96115.598230764241</v>
      </c>
      <c r="BC58" s="23">
        <v>155300.72884804176</v>
      </c>
      <c r="BD58" s="23">
        <v>327667.93693698116</v>
      </c>
      <c r="BE58" s="23">
        <v>61254.202262694162</v>
      </c>
      <c r="BF58" s="23">
        <v>33485.212753531043</v>
      </c>
      <c r="BG58" s="23">
        <v>217879.02014554921</v>
      </c>
      <c r="BH58" s="23">
        <v>386934.27322253527</v>
      </c>
      <c r="BI58" s="23">
        <v>46043.357761981359</v>
      </c>
      <c r="BJ58" s="23">
        <v>387924.37598803197</v>
      </c>
      <c r="BK58" s="23">
        <v>11554.179623689115</v>
      </c>
      <c r="BL58" s="23">
        <v>379328.51162151672</v>
      </c>
      <c r="BM58" s="23">
        <v>339830.04946708371</v>
      </c>
      <c r="BN58" s="23">
        <v>166656.32483948275</v>
      </c>
      <c r="BO58" s="23">
        <v>281768.63314769184</v>
      </c>
      <c r="BP58" s="23">
        <v>163480.71190934296</v>
      </c>
      <c r="BQ58" s="23">
        <v>64811.46573372792</v>
      </c>
      <c r="BR58" s="23">
        <v>110604.71540298061</v>
      </c>
      <c r="BS58" s="23">
        <v>0</v>
      </c>
      <c r="BT58" s="64">
        <v>14910476.246230181</v>
      </c>
      <c r="BU58" s="23">
        <v>2283767.8576572086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4002.3699579118129</v>
      </c>
      <c r="CE58" s="23">
        <v>0</v>
      </c>
      <c r="CF58" s="23">
        <v>59691.869058925025</v>
      </c>
      <c r="CG58" s="23">
        <v>0</v>
      </c>
      <c r="CH58" s="23">
        <v>0.14409155684448721</v>
      </c>
      <c r="CI58" s="23">
        <v>1842643.9321787676</v>
      </c>
      <c r="CJ58" s="34">
        <f t="shared" si="1"/>
        <v>19100582.419174556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26917.195551911478</v>
      </c>
      <c r="D59" s="23">
        <v>172.28662380552251</v>
      </c>
      <c r="E59" s="23">
        <v>84.1199163376466</v>
      </c>
      <c r="F59" s="23">
        <v>1305.1032437012727</v>
      </c>
      <c r="G59" s="23">
        <v>186762.54965800489</v>
      </c>
      <c r="H59" s="23">
        <v>3281.2245916877232</v>
      </c>
      <c r="I59" s="23">
        <v>12460.622342441884</v>
      </c>
      <c r="J59" s="23">
        <v>6948.0101863523769</v>
      </c>
      <c r="K59" s="23">
        <v>15569.118785792318</v>
      </c>
      <c r="L59" s="23">
        <v>20204.843826335797</v>
      </c>
      <c r="M59" s="23">
        <v>55428.232887316473</v>
      </c>
      <c r="N59" s="23">
        <v>315201.36098921258</v>
      </c>
      <c r="O59" s="23">
        <v>17401.881115681146</v>
      </c>
      <c r="P59" s="23">
        <v>23502.801907350782</v>
      </c>
      <c r="Q59" s="23">
        <v>510.60518574227683</v>
      </c>
      <c r="R59" s="23">
        <v>32184.559808785452</v>
      </c>
      <c r="S59" s="23">
        <v>41592.278806541399</v>
      </c>
      <c r="T59" s="23">
        <v>21209.180649576389</v>
      </c>
      <c r="U59" s="23">
        <v>111613.83999922917</v>
      </c>
      <c r="V59" s="23">
        <v>7106.5569553797632</v>
      </c>
      <c r="W59" s="23">
        <v>13362.1651133019</v>
      </c>
      <c r="X59" s="23">
        <v>68946.694032675005</v>
      </c>
      <c r="Y59" s="23">
        <v>14298.136467753249</v>
      </c>
      <c r="Z59" s="23">
        <v>77918.172230293334</v>
      </c>
      <c r="AA59" s="23">
        <v>28791.067992709755</v>
      </c>
      <c r="AB59" s="23">
        <v>158287.04609334189</v>
      </c>
      <c r="AC59" s="23">
        <v>126806.67753467878</v>
      </c>
      <c r="AD59" s="23">
        <v>47721.779408236594</v>
      </c>
      <c r="AE59" s="23">
        <v>1495497.9651006362</v>
      </c>
      <c r="AF59" s="23">
        <v>390923.98516678298</v>
      </c>
      <c r="AG59" s="23">
        <v>95584.327256890494</v>
      </c>
      <c r="AH59" s="23">
        <v>6555.876842398362</v>
      </c>
      <c r="AI59" s="23">
        <v>797.35279924781912</v>
      </c>
      <c r="AJ59" s="23">
        <v>130683.77586704782</v>
      </c>
      <c r="AK59" s="23">
        <v>29529.276873496536</v>
      </c>
      <c r="AL59" s="23">
        <v>37234.340809068584</v>
      </c>
      <c r="AM59" s="23">
        <v>91680.147285127721</v>
      </c>
      <c r="AN59" s="23">
        <v>56364.636351171794</v>
      </c>
      <c r="AO59" s="23">
        <v>123211.6842108618</v>
      </c>
      <c r="AP59" s="23">
        <v>795981.47973146057</v>
      </c>
      <c r="AQ59" s="23">
        <v>116448.40897343624</v>
      </c>
      <c r="AR59" s="23">
        <v>8361.7965387974873</v>
      </c>
      <c r="AS59" s="23">
        <v>118320.18033519901</v>
      </c>
      <c r="AT59" s="23">
        <v>283285.69368966098</v>
      </c>
      <c r="AU59" s="23">
        <v>27264.757719140816</v>
      </c>
      <c r="AV59" s="23">
        <v>1430.8985406232096</v>
      </c>
      <c r="AW59" s="23">
        <v>2156.574674838208</v>
      </c>
      <c r="AX59" s="23">
        <v>386595.98645431537</v>
      </c>
      <c r="AY59" s="23">
        <v>696261.56537649629</v>
      </c>
      <c r="AZ59" s="23">
        <v>5252.7746020583445</v>
      </c>
      <c r="BA59" s="23">
        <v>12454.391522137819</v>
      </c>
      <c r="BB59" s="23">
        <v>121350.9823870281</v>
      </c>
      <c r="BC59" s="23">
        <v>154475.8065314173</v>
      </c>
      <c r="BD59" s="23">
        <v>369496.31835667137</v>
      </c>
      <c r="BE59" s="23">
        <v>57810.588187813337</v>
      </c>
      <c r="BF59" s="23">
        <v>9084.7363299638746</v>
      </c>
      <c r="BG59" s="23">
        <v>181386.75540884232</v>
      </c>
      <c r="BH59" s="23">
        <v>252139.64533037215</v>
      </c>
      <c r="BI59" s="23">
        <v>22925.997601895182</v>
      </c>
      <c r="BJ59" s="23">
        <v>95874.084202823826</v>
      </c>
      <c r="BK59" s="23">
        <v>16487.019048427224</v>
      </c>
      <c r="BL59" s="23">
        <v>1571401.2816434097</v>
      </c>
      <c r="BM59" s="23">
        <v>154890.21065629381</v>
      </c>
      <c r="BN59" s="23">
        <v>35731.873643413506</v>
      </c>
      <c r="BO59" s="23">
        <v>36579.108959652542</v>
      </c>
      <c r="BP59" s="23">
        <v>101861.97190624909</v>
      </c>
      <c r="BQ59" s="23">
        <v>36056.685476781706</v>
      </c>
      <c r="BR59" s="23">
        <v>54866.328845097058</v>
      </c>
      <c r="BS59" s="23">
        <v>0</v>
      </c>
      <c r="BT59" s="64">
        <v>9619885.3831412215</v>
      </c>
      <c r="BU59" s="23">
        <v>189666.61685877555</v>
      </c>
      <c r="BV59" s="23">
        <v>0</v>
      </c>
      <c r="BW59" s="23">
        <v>0</v>
      </c>
      <c r="BX59" s="23">
        <v>962334</v>
      </c>
      <c r="BY59" s="23">
        <v>22</v>
      </c>
      <c r="BZ59" s="23">
        <v>0</v>
      </c>
      <c r="CA59" s="23">
        <v>0</v>
      </c>
      <c r="CB59" s="23">
        <v>0</v>
      </c>
      <c r="CC59" s="23">
        <v>0</v>
      </c>
      <c r="CD59" s="23">
        <v>7</v>
      </c>
      <c r="CE59" s="23">
        <v>0</v>
      </c>
      <c r="CF59" s="23">
        <v>214759.99981992785</v>
      </c>
      <c r="CG59" s="23">
        <v>0</v>
      </c>
      <c r="CH59" s="23">
        <v>0</v>
      </c>
      <c r="CI59" s="23">
        <v>249986.00000000003</v>
      </c>
      <c r="CJ59" s="34">
        <f t="shared" si="1"/>
        <v>11236660.999819923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1051.0705526858364</v>
      </c>
      <c r="D60" s="23">
        <v>335.24788043753244</v>
      </c>
      <c r="E60" s="23">
        <v>17.149410418002638</v>
      </c>
      <c r="F60" s="23">
        <v>379.87113561408984</v>
      </c>
      <c r="G60" s="23">
        <v>10103.690972209553</v>
      </c>
      <c r="H60" s="23">
        <v>1123.0754636089368</v>
      </c>
      <c r="I60" s="23">
        <v>2113.6290567021124</v>
      </c>
      <c r="J60" s="23">
        <v>1118.2985619823621</v>
      </c>
      <c r="K60" s="23">
        <v>1185.8768181811693</v>
      </c>
      <c r="L60" s="23">
        <v>1129.1883483821093</v>
      </c>
      <c r="M60" s="23">
        <v>4419.4011454273714</v>
      </c>
      <c r="N60" s="23">
        <v>34689.951900329928</v>
      </c>
      <c r="O60" s="23">
        <v>4414.1608415344626</v>
      </c>
      <c r="P60" s="23">
        <v>2791.7009696384657</v>
      </c>
      <c r="Q60" s="23">
        <v>177.84432395977555</v>
      </c>
      <c r="R60" s="23">
        <v>4958.9074135080682</v>
      </c>
      <c r="S60" s="23">
        <v>8211.302971852363</v>
      </c>
      <c r="T60" s="23">
        <v>3873.9761627834123</v>
      </c>
      <c r="U60" s="23">
        <v>25156.722170259396</v>
      </c>
      <c r="V60" s="23">
        <v>1330.1647213254955</v>
      </c>
      <c r="W60" s="23">
        <v>1587.9829516643163</v>
      </c>
      <c r="X60" s="23">
        <v>8165.8174975546108</v>
      </c>
      <c r="Y60" s="23">
        <v>2625.162158008261</v>
      </c>
      <c r="Z60" s="23">
        <v>1174.8549026991043</v>
      </c>
      <c r="AA60" s="23">
        <v>1185.1874417599129</v>
      </c>
      <c r="AB60" s="23">
        <v>3383.0291925685528</v>
      </c>
      <c r="AC60" s="23">
        <v>32994.12290821434</v>
      </c>
      <c r="AD60" s="23">
        <v>16097.686501274204</v>
      </c>
      <c r="AE60" s="23">
        <v>138338.70814886177</v>
      </c>
      <c r="AF60" s="23">
        <v>21897.198407034983</v>
      </c>
      <c r="AG60" s="23">
        <v>8914.9759366036978</v>
      </c>
      <c r="AH60" s="23">
        <v>516.09699144498222</v>
      </c>
      <c r="AI60" s="23">
        <v>84.679586614538522</v>
      </c>
      <c r="AJ60" s="23">
        <v>5866.3288386591576</v>
      </c>
      <c r="AK60" s="23">
        <v>3867.6919724124191</v>
      </c>
      <c r="AL60" s="23">
        <v>2571.1969628790866</v>
      </c>
      <c r="AM60" s="23">
        <v>5411.8588743260807</v>
      </c>
      <c r="AN60" s="23">
        <v>82228.599865402444</v>
      </c>
      <c r="AO60" s="23">
        <v>10009.161575587565</v>
      </c>
      <c r="AP60" s="23">
        <v>27081.672444664884</v>
      </c>
      <c r="AQ60" s="23">
        <v>3313.2850649537068</v>
      </c>
      <c r="AR60" s="23">
        <v>200.02811210837081</v>
      </c>
      <c r="AS60" s="23">
        <v>1728.7770692787199</v>
      </c>
      <c r="AT60" s="23">
        <v>4758.0895061018564</v>
      </c>
      <c r="AU60" s="23">
        <v>186.29495706471388</v>
      </c>
      <c r="AV60" s="23">
        <v>5.9042769695915176</v>
      </c>
      <c r="AW60" s="23">
        <v>8.3675004809887703</v>
      </c>
      <c r="AX60" s="23">
        <v>13939.238388978672</v>
      </c>
      <c r="AY60" s="23">
        <v>20256.212086466632</v>
      </c>
      <c r="AZ60" s="23">
        <v>1585.3750197669333</v>
      </c>
      <c r="BA60" s="23">
        <v>2358.2869262573236</v>
      </c>
      <c r="BB60" s="23">
        <v>26353.837751424686</v>
      </c>
      <c r="BC60" s="23">
        <v>10048.302134860527</v>
      </c>
      <c r="BD60" s="23">
        <v>9993.5231895273391</v>
      </c>
      <c r="BE60" s="23">
        <v>2194.9746675546785</v>
      </c>
      <c r="BF60" s="23">
        <v>106.16555768288558</v>
      </c>
      <c r="BG60" s="23">
        <v>7057.4164014553535</v>
      </c>
      <c r="BH60" s="23">
        <v>26785.781651717814</v>
      </c>
      <c r="BI60" s="23">
        <v>1026.9819747773138</v>
      </c>
      <c r="BJ60" s="23">
        <v>113077.43913790949</v>
      </c>
      <c r="BK60" s="23">
        <v>1433.0844115068689</v>
      </c>
      <c r="BL60" s="23">
        <v>20017.011943906797</v>
      </c>
      <c r="BM60" s="23">
        <v>158130.00508967804</v>
      </c>
      <c r="BN60" s="23">
        <v>61142.298708063361</v>
      </c>
      <c r="BO60" s="23">
        <v>48225.151974369684</v>
      </c>
      <c r="BP60" s="23">
        <v>18083.110611873228</v>
      </c>
      <c r="BQ60" s="23">
        <v>2569.9527674579099</v>
      </c>
      <c r="BR60" s="23">
        <v>1385.8591387311192</v>
      </c>
      <c r="BS60" s="23">
        <v>0</v>
      </c>
      <c r="BT60" s="64">
        <v>1038554</v>
      </c>
      <c r="BU60" s="23">
        <v>13791717</v>
      </c>
      <c r="BV60" s="23">
        <v>0</v>
      </c>
      <c r="BW60" s="23">
        <v>0</v>
      </c>
      <c r="BX60" s="23">
        <v>0</v>
      </c>
      <c r="BY60" s="23">
        <v>173485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120746.99999676515</v>
      </c>
      <c r="CG60" s="23">
        <v>0</v>
      </c>
      <c r="CH60" s="23">
        <v>0</v>
      </c>
      <c r="CI60" s="23">
        <v>0</v>
      </c>
      <c r="CJ60" s="34">
        <f t="shared" si="1"/>
        <v>15124502.999996765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194333.13781959421</v>
      </c>
      <c r="D61" s="23">
        <v>120452.59346584385</v>
      </c>
      <c r="E61" s="23">
        <v>1608.5278240586472</v>
      </c>
      <c r="F61" s="23">
        <v>7963.7610387439536</v>
      </c>
      <c r="G61" s="23">
        <v>1245286.6526844644</v>
      </c>
      <c r="H61" s="23">
        <v>24847.500121608617</v>
      </c>
      <c r="I61" s="23">
        <v>49012.832120328545</v>
      </c>
      <c r="J61" s="23">
        <v>36835.233287193689</v>
      </c>
      <c r="K61" s="23">
        <v>51559.45028274582</v>
      </c>
      <c r="L61" s="23">
        <v>34947.463499709942</v>
      </c>
      <c r="M61" s="23">
        <v>179999.25600647103</v>
      </c>
      <c r="N61" s="23">
        <v>730655.26173440041</v>
      </c>
      <c r="O61" s="23">
        <v>84487.940125851484</v>
      </c>
      <c r="P61" s="23">
        <v>79952.208156677429</v>
      </c>
      <c r="Q61" s="23">
        <v>9139.7969345745514</v>
      </c>
      <c r="R61" s="23">
        <v>118148.04763077566</v>
      </c>
      <c r="S61" s="23">
        <v>142133.86547991011</v>
      </c>
      <c r="T61" s="23">
        <v>118405.98037547446</v>
      </c>
      <c r="U61" s="23">
        <v>423231.92467414605</v>
      </c>
      <c r="V61" s="23">
        <v>25599.210136520607</v>
      </c>
      <c r="W61" s="23">
        <v>54185.375459086667</v>
      </c>
      <c r="X61" s="23">
        <v>187984.4990720893</v>
      </c>
      <c r="Y61" s="23">
        <v>51982.598769316966</v>
      </c>
      <c r="Z61" s="23">
        <v>122065.15117592236</v>
      </c>
      <c r="AA61" s="23">
        <v>111166.86824634434</v>
      </c>
      <c r="AB61" s="23">
        <v>410413.69859098271</v>
      </c>
      <c r="AC61" s="23">
        <v>1930387.1210026813</v>
      </c>
      <c r="AD61" s="23">
        <v>261017.46738366614</v>
      </c>
      <c r="AE61" s="23">
        <v>3235258.735976507</v>
      </c>
      <c r="AF61" s="23">
        <v>1268104.0316376612</v>
      </c>
      <c r="AG61" s="23">
        <v>335513.15862534812</v>
      </c>
      <c r="AH61" s="23">
        <v>67626.591095023919</v>
      </c>
      <c r="AI61" s="23">
        <v>8044.5430232412536</v>
      </c>
      <c r="AJ61" s="23">
        <v>292372.04371927743</v>
      </c>
      <c r="AK61" s="23">
        <v>158503.87170164281</v>
      </c>
      <c r="AL61" s="23">
        <v>431750.40056564281</v>
      </c>
      <c r="AM61" s="23">
        <v>267655.17524065636</v>
      </c>
      <c r="AN61" s="23">
        <v>330632.40286158927</v>
      </c>
      <c r="AO61" s="23">
        <v>668261.44513386185</v>
      </c>
      <c r="AP61" s="23">
        <v>1298203.4944952508</v>
      </c>
      <c r="AQ61" s="23">
        <v>789222.88450575108</v>
      </c>
      <c r="AR61" s="23">
        <v>23798.175074597191</v>
      </c>
      <c r="AS61" s="23">
        <v>305499.23660956381</v>
      </c>
      <c r="AT61" s="23">
        <v>478061.47240353108</v>
      </c>
      <c r="AU61" s="23">
        <v>1169211.6006099517</v>
      </c>
      <c r="AV61" s="23">
        <v>5036.7464232041984</v>
      </c>
      <c r="AW61" s="23">
        <v>7565.3277333525639</v>
      </c>
      <c r="AX61" s="23">
        <v>732955.62169602059</v>
      </c>
      <c r="AY61" s="23">
        <v>1099371.2747099514</v>
      </c>
      <c r="AZ61" s="23">
        <v>256155.06680629766</v>
      </c>
      <c r="BA61" s="23">
        <v>56024.38523038305</v>
      </c>
      <c r="BB61" s="23">
        <v>252812.71252076529</v>
      </c>
      <c r="BC61" s="23">
        <v>319902.1856712997</v>
      </c>
      <c r="BD61" s="23">
        <v>750481.043433193</v>
      </c>
      <c r="BE61" s="23">
        <v>125463.43114120123</v>
      </c>
      <c r="BF61" s="23">
        <v>29628.453982845691</v>
      </c>
      <c r="BG61" s="23">
        <v>457505.738317665</v>
      </c>
      <c r="BH61" s="23">
        <v>1521646.6408145535</v>
      </c>
      <c r="BI61" s="23">
        <v>72470.397011269801</v>
      </c>
      <c r="BJ61" s="23">
        <v>1406821.4499131036</v>
      </c>
      <c r="BK61" s="23">
        <v>53572.980637780704</v>
      </c>
      <c r="BL61" s="23">
        <v>1285102.6369583008</v>
      </c>
      <c r="BM61" s="23">
        <v>1294810.8475082272</v>
      </c>
      <c r="BN61" s="23">
        <v>285392.37100484513</v>
      </c>
      <c r="BO61" s="23">
        <v>297174.79358640459</v>
      </c>
      <c r="BP61" s="23">
        <v>324542.69824901753</v>
      </c>
      <c r="BQ61" s="23">
        <v>74990.502385210624</v>
      </c>
      <c r="BR61" s="23">
        <v>116107.25913423601</v>
      </c>
      <c r="BS61" s="23">
        <v>0</v>
      </c>
      <c r="BT61" s="64">
        <v>28761057.251247406</v>
      </c>
      <c r="BU61" s="23">
        <v>1059940.0441256361</v>
      </c>
      <c r="BV61" s="23">
        <v>0</v>
      </c>
      <c r="BW61" s="23">
        <v>0</v>
      </c>
      <c r="BX61" s="23">
        <v>818398.99999999988</v>
      </c>
      <c r="BY61" s="23">
        <v>97</v>
      </c>
      <c r="BZ61" s="23">
        <v>0</v>
      </c>
      <c r="CA61" s="23">
        <v>0</v>
      </c>
      <c r="CB61" s="23">
        <v>0</v>
      </c>
      <c r="CC61" s="23">
        <v>0</v>
      </c>
      <c r="CD61" s="23">
        <v>169</v>
      </c>
      <c r="CE61" s="23">
        <v>0</v>
      </c>
      <c r="CF61" s="23">
        <v>368617.99999784352</v>
      </c>
      <c r="CG61" s="23">
        <v>0</v>
      </c>
      <c r="CH61" s="23">
        <v>0</v>
      </c>
      <c r="CI61" s="23">
        <v>2031943.9804229473</v>
      </c>
      <c r="CJ61" s="34">
        <f t="shared" si="1"/>
        <v>33040224.275793832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78010</v>
      </c>
      <c r="D62" s="23">
        <v>36912.452377082445</v>
      </c>
      <c r="E62" s="23">
        <v>5512</v>
      </c>
      <c r="F62" s="23">
        <v>3044</v>
      </c>
      <c r="G62" s="23">
        <v>145630</v>
      </c>
      <c r="H62" s="23">
        <v>3058</v>
      </c>
      <c r="I62" s="23">
        <v>6228.0000000000009</v>
      </c>
      <c r="J62" s="23">
        <v>8563</v>
      </c>
      <c r="K62" s="23">
        <v>9734</v>
      </c>
      <c r="L62" s="23">
        <v>9795</v>
      </c>
      <c r="M62" s="23">
        <v>29932.000000000004</v>
      </c>
      <c r="N62" s="23">
        <v>168242</v>
      </c>
      <c r="O62" s="23">
        <v>16098</v>
      </c>
      <c r="P62" s="23">
        <v>20317</v>
      </c>
      <c r="Q62" s="23">
        <v>1191</v>
      </c>
      <c r="R62" s="23">
        <v>26335</v>
      </c>
      <c r="S62" s="23">
        <v>42730</v>
      </c>
      <c r="T62" s="23">
        <v>16739</v>
      </c>
      <c r="U62" s="23">
        <v>83562</v>
      </c>
      <c r="V62" s="23">
        <v>6216</v>
      </c>
      <c r="W62" s="23">
        <v>20901</v>
      </c>
      <c r="X62" s="23">
        <v>24599</v>
      </c>
      <c r="Y62" s="23">
        <v>13018.000000000002</v>
      </c>
      <c r="Z62" s="23">
        <v>151591</v>
      </c>
      <c r="AA62" s="23">
        <v>57486</v>
      </c>
      <c r="AB62" s="23">
        <v>200982</v>
      </c>
      <c r="AC62" s="23">
        <v>411170.1999044866</v>
      </c>
      <c r="AD62" s="23">
        <v>118525.99999999999</v>
      </c>
      <c r="AE62" s="23">
        <v>566166</v>
      </c>
      <c r="AF62" s="23">
        <v>479237</v>
      </c>
      <c r="AG62" s="23">
        <v>470181</v>
      </c>
      <c r="AH62" s="23">
        <v>12377.708365921088</v>
      </c>
      <c r="AI62" s="23">
        <v>240985</v>
      </c>
      <c r="AJ62" s="23">
        <v>184314.74702557255</v>
      </c>
      <c r="AK62" s="23">
        <v>107497</v>
      </c>
      <c r="AL62" s="23">
        <v>115114.99999999999</v>
      </c>
      <c r="AM62" s="23">
        <v>68955</v>
      </c>
      <c r="AN62" s="23">
        <v>42567.828273113977</v>
      </c>
      <c r="AO62" s="23">
        <v>359585.00000000006</v>
      </c>
      <c r="AP62" s="23">
        <v>458167</v>
      </c>
      <c r="AQ62" s="23">
        <v>278529</v>
      </c>
      <c r="AR62" s="23">
        <v>68845</v>
      </c>
      <c r="AS62" s="23">
        <v>58739.000000000015</v>
      </c>
      <c r="AT62" s="23">
        <v>200626.99999999997</v>
      </c>
      <c r="AU62" s="23">
        <v>4004.6020435495825</v>
      </c>
      <c r="AV62" s="23">
        <v>657</v>
      </c>
      <c r="AW62" s="23">
        <v>986.00000000000011</v>
      </c>
      <c r="AX62" s="23">
        <v>285972</v>
      </c>
      <c r="AY62" s="23">
        <v>389364.21713368455</v>
      </c>
      <c r="AZ62" s="23">
        <v>41997.781471592716</v>
      </c>
      <c r="BA62" s="23">
        <v>259.05491960953992</v>
      </c>
      <c r="BB62" s="23">
        <v>96172.999999999985</v>
      </c>
      <c r="BC62" s="23">
        <v>115133.99999999999</v>
      </c>
      <c r="BD62" s="23">
        <v>771691</v>
      </c>
      <c r="BE62" s="23">
        <v>46822.125275001184</v>
      </c>
      <c r="BF62" s="23">
        <v>10483.960630095662</v>
      </c>
      <c r="BG62" s="23">
        <v>198339.07950735709</v>
      </c>
      <c r="BH62" s="23">
        <v>857271.1104001106</v>
      </c>
      <c r="BI62" s="23">
        <v>1046</v>
      </c>
      <c r="BJ62" s="23">
        <v>818725.43402496469</v>
      </c>
      <c r="BK62" s="23">
        <v>37803</v>
      </c>
      <c r="BL62" s="23">
        <v>225186.69180981745</v>
      </c>
      <c r="BM62" s="23">
        <v>321968.57938961475</v>
      </c>
      <c r="BN62" s="23">
        <v>56076.822139416683</v>
      </c>
      <c r="BO62" s="23">
        <v>54932.27287671611</v>
      </c>
      <c r="BP62" s="23">
        <v>87732.206064454353</v>
      </c>
      <c r="BQ62" s="23">
        <v>18557</v>
      </c>
      <c r="BR62" s="23">
        <v>64005.000000000007</v>
      </c>
      <c r="BS62" s="23">
        <v>0</v>
      </c>
      <c r="BT62" s="64">
        <v>9933197.8736321609</v>
      </c>
      <c r="BU62" s="23">
        <v>2045538</v>
      </c>
      <c r="BV62" s="23">
        <v>0</v>
      </c>
      <c r="BW62" s="23">
        <v>0</v>
      </c>
      <c r="BX62" s="23">
        <v>11504509</v>
      </c>
      <c r="BY62" s="23">
        <v>98438529</v>
      </c>
      <c r="BZ62" s="23">
        <v>220977</v>
      </c>
      <c r="CA62" s="23">
        <v>220976</v>
      </c>
      <c r="CB62" s="23">
        <v>0</v>
      </c>
      <c r="CC62" s="23">
        <v>0</v>
      </c>
      <c r="CD62" s="23">
        <v>0</v>
      </c>
      <c r="CE62" s="23">
        <v>0</v>
      </c>
      <c r="CF62" s="23">
        <v>925090.08075528429</v>
      </c>
      <c r="CG62" s="23">
        <v>0</v>
      </c>
      <c r="CH62" s="23">
        <v>0</v>
      </c>
      <c r="CI62" s="23">
        <v>1038750.5254510712</v>
      </c>
      <c r="CJ62" s="34">
        <f t="shared" si="1"/>
        <v>124327567.47983851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10239.089791456347</v>
      </c>
      <c r="D63" s="23">
        <v>47.559155214815625</v>
      </c>
      <c r="E63" s="23">
        <v>68.366285621297465</v>
      </c>
      <c r="F63" s="23">
        <v>60.439759752161521</v>
      </c>
      <c r="G63" s="23">
        <v>3246.9031591448079</v>
      </c>
      <c r="H63" s="23">
        <v>106.01728349969315</v>
      </c>
      <c r="I63" s="23">
        <v>325.97837636821544</v>
      </c>
      <c r="J63" s="23">
        <v>283.37329982160975</v>
      </c>
      <c r="K63" s="23">
        <v>317.06103476543751</v>
      </c>
      <c r="L63" s="23">
        <v>268.51106381697986</v>
      </c>
      <c r="M63" s="23">
        <v>161.50296458364471</v>
      </c>
      <c r="N63" s="23">
        <v>1306.8859526737876</v>
      </c>
      <c r="O63" s="23">
        <v>344.80387530741325</v>
      </c>
      <c r="P63" s="23">
        <v>342.82224384012926</v>
      </c>
      <c r="Q63" s="23">
        <v>30.715287742901758</v>
      </c>
      <c r="R63" s="23">
        <v>1579.3602794253354</v>
      </c>
      <c r="S63" s="23">
        <v>544.94865350309567</v>
      </c>
      <c r="T63" s="23">
        <v>278.4192211533998</v>
      </c>
      <c r="U63" s="23">
        <v>2621.6984312167115</v>
      </c>
      <c r="V63" s="23">
        <v>88.182600294137302</v>
      </c>
      <c r="W63" s="23">
        <v>127.81522963981699</v>
      </c>
      <c r="X63" s="23">
        <v>723.29548555865438</v>
      </c>
      <c r="Y63" s="23">
        <v>403.26200359229085</v>
      </c>
      <c r="Z63" s="23">
        <v>271.48351101790581</v>
      </c>
      <c r="AA63" s="23">
        <v>1006.6687853802641</v>
      </c>
      <c r="AB63" s="23">
        <v>10051.825617798011</v>
      </c>
      <c r="AC63" s="23">
        <v>47342.16656914803</v>
      </c>
      <c r="AD63" s="23">
        <v>19532.941373018235</v>
      </c>
      <c r="AE63" s="23">
        <v>79311.827030840548</v>
      </c>
      <c r="AF63" s="23">
        <v>29763.113822871801</v>
      </c>
      <c r="AG63" s="23">
        <v>65558.31383215604</v>
      </c>
      <c r="AH63" s="23">
        <v>3292.4806828923397</v>
      </c>
      <c r="AI63" s="23">
        <v>22.788761873765818</v>
      </c>
      <c r="AJ63" s="23">
        <v>30709.342848499906</v>
      </c>
      <c r="AK63" s="23">
        <v>7518.3097868754367</v>
      </c>
      <c r="AL63" s="23">
        <v>6981.2876592414759</v>
      </c>
      <c r="AM63" s="23">
        <v>2627.6433256185628</v>
      </c>
      <c r="AN63" s="23">
        <v>758.96485196976596</v>
      </c>
      <c r="AO63" s="23">
        <v>24512.781250302887</v>
      </c>
      <c r="AP63" s="23">
        <v>38649.740137906832</v>
      </c>
      <c r="AQ63" s="23">
        <v>615.29657059167721</v>
      </c>
      <c r="AR63" s="23">
        <v>44.586708013889648</v>
      </c>
      <c r="AS63" s="23">
        <v>281.39166835432576</v>
      </c>
      <c r="AT63" s="23">
        <v>5354.3682246013259</v>
      </c>
      <c r="AU63" s="23">
        <v>10122.173534886591</v>
      </c>
      <c r="AV63" s="23">
        <v>4259.5168389269247</v>
      </c>
      <c r="AW63" s="23">
        <v>6392.7431134581329</v>
      </c>
      <c r="AX63" s="23">
        <v>13713.880569338813</v>
      </c>
      <c r="AY63" s="23">
        <v>18323.155362241359</v>
      </c>
      <c r="AZ63" s="23">
        <v>1858.7703163123772</v>
      </c>
      <c r="BA63" s="23">
        <v>0</v>
      </c>
      <c r="BB63" s="23">
        <v>2195.6476657506546</v>
      </c>
      <c r="BC63" s="23">
        <v>8051.3686515748286</v>
      </c>
      <c r="BD63" s="23">
        <v>9939.8634398964659</v>
      </c>
      <c r="BE63" s="23">
        <v>2411.6454956846087</v>
      </c>
      <c r="BF63" s="23">
        <v>249.68556487778201</v>
      </c>
      <c r="BG63" s="23">
        <v>10035.97256605974</v>
      </c>
      <c r="BH63" s="23">
        <v>99812.795375627</v>
      </c>
      <c r="BI63" s="23">
        <v>0</v>
      </c>
      <c r="BJ63" s="23">
        <v>135382.08939764087</v>
      </c>
      <c r="BK63" s="23">
        <v>6433.3665585374547</v>
      </c>
      <c r="BL63" s="23">
        <v>1638812.195891056</v>
      </c>
      <c r="BM63" s="23">
        <v>352618.43899864762</v>
      </c>
      <c r="BN63" s="23">
        <v>2636.5606672213412</v>
      </c>
      <c r="BO63" s="23">
        <v>2007.392676358676</v>
      </c>
      <c r="BP63" s="23">
        <v>2397.7740754136212</v>
      </c>
      <c r="BQ63" s="23">
        <v>2719.7891888472686</v>
      </c>
      <c r="BR63" s="23">
        <v>5297.8917277837318</v>
      </c>
      <c r="BS63" s="23">
        <v>0</v>
      </c>
      <c r="BT63" s="64">
        <v>2733397.0521331076</v>
      </c>
      <c r="BU63" s="23">
        <v>1152410.9478668924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25502</v>
      </c>
      <c r="CG63" s="23">
        <v>0</v>
      </c>
      <c r="CH63" s="23">
        <v>0</v>
      </c>
      <c r="CI63" s="23">
        <v>35524</v>
      </c>
      <c r="CJ63" s="34">
        <f t="shared" si="1"/>
        <v>3946834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12415.129892906187</v>
      </c>
      <c r="D64" s="23">
        <v>87332.149834664669</v>
      </c>
      <c r="E64" s="23">
        <v>712.51009161532352</v>
      </c>
      <c r="F64" s="23">
        <v>1145.8764209593401</v>
      </c>
      <c r="G64" s="23">
        <v>18891.218266290187</v>
      </c>
      <c r="H64" s="23">
        <v>589.23802026472254</v>
      </c>
      <c r="I64" s="23">
        <v>1246.0547727511091</v>
      </c>
      <c r="J64" s="23">
        <v>1236.3670835079672</v>
      </c>
      <c r="K64" s="23">
        <v>1299.2221832975099</v>
      </c>
      <c r="L64" s="23">
        <v>382.7085329977341</v>
      </c>
      <c r="M64" s="23">
        <v>6040.016898004732</v>
      </c>
      <c r="N64" s="23">
        <v>114468.07156358578</v>
      </c>
      <c r="O64" s="23">
        <v>3110.4560298030619</v>
      </c>
      <c r="P64" s="23">
        <v>4861.1417399319116</v>
      </c>
      <c r="Q64" s="23">
        <v>252.92538899675691</v>
      </c>
      <c r="R64" s="23">
        <v>5036.589414049382</v>
      </c>
      <c r="S64" s="23">
        <v>7595.0179755269028</v>
      </c>
      <c r="T64" s="23">
        <v>3147.3669423473725</v>
      </c>
      <c r="U64" s="23">
        <v>15661.092692470667</v>
      </c>
      <c r="V64" s="23">
        <v>1078.3247983670308</v>
      </c>
      <c r="W64" s="23">
        <v>3418.1004892127471</v>
      </c>
      <c r="X64" s="23">
        <v>4921.6900254379325</v>
      </c>
      <c r="Y64" s="23">
        <v>2289.1095500754218</v>
      </c>
      <c r="Z64" s="23">
        <v>5103.9947787115252</v>
      </c>
      <c r="AA64" s="23">
        <v>6725.9947500873668</v>
      </c>
      <c r="AB64" s="23">
        <v>11976.732455250458</v>
      </c>
      <c r="AC64" s="23">
        <v>233751.06837713884</v>
      </c>
      <c r="AD64" s="23">
        <v>16574.220401680039</v>
      </c>
      <c r="AE64" s="23">
        <v>94808.946076665699</v>
      </c>
      <c r="AF64" s="23">
        <v>66793.751089795478</v>
      </c>
      <c r="AG64" s="23">
        <v>76972.06440727436</v>
      </c>
      <c r="AH64" s="23">
        <v>2294.3567440809975</v>
      </c>
      <c r="AI64" s="23">
        <v>204.34038386329328</v>
      </c>
      <c r="AJ64" s="23">
        <v>33135.261382422097</v>
      </c>
      <c r="AK64" s="23">
        <v>23842.65170767438</v>
      </c>
      <c r="AL64" s="23">
        <v>20029.275629469426</v>
      </c>
      <c r="AM64" s="23">
        <v>11568.114369870171</v>
      </c>
      <c r="AN64" s="23">
        <v>9769.0006777240014</v>
      </c>
      <c r="AO64" s="23">
        <v>60564.486716048836</v>
      </c>
      <c r="AP64" s="23">
        <v>83681.631751074281</v>
      </c>
      <c r="AQ64" s="23">
        <v>152573.37371709192</v>
      </c>
      <c r="AR64" s="23">
        <v>20060.496552152661</v>
      </c>
      <c r="AS64" s="23">
        <v>11938.072976202584</v>
      </c>
      <c r="AT64" s="23">
        <v>24092.033491495338</v>
      </c>
      <c r="AU64" s="23">
        <v>1586.2175347865432</v>
      </c>
      <c r="AV64" s="23">
        <v>19.655690884916027</v>
      </c>
      <c r="AW64" s="23">
        <v>35.069401816771695</v>
      </c>
      <c r="AX64" s="23">
        <v>115556.32531058401</v>
      </c>
      <c r="AY64" s="23">
        <v>242349.87178806422</v>
      </c>
      <c r="AZ64" s="23">
        <v>22467.564329779445</v>
      </c>
      <c r="BA64" s="23">
        <v>1138.2274140193715</v>
      </c>
      <c r="BB64" s="23">
        <v>15378.550799052315</v>
      </c>
      <c r="BC64" s="23">
        <v>44836.592082705953</v>
      </c>
      <c r="BD64" s="23">
        <v>165739.45324336714</v>
      </c>
      <c r="BE64" s="23">
        <v>19361.243876401477</v>
      </c>
      <c r="BF64" s="23">
        <v>9862.4016190784951</v>
      </c>
      <c r="BG64" s="23">
        <v>80170.415946850524</v>
      </c>
      <c r="BH64" s="23">
        <v>1067091.618320313</v>
      </c>
      <c r="BI64" s="23">
        <v>2821.605869893604</v>
      </c>
      <c r="BJ64" s="23">
        <v>2306883.6582542402</v>
      </c>
      <c r="BK64" s="23">
        <v>6209.5421105333362</v>
      </c>
      <c r="BL64" s="23">
        <v>724987.91784473194</v>
      </c>
      <c r="BM64" s="23">
        <v>275647.02449500712</v>
      </c>
      <c r="BN64" s="23">
        <v>44343.09630421723</v>
      </c>
      <c r="BO64" s="23">
        <v>38219.152824830715</v>
      </c>
      <c r="BP64" s="23">
        <v>33599.711963471731</v>
      </c>
      <c r="BQ64" s="23">
        <v>3401.2496104286347</v>
      </c>
      <c r="BR64" s="23">
        <v>5907.9643388123486</v>
      </c>
      <c r="BS64" s="23">
        <v>0</v>
      </c>
      <c r="BT64" s="64">
        <v>6491204.3780167094</v>
      </c>
      <c r="BU64" s="23">
        <v>4463267.2639869424</v>
      </c>
      <c r="BV64" s="23">
        <v>8347899</v>
      </c>
      <c r="BW64" s="23">
        <v>0</v>
      </c>
      <c r="BX64" s="23">
        <v>74539400</v>
      </c>
      <c r="BY64" s="23">
        <v>6616316.9999999991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7145139.6487301793</v>
      </c>
      <c r="CG64" s="23">
        <v>0</v>
      </c>
      <c r="CH64" s="23">
        <v>0</v>
      </c>
      <c r="CI64" s="23">
        <v>382137.54703819356</v>
      </c>
      <c r="CJ64" s="34">
        <f t="shared" si="1"/>
        <v>107985364.83777203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1254.3256400208857</v>
      </c>
      <c r="D65" s="23">
        <v>222.75031124240468</v>
      </c>
      <c r="E65" s="23">
        <v>26.008024723846287</v>
      </c>
      <c r="F65" s="23">
        <v>30.477241441332342</v>
      </c>
      <c r="G65" s="23">
        <v>10450.207470638368</v>
      </c>
      <c r="H65" s="23">
        <v>673.3944481403455</v>
      </c>
      <c r="I65" s="23">
        <v>933.09551653464496</v>
      </c>
      <c r="J65" s="23">
        <v>2107.3166426917369</v>
      </c>
      <c r="K65" s="23">
        <v>1506.3207782784011</v>
      </c>
      <c r="L65" s="23">
        <v>591.19733204371425</v>
      </c>
      <c r="M65" s="23">
        <v>4127.1581184857378</v>
      </c>
      <c r="N65" s="23">
        <v>47150.958913202572</v>
      </c>
      <c r="O65" s="23">
        <v>4077.1321756646621</v>
      </c>
      <c r="P65" s="23">
        <v>2072.3630188637371</v>
      </c>
      <c r="Q65" s="23">
        <v>135.50498681437278</v>
      </c>
      <c r="R65" s="23">
        <v>6034.312163825387</v>
      </c>
      <c r="S65" s="23">
        <v>10361.182766240738</v>
      </c>
      <c r="T65" s="23">
        <v>3235.6252104193268</v>
      </c>
      <c r="U65" s="23">
        <v>20334.930873751222</v>
      </c>
      <c r="V65" s="23">
        <v>784.05569751184282</v>
      </c>
      <c r="W65" s="23">
        <v>1110.4134054043923</v>
      </c>
      <c r="X65" s="23">
        <v>6896.0507147796798</v>
      </c>
      <c r="Y65" s="23">
        <v>2938.110736064782</v>
      </c>
      <c r="Z65" s="23">
        <v>354.76900315238379</v>
      </c>
      <c r="AA65" s="23">
        <v>1182.1811080385007</v>
      </c>
      <c r="AB65" s="23">
        <v>2018.7276959294568</v>
      </c>
      <c r="AC65" s="23">
        <v>13867.054442747089</v>
      </c>
      <c r="AD65" s="23">
        <v>2433.8908509445187</v>
      </c>
      <c r="AE65" s="23">
        <v>10792.239388093316</v>
      </c>
      <c r="AF65" s="23">
        <v>8866.2420610127047</v>
      </c>
      <c r="AG65" s="23">
        <v>4330.9574414733179</v>
      </c>
      <c r="AH65" s="23">
        <v>272.82101061985571</v>
      </c>
      <c r="AI65" s="23">
        <v>102.86837441332526</v>
      </c>
      <c r="AJ65" s="23">
        <v>4044.916737126317</v>
      </c>
      <c r="AK65" s="23">
        <v>1890.1534102087517</v>
      </c>
      <c r="AL65" s="23">
        <v>3029.7131404716242</v>
      </c>
      <c r="AM65" s="23">
        <v>3742.6087708594864</v>
      </c>
      <c r="AN65" s="23">
        <v>4168.2338433757159</v>
      </c>
      <c r="AO65" s="23">
        <v>6076.700887396948</v>
      </c>
      <c r="AP65" s="23">
        <v>17215.40316738774</v>
      </c>
      <c r="AQ65" s="23">
        <v>19780.816145250741</v>
      </c>
      <c r="AR65" s="23">
        <v>115.80196603549454</v>
      </c>
      <c r="AS65" s="23">
        <v>1504.0425380728905</v>
      </c>
      <c r="AT65" s="23">
        <v>1326.3572612557036</v>
      </c>
      <c r="AU65" s="23">
        <v>710.76926236040151</v>
      </c>
      <c r="AV65" s="23">
        <v>9.5780947622714034</v>
      </c>
      <c r="AW65" s="23">
        <v>14.44866875941865</v>
      </c>
      <c r="AX65" s="23">
        <v>9191.7692049712496</v>
      </c>
      <c r="AY65" s="23">
        <v>21854.882449832716</v>
      </c>
      <c r="AZ65" s="23">
        <v>2138.1698612644086</v>
      </c>
      <c r="BA65" s="23">
        <v>0</v>
      </c>
      <c r="BB65" s="23">
        <v>1308.9613268180753</v>
      </c>
      <c r="BC65" s="23">
        <v>4031.1734081621498</v>
      </c>
      <c r="BD65" s="23">
        <v>12952.589473481361</v>
      </c>
      <c r="BE65" s="23">
        <v>939.06852472757544</v>
      </c>
      <c r="BF65" s="23">
        <v>240.59937370999575</v>
      </c>
      <c r="BG65" s="23">
        <v>4923.1750133207142</v>
      </c>
      <c r="BH65" s="23">
        <v>71904.641154502169</v>
      </c>
      <c r="BI65" s="23">
        <v>5553.7798291995423</v>
      </c>
      <c r="BJ65" s="23">
        <v>91514.428062793944</v>
      </c>
      <c r="BK65" s="23">
        <v>757.008413533149</v>
      </c>
      <c r="BL65" s="23">
        <v>21191.23306959261</v>
      </c>
      <c r="BM65" s="23">
        <v>27497.443077837284</v>
      </c>
      <c r="BN65" s="23">
        <v>11667.502305933564</v>
      </c>
      <c r="BO65" s="23">
        <v>7157.7537814290081</v>
      </c>
      <c r="BP65" s="23">
        <v>31657.049620516169</v>
      </c>
      <c r="BQ65" s="23">
        <v>1144.8757846998599</v>
      </c>
      <c r="BR65" s="23">
        <v>1365.639251073691</v>
      </c>
      <c r="BS65" s="23">
        <v>0</v>
      </c>
      <c r="BT65" s="64">
        <v>563895.93044393137</v>
      </c>
      <c r="BU65" s="23">
        <v>2119560.1843491695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34</v>
      </c>
      <c r="CE65" s="23">
        <v>0</v>
      </c>
      <c r="CF65" s="23">
        <v>13460</v>
      </c>
      <c r="CG65" s="23">
        <v>0</v>
      </c>
      <c r="CH65" s="23">
        <v>0</v>
      </c>
      <c r="CI65" s="23">
        <v>119913.91254896807</v>
      </c>
      <c r="CJ65" s="34">
        <f t="shared" si="1"/>
        <v>2816864.027342069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80.809224487900408</v>
      </c>
      <c r="D66" s="23">
        <v>3141.3000270420389</v>
      </c>
      <c r="E66" s="23">
        <v>4.5968557483775161</v>
      </c>
      <c r="F66" s="23">
        <v>99.261197582514967</v>
      </c>
      <c r="G66" s="23">
        <v>937.97259668763309</v>
      </c>
      <c r="H66" s="23">
        <v>39.667502466701713</v>
      </c>
      <c r="I66" s="23">
        <v>83.082428753749966</v>
      </c>
      <c r="J66" s="23">
        <v>57.347543626907118</v>
      </c>
      <c r="K66" s="23">
        <v>33.548062465206726</v>
      </c>
      <c r="L66" s="23">
        <v>18.152724172210366</v>
      </c>
      <c r="M66" s="23">
        <v>326.3630196202439</v>
      </c>
      <c r="N66" s="23">
        <v>266303.50034346239</v>
      </c>
      <c r="O66" s="23">
        <v>178.2089496013337</v>
      </c>
      <c r="P66" s="23">
        <v>228.11512037497488</v>
      </c>
      <c r="Q66" s="23">
        <v>10.959958541071606</v>
      </c>
      <c r="R66" s="23">
        <v>250.78985321353102</v>
      </c>
      <c r="S66" s="23">
        <v>8356.4231470010036</v>
      </c>
      <c r="T66" s="23">
        <v>111.86681020467027</v>
      </c>
      <c r="U66" s="23">
        <v>725.89473581139737</v>
      </c>
      <c r="V66" s="23">
        <v>51.257046903610522</v>
      </c>
      <c r="W66" s="23">
        <v>38.619511895731421</v>
      </c>
      <c r="X66" s="23">
        <v>524.88095144535987</v>
      </c>
      <c r="Y66" s="23">
        <v>248.88857229447348</v>
      </c>
      <c r="Z66" s="23">
        <v>263.7815752818031</v>
      </c>
      <c r="AA66" s="23">
        <v>28.185853476050177</v>
      </c>
      <c r="AB66" s="23">
        <v>319.54565178584414</v>
      </c>
      <c r="AC66" s="23">
        <v>63721.45994146834</v>
      </c>
      <c r="AD66" s="23">
        <v>341.94598770664669</v>
      </c>
      <c r="AE66" s="23">
        <v>1946.6397680948521</v>
      </c>
      <c r="AF66" s="23">
        <v>1121.2680891056868</v>
      </c>
      <c r="AG66" s="23">
        <v>233.24569751876811</v>
      </c>
      <c r="AH66" s="23">
        <v>907.91007034353174</v>
      </c>
      <c r="AI66" s="23">
        <v>2.3508971595535253</v>
      </c>
      <c r="AJ66" s="23">
        <v>381.66098850960464</v>
      </c>
      <c r="AK66" s="23">
        <v>37.974601495001778</v>
      </c>
      <c r="AL66" s="23">
        <v>319.23999253072787</v>
      </c>
      <c r="AM66" s="23">
        <v>17398.467228018169</v>
      </c>
      <c r="AN66" s="23">
        <v>81.707771675709807</v>
      </c>
      <c r="AO66" s="23">
        <v>200.24513395795663</v>
      </c>
      <c r="AP66" s="23">
        <v>256888.30117199768</v>
      </c>
      <c r="AQ66" s="23">
        <v>149.19834529898662</v>
      </c>
      <c r="AR66" s="23">
        <v>44.688325421609605</v>
      </c>
      <c r="AS66" s="23">
        <v>70.157361287617164</v>
      </c>
      <c r="AT66" s="23">
        <v>44.693000976371721</v>
      </c>
      <c r="AU66" s="23">
        <v>109.72231315257385</v>
      </c>
      <c r="AV66" s="23">
        <v>1.4568241823002597</v>
      </c>
      <c r="AW66" s="23">
        <v>2.1907966569577115</v>
      </c>
      <c r="AX66" s="23">
        <v>30715.609323001172</v>
      </c>
      <c r="AY66" s="23">
        <v>166242.54464244106</v>
      </c>
      <c r="AZ66" s="23">
        <v>387.93923598019103</v>
      </c>
      <c r="BA66" s="23">
        <v>27.263099119883346</v>
      </c>
      <c r="BB66" s="23">
        <v>202.72327430249504</v>
      </c>
      <c r="BC66" s="23">
        <v>4000.1167963396024</v>
      </c>
      <c r="BD66" s="23">
        <v>544.38748356840995</v>
      </c>
      <c r="BE66" s="23">
        <v>48.6303001898251</v>
      </c>
      <c r="BF66" s="23">
        <v>14.630743869492228</v>
      </c>
      <c r="BG66" s="23">
        <v>10101.811114328688</v>
      </c>
      <c r="BH66" s="23">
        <v>384763.33316839987</v>
      </c>
      <c r="BI66" s="23">
        <v>22.062800975921512</v>
      </c>
      <c r="BJ66" s="23">
        <v>745419.13048943144</v>
      </c>
      <c r="BK66" s="23">
        <v>40.673817020286187</v>
      </c>
      <c r="BL66" s="23">
        <v>701754.13449872006</v>
      </c>
      <c r="BM66" s="23">
        <v>1013604.4292033414</v>
      </c>
      <c r="BN66" s="23">
        <v>4456.8207542011287</v>
      </c>
      <c r="BO66" s="23">
        <v>6915.7897475614091</v>
      </c>
      <c r="BP66" s="23">
        <v>1136.7988701059969</v>
      </c>
      <c r="BQ66" s="23">
        <v>62.177086080383852</v>
      </c>
      <c r="BR66" s="23">
        <v>149.91165786534154</v>
      </c>
      <c r="BS66" s="23">
        <v>0</v>
      </c>
      <c r="BT66" s="64">
        <v>3697078.4616773496</v>
      </c>
      <c r="BU66" s="23">
        <v>11071423.736167522</v>
      </c>
      <c r="BV66" s="23">
        <v>0</v>
      </c>
      <c r="BW66" s="23">
        <v>11458773.524879929</v>
      </c>
      <c r="BX66" s="23">
        <v>67616355</v>
      </c>
      <c r="BY66" s="23">
        <v>919266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1204657.2118565857</v>
      </c>
      <c r="CG66" s="23">
        <v>0</v>
      </c>
      <c r="CH66" s="23">
        <v>0</v>
      </c>
      <c r="CI66" s="23">
        <v>25597.277275199496</v>
      </c>
      <c r="CJ66" s="34">
        <f t="shared" si="1"/>
        <v>95993151.211856589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3723.7100110844049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75275.301583901863</v>
      </c>
      <c r="AD67" s="23">
        <v>0</v>
      </c>
      <c r="AE67" s="23">
        <v>0</v>
      </c>
      <c r="AF67" s="23">
        <v>0</v>
      </c>
      <c r="AG67" s="23">
        <v>0</v>
      </c>
      <c r="AH67" s="23">
        <v>1031.1236532913179</v>
      </c>
      <c r="AI67" s="23">
        <v>0</v>
      </c>
      <c r="AJ67" s="23">
        <v>198.20903861664621</v>
      </c>
      <c r="AK67" s="23">
        <v>0</v>
      </c>
      <c r="AL67" s="23">
        <v>0</v>
      </c>
      <c r="AM67" s="23">
        <v>0</v>
      </c>
      <c r="AN67" s="23">
        <v>0.77973657992386392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19.337467182111823</v>
      </c>
      <c r="AV67" s="23">
        <v>0</v>
      </c>
      <c r="AW67" s="23">
        <v>0</v>
      </c>
      <c r="AX67" s="23">
        <v>0</v>
      </c>
      <c r="AY67" s="23">
        <v>357.58719555308397</v>
      </c>
      <c r="AZ67" s="23">
        <v>0</v>
      </c>
      <c r="BA67" s="23">
        <v>31.033515880969784</v>
      </c>
      <c r="BB67" s="23">
        <v>0</v>
      </c>
      <c r="BC67" s="23">
        <v>0</v>
      </c>
      <c r="BD67" s="23">
        <v>0</v>
      </c>
      <c r="BE67" s="23">
        <v>18.401783286203191</v>
      </c>
      <c r="BF67" s="23">
        <v>0</v>
      </c>
      <c r="BG67" s="23">
        <v>11831.255021816758</v>
      </c>
      <c r="BH67" s="23">
        <v>319917.96542964614</v>
      </c>
      <c r="BI67" s="23">
        <v>0</v>
      </c>
      <c r="BJ67" s="23">
        <v>168139.12120114634</v>
      </c>
      <c r="BK67" s="23">
        <v>0</v>
      </c>
      <c r="BL67" s="23">
        <v>16599.032313419215</v>
      </c>
      <c r="BM67" s="23">
        <v>129392.60701888565</v>
      </c>
      <c r="BN67" s="23">
        <v>5118.5028052522121</v>
      </c>
      <c r="BO67" s="23">
        <v>8072.3009173197952</v>
      </c>
      <c r="BP67" s="23">
        <v>25.731307137487509</v>
      </c>
      <c r="BQ67" s="23">
        <v>0</v>
      </c>
      <c r="BR67" s="23">
        <v>0</v>
      </c>
      <c r="BS67" s="23">
        <v>0</v>
      </c>
      <c r="BT67" s="64">
        <v>739752.00000000023</v>
      </c>
      <c r="BU67" s="23">
        <v>15416791</v>
      </c>
      <c r="BV67" s="23">
        <v>3204150</v>
      </c>
      <c r="BW67" s="23">
        <v>0</v>
      </c>
      <c r="BX67" s="23">
        <v>89859787</v>
      </c>
      <c r="BY67" s="23">
        <v>684267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84992.997602991571</v>
      </c>
      <c r="CG67" s="23">
        <v>0</v>
      </c>
      <c r="CH67" s="23">
        <v>0</v>
      </c>
      <c r="CI67" s="23">
        <v>311094</v>
      </c>
      <c r="CJ67" s="34">
        <f t="shared" si="1"/>
        <v>110300833.99760298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165.35711715177308</v>
      </c>
      <c r="D68" s="23">
        <v>515.620030274398</v>
      </c>
      <c r="E68" s="23">
        <v>27.179184711553074</v>
      </c>
      <c r="F68" s="23">
        <v>173.69152274540915</v>
      </c>
      <c r="G68" s="23">
        <v>1776.7857142525586</v>
      </c>
      <c r="H68" s="23">
        <v>68.437746077689667</v>
      </c>
      <c r="I68" s="23">
        <v>132.78458430024574</v>
      </c>
      <c r="J68" s="23">
        <v>127.77069777012018</v>
      </c>
      <c r="K68" s="23">
        <v>57.61532928156204</v>
      </c>
      <c r="L68" s="23">
        <v>29.056233097639993</v>
      </c>
      <c r="M68" s="23">
        <v>819.53759202342007</v>
      </c>
      <c r="N68" s="23">
        <v>1903.8298271140973</v>
      </c>
      <c r="O68" s="23">
        <v>430.67151767556504</v>
      </c>
      <c r="P68" s="23">
        <v>443.26950964366682</v>
      </c>
      <c r="Q68" s="23">
        <v>24.163527978927576</v>
      </c>
      <c r="R68" s="23">
        <v>475.16759058124711</v>
      </c>
      <c r="S68" s="23">
        <v>460.08765304917392</v>
      </c>
      <c r="T68" s="23">
        <v>227.53859540583886</v>
      </c>
      <c r="U68" s="23">
        <v>1682.4643566883162</v>
      </c>
      <c r="V68" s="23">
        <v>107.38018345587504</v>
      </c>
      <c r="W68" s="23">
        <v>122.00016567292327</v>
      </c>
      <c r="X68" s="23">
        <v>1200.0016938334782</v>
      </c>
      <c r="Y68" s="23">
        <v>177.1634771535243</v>
      </c>
      <c r="Z68" s="23">
        <v>431.20878444151549</v>
      </c>
      <c r="AA68" s="23">
        <v>48.422112684303485</v>
      </c>
      <c r="AB68" s="23">
        <v>512.53677717967116</v>
      </c>
      <c r="AC68" s="23">
        <v>10785.798681407518</v>
      </c>
      <c r="AD68" s="23">
        <v>546.85282181059654</v>
      </c>
      <c r="AE68" s="23">
        <v>4487.9993587972294</v>
      </c>
      <c r="AF68" s="23">
        <v>1936.4054627839082</v>
      </c>
      <c r="AG68" s="23">
        <v>388.00408761205438</v>
      </c>
      <c r="AH68" s="23">
        <v>203.82917557628107</v>
      </c>
      <c r="AI68" s="23">
        <v>13.292914188785668</v>
      </c>
      <c r="AJ68" s="23">
        <v>378.00875367595569</v>
      </c>
      <c r="AK68" s="23">
        <v>77.378904583519201</v>
      </c>
      <c r="AL68" s="23">
        <v>45567.65410897624</v>
      </c>
      <c r="AM68" s="23">
        <v>462002.79032558511</v>
      </c>
      <c r="AN68" s="23">
        <v>259400.90446589672</v>
      </c>
      <c r="AO68" s="23">
        <v>370.52004155987333</v>
      </c>
      <c r="AP68" s="23">
        <v>1927.2459046892366</v>
      </c>
      <c r="AQ68" s="23">
        <v>440.67804154451591</v>
      </c>
      <c r="AR68" s="23">
        <v>153.07797992877235</v>
      </c>
      <c r="AS68" s="23">
        <v>227.42949520578844</v>
      </c>
      <c r="AT68" s="23">
        <v>82.619891486181743</v>
      </c>
      <c r="AU68" s="23">
        <v>152.64939306234641</v>
      </c>
      <c r="AV68" s="23">
        <v>2.2962606038353925</v>
      </c>
      <c r="AW68" s="23">
        <v>3.4531171047016445</v>
      </c>
      <c r="AX68" s="23">
        <v>1284.0338498318947</v>
      </c>
      <c r="AY68" s="23">
        <v>1453.1447516506814</v>
      </c>
      <c r="AZ68" s="23">
        <v>3077.5920464768169</v>
      </c>
      <c r="BA68" s="23">
        <v>28218.784824034479</v>
      </c>
      <c r="BB68" s="23">
        <v>39872.893928268961</v>
      </c>
      <c r="BC68" s="23">
        <v>12846.031814187334</v>
      </c>
      <c r="BD68" s="23">
        <v>1872.7917113955409</v>
      </c>
      <c r="BE68" s="23">
        <v>191.46397128186959</v>
      </c>
      <c r="BF68" s="23">
        <v>25.515900264216853</v>
      </c>
      <c r="BG68" s="23">
        <v>17479.226787253901</v>
      </c>
      <c r="BH68" s="23">
        <v>127937.97124877185</v>
      </c>
      <c r="BI68" s="23">
        <v>1138.0795072349335</v>
      </c>
      <c r="BJ68" s="23">
        <v>659180.76217206754</v>
      </c>
      <c r="BK68" s="23">
        <v>66.245530884653817</v>
      </c>
      <c r="BL68" s="23">
        <v>36929.454323501981</v>
      </c>
      <c r="BM68" s="23">
        <v>262943.83219108416</v>
      </c>
      <c r="BN68" s="23">
        <v>789256.54500013683</v>
      </c>
      <c r="BO68" s="23">
        <v>54221.095403463012</v>
      </c>
      <c r="BP68" s="23">
        <v>13546.295575263121</v>
      </c>
      <c r="BQ68" s="23">
        <v>99.945522240112084</v>
      </c>
      <c r="BR68" s="23">
        <v>236.06466152666445</v>
      </c>
      <c r="BS68" s="23">
        <v>0</v>
      </c>
      <c r="BT68" s="64">
        <v>2853166.4014311437</v>
      </c>
      <c r="BU68" s="23">
        <v>7385835.262157145</v>
      </c>
      <c r="BV68" s="23">
        <v>679072</v>
      </c>
      <c r="BW68" s="23">
        <v>0</v>
      </c>
      <c r="BX68" s="23">
        <v>7427028</v>
      </c>
      <c r="BY68" s="23">
        <v>721056</v>
      </c>
      <c r="BZ68" s="23">
        <v>0</v>
      </c>
      <c r="CA68" s="23">
        <v>0</v>
      </c>
      <c r="CB68" s="23">
        <v>0</v>
      </c>
      <c r="CC68" s="23">
        <v>0</v>
      </c>
      <c r="CD68" s="23">
        <v>2911.0000000000005</v>
      </c>
      <c r="CE68" s="23">
        <v>0</v>
      </c>
      <c r="CF68" s="23">
        <v>2579969.402111847</v>
      </c>
      <c r="CG68" s="23">
        <v>761373.96796965937</v>
      </c>
      <c r="CH68" s="23">
        <v>-6.3319314699715905</v>
      </c>
      <c r="CI68" s="23">
        <v>377992.295589482</v>
      </c>
      <c r="CJ68" s="34">
        <f t="shared" si="1"/>
        <v>22788397.997327805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1495.6118045563853</v>
      </c>
      <c r="D69" s="23">
        <v>276.27666350696921</v>
      </c>
      <c r="E69" s="23">
        <v>2848.6679198546999</v>
      </c>
      <c r="F69" s="23">
        <v>1822.8994229733353</v>
      </c>
      <c r="G69" s="23">
        <v>17291.037966247553</v>
      </c>
      <c r="H69" s="23">
        <v>728.00989393033444</v>
      </c>
      <c r="I69" s="23">
        <v>1519.693657585233</v>
      </c>
      <c r="J69" s="23">
        <v>1066.4217225876048</v>
      </c>
      <c r="K69" s="23">
        <v>615.57311128956769</v>
      </c>
      <c r="L69" s="23">
        <v>332.05997131358612</v>
      </c>
      <c r="M69" s="23">
        <v>6113.627999639154</v>
      </c>
      <c r="N69" s="23">
        <v>9705.893620292356</v>
      </c>
      <c r="O69" s="23">
        <v>3330.1816006806202</v>
      </c>
      <c r="P69" s="23">
        <v>4210.5750062132211</v>
      </c>
      <c r="Q69" s="23">
        <v>203.68546501497514</v>
      </c>
      <c r="R69" s="23">
        <v>4623.2293868882734</v>
      </c>
      <c r="S69" s="23">
        <v>4224.0995464804919</v>
      </c>
      <c r="T69" s="23">
        <v>2069.7611506051444</v>
      </c>
      <c r="U69" s="23">
        <v>13530.066347193122</v>
      </c>
      <c r="V69" s="23">
        <v>949.8677224204356</v>
      </c>
      <c r="W69" s="23">
        <v>710.99192018715212</v>
      </c>
      <c r="X69" s="23">
        <v>5530.7622888386159</v>
      </c>
      <c r="Y69" s="23">
        <v>1695.4166113270564</v>
      </c>
      <c r="Z69" s="23">
        <v>4829.5856462861648</v>
      </c>
      <c r="AA69" s="23">
        <v>517.18963169213714</v>
      </c>
      <c r="AB69" s="23">
        <v>5845.820833779735</v>
      </c>
      <c r="AC69" s="23">
        <v>9608.2814679140211</v>
      </c>
      <c r="AD69" s="23">
        <v>6254.8366676957894</v>
      </c>
      <c r="AE69" s="23">
        <v>128190.27636347768</v>
      </c>
      <c r="AF69" s="23">
        <v>29808.918187862811</v>
      </c>
      <c r="AG69" s="23">
        <v>4273.7475901439848</v>
      </c>
      <c r="AH69" s="23">
        <v>7087.7838212325032</v>
      </c>
      <c r="AI69" s="23">
        <v>47.609782893795284</v>
      </c>
      <c r="AJ69" s="23">
        <v>4514.1293829662218</v>
      </c>
      <c r="AK69" s="23">
        <v>702.67328373434646</v>
      </c>
      <c r="AL69" s="23">
        <v>5985.996396595292</v>
      </c>
      <c r="AM69" s="23">
        <v>8811.0800697289505</v>
      </c>
      <c r="AN69" s="23">
        <v>95351.085909950925</v>
      </c>
      <c r="AO69" s="23">
        <v>3687.1615979581375</v>
      </c>
      <c r="AP69" s="23">
        <v>156518.60356589718</v>
      </c>
      <c r="AQ69" s="23">
        <v>4866.0700164243963</v>
      </c>
      <c r="AR69" s="23">
        <v>856.87628303516874</v>
      </c>
      <c r="AS69" s="23">
        <v>1339.0017786939839</v>
      </c>
      <c r="AT69" s="23">
        <v>822.90570805088464</v>
      </c>
      <c r="AU69" s="23">
        <v>1710.3517979605301</v>
      </c>
      <c r="AV69" s="23">
        <v>26.631846957910621</v>
      </c>
      <c r="AW69" s="23">
        <v>40.049400019946084</v>
      </c>
      <c r="AX69" s="23">
        <v>100818.01870311389</v>
      </c>
      <c r="AY69" s="23">
        <v>153775.22293117593</v>
      </c>
      <c r="AZ69" s="23">
        <v>7097.011026362693</v>
      </c>
      <c r="BA69" s="23">
        <v>22.103633683416774</v>
      </c>
      <c r="BB69" s="23">
        <v>79182.245099032531</v>
      </c>
      <c r="BC69" s="23">
        <v>2108.0107269743348</v>
      </c>
      <c r="BD69" s="23">
        <v>51908.812875245239</v>
      </c>
      <c r="BE69" s="23">
        <v>672.66328172235978</v>
      </c>
      <c r="BF69" s="23">
        <v>268.64745156967962</v>
      </c>
      <c r="BG69" s="23">
        <v>41051.576958862934</v>
      </c>
      <c r="BH69" s="23">
        <v>25890.605475906592</v>
      </c>
      <c r="BI69" s="23">
        <v>7492.540964308324</v>
      </c>
      <c r="BJ69" s="23">
        <v>45536.984547780026</v>
      </c>
      <c r="BK69" s="23">
        <v>744.57998937953232</v>
      </c>
      <c r="BL69" s="23">
        <v>4213.9314112387328</v>
      </c>
      <c r="BM69" s="23">
        <v>766572.11423654563</v>
      </c>
      <c r="BN69" s="23">
        <v>105214.21575682564</v>
      </c>
      <c r="BO69" s="23">
        <v>150340.47460805802</v>
      </c>
      <c r="BP69" s="23">
        <v>50894.884933362286</v>
      </c>
      <c r="BQ69" s="23">
        <v>1137.5823952482185</v>
      </c>
      <c r="BR69" s="23">
        <v>2740.3884084195097</v>
      </c>
      <c r="BS69" s="23">
        <v>0</v>
      </c>
      <c r="BT69" s="64">
        <v>2164273.6932453942</v>
      </c>
      <c r="BU69" s="23">
        <v>3869738.1570775877</v>
      </c>
      <c r="BV69" s="23">
        <v>2610337</v>
      </c>
      <c r="BW69" s="23">
        <v>0</v>
      </c>
      <c r="BX69" s="23">
        <v>3352014</v>
      </c>
      <c r="BY69" s="23">
        <v>18</v>
      </c>
      <c r="BZ69" s="23">
        <v>0</v>
      </c>
      <c r="CA69" s="23">
        <v>0</v>
      </c>
      <c r="CB69" s="23">
        <v>0</v>
      </c>
      <c r="CC69" s="23">
        <v>0</v>
      </c>
      <c r="CD69" s="23">
        <v>1410.0000000000002</v>
      </c>
      <c r="CE69" s="23">
        <v>0</v>
      </c>
      <c r="CF69" s="23">
        <v>53873.99503022409</v>
      </c>
      <c r="CG69" s="23">
        <v>0</v>
      </c>
      <c r="CH69" s="23">
        <v>0</v>
      </c>
      <c r="CI69" s="23">
        <v>301073.14967701829</v>
      </c>
      <c r="CJ69" s="34">
        <f t="shared" ref="CJ69:CJ73" si="2">SUM(BT69:CI69)</f>
        <v>12352737.995030224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18931.95240088896</v>
      </c>
      <c r="D70" s="23">
        <v>4328.4139490517291</v>
      </c>
      <c r="E70" s="23">
        <v>505.80416598320335</v>
      </c>
      <c r="F70" s="23">
        <v>6273.9552039406763</v>
      </c>
      <c r="G70" s="23">
        <v>204388.52106369112</v>
      </c>
      <c r="H70" s="23">
        <v>9268.1175119863437</v>
      </c>
      <c r="I70" s="23">
        <v>16583.434234127733</v>
      </c>
      <c r="J70" s="23">
        <v>20866.901278993329</v>
      </c>
      <c r="K70" s="23">
        <v>16902.785099709283</v>
      </c>
      <c r="L70" s="23">
        <v>5231.6019128654862</v>
      </c>
      <c r="M70" s="23">
        <v>21872.558973712876</v>
      </c>
      <c r="N70" s="23">
        <v>120046.17227242922</v>
      </c>
      <c r="O70" s="23">
        <v>23739.075523478346</v>
      </c>
      <c r="P70" s="23">
        <v>42127.536389153975</v>
      </c>
      <c r="Q70" s="23">
        <v>5555.9116428194238</v>
      </c>
      <c r="R70" s="23">
        <v>65384.610295636565</v>
      </c>
      <c r="S70" s="23">
        <v>94520.91380201804</v>
      </c>
      <c r="T70" s="23">
        <v>29497.308832691047</v>
      </c>
      <c r="U70" s="23">
        <v>122798.34199910253</v>
      </c>
      <c r="V70" s="23">
        <v>8429.077660178913</v>
      </c>
      <c r="W70" s="23">
        <v>19929.675912612689</v>
      </c>
      <c r="X70" s="23">
        <v>93568.811842520226</v>
      </c>
      <c r="Y70" s="23">
        <v>23648.824191900949</v>
      </c>
      <c r="Z70" s="23">
        <v>8566.9340897311977</v>
      </c>
      <c r="AA70" s="23">
        <v>19255.270357968417</v>
      </c>
      <c r="AB70" s="23">
        <v>71295.576627518705</v>
      </c>
      <c r="AC70" s="23">
        <v>90328.158172913652</v>
      </c>
      <c r="AD70" s="23">
        <v>66744.330906544361</v>
      </c>
      <c r="AE70" s="23">
        <v>316408.27546297904</v>
      </c>
      <c r="AF70" s="23">
        <v>316648.28449860244</v>
      </c>
      <c r="AG70" s="23">
        <v>74670.579719363493</v>
      </c>
      <c r="AH70" s="23">
        <v>16263.179409952918</v>
      </c>
      <c r="AI70" s="23">
        <v>1249.6338218408555</v>
      </c>
      <c r="AJ70" s="23">
        <v>126974.71445373507</v>
      </c>
      <c r="AK70" s="23">
        <v>73579.629557438937</v>
      </c>
      <c r="AL70" s="23">
        <v>66744.330906544346</v>
      </c>
      <c r="AM70" s="23">
        <v>80406.002252463222</v>
      </c>
      <c r="AN70" s="23">
        <v>19116.42222194689</v>
      </c>
      <c r="AO70" s="23">
        <v>230725.04974542439</v>
      </c>
      <c r="AP70" s="23">
        <v>445675.95192229422</v>
      </c>
      <c r="AQ70" s="23">
        <v>180015.70267342206</v>
      </c>
      <c r="AR70" s="23">
        <v>25237.644336812897</v>
      </c>
      <c r="AS70" s="23">
        <v>91012.021372118863</v>
      </c>
      <c r="AT70" s="23">
        <v>192229.38562260472</v>
      </c>
      <c r="AU70" s="23">
        <v>26952.421283633201</v>
      </c>
      <c r="AV70" s="23">
        <v>568.2858570752461</v>
      </c>
      <c r="AW70" s="23">
        <v>849.94935342667713</v>
      </c>
      <c r="AX70" s="23">
        <v>238460.87816634396</v>
      </c>
      <c r="AY70" s="23">
        <v>351387.14342634397</v>
      </c>
      <c r="AZ70" s="23">
        <v>66535.06683002974</v>
      </c>
      <c r="BA70" s="23">
        <v>2.6429283063798361E-3</v>
      </c>
      <c r="BB70" s="23">
        <v>57620.020461357155</v>
      </c>
      <c r="BC70" s="23">
        <v>85825.049238604843</v>
      </c>
      <c r="BD70" s="23">
        <v>143327.04872789924</v>
      </c>
      <c r="BE70" s="23">
        <v>32784.045705870914</v>
      </c>
      <c r="BF70" s="23">
        <v>2418.9340408490843</v>
      </c>
      <c r="BG70" s="23">
        <v>104842.30992699931</v>
      </c>
      <c r="BH70" s="23">
        <v>26765.442086002902</v>
      </c>
      <c r="BI70" s="23">
        <v>3645.7570865769717</v>
      </c>
      <c r="BJ70" s="23">
        <v>14.319345720825654</v>
      </c>
      <c r="BK70" s="23">
        <v>14527.489065337182</v>
      </c>
      <c r="BL70" s="23">
        <v>86660.543860657635</v>
      </c>
      <c r="BM70" s="23">
        <v>11.019550122459684</v>
      </c>
      <c r="BN70" s="23">
        <v>11287.802994938194</v>
      </c>
      <c r="BO70" s="23">
        <v>11092.67529497304</v>
      </c>
      <c r="BP70" s="23">
        <v>38532.361910548047</v>
      </c>
      <c r="BQ70" s="23">
        <v>34738.828474301299</v>
      </c>
      <c r="BR70" s="23">
        <v>22760.195696369676</v>
      </c>
      <c r="BS70" s="23">
        <v>0</v>
      </c>
      <c r="BT70" s="64">
        <v>4849154.9753186218</v>
      </c>
      <c r="BU70" s="23">
        <v>1953153</v>
      </c>
      <c r="BV70" s="23">
        <v>9394172</v>
      </c>
      <c r="BW70" s="23">
        <v>0</v>
      </c>
      <c r="BX70" s="23">
        <v>0</v>
      </c>
      <c r="BY70" s="23">
        <v>5421865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289461</v>
      </c>
      <c r="CG70" s="23">
        <v>0</v>
      </c>
      <c r="CH70" s="23">
        <v>0</v>
      </c>
      <c r="CI70" s="23">
        <v>264115</v>
      </c>
      <c r="CJ70" s="34">
        <f t="shared" si="2"/>
        <v>22171920.975318622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39811.059621016873</v>
      </c>
      <c r="D71" s="23">
        <v>1991.4937430543414</v>
      </c>
      <c r="E71" s="23">
        <v>1486.5252794360001</v>
      </c>
      <c r="F71" s="23">
        <v>45490.250743149634</v>
      </c>
      <c r="G71" s="23">
        <v>142715.86867697764</v>
      </c>
      <c r="H71" s="23">
        <v>9970.5654255292575</v>
      </c>
      <c r="I71" s="23">
        <v>30164.942057224456</v>
      </c>
      <c r="J71" s="23">
        <v>8643.5460177167533</v>
      </c>
      <c r="K71" s="23">
        <v>6010.3642662751035</v>
      </c>
      <c r="L71" s="23">
        <v>16846.446053525455</v>
      </c>
      <c r="M71" s="23">
        <v>29512.422041778806</v>
      </c>
      <c r="N71" s="23">
        <v>77471.538573831218</v>
      </c>
      <c r="O71" s="23">
        <v>29766.324120772439</v>
      </c>
      <c r="P71" s="23">
        <v>47648.875778706424</v>
      </c>
      <c r="Q71" s="23">
        <v>24989.827617141265</v>
      </c>
      <c r="R71" s="23">
        <v>26618.891205248274</v>
      </c>
      <c r="S71" s="23">
        <v>17557.051018134272</v>
      </c>
      <c r="T71" s="23">
        <v>12920.901967786464</v>
      </c>
      <c r="U71" s="23">
        <v>90755.205094271689</v>
      </c>
      <c r="V71" s="23">
        <v>3918.8630034345892</v>
      </c>
      <c r="W71" s="23">
        <v>7415.4681966557237</v>
      </c>
      <c r="X71" s="23">
        <v>83991.742356582443</v>
      </c>
      <c r="Y71" s="23">
        <v>7447.4284368466024</v>
      </c>
      <c r="Z71" s="23">
        <v>67173.956652150664</v>
      </c>
      <c r="AA71" s="23">
        <v>2958.0358497625502</v>
      </c>
      <c r="AB71" s="23">
        <v>41710.149365727622</v>
      </c>
      <c r="AC71" s="23">
        <v>44153.221084025099</v>
      </c>
      <c r="AD71" s="23">
        <v>10649.34947774755</v>
      </c>
      <c r="AE71" s="23">
        <v>71090.692250506036</v>
      </c>
      <c r="AF71" s="23">
        <v>28313.038414016097</v>
      </c>
      <c r="AG71" s="23">
        <v>63846.154805989376</v>
      </c>
      <c r="AH71" s="23">
        <v>42351.003291795678</v>
      </c>
      <c r="AI71" s="23">
        <v>21695.347029794226</v>
      </c>
      <c r="AJ71" s="23">
        <v>14639.400612464389</v>
      </c>
      <c r="AK71" s="23">
        <v>10817.564306607885</v>
      </c>
      <c r="AL71" s="23">
        <v>37113.265152564243</v>
      </c>
      <c r="AM71" s="23">
        <v>15305.395419128841</v>
      </c>
      <c r="AN71" s="23">
        <v>6653.8673564678102</v>
      </c>
      <c r="AO71" s="23">
        <v>36465.456784219699</v>
      </c>
      <c r="AP71" s="23">
        <v>115869.97811486346</v>
      </c>
      <c r="AQ71" s="23">
        <v>23306.654648548974</v>
      </c>
      <c r="AR71" s="23">
        <v>10529.11460116797</v>
      </c>
      <c r="AS71" s="23">
        <v>5915.2236196861058</v>
      </c>
      <c r="AT71" s="23">
        <v>26845.803774460801</v>
      </c>
      <c r="AU71" s="23">
        <v>4420.7461163689504</v>
      </c>
      <c r="AV71" s="23">
        <v>6.8133623948288848</v>
      </c>
      <c r="AW71" s="23">
        <v>10.476988217377672</v>
      </c>
      <c r="AX71" s="23">
        <v>45980.438194142378</v>
      </c>
      <c r="AY71" s="23">
        <v>29234.182805640314</v>
      </c>
      <c r="AZ71" s="23">
        <v>21736.065034737941</v>
      </c>
      <c r="BA71" s="23">
        <v>9012.2448512830124</v>
      </c>
      <c r="BB71" s="23">
        <v>13178.661024341967</v>
      </c>
      <c r="BC71" s="23">
        <v>2487.3866215909184</v>
      </c>
      <c r="BD71" s="23">
        <v>68146.889318080721</v>
      </c>
      <c r="BE71" s="23">
        <v>116.64905890428554</v>
      </c>
      <c r="BF71" s="23">
        <v>1560.418894342075</v>
      </c>
      <c r="BG71" s="23">
        <v>30758.879483145985</v>
      </c>
      <c r="BH71" s="23">
        <v>123228.06457870126</v>
      </c>
      <c r="BI71" s="23">
        <v>469.28978185472118</v>
      </c>
      <c r="BJ71" s="23">
        <v>74359.245584924211</v>
      </c>
      <c r="BK71" s="23">
        <v>1221.393229604522</v>
      </c>
      <c r="BL71" s="23">
        <v>47917.179846138948</v>
      </c>
      <c r="BM71" s="23">
        <v>42146.540232604399</v>
      </c>
      <c r="BN71" s="23">
        <v>16477.98587081912</v>
      </c>
      <c r="BO71" s="23">
        <v>10170.463469511889</v>
      </c>
      <c r="BP71" s="23">
        <v>25363.724270412666</v>
      </c>
      <c r="BQ71" s="23">
        <v>3408.0568232511596</v>
      </c>
      <c r="BR71" s="23">
        <v>4230.9848036164394</v>
      </c>
      <c r="BS71" s="23">
        <v>0</v>
      </c>
      <c r="BT71" s="64">
        <v>2036191.0541514214</v>
      </c>
      <c r="BU71" s="23">
        <v>3537674.1329167462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27.061557942083724</v>
      </c>
      <c r="CD71" s="23">
        <v>11269.212873174098</v>
      </c>
      <c r="CE71" s="23">
        <v>0</v>
      </c>
      <c r="CF71" s="23">
        <v>33139</v>
      </c>
      <c r="CG71" s="23">
        <v>0</v>
      </c>
      <c r="CH71" s="23">
        <v>6.8321680197986296</v>
      </c>
      <c r="CI71" s="23">
        <v>1711.7063810445343</v>
      </c>
      <c r="CJ71" s="34">
        <f t="shared" si="2"/>
        <v>5620019.0000483477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9138.6755887109575</v>
      </c>
      <c r="D72" s="23">
        <v>1679.057210726163</v>
      </c>
      <c r="E72" s="23">
        <v>161.43473163470148</v>
      </c>
      <c r="F72" s="23">
        <v>670.53506195330976</v>
      </c>
      <c r="G72" s="23">
        <v>69669.592727788156</v>
      </c>
      <c r="H72" s="23">
        <v>1435.9706684879473</v>
      </c>
      <c r="I72" s="23">
        <v>2448.383331051974</v>
      </c>
      <c r="J72" s="23">
        <v>2120.893119034662</v>
      </c>
      <c r="K72" s="23">
        <v>5273.7246973075153</v>
      </c>
      <c r="L72" s="23">
        <v>1652.4958071366943</v>
      </c>
      <c r="M72" s="23">
        <v>10648.336989905394</v>
      </c>
      <c r="N72" s="23">
        <v>13906.375446748556</v>
      </c>
      <c r="O72" s="23">
        <v>8133.9648351872611</v>
      </c>
      <c r="P72" s="23">
        <v>6573.0914737807861</v>
      </c>
      <c r="Q72" s="23">
        <v>1978.9754850901938</v>
      </c>
      <c r="R72" s="23">
        <v>9284.9440117440045</v>
      </c>
      <c r="S72" s="23">
        <v>11176.449061901392</v>
      </c>
      <c r="T72" s="23">
        <v>4536.4473982803256</v>
      </c>
      <c r="U72" s="23">
        <v>23848.350098653587</v>
      </c>
      <c r="V72" s="23">
        <v>3350.6856417595641</v>
      </c>
      <c r="W72" s="23">
        <v>1977.7277205446521</v>
      </c>
      <c r="X72" s="23">
        <v>12717.312476846055</v>
      </c>
      <c r="Y72" s="23">
        <v>3144.7979584399268</v>
      </c>
      <c r="Z72" s="23">
        <v>23388.356768840367</v>
      </c>
      <c r="AA72" s="23">
        <v>8475.3752289223685</v>
      </c>
      <c r="AB72" s="23">
        <v>48648.394076438904</v>
      </c>
      <c r="AC72" s="23">
        <v>28637.195527076721</v>
      </c>
      <c r="AD72" s="23">
        <v>9626.9204292042941</v>
      </c>
      <c r="AE72" s="23">
        <v>78883.538942590269</v>
      </c>
      <c r="AF72" s="23">
        <v>62806.703418861311</v>
      </c>
      <c r="AG72" s="23">
        <v>31076.194783771294</v>
      </c>
      <c r="AH72" s="23">
        <v>2630.5774539957174</v>
      </c>
      <c r="AI72" s="23">
        <v>188.77966516414179</v>
      </c>
      <c r="AJ72" s="23">
        <v>17722.426480304734</v>
      </c>
      <c r="AK72" s="23">
        <v>5981.960881430492</v>
      </c>
      <c r="AL72" s="23">
        <v>211764.89973365463</v>
      </c>
      <c r="AM72" s="23">
        <v>10481.807540677321</v>
      </c>
      <c r="AN72" s="23">
        <v>6618.3960013985288</v>
      </c>
      <c r="AO72" s="23">
        <v>27701.10118391176</v>
      </c>
      <c r="AP72" s="23">
        <v>21397.572049844341</v>
      </c>
      <c r="AQ72" s="23">
        <v>22447.586738731181</v>
      </c>
      <c r="AR72" s="23">
        <v>1078.8825219492926</v>
      </c>
      <c r="AS72" s="23">
        <v>4081.0273018161042</v>
      </c>
      <c r="AT72" s="23">
        <v>28068.918989859612</v>
      </c>
      <c r="AU72" s="23">
        <v>9895.6588348635887</v>
      </c>
      <c r="AV72" s="23">
        <v>88.725134757483062</v>
      </c>
      <c r="AW72" s="23">
        <v>133.59428662003177</v>
      </c>
      <c r="AX72" s="23">
        <v>30958.332078770814</v>
      </c>
      <c r="AY72" s="23">
        <v>49921.062982908625</v>
      </c>
      <c r="AZ72" s="23">
        <v>33325.38322726731</v>
      </c>
      <c r="BA72" s="23">
        <v>2524.3584296592981</v>
      </c>
      <c r="BB72" s="23">
        <v>7662.8788230808841</v>
      </c>
      <c r="BC72" s="23">
        <v>22484.107046872756</v>
      </c>
      <c r="BD72" s="23">
        <v>121338.20462274751</v>
      </c>
      <c r="BE72" s="23">
        <v>4931.188821625361</v>
      </c>
      <c r="BF72" s="23">
        <v>284.32428339546402</v>
      </c>
      <c r="BG72" s="23">
        <v>149483.91276822562</v>
      </c>
      <c r="BH72" s="23">
        <v>124877.56747417267</v>
      </c>
      <c r="BI72" s="23">
        <v>9530.1252057519014</v>
      </c>
      <c r="BJ72" s="23">
        <v>38745.112533554879</v>
      </c>
      <c r="BK72" s="23">
        <v>3391.1639795533115</v>
      </c>
      <c r="BL72" s="23">
        <v>579086.44831489504</v>
      </c>
      <c r="BM72" s="23">
        <v>435834.72053317924</v>
      </c>
      <c r="BN72" s="23">
        <v>15277.594842711254</v>
      </c>
      <c r="BO72" s="23">
        <v>6404.0257883470713</v>
      </c>
      <c r="BP72" s="23">
        <v>14841.523292518945</v>
      </c>
      <c r="BQ72" s="23">
        <v>4932.6276979319673</v>
      </c>
      <c r="BR72" s="23">
        <v>8260.5217354318029</v>
      </c>
      <c r="BS72" s="23">
        <v>0</v>
      </c>
      <c r="BT72" s="64">
        <v>2531448.0000000005</v>
      </c>
      <c r="BU72" s="23">
        <v>8184995</v>
      </c>
      <c r="BV72" s="23">
        <v>0</v>
      </c>
      <c r="BW72" s="23">
        <v>0</v>
      </c>
      <c r="BX72" s="23">
        <v>0</v>
      </c>
      <c r="BY72" s="23">
        <v>4892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12911</v>
      </c>
      <c r="CG72" s="23">
        <v>0</v>
      </c>
      <c r="CH72" s="23">
        <v>0</v>
      </c>
      <c r="CI72" s="23">
        <v>0</v>
      </c>
      <c r="CJ72" s="34">
        <f t="shared" si="2"/>
        <v>10734246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1388314</v>
      </c>
      <c r="BV73" s="23">
        <v>0</v>
      </c>
      <c r="BW73" s="23">
        <v>1952181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3340495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622135.76999780897</v>
      </c>
      <c r="D75" s="23">
        <v>21452.030619578218</v>
      </c>
      <c r="E75" s="23">
        <v>120.69780245990434</v>
      </c>
      <c r="F75" s="23">
        <v>430.95390425409778</v>
      </c>
      <c r="G75" s="23">
        <v>2647027.9519315977</v>
      </c>
      <c r="H75" s="23">
        <v>17304.768340803901</v>
      </c>
      <c r="I75" s="23">
        <v>583.14650485959783</v>
      </c>
      <c r="J75" s="23">
        <v>458.13707065490132</v>
      </c>
      <c r="K75" s="23">
        <v>282.90314854123096</v>
      </c>
      <c r="L75" s="23">
        <v>1444.7245866901499</v>
      </c>
      <c r="M75" s="23">
        <v>4152.135688524334</v>
      </c>
      <c r="N75" s="23">
        <v>61442.956252660173</v>
      </c>
      <c r="O75" s="23">
        <v>1677.1670722110111</v>
      </c>
      <c r="P75" s="23">
        <v>1342.2234787523951</v>
      </c>
      <c r="Q75" s="23">
        <v>112.85911206115918</v>
      </c>
      <c r="R75" s="23">
        <v>1928.0880725841589</v>
      </c>
      <c r="S75" s="23">
        <v>1767.053763466605</v>
      </c>
      <c r="T75" s="23">
        <v>946.11744859461874</v>
      </c>
      <c r="U75" s="23">
        <v>6940.5246933137241</v>
      </c>
      <c r="V75" s="23">
        <v>485.33611690004551</v>
      </c>
      <c r="W75" s="23">
        <v>392.62522855870321</v>
      </c>
      <c r="X75" s="23">
        <v>5121.3597135291802</v>
      </c>
      <c r="Y75" s="23">
        <v>759.60995272824073</v>
      </c>
      <c r="Z75" s="23">
        <v>806.24107365112445</v>
      </c>
      <c r="AA75" s="23">
        <v>131.57548365447951</v>
      </c>
      <c r="AB75" s="23">
        <v>1273.9271852683762</v>
      </c>
      <c r="AC75" s="23">
        <v>2194.2458431859677</v>
      </c>
      <c r="AD75" s="23">
        <v>1852.0769978532239</v>
      </c>
      <c r="AE75" s="23">
        <v>40866.324424476799</v>
      </c>
      <c r="AF75" s="23">
        <v>6265.6727193619399</v>
      </c>
      <c r="AG75" s="23">
        <v>1926.1386316277781</v>
      </c>
      <c r="AH75" s="23">
        <v>566.96771651581753</v>
      </c>
      <c r="AI75" s="23">
        <v>87.519798004501411</v>
      </c>
      <c r="AJ75" s="23">
        <v>1349.3235274392382</v>
      </c>
      <c r="AK75" s="23">
        <v>313.99860179908342</v>
      </c>
      <c r="AL75" s="23">
        <v>559666.04207177833</v>
      </c>
      <c r="AM75" s="23">
        <v>1410.7482835942819</v>
      </c>
      <c r="AN75" s="23">
        <v>17890.470507573551</v>
      </c>
      <c r="AO75" s="23">
        <v>1259.7325640008862</v>
      </c>
      <c r="AP75" s="23">
        <v>7516.2516318411363</v>
      </c>
      <c r="AQ75" s="23">
        <v>2140.5616130480048</v>
      </c>
      <c r="AR75" s="23">
        <v>589.02411449436306</v>
      </c>
      <c r="AS75" s="23">
        <v>2343.9492471231897</v>
      </c>
      <c r="AT75" s="23">
        <v>2006.5330060869135</v>
      </c>
      <c r="AU75" s="23">
        <v>525.35235954186487</v>
      </c>
      <c r="AV75" s="23">
        <v>7.9005111159773547</v>
      </c>
      <c r="AW75" s="23">
        <v>5.4542046214936537</v>
      </c>
      <c r="AX75" s="23">
        <v>7794.67887225697</v>
      </c>
      <c r="AY75" s="23">
        <v>5525.2546338216134</v>
      </c>
      <c r="AZ75" s="23">
        <v>6703.0362295621817</v>
      </c>
      <c r="BA75" s="23">
        <v>86.857363180403595</v>
      </c>
      <c r="BB75" s="23">
        <v>2990.7682130053199</v>
      </c>
      <c r="BC75" s="23">
        <v>3553.9853470483645</v>
      </c>
      <c r="BD75" s="23">
        <v>6089.6919640290398</v>
      </c>
      <c r="BE75" s="23">
        <v>1151.7711090121186</v>
      </c>
      <c r="BF75" s="23">
        <v>204.11739057423821</v>
      </c>
      <c r="BG75" s="23">
        <v>104635.65443665112</v>
      </c>
      <c r="BH75" s="23">
        <v>42652.95190843779</v>
      </c>
      <c r="BI75" s="23">
        <v>255.44477129689443</v>
      </c>
      <c r="BJ75" s="23">
        <v>20095.448457011396</v>
      </c>
      <c r="BK75" s="23">
        <v>571.39153461747208</v>
      </c>
      <c r="BL75" s="23">
        <v>33179.389155833167</v>
      </c>
      <c r="BM75" s="23">
        <v>121204.50720920925</v>
      </c>
      <c r="BN75" s="23">
        <v>11633.278068540943</v>
      </c>
      <c r="BO75" s="23">
        <v>8323.4511873926203</v>
      </c>
      <c r="BP75" s="23">
        <v>21007.334887122444</v>
      </c>
      <c r="BQ75" s="23">
        <v>300.52991784280488</v>
      </c>
      <c r="BR75" s="23">
        <v>729.40440499603744</v>
      </c>
      <c r="BS75" s="23">
        <v>0</v>
      </c>
      <c r="BT75" s="64">
        <v>4449994.1196802305</v>
      </c>
      <c r="BU75" s="23">
        <v>3304726.7327605826</v>
      </c>
      <c r="BV75" s="23">
        <v>0</v>
      </c>
      <c r="BW75" s="23">
        <v>5619.4381139295601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171.74467952050318</v>
      </c>
      <c r="CE75" s="23">
        <v>4121.7923566457694</v>
      </c>
      <c r="CF75" s="23">
        <v>0</v>
      </c>
      <c r="CG75" s="23">
        <v>0</v>
      </c>
      <c r="CH75" s="23">
        <v>71652.357997181884</v>
      </c>
      <c r="CI75" s="23">
        <v>1603232.3791174756</v>
      </c>
      <c r="CJ75" s="34">
        <f t="shared" ref="CJ75:CJ106" si="3">SUM(BT75:CI75)</f>
        <v>9439518.5647055674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640.00736969029049</v>
      </c>
      <c r="D76" s="23">
        <v>4271.2380786809226</v>
      </c>
      <c r="E76" s="23">
        <v>0</v>
      </c>
      <c r="F76" s="23">
        <v>0</v>
      </c>
      <c r="G76" s="23">
        <v>0</v>
      </c>
      <c r="H76" s="23">
        <v>0</v>
      </c>
      <c r="I76" s="23">
        <v>209369.44122204321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6315.7078870415562</v>
      </c>
      <c r="Q76" s="23">
        <v>47.985445788744201</v>
      </c>
      <c r="R76" s="23">
        <v>5988.5082725175789</v>
      </c>
      <c r="S76" s="23">
        <v>238.94774808638741</v>
      </c>
      <c r="T76" s="23">
        <v>0</v>
      </c>
      <c r="U76" s="23">
        <v>0</v>
      </c>
      <c r="V76" s="23">
        <v>0</v>
      </c>
      <c r="W76" s="23">
        <v>0</v>
      </c>
      <c r="X76" s="23">
        <v>64378.502809815429</v>
      </c>
      <c r="Y76" s="23">
        <v>139.94418057059551</v>
      </c>
      <c r="Z76" s="23">
        <v>28228.664107485602</v>
      </c>
      <c r="AA76" s="23">
        <v>0</v>
      </c>
      <c r="AB76" s="23">
        <v>0</v>
      </c>
      <c r="AC76" s="23">
        <v>5943.9020171257744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70.514395393474089</v>
      </c>
      <c r="BI76" s="23">
        <v>6.2879078694817654</v>
      </c>
      <c r="BJ76" s="23">
        <v>188.86180422264874</v>
      </c>
      <c r="BK76" s="23">
        <v>0</v>
      </c>
      <c r="BL76" s="23">
        <v>118.12284069097888</v>
      </c>
      <c r="BM76" s="23">
        <v>206.60268714011517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326153.23877416283</v>
      </c>
      <c r="BU76" s="23">
        <v>107861.84836852207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13939.571264603865</v>
      </c>
      <c r="CI76" s="23">
        <v>33702.525003503499</v>
      </c>
      <c r="CJ76" s="34">
        <f t="shared" si="3"/>
        <v>481657.18341079226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24743.809947371159</v>
      </c>
      <c r="D77" s="23">
        <v>9.0575227387131232</v>
      </c>
      <c r="E77" s="23">
        <v>39495.231839743152</v>
      </c>
      <c r="F77" s="23">
        <v>11.823100056208959</v>
      </c>
      <c r="G77" s="23">
        <v>1951510.3886837652</v>
      </c>
      <c r="H77" s="23">
        <v>12.547907494437421</v>
      </c>
      <c r="I77" s="23">
        <v>21.44607540630599</v>
      </c>
      <c r="J77" s="23">
        <v>17.498188083189259</v>
      </c>
      <c r="K77" s="23">
        <v>19.986179573278449</v>
      </c>
      <c r="L77" s="23">
        <v>10.049635047777613</v>
      </c>
      <c r="M77" s="23">
        <v>1797.3758854692667</v>
      </c>
      <c r="N77" s="23">
        <v>35.386235075541151</v>
      </c>
      <c r="O77" s="23">
        <v>55.815313221876899</v>
      </c>
      <c r="P77" s="23">
        <v>41.920600416688714</v>
      </c>
      <c r="Q77" s="23">
        <v>3.2744846677413504</v>
      </c>
      <c r="R77" s="23">
        <v>50.500058674868178</v>
      </c>
      <c r="S77" s="23">
        <v>62.410546861927365</v>
      </c>
      <c r="T77" s="23">
        <v>36.785262609665786</v>
      </c>
      <c r="U77" s="23">
        <v>186.02362818873468</v>
      </c>
      <c r="V77" s="23">
        <v>11.807678621353034</v>
      </c>
      <c r="W77" s="23">
        <v>20.263765400685092</v>
      </c>
      <c r="X77" s="23">
        <v>3866.2498606104932</v>
      </c>
      <c r="Y77" s="23">
        <v>29.655419227943256</v>
      </c>
      <c r="Z77" s="23">
        <v>8.6154416061766153</v>
      </c>
      <c r="AA77" s="23">
        <v>4.5904471087802605</v>
      </c>
      <c r="AB77" s="23">
        <v>48.520974535024507</v>
      </c>
      <c r="AC77" s="23">
        <v>2.8118416220636084</v>
      </c>
      <c r="AD77" s="23">
        <v>99.154685645310678</v>
      </c>
      <c r="AE77" s="23">
        <v>914.95373000201425</v>
      </c>
      <c r="AF77" s="23">
        <v>308.82965442474858</v>
      </c>
      <c r="AG77" s="23">
        <v>136.69559856291679</v>
      </c>
      <c r="AH77" s="23">
        <v>51.173461330243555</v>
      </c>
      <c r="AI77" s="23">
        <v>4.2408945853793005</v>
      </c>
      <c r="AJ77" s="23">
        <v>84.093084269357547</v>
      </c>
      <c r="AK77" s="23">
        <v>15.832673118749387</v>
      </c>
      <c r="AL77" s="23">
        <v>123973.45927610928</v>
      </c>
      <c r="AM77" s="23">
        <v>81.533126083274041</v>
      </c>
      <c r="AN77" s="23">
        <v>219.87367769748943</v>
      </c>
      <c r="AO77" s="23">
        <v>57.280349533189742</v>
      </c>
      <c r="AP77" s="23">
        <v>329.26305560884884</v>
      </c>
      <c r="AQ77" s="23">
        <v>100.88188634917428</v>
      </c>
      <c r="AR77" s="23">
        <v>14.455024938286776</v>
      </c>
      <c r="AS77" s="23">
        <v>187.55035023947124</v>
      </c>
      <c r="AT77" s="23">
        <v>206.24112928485201</v>
      </c>
      <c r="AU77" s="23">
        <v>31.403181844948055</v>
      </c>
      <c r="AV77" s="23">
        <v>0.47806448053366657</v>
      </c>
      <c r="AW77" s="23">
        <v>0</v>
      </c>
      <c r="AX77" s="23">
        <v>446.51222481844462</v>
      </c>
      <c r="AY77" s="23">
        <v>307.452006244286</v>
      </c>
      <c r="AZ77" s="23">
        <v>67.58700849523278</v>
      </c>
      <c r="BA77" s="23">
        <v>8.6925487804562387</v>
      </c>
      <c r="BB77" s="23">
        <v>84.190753356778401</v>
      </c>
      <c r="BC77" s="23">
        <v>121.18677557614184</v>
      </c>
      <c r="BD77" s="23">
        <v>52.355771335864453</v>
      </c>
      <c r="BE77" s="23">
        <v>55.321827306487307</v>
      </c>
      <c r="BF77" s="23">
        <v>17.585576214039499</v>
      </c>
      <c r="BG77" s="23">
        <v>164.65980043499363</v>
      </c>
      <c r="BH77" s="23">
        <v>2816.8381669569285</v>
      </c>
      <c r="BI77" s="23">
        <v>16.85562829752573</v>
      </c>
      <c r="BJ77" s="23">
        <v>1706.8598312886052</v>
      </c>
      <c r="BK77" s="23">
        <v>51.574418636497597</v>
      </c>
      <c r="BL77" s="23">
        <v>2435.7076854493189</v>
      </c>
      <c r="BM77" s="23">
        <v>9498.4575445920091</v>
      </c>
      <c r="BN77" s="23">
        <v>304.19294301140059</v>
      </c>
      <c r="BO77" s="23">
        <v>251.15348806359015</v>
      </c>
      <c r="BP77" s="23">
        <v>1973.4039113384079</v>
      </c>
      <c r="BQ77" s="23">
        <v>18.958791810246986</v>
      </c>
      <c r="BR77" s="23">
        <v>39.90553292884789</v>
      </c>
      <c r="BS77" s="23">
        <v>0</v>
      </c>
      <c r="BT77" s="64">
        <v>2169370.6916622412</v>
      </c>
      <c r="BU77" s="23">
        <v>40202.824971014139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25856.122984159956</v>
      </c>
      <c r="CI77" s="23">
        <v>449969.32317074493</v>
      </c>
      <c r="CJ77" s="34">
        <f t="shared" si="3"/>
        <v>2685398.96278816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75256.177092705126</v>
      </c>
      <c r="D78" s="23">
        <v>2.2760184121125007</v>
      </c>
      <c r="E78" s="23">
        <v>1.3657128711535138</v>
      </c>
      <c r="F78" s="23">
        <v>169016.38317261849</v>
      </c>
      <c r="G78" s="23">
        <v>67969.303604720073</v>
      </c>
      <c r="H78" s="23">
        <v>4659.28831312488</v>
      </c>
      <c r="I78" s="23">
        <v>2221.5376311785026</v>
      </c>
      <c r="J78" s="23">
        <v>3145.6810482964211</v>
      </c>
      <c r="K78" s="23">
        <v>9.9825592250298296</v>
      </c>
      <c r="L78" s="23">
        <v>7948183.0449173441</v>
      </c>
      <c r="M78" s="23">
        <v>70809.230671934667</v>
      </c>
      <c r="N78" s="23">
        <v>2488.8336985492933</v>
      </c>
      <c r="O78" s="23">
        <v>28608.994223592283</v>
      </c>
      <c r="P78" s="23">
        <v>362758.5431132174</v>
      </c>
      <c r="Q78" s="23">
        <v>21565.015113154936</v>
      </c>
      <c r="R78" s="23">
        <v>16213.308696002081</v>
      </c>
      <c r="S78" s="23">
        <v>302.66054036152673</v>
      </c>
      <c r="T78" s="23">
        <v>66.770992482545068</v>
      </c>
      <c r="U78" s="23">
        <v>8373.1612767877341</v>
      </c>
      <c r="V78" s="23">
        <v>15.249908848498331</v>
      </c>
      <c r="W78" s="23">
        <v>19.692655482470247</v>
      </c>
      <c r="X78" s="23">
        <v>9749.4986924016539</v>
      </c>
      <c r="Y78" s="23">
        <v>49.60041086796236</v>
      </c>
      <c r="Z78" s="23">
        <v>3458423.494798921</v>
      </c>
      <c r="AA78" s="23">
        <v>8.3869789312012717</v>
      </c>
      <c r="AB78" s="23">
        <v>864.84972863971518</v>
      </c>
      <c r="AC78" s="23">
        <v>163228.18385096241</v>
      </c>
      <c r="AD78" s="23">
        <v>101.75388209167537</v>
      </c>
      <c r="AE78" s="23">
        <v>4112.3985585975342</v>
      </c>
      <c r="AF78" s="23">
        <v>333.64327258323101</v>
      </c>
      <c r="AG78" s="23">
        <v>69.405960863537132</v>
      </c>
      <c r="AH78" s="23">
        <v>11.955906135967769</v>
      </c>
      <c r="AI78" s="23">
        <v>0.69851185805130311</v>
      </c>
      <c r="AJ78" s="23">
        <v>265.65570687241541</v>
      </c>
      <c r="AK78" s="23">
        <v>11.298378392036824</v>
      </c>
      <c r="AL78" s="23">
        <v>25534.684783424203</v>
      </c>
      <c r="AM78" s="23">
        <v>47.446112486476736</v>
      </c>
      <c r="AN78" s="23">
        <v>898.81551165617077</v>
      </c>
      <c r="AO78" s="23">
        <v>59.581992340973024</v>
      </c>
      <c r="AP78" s="23">
        <v>254.45279995295977</v>
      </c>
      <c r="AQ78" s="23">
        <v>44.375104084315318</v>
      </c>
      <c r="AR78" s="23">
        <v>13.289035363597025</v>
      </c>
      <c r="AS78" s="23">
        <v>20.864223363557183</v>
      </c>
      <c r="AT78" s="23">
        <v>13.298199513338218</v>
      </c>
      <c r="AU78" s="23">
        <v>27.807848710519792</v>
      </c>
      <c r="AV78" s="23">
        <v>5.2140786601227429</v>
      </c>
      <c r="AW78" s="23">
        <v>8.5398571481449927</v>
      </c>
      <c r="AX78" s="23">
        <v>114.67329674904406</v>
      </c>
      <c r="AY78" s="23">
        <v>225.42611932686066</v>
      </c>
      <c r="AZ78" s="23">
        <v>115.44003061072428</v>
      </c>
      <c r="BA78" s="23">
        <v>534.21513130107462</v>
      </c>
      <c r="BB78" s="23">
        <v>60.279995079594265</v>
      </c>
      <c r="BC78" s="23">
        <v>31.689884364777214</v>
      </c>
      <c r="BD78" s="23">
        <v>161.88445061854509</v>
      </c>
      <c r="BE78" s="23">
        <v>18.508457669481778</v>
      </c>
      <c r="BF78" s="23">
        <v>4.3534802464990481</v>
      </c>
      <c r="BG78" s="23">
        <v>12857.702628750225</v>
      </c>
      <c r="BH78" s="23">
        <v>22486.531221383604</v>
      </c>
      <c r="BI78" s="23">
        <v>1462.6493708585779</v>
      </c>
      <c r="BJ78" s="23">
        <v>8428.3269312778284</v>
      </c>
      <c r="BK78" s="23">
        <v>12.103296210972035</v>
      </c>
      <c r="BL78" s="23">
        <v>6043.6618705788596</v>
      </c>
      <c r="BM78" s="23">
        <v>23666.681644511329</v>
      </c>
      <c r="BN78" s="23">
        <v>324.27913146243969</v>
      </c>
      <c r="BO78" s="23">
        <v>263.52080621023981</v>
      </c>
      <c r="BP78" s="23">
        <v>331.83895332307503</v>
      </c>
      <c r="BQ78" s="23">
        <v>31.502163767763438</v>
      </c>
      <c r="BR78" s="23">
        <v>84.533934555527537</v>
      </c>
      <c r="BS78" s="23">
        <v>0</v>
      </c>
      <c r="BT78" s="64">
        <v>12523105.497944584</v>
      </c>
      <c r="BU78" s="23">
        <v>61772.448171741387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-258432.75949299405</v>
      </c>
      <c r="CI78" s="23">
        <v>173142.41433707156</v>
      </c>
      <c r="CJ78" s="34">
        <f t="shared" si="3"/>
        <v>12499587.600960404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3565178.2297762893</v>
      </c>
      <c r="D79" s="23">
        <v>2660.6952455911542</v>
      </c>
      <c r="E79" s="23">
        <v>69204.730852509747</v>
      </c>
      <c r="F79" s="23">
        <v>13295.817699373007</v>
      </c>
      <c r="G79" s="23">
        <v>13180354.716720112</v>
      </c>
      <c r="H79" s="23">
        <v>124002.00195646967</v>
      </c>
      <c r="I79" s="23">
        <v>7475.5673869068987</v>
      </c>
      <c r="J79" s="23">
        <v>86415.280828671224</v>
      </c>
      <c r="K79" s="23">
        <v>1892.7353065022492</v>
      </c>
      <c r="L79" s="23">
        <v>12412.093579396946</v>
      </c>
      <c r="M79" s="23">
        <v>916101.40541477373</v>
      </c>
      <c r="N79" s="23">
        <v>1045469.9365954852</v>
      </c>
      <c r="O79" s="23">
        <v>49532.140634223331</v>
      </c>
      <c r="P79" s="23">
        <v>37291.617878106401</v>
      </c>
      <c r="Q79" s="23">
        <v>10176.760506545876</v>
      </c>
      <c r="R79" s="23">
        <v>31428.757448509456</v>
      </c>
      <c r="S79" s="23">
        <v>16965.366303475901</v>
      </c>
      <c r="T79" s="23">
        <v>9728.0532214820778</v>
      </c>
      <c r="U79" s="23">
        <v>65460.490079357405</v>
      </c>
      <c r="V79" s="23">
        <v>3179.1688802887852</v>
      </c>
      <c r="W79" s="23">
        <v>2355.5272809198154</v>
      </c>
      <c r="X79" s="23">
        <v>55164.980187080095</v>
      </c>
      <c r="Y79" s="23">
        <v>6030.2301038358146</v>
      </c>
      <c r="Z79" s="23">
        <v>12946.689582983094</v>
      </c>
      <c r="AA79" s="23">
        <v>982.92817605360904</v>
      </c>
      <c r="AB79" s="23">
        <v>11480.581800191901</v>
      </c>
      <c r="AC79" s="23">
        <v>42110.59122472837</v>
      </c>
      <c r="AD79" s="23">
        <v>11928.046676511023</v>
      </c>
      <c r="AE79" s="23">
        <v>314723.63418720447</v>
      </c>
      <c r="AF79" s="23">
        <v>45760.499275248389</v>
      </c>
      <c r="AG79" s="23">
        <v>12318.466523384925</v>
      </c>
      <c r="AH79" s="23">
        <v>3320.7104327962084</v>
      </c>
      <c r="AI79" s="23">
        <v>750.51369021507617</v>
      </c>
      <c r="AJ79" s="23">
        <v>9076.5454682655363</v>
      </c>
      <c r="AK79" s="23">
        <v>2423.7009572114271</v>
      </c>
      <c r="AL79" s="23">
        <v>4753989.8345186235</v>
      </c>
      <c r="AM79" s="23">
        <v>10577.913945068685</v>
      </c>
      <c r="AN79" s="23">
        <v>153903.67709686785</v>
      </c>
      <c r="AO79" s="23">
        <v>9560.067097016321</v>
      </c>
      <c r="AP79" s="23">
        <v>62848.185350401065</v>
      </c>
      <c r="AQ79" s="23">
        <v>18503.424815757382</v>
      </c>
      <c r="AR79" s="23">
        <v>5877.25089600089</v>
      </c>
      <c r="AS79" s="23">
        <v>16530.29739139193</v>
      </c>
      <c r="AT79" s="23">
        <v>11486.675968550599</v>
      </c>
      <c r="AU79" s="23">
        <v>3494.8783241581632</v>
      </c>
      <c r="AV79" s="23">
        <v>51.899741290034733</v>
      </c>
      <c r="AW79" s="23">
        <v>43.194598979677842</v>
      </c>
      <c r="AX79" s="23">
        <v>64360.82455508392</v>
      </c>
      <c r="AY79" s="23">
        <v>40697.641567736915</v>
      </c>
      <c r="AZ79" s="23">
        <v>28841.260212962025</v>
      </c>
      <c r="BA79" s="23">
        <v>1058.9351199652924</v>
      </c>
      <c r="BB79" s="23">
        <v>29512.476489919296</v>
      </c>
      <c r="BC79" s="23">
        <v>28135.808816332432</v>
      </c>
      <c r="BD79" s="23">
        <v>66050.125639923179</v>
      </c>
      <c r="BE79" s="23">
        <v>10464.100874020533</v>
      </c>
      <c r="BF79" s="23">
        <v>1265.5572494145963</v>
      </c>
      <c r="BG79" s="23">
        <v>45120.81086424931</v>
      </c>
      <c r="BH79" s="23">
        <v>159474.5940272719</v>
      </c>
      <c r="BI79" s="23">
        <v>2076.1010225346358</v>
      </c>
      <c r="BJ79" s="23">
        <v>90079.580937806139</v>
      </c>
      <c r="BK79" s="23">
        <v>3403.77992890327</v>
      </c>
      <c r="BL79" s="23">
        <v>176761.93289613648</v>
      </c>
      <c r="BM79" s="23">
        <v>526137.40550354205</v>
      </c>
      <c r="BN79" s="23">
        <v>98827.171317856002</v>
      </c>
      <c r="BO79" s="23">
        <v>41612.220473396497</v>
      </c>
      <c r="BP79" s="23">
        <v>119117.69588774072</v>
      </c>
      <c r="BQ79" s="23">
        <v>2047.346839810336</v>
      </c>
      <c r="BR79" s="23">
        <v>5700.5942135020532</v>
      </c>
      <c r="BS79" s="23">
        <v>0</v>
      </c>
      <c r="BT79" s="64">
        <v>26367212.47606292</v>
      </c>
      <c r="BU79" s="23">
        <v>16141878.859316364</v>
      </c>
      <c r="BV79" s="23">
        <v>0</v>
      </c>
      <c r="BW79" s="23">
        <v>42861.803015838261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6.4251351110710363E-3</v>
      </c>
      <c r="CE79" s="23">
        <v>0</v>
      </c>
      <c r="CF79" s="23">
        <v>0</v>
      </c>
      <c r="CG79" s="23">
        <v>0</v>
      </c>
      <c r="CH79" s="23">
        <v>722074.50969102036</v>
      </c>
      <c r="CI79" s="23">
        <v>9042485.626899194</v>
      </c>
      <c r="CJ79" s="34">
        <f t="shared" si="3"/>
        <v>52316513.281410471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10616.790406518812</v>
      </c>
      <c r="D80" s="23">
        <v>504.90992966372892</v>
      </c>
      <c r="E80" s="23">
        <v>4369.8229493213985</v>
      </c>
      <c r="F80" s="23">
        <v>4001.3973566124646</v>
      </c>
      <c r="G80" s="23">
        <v>78479.595289477875</v>
      </c>
      <c r="H80" s="23">
        <v>1964983.9771997754</v>
      </c>
      <c r="I80" s="23">
        <v>16847.413524621199</v>
      </c>
      <c r="J80" s="23">
        <v>61918.51405022062</v>
      </c>
      <c r="K80" s="23">
        <v>9474.0589658176577</v>
      </c>
      <c r="L80" s="23">
        <v>14096.22965174578</v>
      </c>
      <c r="M80" s="23">
        <v>137324.04485741799</v>
      </c>
      <c r="N80" s="23">
        <v>26013.797148373182</v>
      </c>
      <c r="O80" s="23">
        <v>207714.80806487569</v>
      </c>
      <c r="P80" s="23">
        <v>78765.217201562366</v>
      </c>
      <c r="Q80" s="23">
        <v>9339.6276304984403</v>
      </c>
      <c r="R80" s="23">
        <v>105702.95425611667</v>
      </c>
      <c r="S80" s="23">
        <v>41391.882832389019</v>
      </c>
      <c r="T80" s="23">
        <v>18094.881423760511</v>
      </c>
      <c r="U80" s="23">
        <v>141188.80353415571</v>
      </c>
      <c r="V80" s="23">
        <v>9215.1547082827219</v>
      </c>
      <c r="W80" s="23">
        <v>114124.33344101808</v>
      </c>
      <c r="X80" s="23">
        <v>598832.3290827343</v>
      </c>
      <c r="Y80" s="23">
        <v>32373.974895454918</v>
      </c>
      <c r="Z80" s="23">
        <v>9825.9149912401426</v>
      </c>
      <c r="AA80" s="23">
        <v>911.50197536931569</v>
      </c>
      <c r="AB80" s="23">
        <v>61165.69649375655</v>
      </c>
      <c r="AC80" s="23">
        <v>266147.46191479941</v>
      </c>
      <c r="AD80" s="23">
        <v>22434.264184633179</v>
      </c>
      <c r="AE80" s="23">
        <v>149583.44209102908</v>
      </c>
      <c r="AF80" s="23">
        <v>37020.897577069991</v>
      </c>
      <c r="AG80" s="23">
        <v>27654.984520254133</v>
      </c>
      <c r="AH80" s="23">
        <v>9146.8095676048852</v>
      </c>
      <c r="AI80" s="23">
        <v>5485.0514017298283</v>
      </c>
      <c r="AJ80" s="23">
        <v>79320.24520782684</v>
      </c>
      <c r="AK80" s="23">
        <v>45681.665670346709</v>
      </c>
      <c r="AL80" s="23">
        <v>45936.8059506024</v>
      </c>
      <c r="AM80" s="23">
        <v>9462.8987095097418</v>
      </c>
      <c r="AN80" s="23">
        <v>32717.523454342179</v>
      </c>
      <c r="AO80" s="23">
        <v>24577.31589699852</v>
      </c>
      <c r="AP80" s="23">
        <v>27285.841978282831</v>
      </c>
      <c r="AQ80" s="23">
        <v>5035.3711227379235</v>
      </c>
      <c r="AR80" s="23">
        <v>1590.7279360780549</v>
      </c>
      <c r="AS80" s="23">
        <v>2272.7867927629245</v>
      </c>
      <c r="AT80" s="23">
        <v>1435.7449215158119</v>
      </c>
      <c r="AU80" s="23">
        <v>2938.4089061557715</v>
      </c>
      <c r="AV80" s="23">
        <v>247.43702210743564</v>
      </c>
      <c r="AW80" s="23">
        <v>383.9865436948873</v>
      </c>
      <c r="AX80" s="23">
        <v>11903.511682544162</v>
      </c>
      <c r="AY80" s="23">
        <v>23470.251790400016</v>
      </c>
      <c r="AZ80" s="23">
        <v>15717.133104948582</v>
      </c>
      <c r="BA80" s="23">
        <v>138.45154545722929</v>
      </c>
      <c r="BB80" s="23">
        <v>6244.753076554317</v>
      </c>
      <c r="BC80" s="23">
        <v>8246.5741398662176</v>
      </c>
      <c r="BD80" s="23">
        <v>18506.915699595545</v>
      </c>
      <c r="BE80" s="23">
        <v>2532.9117268804903</v>
      </c>
      <c r="BF80" s="23">
        <v>960.17865898138598</v>
      </c>
      <c r="BG80" s="23">
        <v>382916.49208130973</v>
      </c>
      <c r="BH80" s="23">
        <v>185549.58173102565</v>
      </c>
      <c r="BI80" s="23">
        <v>32081.681001370252</v>
      </c>
      <c r="BJ80" s="23">
        <v>57573.908720802676</v>
      </c>
      <c r="BK80" s="23">
        <v>1247.8572187346106</v>
      </c>
      <c r="BL80" s="23">
        <v>166640.19519445801</v>
      </c>
      <c r="BM80" s="23">
        <v>293998.76503766456</v>
      </c>
      <c r="BN80" s="23">
        <v>23194.609059056464</v>
      </c>
      <c r="BO80" s="23">
        <v>26144.912319538853</v>
      </c>
      <c r="BP80" s="23">
        <v>44734.303150702166</v>
      </c>
      <c r="BQ80" s="23">
        <v>23279.51926001627</v>
      </c>
      <c r="BR80" s="23">
        <v>76542.088162034939</v>
      </c>
      <c r="BS80" s="23">
        <v>0</v>
      </c>
      <c r="BT80" s="64">
        <v>5955261.8975928025</v>
      </c>
      <c r="BU80" s="23">
        <v>9715496.3105622269</v>
      </c>
      <c r="BV80" s="23">
        <v>0</v>
      </c>
      <c r="BW80" s="23">
        <v>23292.19722405231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527548.43073201866</v>
      </c>
      <c r="CE80" s="23">
        <v>0</v>
      </c>
      <c r="CF80" s="23">
        <v>2.1494966944152809</v>
      </c>
      <c r="CG80" s="23">
        <v>2829.3565143721066</v>
      </c>
      <c r="CH80" s="23">
        <v>905479.927992129</v>
      </c>
      <c r="CI80" s="23">
        <v>18461869.794504505</v>
      </c>
      <c r="CJ80" s="34">
        <f t="shared" si="3"/>
        <v>35591780.064618796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19356.132912363926</v>
      </c>
      <c r="D81" s="23">
        <v>2145.7147033964616</v>
      </c>
      <c r="E81" s="23">
        <v>36.407604287507674</v>
      </c>
      <c r="F81" s="23">
        <v>15086.303497776782</v>
      </c>
      <c r="G81" s="23">
        <v>57215.065118760234</v>
      </c>
      <c r="H81" s="23">
        <v>18751.519610611478</v>
      </c>
      <c r="I81" s="23">
        <v>2022222.8393331827</v>
      </c>
      <c r="J81" s="23">
        <v>149031.13213075142</v>
      </c>
      <c r="K81" s="23">
        <v>15464.536902251642</v>
      </c>
      <c r="L81" s="23">
        <v>336.41531540644837</v>
      </c>
      <c r="M81" s="23">
        <v>23691.141112158803</v>
      </c>
      <c r="N81" s="23">
        <v>3145.4880334043628</v>
      </c>
      <c r="O81" s="23">
        <v>78457.1359540259</v>
      </c>
      <c r="P81" s="23">
        <v>154429.22171549991</v>
      </c>
      <c r="Q81" s="23">
        <v>21143.687680642201</v>
      </c>
      <c r="R81" s="23">
        <v>106437.87418880092</v>
      </c>
      <c r="S81" s="23">
        <v>55313.908377656451</v>
      </c>
      <c r="T81" s="23">
        <v>19420.445451844174</v>
      </c>
      <c r="U81" s="23">
        <v>128893.37144235008</v>
      </c>
      <c r="V81" s="23">
        <v>56656.465369081416</v>
      </c>
      <c r="W81" s="23">
        <v>49033.520365667602</v>
      </c>
      <c r="X81" s="23">
        <v>1594697.8211582873</v>
      </c>
      <c r="Y81" s="23">
        <v>28939.015645776937</v>
      </c>
      <c r="Z81" s="23">
        <v>141793.31451406702</v>
      </c>
      <c r="AA81" s="23">
        <v>137.79933443288863</v>
      </c>
      <c r="AB81" s="23">
        <v>50855.217874587412</v>
      </c>
      <c r="AC81" s="23">
        <v>4294766.0455418304</v>
      </c>
      <c r="AD81" s="23">
        <v>6771.9346349881798</v>
      </c>
      <c r="AE81" s="23">
        <v>136267.50085638711</v>
      </c>
      <c r="AF81" s="23">
        <v>11223.868655580653</v>
      </c>
      <c r="AG81" s="23">
        <v>15188.183989110305</v>
      </c>
      <c r="AH81" s="23">
        <v>471.45791423087934</v>
      </c>
      <c r="AI81" s="23">
        <v>451.79362653969389</v>
      </c>
      <c r="AJ81" s="23">
        <v>19654.824453976089</v>
      </c>
      <c r="AK81" s="23">
        <v>1021.708573837853</v>
      </c>
      <c r="AL81" s="23">
        <v>10071.047085559629</v>
      </c>
      <c r="AM81" s="23">
        <v>2971.3941180915212</v>
      </c>
      <c r="AN81" s="23">
        <v>3829.4650660581497</v>
      </c>
      <c r="AO81" s="23">
        <v>4647.8927352405481</v>
      </c>
      <c r="AP81" s="23">
        <v>4000.0097600484614</v>
      </c>
      <c r="AQ81" s="23">
        <v>784.15026251230563</v>
      </c>
      <c r="AR81" s="23">
        <v>260.31566219056162</v>
      </c>
      <c r="AS81" s="23">
        <v>342.34883216913641</v>
      </c>
      <c r="AT81" s="23">
        <v>214.86748804694471</v>
      </c>
      <c r="AU81" s="23">
        <v>10451.70317372894</v>
      </c>
      <c r="AV81" s="23">
        <v>747.70305575620773</v>
      </c>
      <c r="AW81" s="23">
        <v>1119.391306586286</v>
      </c>
      <c r="AX81" s="23">
        <v>5744.3535178957036</v>
      </c>
      <c r="AY81" s="23">
        <v>3343.7356343736024</v>
      </c>
      <c r="AZ81" s="23">
        <v>1760.3371228944609</v>
      </c>
      <c r="BA81" s="23">
        <v>420.25157560991812</v>
      </c>
      <c r="BB81" s="23">
        <v>1066.9892700309119</v>
      </c>
      <c r="BC81" s="23">
        <v>491.58958609389168</v>
      </c>
      <c r="BD81" s="23">
        <v>3806.6762578422272</v>
      </c>
      <c r="BE81" s="23">
        <v>1226.4958299726629</v>
      </c>
      <c r="BF81" s="23">
        <v>72.520155268580211</v>
      </c>
      <c r="BG81" s="23">
        <v>93236.348175102816</v>
      </c>
      <c r="BH81" s="23">
        <v>20851.859951725091</v>
      </c>
      <c r="BI81" s="23">
        <v>1867.3745694007248</v>
      </c>
      <c r="BJ81" s="23">
        <v>27412.093580892189</v>
      </c>
      <c r="BK81" s="23">
        <v>176.96433618229935</v>
      </c>
      <c r="BL81" s="23">
        <v>12514.60476111897</v>
      </c>
      <c r="BM81" s="23">
        <v>35610.182677148594</v>
      </c>
      <c r="BN81" s="23">
        <v>28646.876722856356</v>
      </c>
      <c r="BO81" s="23">
        <v>9263.7595870384648</v>
      </c>
      <c r="BP81" s="23">
        <v>5380.2267542634127</v>
      </c>
      <c r="BQ81" s="23">
        <v>23582.085733411477</v>
      </c>
      <c r="BR81" s="23">
        <v>3288.0216728315863</v>
      </c>
      <c r="BS81" s="23">
        <v>0</v>
      </c>
      <c r="BT81" s="64">
        <v>9617712.4496114943</v>
      </c>
      <c r="BU81" s="23">
        <v>1174671.1067092216</v>
      </c>
      <c r="BV81" s="23">
        <v>0</v>
      </c>
      <c r="BW81" s="23">
        <v>46.30475736070921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34715.040342557826</v>
      </c>
      <c r="CD81" s="23">
        <v>302402.23855614901</v>
      </c>
      <c r="CE81" s="23">
        <v>0</v>
      </c>
      <c r="CF81" s="23">
        <v>0</v>
      </c>
      <c r="CG81" s="23">
        <v>0</v>
      </c>
      <c r="CH81" s="23">
        <v>108312.18787340165</v>
      </c>
      <c r="CI81" s="23">
        <v>648496.15761225461</v>
      </c>
      <c r="CJ81" s="34">
        <f t="shared" si="3"/>
        <v>11886355.485462438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16757.865217886869</v>
      </c>
      <c r="D82" s="23">
        <v>162.99885226407943</v>
      </c>
      <c r="E82" s="23">
        <v>137.75533484855913</v>
      </c>
      <c r="F82" s="23">
        <v>6587.4632807259859</v>
      </c>
      <c r="G82" s="23">
        <v>834998.29013800004</v>
      </c>
      <c r="H82" s="23">
        <v>27848.037683168834</v>
      </c>
      <c r="I82" s="23">
        <v>53106.76262849976</v>
      </c>
      <c r="J82" s="23">
        <v>1014587.8751979251</v>
      </c>
      <c r="K82" s="23">
        <v>1337354.4252121402</v>
      </c>
      <c r="L82" s="23">
        <v>664.69103614521282</v>
      </c>
      <c r="M82" s="23">
        <v>68964.081630276996</v>
      </c>
      <c r="N82" s="23">
        <v>151390.41431084432</v>
      </c>
      <c r="O82" s="23">
        <v>236359.5248181287</v>
      </c>
      <c r="P82" s="23">
        <v>131308.34505440903</v>
      </c>
      <c r="Q82" s="23">
        <v>26588.908035521159</v>
      </c>
      <c r="R82" s="23">
        <v>86221.165157841344</v>
      </c>
      <c r="S82" s="23">
        <v>56974.228015565226</v>
      </c>
      <c r="T82" s="23">
        <v>30127.868291387174</v>
      </c>
      <c r="U82" s="23">
        <v>111541.09851683264</v>
      </c>
      <c r="V82" s="23">
        <v>11002.124563479276</v>
      </c>
      <c r="W82" s="23">
        <v>2851.2727295615191</v>
      </c>
      <c r="X82" s="23">
        <v>179493.1952157676</v>
      </c>
      <c r="Y82" s="23">
        <v>10137.836450890567</v>
      </c>
      <c r="Z82" s="23">
        <v>4799.9314062227031</v>
      </c>
      <c r="AA82" s="23">
        <v>505.13567482498786</v>
      </c>
      <c r="AB82" s="23">
        <v>33590.098065484119</v>
      </c>
      <c r="AC82" s="23">
        <v>52065.001391587299</v>
      </c>
      <c r="AD82" s="23">
        <v>120406.67737553568</v>
      </c>
      <c r="AE82" s="23">
        <v>1226481.7891912358</v>
      </c>
      <c r="AF82" s="23">
        <v>141814.95764488913</v>
      </c>
      <c r="AG82" s="23">
        <v>10933.308493487944</v>
      </c>
      <c r="AH82" s="23">
        <v>791.32567813893399</v>
      </c>
      <c r="AI82" s="23">
        <v>674.94524289091441</v>
      </c>
      <c r="AJ82" s="23">
        <v>4561.0894174830864</v>
      </c>
      <c r="AK82" s="23">
        <v>38019.530546349757</v>
      </c>
      <c r="AL82" s="23">
        <v>43727.346033879759</v>
      </c>
      <c r="AM82" s="23">
        <v>872603.60158535338</v>
      </c>
      <c r="AN82" s="23">
        <v>3494.0907660735502</v>
      </c>
      <c r="AO82" s="23">
        <v>184684.25138826339</v>
      </c>
      <c r="AP82" s="23">
        <v>16198.077832806568</v>
      </c>
      <c r="AQ82" s="23">
        <v>13648.14055662974</v>
      </c>
      <c r="AR82" s="23">
        <v>814.71314560227415</v>
      </c>
      <c r="AS82" s="23">
        <v>17606.638694751218</v>
      </c>
      <c r="AT82" s="23">
        <v>1321.2819936704338</v>
      </c>
      <c r="AU82" s="23">
        <v>1823.3996390936063</v>
      </c>
      <c r="AV82" s="23">
        <v>36.656292787138661</v>
      </c>
      <c r="AW82" s="23">
        <v>54.78099013402143</v>
      </c>
      <c r="AX82" s="23">
        <v>12689.277018507164</v>
      </c>
      <c r="AY82" s="23">
        <v>16030.208013291382</v>
      </c>
      <c r="AZ82" s="23">
        <v>7093.1026412829988</v>
      </c>
      <c r="BA82" s="23">
        <v>12575.574411033364</v>
      </c>
      <c r="BB82" s="23">
        <v>16635.561319234679</v>
      </c>
      <c r="BC82" s="23">
        <v>5746.5231762161347</v>
      </c>
      <c r="BD82" s="23">
        <v>9903.0338011848562</v>
      </c>
      <c r="BE82" s="23">
        <v>1048.3315890414315</v>
      </c>
      <c r="BF82" s="23">
        <v>567.60760978326471</v>
      </c>
      <c r="BG82" s="23">
        <v>58608.064723943666</v>
      </c>
      <c r="BH82" s="23">
        <v>111661.83779257791</v>
      </c>
      <c r="BI82" s="23">
        <v>8606.3707976832193</v>
      </c>
      <c r="BJ82" s="23">
        <v>156702.8700672671</v>
      </c>
      <c r="BK82" s="23">
        <v>1350.0887199533888</v>
      </c>
      <c r="BL82" s="23">
        <v>97714.203882147602</v>
      </c>
      <c r="BM82" s="23">
        <v>151122.70615810686</v>
      </c>
      <c r="BN82" s="23">
        <v>19364.125615032117</v>
      </c>
      <c r="BO82" s="23">
        <v>17180.663791160983</v>
      </c>
      <c r="BP82" s="23">
        <v>24771.726077063628</v>
      </c>
      <c r="BQ82" s="23">
        <v>15521.595210311529</v>
      </c>
      <c r="BR82" s="23">
        <v>2948.8514229057459</v>
      </c>
      <c r="BS82" s="23">
        <v>0</v>
      </c>
      <c r="BT82" s="64">
        <v>7933665.3202570137</v>
      </c>
      <c r="BU82" s="23">
        <v>793684.99345750327</v>
      </c>
      <c r="BV82" s="23">
        <v>0</v>
      </c>
      <c r="BW82" s="23">
        <v>336778.61940507073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49547.73931988905</v>
      </c>
      <c r="CE82" s="23">
        <v>0</v>
      </c>
      <c r="CF82" s="23">
        <v>0</v>
      </c>
      <c r="CG82" s="23">
        <v>0</v>
      </c>
      <c r="CH82" s="23">
        <v>-27772.480555170114</v>
      </c>
      <c r="CI82" s="23">
        <v>1311679.6077677326</v>
      </c>
      <c r="CJ82" s="34">
        <f t="shared" si="3"/>
        <v>10397583.79965204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1273.975243288256</v>
      </c>
      <c r="D83" s="23">
        <v>73.336778146865981</v>
      </c>
      <c r="E83" s="23">
        <v>58.374849721212634</v>
      </c>
      <c r="F83" s="23">
        <v>1321.4608281609062</v>
      </c>
      <c r="G83" s="23">
        <v>28022.409089398207</v>
      </c>
      <c r="H83" s="23">
        <v>3795.4187268365063</v>
      </c>
      <c r="I83" s="23">
        <v>5740.1024428694564</v>
      </c>
      <c r="J83" s="23">
        <v>35121.324185381076</v>
      </c>
      <c r="K83" s="23">
        <v>296076.73124226421</v>
      </c>
      <c r="L83" s="23">
        <v>378.4831946067178</v>
      </c>
      <c r="M83" s="23">
        <v>5836.4178146639169</v>
      </c>
      <c r="N83" s="23">
        <v>13687.533142630942</v>
      </c>
      <c r="O83" s="23">
        <v>10125.061270473314</v>
      </c>
      <c r="P83" s="23">
        <v>7650.1785430434957</v>
      </c>
      <c r="Q83" s="23">
        <v>1793.5384940583228</v>
      </c>
      <c r="R83" s="23">
        <v>11195.758999916099</v>
      </c>
      <c r="S83" s="23">
        <v>111800.74491648108</v>
      </c>
      <c r="T83" s="23">
        <v>28193.715767008562</v>
      </c>
      <c r="U83" s="23">
        <v>48165.700395161839</v>
      </c>
      <c r="V83" s="23">
        <v>1663.1728639166784</v>
      </c>
      <c r="W83" s="23">
        <v>4388.1500321415097</v>
      </c>
      <c r="X83" s="23">
        <v>27295.96522918747</v>
      </c>
      <c r="Y83" s="23">
        <v>8733.6558735709059</v>
      </c>
      <c r="Z83" s="23">
        <v>3045.7045793759562</v>
      </c>
      <c r="AA83" s="23">
        <v>291.72715800870799</v>
      </c>
      <c r="AB83" s="23">
        <v>25975.859792743806</v>
      </c>
      <c r="AC83" s="23">
        <v>7311.0089460227337</v>
      </c>
      <c r="AD83" s="23">
        <v>19740.065089470758</v>
      </c>
      <c r="AE83" s="23">
        <v>223031.3349596879</v>
      </c>
      <c r="AF83" s="23">
        <v>22791.986272735798</v>
      </c>
      <c r="AG83" s="23">
        <v>9611.1687274356882</v>
      </c>
      <c r="AH83" s="23">
        <v>727.63179935537835</v>
      </c>
      <c r="AI83" s="23">
        <v>761.35741958769063</v>
      </c>
      <c r="AJ83" s="23">
        <v>2653.9543417470309</v>
      </c>
      <c r="AK83" s="23">
        <v>21093.880714456911</v>
      </c>
      <c r="AL83" s="23">
        <v>3245.9802966009843</v>
      </c>
      <c r="AM83" s="23">
        <v>66220.241827592676</v>
      </c>
      <c r="AN83" s="23">
        <v>33783.350712124447</v>
      </c>
      <c r="AO83" s="23">
        <v>87781.864574244362</v>
      </c>
      <c r="AP83" s="23">
        <v>154259.5074818783</v>
      </c>
      <c r="AQ83" s="23">
        <v>36129.214441447155</v>
      </c>
      <c r="AR83" s="23">
        <v>646.37164581452271</v>
      </c>
      <c r="AS83" s="23">
        <v>37063.673219941942</v>
      </c>
      <c r="AT83" s="23">
        <v>22040.706138700676</v>
      </c>
      <c r="AU83" s="23">
        <v>944.75086324591211</v>
      </c>
      <c r="AV83" s="23">
        <v>19.56865179565083</v>
      </c>
      <c r="AW83" s="23">
        <v>29.257949509750027</v>
      </c>
      <c r="AX83" s="23">
        <v>77495.713353472049</v>
      </c>
      <c r="AY83" s="23">
        <v>161121.83478789942</v>
      </c>
      <c r="AZ83" s="23">
        <v>38916.159293245786</v>
      </c>
      <c r="BA83" s="23">
        <v>9380.5447068057492</v>
      </c>
      <c r="BB83" s="23">
        <v>272800.50837095943</v>
      </c>
      <c r="BC83" s="23">
        <v>25515.088869471911</v>
      </c>
      <c r="BD83" s="23">
        <v>10961.020741135861</v>
      </c>
      <c r="BE83" s="23">
        <v>9654.1922691601285</v>
      </c>
      <c r="BF83" s="23">
        <v>1927.6175830842319</v>
      </c>
      <c r="BG83" s="23">
        <v>31359.275343721383</v>
      </c>
      <c r="BH83" s="23">
        <v>82657.774596419607</v>
      </c>
      <c r="BI83" s="23">
        <v>2473.8592429014338</v>
      </c>
      <c r="BJ83" s="23">
        <v>49801.4901804154</v>
      </c>
      <c r="BK83" s="23">
        <v>3216.5220189066958</v>
      </c>
      <c r="BL83" s="23">
        <v>19325.219967513884</v>
      </c>
      <c r="BM83" s="23">
        <v>49532.215114550083</v>
      </c>
      <c r="BN83" s="23">
        <v>39305.441555328754</v>
      </c>
      <c r="BO83" s="23">
        <v>21280.458845572561</v>
      </c>
      <c r="BP83" s="23">
        <v>17024.298566105979</v>
      </c>
      <c r="BQ83" s="23">
        <v>23483.521528208228</v>
      </c>
      <c r="BR83" s="23">
        <v>3539.3963203912917</v>
      </c>
      <c r="BS83" s="23">
        <v>0</v>
      </c>
      <c r="BT83" s="64">
        <v>2382363.5307817217</v>
      </c>
      <c r="BU83" s="23">
        <v>347095.43506442825</v>
      </c>
      <c r="BV83" s="23">
        <v>0</v>
      </c>
      <c r="BW83" s="23">
        <v>7.7143718940138992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55837.845449234228</v>
      </c>
      <c r="CE83" s="23">
        <v>0</v>
      </c>
      <c r="CF83" s="23">
        <v>20659.331131840012</v>
      </c>
      <c r="CG83" s="23">
        <v>0</v>
      </c>
      <c r="CH83" s="23">
        <v>19395.483603817323</v>
      </c>
      <c r="CI83" s="23">
        <v>1108989.1932160228</v>
      </c>
      <c r="CJ83" s="34">
        <f t="shared" si="3"/>
        <v>3934348.5336189587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769885.63796930737</v>
      </c>
      <c r="D84" s="23">
        <v>27559.037388977285</v>
      </c>
      <c r="E84" s="23">
        <v>357803.42595333391</v>
      </c>
      <c r="F84" s="23">
        <v>79390.702648719976</v>
      </c>
      <c r="G84" s="23">
        <v>347098.89230013156</v>
      </c>
      <c r="H84" s="23">
        <v>11943.485497923957</v>
      </c>
      <c r="I84" s="23">
        <v>27532.160740519554</v>
      </c>
      <c r="J84" s="23">
        <v>14318.220166290943</v>
      </c>
      <c r="K84" s="23">
        <v>8645.5698027531616</v>
      </c>
      <c r="L84" s="23">
        <v>678649.04197177372</v>
      </c>
      <c r="M84" s="23">
        <v>83241.683507346228</v>
      </c>
      <c r="N84" s="23">
        <v>24092.972769673415</v>
      </c>
      <c r="O84" s="23">
        <v>27550.296415244036</v>
      </c>
      <c r="P84" s="23">
        <v>359036.76379700692</v>
      </c>
      <c r="Q84" s="23">
        <v>10618.343205831296</v>
      </c>
      <c r="R84" s="23">
        <v>83904.627961319959</v>
      </c>
      <c r="S84" s="23">
        <v>7894.3603568355711</v>
      </c>
      <c r="T84" s="23">
        <v>6933.5842575907527</v>
      </c>
      <c r="U84" s="23">
        <v>74326.155657157899</v>
      </c>
      <c r="V84" s="23">
        <v>11107.420180369092</v>
      </c>
      <c r="W84" s="23">
        <v>7079.2889336528742</v>
      </c>
      <c r="X84" s="23">
        <v>29667.754498136204</v>
      </c>
      <c r="Y84" s="23">
        <v>31157.790539755304</v>
      </c>
      <c r="Z84" s="23">
        <v>727312.61349225917</v>
      </c>
      <c r="AA84" s="23">
        <v>1280.7713532099583</v>
      </c>
      <c r="AB84" s="23">
        <v>57946.238693341424</v>
      </c>
      <c r="AC84" s="23">
        <v>1046934.6275335827</v>
      </c>
      <c r="AD84" s="23">
        <v>134735.27983249477</v>
      </c>
      <c r="AE84" s="23">
        <v>344495.42046057252</v>
      </c>
      <c r="AF84" s="23">
        <v>94897.873166019723</v>
      </c>
      <c r="AG84" s="23">
        <v>1762576.1905670124</v>
      </c>
      <c r="AH84" s="23">
        <v>624878.48402505182</v>
      </c>
      <c r="AI84" s="23">
        <v>2789458.6675294028</v>
      </c>
      <c r="AJ84" s="23">
        <v>102215.90828544025</v>
      </c>
      <c r="AK84" s="23">
        <v>60055.110106786087</v>
      </c>
      <c r="AL84" s="23">
        <v>34224.031313239902</v>
      </c>
      <c r="AM84" s="23">
        <v>9253.2943759089903</v>
      </c>
      <c r="AN84" s="23">
        <v>8902.8378880053606</v>
      </c>
      <c r="AO84" s="23">
        <v>7036.8952915681257</v>
      </c>
      <c r="AP84" s="23">
        <v>18405.500584739933</v>
      </c>
      <c r="AQ84" s="23">
        <v>27562.088677719297</v>
      </c>
      <c r="AR84" s="23">
        <v>2208.1253041838222</v>
      </c>
      <c r="AS84" s="23">
        <v>1280.6431108795184</v>
      </c>
      <c r="AT84" s="23">
        <v>13241.155340559428</v>
      </c>
      <c r="AU84" s="23">
        <v>29983.783532565969</v>
      </c>
      <c r="AV84" s="23">
        <v>8859.4690456017306</v>
      </c>
      <c r="AW84" s="23">
        <v>2852.5150584327521</v>
      </c>
      <c r="AX84" s="23">
        <v>22403.904292022671</v>
      </c>
      <c r="AY84" s="23">
        <v>28597.590513148967</v>
      </c>
      <c r="AZ84" s="23">
        <v>1527.4270779989145</v>
      </c>
      <c r="BA84" s="23">
        <v>3271.3887697348728</v>
      </c>
      <c r="BB84" s="23">
        <v>11104.515045220442</v>
      </c>
      <c r="BC84" s="23">
        <v>14460.577054114869</v>
      </c>
      <c r="BD84" s="23">
        <v>14268.796886068272</v>
      </c>
      <c r="BE84" s="23">
        <v>7459.8801461035237</v>
      </c>
      <c r="BF84" s="23">
        <v>4781.4021803723117</v>
      </c>
      <c r="BG84" s="23">
        <v>124330.78378332591</v>
      </c>
      <c r="BH84" s="23">
        <v>197001.73677215783</v>
      </c>
      <c r="BI84" s="23">
        <v>3801.6643473726936</v>
      </c>
      <c r="BJ84" s="23">
        <v>57773.937312450907</v>
      </c>
      <c r="BK84" s="23">
        <v>3277.8617698990224</v>
      </c>
      <c r="BL84" s="23">
        <v>28248.853975795395</v>
      </c>
      <c r="BM84" s="23">
        <v>54497.885974650271</v>
      </c>
      <c r="BN84" s="23">
        <v>15557.589678574237</v>
      </c>
      <c r="BO84" s="23">
        <v>14753.051787791492</v>
      </c>
      <c r="BP84" s="23">
        <v>6740.135500621227</v>
      </c>
      <c r="BQ84" s="23">
        <v>24088.415261882354</v>
      </c>
      <c r="BR84" s="23">
        <v>24231.655678048315</v>
      </c>
      <c r="BS84" s="23">
        <v>0</v>
      </c>
      <c r="BT84" s="64">
        <v>11652213.794895586</v>
      </c>
      <c r="BU84" s="23">
        <v>4113763.7585909618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125728.6668528204</v>
      </c>
      <c r="CI84" s="23">
        <v>6163472.9651973313</v>
      </c>
      <c r="CJ84" s="34">
        <f t="shared" si="3"/>
        <v>22055179.185536701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1507252.3075078549</v>
      </c>
      <c r="D85" s="23">
        <v>270.91519316002325</v>
      </c>
      <c r="E85" s="23">
        <v>267.90680974368297</v>
      </c>
      <c r="F85" s="23">
        <v>154350.66811125755</v>
      </c>
      <c r="G85" s="23">
        <v>1200551.4105202316</v>
      </c>
      <c r="H85" s="23">
        <v>744180.56076175324</v>
      </c>
      <c r="I85" s="23">
        <v>202946.7539844244</v>
      </c>
      <c r="J85" s="23">
        <v>313394.78032556549</v>
      </c>
      <c r="K85" s="23">
        <v>360622.96089436958</v>
      </c>
      <c r="L85" s="23">
        <v>387379.69828213623</v>
      </c>
      <c r="M85" s="23">
        <v>5480821.811879538</v>
      </c>
      <c r="N85" s="23">
        <v>2057983.3175898967</v>
      </c>
      <c r="O85" s="23">
        <v>3478841.6536373263</v>
      </c>
      <c r="P85" s="23">
        <v>602925.1415805351</v>
      </c>
      <c r="Q85" s="23">
        <v>251224.9184709921</v>
      </c>
      <c r="R85" s="23">
        <v>564600.56275809673</v>
      </c>
      <c r="S85" s="23">
        <v>321575.84187881416</v>
      </c>
      <c r="T85" s="23">
        <v>345403.90476200584</v>
      </c>
      <c r="U85" s="23">
        <v>897524.50948970125</v>
      </c>
      <c r="V85" s="23">
        <v>100978.12953756296</v>
      </c>
      <c r="W85" s="23">
        <v>60427.499090755075</v>
      </c>
      <c r="X85" s="23">
        <v>737481.31208912015</v>
      </c>
      <c r="Y85" s="23">
        <v>87988.419965106805</v>
      </c>
      <c r="Z85" s="23">
        <v>13402.520949587439</v>
      </c>
      <c r="AA85" s="23">
        <v>957.64608035608967</v>
      </c>
      <c r="AB85" s="23">
        <v>53750.398619703847</v>
      </c>
      <c r="AC85" s="23">
        <v>840073.73498402827</v>
      </c>
      <c r="AD85" s="23">
        <v>45705.399698680521</v>
      </c>
      <c r="AE85" s="23">
        <v>157572.4146756386</v>
      </c>
      <c r="AF85" s="23">
        <v>44825.664529845788</v>
      </c>
      <c r="AG85" s="23">
        <v>39595.039843392413</v>
      </c>
      <c r="AH85" s="23">
        <v>5479.4190868186943</v>
      </c>
      <c r="AI85" s="23">
        <v>1336.6424366061478</v>
      </c>
      <c r="AJ85" s="23">
        <v>9170.0102393017423</v>
      </c>
      <c r="AK85" s="23">
        <v>1631.122424754667</v>
      </c>
      <c r="AL85" s="23">
        <v>56295.906182303661</v>
      </c>
      <c r="AM85" s="23">
        <v>110585.8691624566</v>
      </c>
      <c r="AN85" s="23">
        <v>113068.98138936453</v>
      </c>
      <c r="AO85" s="23">
        <v>7730.2731674516644</v>
      </c>
      <c r="AP85" s="23">
        <v>29572.685393625841</v>
      </c>
      <c r="AQ85" s="23">
        <v>12741.231927451941</v>
      </c>
      <c r="AR85" s="23">
        <v>1783.8227821446194</v>
      </c>
      <c r="AS85" s="23">
        <v>4883.3002176654718</v>
      </c>
      <c r="AT85" s="23">
        <v>1523.7831104940531</v>
      </c>
      <c r="AU85" s="23">
        <v>6977.5012261223837</v>
      </c>
      <c r="AV85" s="23">
        <v>4951.9202044795175</v>
      </c>
      <c r="AW85" s="23">
        <v>149.63031918340846</v>
      </c>
      <c r="AX85" s="23">
        <v>12152.320913666717</v>
      </c>
      <c r="AY85" s="23">
        <v>26558.817243275182</v>
      </c>
      <c r="AZ85" s="23">
        <v>72529.364579822824</v>
      </c>
      <c r="BA85" s="23">
        <v>10918.516220314885</v>
      </c>
      <c r="BB85" s="23">
        <v>6369.6939073145113</v>
      </c>
      <c r="BC85" s="23">
        <v>80514.183204497749</v>
      </c>
      <c r="BD85" s="23">
        <v>18982.121447939851</v>
      </c>
      <c r="BE85" s="23">
        <v>7860.7406391496224</v>
      </c>
      <c r="BF85" s="23">
        <v>532.12532088381886</v>
      </c>
      <c r="BG85" s="23">
        <v>481411.18946906511</v>
      </c>
      <c r="BH85" s="23">
        <v>151484.34483616333</v>
      </c>
      <c r="BI85" s="23">
        <v>5901.8502010925486</v>
      </c>
      <c r="BJ85" s="23">
        <v>119600.82655478944</v>
      </c>
      <c r="BK85" s="23">
        <v>1264.0479636363787</v>
      </c>
      <c r="BL85" s="23">
        <v>150343.72556532262</v>
      </c>
      <c r="BM85" s="23">
        <v>82526.819692875928</v>
      </c>
      <c r="BN85" s="23">
        <v>43816.654755724448</v>
      </c>
      <c r="BO85" s="23">
        <v>25178.586346264703</v>
      </c>
      <c r="BP85" s="23">
        <v>35105.198969033081</v>
      </c>
      <c r="BQ85" s="23">
        <v>10085.8451403857</v>
      </c>
      <c r="BR85" s="23">
        <v>306566.2590206209</v>
      </c>
      <c r="BS85" s="23">
        <v>0</v>
      </c>
      <c r="BT85" s="64">
        <v>23072463.135763239</v>
      </c>
      <c r="BU85" s="23">
        <v>2552780.6824245271</v>
      </c>
      <c r="BV85" s="23">
        <v>0</v>
      </c>
      <c r="BW85" s="23">
        <v>4700.5992123311062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7799.3254425353516</v>
      </c>
      <c r="CE85" s="23">
        <v>0</v>
      </c>
      <c r="CF85" s="23">
        <v>407.99107192157624</v>
      </c>
      <c r="CG85" s="23">
        <v>0</v>
      </c>
      <c r="CH85" s="23">
        <v>752465.75456915097</v>
      </c>
      <c r="CI85" s="23">
        <v>5708976.1231407253</v>
      </c>
      <c r="CJ85" s="34">
        <f t="shared" si="3"/>
        <v>32099593.611624427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297000.0245087535</v>
      </c>
      <c r="D86" s="23">
        <v>84.847554678330937</v>
      </c>
      <c r="E86" s="23">
        <v>2337.9239638246181</v>
      </c>
      <c r="F86" s="23">
        <v>3671.9453977112648</v>
      </c>
      <c r="G86" s="23">
        <v>369783.38021720579</v>
      </c>
      <c r="H86" s="23">
        <v>17780.039251532049</v>
      </c>
      <c r="I86" s="23">
        <v>8549.7200368223457</v>
      </c>
      <c r="J86" s="23">
        <v>14047.407817265217</v>
      </c>
      <c r="K86" s="23">
        <v>884.05746408468417</v>
      </c>
      <c r="L86" s="23">
        <v>962.69543491100922</v>
      </c>
      <c r="M86" s="23">
        <v>251801.10384993331</v>
      </c>
      <c r="N86" s="23">
        <v>3079688.9107360695</v>
      </c>
      <c r="O86" s="23">
        <v>97919.01657142349</v>
      </c>
      <c r="P86" s="23">
        <v>13700.200324955113</v>
      </c>
      <c r="Q86" s="23">
        <v>5893.2103856059812</v>
      </c>
      <c r="R86" s="23">
        <v>11560.408095683699</v>
      </c>
      <c r="S86" s="23">
        <v>87342.031082324102</v>
      </c>
      <c r="T86" s="23">
        <v>7980.4382477083682</v>
      </c>
      <c r="U86" s="23">
        <v>70060.01898039729</v>
      </c>
      <c r="V86" s="23">
        <v>5226.6983057440111</v>
      </c>
      <c r="W86" s="23">
        <v>6011.0528032195416</v>
      </c>
      <c r="X86" s="23">
        <v>123564.19488373234</v>
      </c>
      <c r="Y86" s="23">
        <v>4598.7562546426416</v>
      </c>
      <c r="Z86" s="23">
        <v>4207.4383045672421</v>
      </c>
      <c r="AA86" s="23">
        <v>714.98396670413683</v>
      </c>
      <c r="AB86" s="23">
        <v>3909.1327749299385</v>
      </c>
      <c r="AC86" s="23">
        <v>5571.3233312042012</v>
      </c>
      <c r="AD86" s="23">
        <v>7548.2338047450066</v>
      </c>
      <c r="AE86" s="23">
        <v>203753.78253547853</v>
      </c>
      <c r="AF86" s="23">
        <v>29608.934934411871</v>
      </c>
      <c r="AG86" s="23">
        <v>4453.9378967199282</v>
      </c>
      <c r="AH86" s="23">
        <v>490.89540646498915</v>
      </c>
      <c r="AI86" s="23">
        <v>1127.417154233226</v>
      </c>
      <c r="AJ86" s="23">
        <v>3492.0241178952283</v>
      </c>
      <c r="AK86" s="23">
        <v>2361.9040631357307</v>
      </c>
      <c r="AL86" s="23">
        <v>42082.325443794551</v>
      </c>
      <c r="AM86" s="23">
        <v>9251.0405882191644</v>
      </c>
      <c r="AN86" s="23">
        <v>154159.95419426935</v>
      </c>
      <c r="AO86" s="23">
        <v>8133.3821199282356</v>
      </c>
      <c r="AP86" s="23">
        <v>74444.94027697912</v>
      </c>
      <c r="AQ86" s="23">
        <v>25023.763568250386</v>
      </c>
      <c r="AR86" s="23">
        <v>9924.0937625078204</v>
      </c>
      <c r="AS86" s="23">
        <v>14095.899890542785</v>
      </c>
      <c r="AT86" s="23">
        <v>1807.5248916533224</v>
      </c>
      <c r="AU86" s="23">
        <v>1162.2259527755737</v>
      </c>
      <c r="AV86" s="23">
        <v>16.513409938242543</v>
      </c>
      <c r="AW86" s="23">
        <v>20.138026958787268</v>
      </c>
      <c r="AX86" s="23">
        <v>81389.74372366941</v>
      </c>
      <c r="AY86" s="23">
        <v>31112.806342231044</v>
      </c>
      <c r="AZ86" s="23">
        <v>276920.99740262784</v>
      </c>
      <c r="BA86" s="23">
        <v>32798.012169255031</v>
      </c>
      <c r="BB86" s="23">
        <v>49336.607709027958</v>
      </c>
      <c r="BC86" s="23">
        <v>114694.386577039</v>
      </c>
      <c r="BD86" s="23">
        <v>121816.71268928119</v>
      </c>
      <c r="BE86" s="23">
        <v>16065.857637198736</v>
      </c>
      <c r="BF86" s="23">
        <v>415.10247958332639</v>
      </c>
      <c r="BG86" s="23">
        <v>51051.591005850212</v>
      </c>
      <c r="BH86" s="23">
        <v>234306.97853564555</v>
      </c>
      <c r="BI86" s="23">
        <v>20907.121950786081</v>
      </c>
      <c r="BJ86" s="23">
        <v>121011.08298337449</v>
      </c>
      <c r="BK86" s="23">
        <v>613.79688086033639</v>
      </c>
      <c r="BL86" s="23">
        <v>2144397.7581402152</v>
      </c>
      <c r="BM86" s="23">
        <v>528212.04939122265</v>
      </c>
      <c r="BN86" s="23">
        <v>84166.101980077598</v>
      </c>
      <c r="BO86" s="23">
        <v>49174.049988902269</v>
      </c>
      <c r="BP86" s="23">
        <v>10999.133342772488</v>
      </c>
      <c r="BQ86" s="23">
        <v>811.72950622506335</v>
      </c>
      <c r="BR86" s="23">
        <v>1906.2857796694648</v>
      </c>
      <c r="BS86" s="23">
        <v>0</v>
      </c>
      <c r="BT86" s="64">
        <v>9059917.7988000493</v>
      </c>
      <c r="BU86" s="23">
        <v>2943562.124833968</v>
      </c>
      <c r="BV86" s="23">
        <v>0</v>
      </c>
      <c r="BW86" s="23">
        <v>2532734.1775321332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19747.064712421714</v>
      </c>
      <c r="CE86" s="23">
        <v>0</v>
      </c>
      <c r="CF86" s="23">
        <v>0</v>
      </c>
      <c r="CG86" s="23">
        <v>0</v>
      </c>
      <c r="CH86" s="23">
        <v>840246.05657491193</v>
      </c>
      <c r="CI86" s="23">
        <v>1982578.2618530337</v>
      </c>
      <c r="CJ86" s="34">
        <f t="shared" si="3"/>
        <v>17378785.484306518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117235.79280817213</v>
      </c>
      <c r="D87" s="23">
        <v>1510.7597619268815</v>
      </c>
      <c r="E87" s="23">
        <v>4096.6789958421932</v>
      </c>
      <c r="F87" s="23">
        <v>31564.305328654129</v>
      </c>
      <c r="G87" s="23">
        <v>1010612.8683402243</v>
      </c>
      <c r="H87" s="23">
        <v>231420.52927949553</v>
      </c>
      <c r="I87" s="23">
        <v>169580.12535647428</v>
      </c>
      <c r="J87" s="23">
        <v>170184.12975408681</v>
      </c>
      <c r="K87" s="23">
        <v>72317.962008311413</v>
      </c>
      <c r="L87" s="23">
        <v>20975.121898413188</v>
      </c>
      <c r="M87" s="23">
        <v>246524.53797099894</v>
      </c>
      <c r="N87" s="23">
        <v>414987.81883831823</v>
      </c>
      <c r="O87" s="23">
        <v>1637537.2368614245</v>
      </c>
      <c r="P87" s="23">
        <v>215814.12038182683</v>
      </c>
      <c r="Q87" s="23">
        <v>90779.761931051456</v>
      </c>
      <c r="R87" s="23">
        <v>372642.04554154078</v>
      </c>
      <c r="S87" s="23">
        <v>472772.63551764016</v>
      </c>
      <c r="T87" s="23">
        <v>202929.46980498388</v>
      </c>
      <c r="U87" s="23">
        <v>707654.70342131075</v>
      </c>
      <c r="V87" s="23">
        <v>112022.08654590374</v>
      </c>
      <c r="W87" s="23">
        <v>193097.34445480618</v>
      </c>
      <c r="X87" s="23">
        <v>561721.64071909152</v>
      </c>
      <c r="Y87" s="23">
        <v>127880.39383149307</v>
      </c>
      <c r="Z87" s="23">
        <v>30916.633560800172</v>
      </c>
      <c r="AA87" s="23">
        <v>2032.2567560162631</v>
      </c>
      <c r="AB87" s="23">
        <v>28906.747950658282</v>
      </c>
      <c r="AC87" s="23">
        <v>1957309.0372018211</v>
      </c>
      <c r="AD87" s="23">
        <v>1874068.9530941299</v>
      </c>
      <c r="AE87" s="23">
        <v>1462496.9569991797</v>
      </c>
      <c r="AF87" s="23">
        <v>215660.46749250632</v>
      </c>
      <c r="AG87" s="23">
        <v>82982.068798958717</v>
      </c>
      <c r="AH87" s="23">
        <v>17962.316983282461</v>
      </c>
      <c r="AI87" s="23">
        <v>19736.52720739504</v>
      </c>
      <c r="AJ87" s="23">
        <v>44067.029640790766</v>
      </c>
      <c r="AK87" s="23">
        <v>16211.980325710865</v>
      </c>
      <c r="AL87" s="23">
        <v>46198.333206601834</v>
      </c>
      <c r="AM87" s="23">
        <v>24612.691376274004</v>
      </c>
      <c r="AN87" s="23">
        <v>35613.792125691369</v>
      </c>
      <c r="AO87" s="23">
        <v>66897.554006146936</v>
      </c>
      <c r="AP87" s="23">
        <v>46841.083914909585</v>
      </c>
      <c r="AQ87" s="23">
        <v>13357.929589096941</v>
      </c>
      <c r="AR87" s="23">
        <v>5645.258695291458</v>
      </c>
      <c r="AS87" s="23">
        <v>15192.468598711608</v>
      </c>
      <c r="AT87" s="23">
        <v>2364.9157353394421</v>
      </c>
      <c r="AU87" s="23">
        <v>3210.4632262470304</v>
      </c>
      <c r="AV87" s="23">
        <v>131.88555707472688</v>
      </c>
      <c r="AW87" s="23">
        <v>206.49546765277287</v>
      </c>
      <c r="AX87" s="23">
        <v>17411.20595792916</v>
      </c>
      <c r="AY87" s="23">
        <v>28943.533825035003</v>
      </c>
      <c r="AZ87" s="23">
        <v>48468.882852020659</v>
      </c>
      <c r="BA87" s="23">
        <v>9179.3222955438687</v>
      </c>
      <c r="BB87" s="23">
        <v>7810.6775964978015</v>
      </c>
      <c r="BC87" s="23">
        <v>15645.36613187313</v>
      </c>
      <c r="BD87" s="23">
        <v>21218.218719612294</v>
      </c>
      <c r="BE87" s="23">
        <v>1879.755876113562</v>
      </c>
      <c r="BF87" s="23">
        <v>3329.0425044823555</v>
      </c>
      <c r="BG87" s="23">
        <v>58494.114505741396</v>
      </c>
      <c r="BH87" s="23">
        <v>223891.25757549869</v>
      </c>
      <c r="BI87" s="23">
        <v>19759.247181667804</v>
      </c>
      <c r="BJ87" s="23">
        <v>115560.48598205451</v>
      </c>
      <c r="BK87" s="23">
        <v>1664.5451871718326</v>
      </c>
      <c r="BL87" s="23">
        <v>297019.36960545089</v>
      </c>
      <c r="BM87" s="23">
        <v>176416.37770306919</v>
      </c>
      <c r="BN87" s="23">
        <v>41329.131680172643</v>
      </c>
      <c r="BO87" s="23">
        <v>27116.622344619449</v>
      </c>
      <c r="BP87" s="23">
        <v>27501.960856470581</v>
      </c>
      <c r="BQ87" s="23">
        <v>56654.814475792969</v>
      </c>
      <c r="BR87" s="23">
        <v>4625.3343982144906</v>
      </c>
      <c r="BS87" s="23">
        <v>0</v>
      </c>
      <c r="BT87" s="64">
        <v>14402405.184117306</v>
      </c>
      <c r="BU87" s="23">
        <v>719410.47710898635</v>
      </c>
      <c r="BV87" s="23">
        <v>0</v>
      </c>
      <c r="BW87" s="23">
        <v>59921.73949517704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198976.5161010017</v>
      </c>
      <c r="CE87" s="23">
        <v>0</v>
      </c>
      <c r="CF87" s="23">
        <v>22.408503039279299</v>
      </c>
      <c r="CG87" s="23">
        <v>0</v>
      </c>
      <c r="CH87" s="23">
        <v>145487.29239153807</v>
      </c>
      <c r="CI87" s="23">
        <v>3163363.8820744161</v>
      </c>
      <c r="CJ87" s="34">
        <f t="shared" si="3"/>
        <v>18689587.499791466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117738.57060013813</v>
      </c>
      <c r="D88" s="23">
        <v>14.514321720065743</v>
      </c>
      <c r="E88" s="23">
        <v>728.9632612501598</v>
      </c>
      <c r="F88" s="23">
        <v>13525.270227821637</v>
      </c>
      <c r="G88" s="23">
        <v>65196.067708402421</v>
      </c>
      <c r="H88" s="23">
        <v>22442.234832679966</v>
      </c>
      <c r="I88" s="23">
        <v>183274.82116533798</v>
      </c>
      <c r="J88" s="23">
        <v>16729.573665497559</v>
      </c>
      <c r="K88" s="23">
        <v>744.39430588932657</v>
      </c>
      <c r="L88" s="23">
        <v>3648.6567130989024</v>
      </c>
      <c r="M88" s="23">
        <v>73145.16263751153</v>
      </c>
      <c r="N88" s="23">
        <v>154943.28802855982</v>
      </c>
      <c r="O88" s="23">
        <v>98684.584018980066</v>
      </c>
      <c r="P88" s="23">
        <v>668307.01165103726</v>
      </c>
      <c r="Q88" s="23">
        <v>35335.074214176006</v>
      </c>
      <c r="R88" s="23">
        <v>118262.31753618745</v>
      </c>
      <c r="S88" s="23">
        <v>95098.289848477885</v>
      </c>
      <c r="T88" s="23">
        <v>93233.226876409826</v>
      </c>
      <c r="U88" s="23">
        <v>397707.38100118114</v>
      </c>
      <c r="V88" s="23">
        <v>103418.6846832061</v>
      </c>
      <c r="W88" s="23">
        <v>56623.361488961978</v>
      </c>
      <c r="X88" s="23">
        <v>105295.84615716005</v>
      </c>
      <c r="Y88" s="23">
        <v>47755.383852706669</v>
      </c>
      <c r="Z88" s="23">
        <v>4304.0240057619349</v>
      </c>
      <c r="AA88" s="23">
        <v>256.39541518947289</v>
      </c>
      <c r="AB88" s="23">
        <v>19949.286252557136</v>
      </c>
      <c r="AC88" s="23">
        <v>3346244.038073488</v>
      </c>
      <c r="AD88" s="23">
        <v>68682.155465856704</v>
      </c>
      <c r="AE88" s="23">
        <v>60856.302072606959</v>
      </c>
      <c r="AF88" s="23">
        <v>17504.242781378267</v>
      </c>
      <c r="AG88" s="23">
        <v>32317.890731196087</v>
      </c>
      <c r="AH88" s="23">
        <v>2649.4810472560112</v>
      </c>
      <c r="AI88" s="23">
        <v>13907.058922382239</v>
      </c>
      <c r="AJ88" s="23">
        <v>1777.3763180127787</v>
      </c>
      <c r="AK88" s="23">
        <v>1362.2679747123791</v>
      </c>
      <c r="AL88" s="23">
        <v>8617.5231707669154</v>
      </c>
      <c r="AM88" s="23">
        <v>2161.727948402659</v>
      </c>
      <c r="AN88" s="23">
        <v>18351.222860550242</v>
      </c>
      <c r="AO88" s="23">
        <v>5380.8073124834564</v>
      </c>
      <c r="AP88" s="23">
        <v>12573.575611020737</v>
      </c>
      <c r="AQ88" s="23">
        <v>4269.8417170252469</v>
      </c>
      <c r="AR88" s="23">
        <v>1757.9918364668888</v>
      </c>
      <c r="AS88" s="23">
        <v>2004.4912913389678</v>
      </c>
      <c r="AT88" s="23">
        <v>459.29628328524149</v>
      </c>
      <c r="AU88" s="23">
        <v>540.66166331209479</v>
      </c>
      <c r="AV88" s="23">
        <v>16.704362359780188</v>
      </c>
      <c r="AW88" s="23">
        <v>25.375140239079428</v>
      </c>
      <c r="AX88" s="23">
        <v>10076.171032316457</v>
      </c>
      <c r="AY88" s="23">
        <v>5530.5640521247888</v>
      </c>
      <c r="AZ88" s="23">
        <v>2008.4792105585484</v>
      </c>
      <c r="BA88" s="23">
        <v>425.94917749054736</v>
      </c>
      <c r="BB88" s="23">
        <v>6028.7948330494501</v>
      </c>
      <c r="BC88" s="23">
        <v>4878.8794039217337</v>
      </c>
      <c r="BD88" s="23">
        <v>14542.931715651726</v>
      </c>
      <c r="BE88" s="23">
        <v>1911.8275503814709</v>
      </c>
      <c r="BF88" s="23">
        <v>202.92772140135187</v>
      </c>
      <c r="BG88" s="23">
        <v>8872.7803682288413</v>
      </c>
      <c r="BH88" s="23">
        <v>8336.7730766319946</v>
      </c>
      <c r="BI88" s="23">
        <v>1749.3517640351297</v>
      </c>
      <c r="BJ88" s="23">
        <v>6313.0914419625324</v>
      </c>
      <c r="BK88" s="23">
        <v>153.72607733644165</v>
      </c>
      <c r="BL88" s="23">
        <v>43305.83058476272</v>
      </c>
      <c r="BM88" s="23">
        <v>19636.675306535159</v>
      </c>
      <c r="BN88" s="23">
        <v>10628.235207859932</v>
      </c>
      <c r="BO88" s="23">
        <v>6262.5888907052768</v>
      </c>
      <c r="BP88" s="23">
        <v>2668.8540322982972</v>
      </c>
      <c r="BQ88" s="23">
        <v>3497.5046431055334</v>
      </c>
      <c r="BR88" s="23">
        <v>966.18599699737661</v>
      </c>
      <c r="BS88" s="23">
        <v>0</v>
      </c>
      <c r="BT88" s="64">
        <v>6255820.539141397</v>
      </c>
      <c r="BU88" s="23">
        <v>765490.65834988479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322936.05917109654</v>
      </c>
      <c r="CE88" s="23">
        <v>0</v>
      </c>
      <c r="CF88" s="23">
        <v>0</v>
      </c>
      <c r="CG88" s="23">
        <v>0</v>
      </c>
      <c r="CH88" s="23">
        <v>91874.686739643963</v>
      </c>
      <c r="CI88" s="23">
        <v>977102.68542033387</v>
      </c>
      <c r="CJ88" s="34">
        <f t="shared" si="3"/>
        <v>8413224.6288223565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12026.245386058541</v>
      </c>
      <c r="D89" s="23">
        <v>92.34142734060228</v>
      </c>
      <c r="E89" s="23">
        <v>244.88870497292555</v>
      </c>
      <c r="F89" s="23">
        <v>7900.6440956877514</v>
      </c>
      <c r="G89" s="23">
        <v>273937.08133814821</v>
      </c>
      <c r="H89" s="23">
        <v>54909.505937509937</v>
      </c>
      <c r="I89" s="23">
        <v>218827.76272687461</v>
      </c>
      <c r="J89" s="23">
        <v>578160.77547987993</v>
      </c>
      <c r="K89" s="23">
        <v>34763.606935434094</v>
      </c>
      <c r="L89" s="23">
        <v>14332.313729908863</v>
      </c>
      <c r="M89" s="23">
        <v>165115.05075265441</v>
      </c>
      <c r="N89" s="23">
        <v>35460.043880044002</v>
      </c>
      <c r="O89" s="23">
        <v>448377.5256112747</v>
      </c>
      <c r="P89" s="23">
        <v>131288.00272846047</v>
      </c>
      <c r="Q89" s="23">
        <v>1702849.8938455</v>
      </c>
      <c r="R89" s="23">
        <v>3008662.5071028192</v>
      </c>
      <c r="S89" s="23">
        <v>413160.24655934365</v>
      </c>
      <c r="T89" s="23">
        <v>476222.73565785156</v>
      </c>
      <c r="U89" s="23">
        <v>4031491.1678896798</v>
      </c>
      <c r="V89" s="23">
        <v>526135.98777854838</v>
      </c>
      <c r="W89" s="23">
        <v>669877.99557413335</v>
      </c>
      <c r="X89" s="23">
        <v>538265.67924489803</v>
      </c>
      <c r="Y89" s="23">
        <v>507088.69769500598</v>
      </c>
      <c r="Z89" s="23">
        <v>8276.3855154528537</v>
      </c>
      <c r="AA89" s="23">
        <v>738.44839605727122</v>
      </c>
      <c r="AB89" s="23">
        <v>40507.636756988504</v>
      </c>
      <c r="AC89" s="23">
        <v>1930590.5413947373</v>
      </c>
      <c r="AD89" s="23">
        <v>115108.06146557938</v>
      </c>
      <c r="AE89" s="23">
        <v>281444.93567645253</v>
      </c>
      <c r="AF89" s="23">
        <v>40820.493843715638</v>
      </c>
      <c r="AG89" s="23">
        <v>10950.897844060488</v>
      </c>
      <c r="AH89" s="23">
        <v>5016.1096429132995</v>
      </c>
      <c r="AI89" s="23">
        <v>4872.50212413796</v>
      </c>
      <c r="AJ89" s="23">
        <v>2907.6205441179081</v>
      </c>
      <c r="AK89" s="23">
        <v>1685.1995286082595</v>
      </c>
      <c r="AL89" s="23">
        <v>3033.5412669146899</v>
      </c>
      <c r="AM89" s="23">
        <v>6996.8983661184593</v>
      </c>
      <c r="AN89" s="23">
        <v>1428.7622305179138</v>
      </c>
      <c r="AO89" s="23">
        <v>6313.5782191242188</v>
      </c>
      <c r="AP89" s="23">
        <v>9292.7725027868401</v>
      </c>
      <c r="AQ89" s="23">
        <v>3033.8569098030621</v>
      </c>
      <c r="AR89" s="23">
        <v>1302.7475707259189</v>
      </c>
      <c r="AS89" s="23">
        <v>1028.4708563758511</v>
      </c>
      <c r="AT89" s="23">
        <v>562.64338924267759</v>
      </c>
      <c r="AU89" s="23">
        <v>680.32498038531173</v>
      </c>
      <c r="AV89" s="23">
        <v>5.7335530246904423</v>
      </c>
      <c r="AW89" s="23">
        <v>8.5741940639103706</v>
      </c>
      <c r="AX89" s="23">
        <v>1475.2904645450062</v>
      </c>
      <c r="AY89" s="23">
        <v>5174.4152722880335</v>
      </c>
      <c r="AZ89" s="23">
        <v>3636.4599957517762</v>
      </c>
      <c r="BA89" s="23">
        <v>712.29994980063793</v>
      </c>
      <c r="BB89" s="23">
        <v>2138.3203611131539</v>
      </c>
      <c r="BC89" s="23">
        <v>575.58738586491972</v>
      </c>
      <c r="BD89" s="23">
        <v>1220.5475619719134</v>
      </c>
      <c r="BE89" s="23">
        <v>76.117637212924407</v>
      </c>
      <c r="BF89" s="23">
        <v>208.74631913021943</v>
      </c>
      <c r="BG89" s="23">
        <v>4559.2048146751167</v>
      </c>
      <c r="BH89" s="23">
        <v>30259.538384514264</v>
      </c>
      <c r="BI89" s="23">
        <v>964.1849189144491</v>
      </c>
      <c r="BJ89" s="23">
        <v>12255.987291496644</v>
      </c>
      <c r="BK89" s="23">
        <v>210.09369438273126</v>
      </c>
      <c r="BL89" s="23">
        <v>10025.345255175785</v>
      </c>
      <c r="BM89" s="23">
        <v>10333.551861552007</v>
      </c>
      <c r="BN89" s="23">
        <v>2500.1351369053718</v>
      </c>
      <c r="BO89" s="23">
        <v>1644.6461002876117</v>
      </c>
      <c r="BP89" s="23">
        <v>4088.4484606266574</v>
      </c>
      <c r="BQ89" s="23">
        <v>13695.793529532257</v>
      </c>
      <c r="BR89" s="23">
        <v>781.42712393672025</v>
      </c>
      <c r="BS89" s="23">
        <v>0</v>
      </c>
      <c r="BT89" s="64">
        <v>16432333.578373611</v>
      </c>
      <c r="BU89" s="23">
        <v>-102654.5986974835</v>
      </c>
      <c r="BV89" s="23">
        <v>0</v>
      </c>
      <c r="BW89" s="23">
        <v>2.0816050584008168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282.6409647623268</v>
      </c>
      <c r="CD89" s="23">
        <v>80455.516216791788</v>
      </c>
      <c r="CE89" s="23">
        <v>0</v>
      </c>
      <c r="CF89" s="23">
        <v>0</v>
      </c>
      <c r="CG89" s="23">
        <v>0</v>
      </c>
      <c r="CH89" s="23">
        <v>526782.56745129731</v>
      </c>
      <c r="CI89" s="23">
        <v>4048254.0198405609</v>
      </c>
      <c r="CJ89" s="34">
        <f t="shared" si="3"/>
        <v>20985455.805754598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86235.570977103169</v>
      </c>
      <c r="D90" s="23">
        <v>12129.79099928612</v>
      </c>
      <c r="E90" s="23">
        <v>572.81777828275051</v>
      </c>
      <c r="F90" s="23">
        <v>14627.168820618619</v>
      </c>
      <c r="G90" s="23">
        <v>969472.78223090584</v>
      </c>
      <c r="H90" s="23">
        <v>156325.10989825104</v>
      </c>
      <c r="I90" s="23">
        <v>743947.14396244253</v>
      </c>
      <c r="J90" s="23">
        <v>27661.722971196556</v>
      </c>
      <c r="K90" s="23">
        <v>21239.042191532815</v>
      </c>
      <c r="L90" s="23">
        <v>15042.72327757411</v>
      </c>
      <c r="M90" s="23">
        <v>113904.23910577651</v>
      </c>
      <c r="N90" s="23">
        <v>64924.446171380987</v>
      </c>
      <c r="O90" s="23">
        <v>281014.72922350216</v>
      </c>
      <c r="P90" s="23">
        <v>590767.03304436256</v>
      </c>
      <c r="Q90" s="23">
        <v>1525268.0293572631</v>
      </c>
      <c r="R90" s="23">
        <v>3787805.4435555153</v>
      </c>
      <c r="S90" s="23">
        <v>671191.1923191048</v>
      </c>
      <c r="T90" s="23">
        <v>689094.71167974104</v>
      </c>
      <c r="U90" s="23">
        <v>4406884.6552442238</v>
      </c>
      <c r="V90" s="23">
        <v>397935.34007345617</v>
      </c>
      <c r="W90" s="23">
        <v>399565.35982964945</v>
      </c>
      <c r="X90" s="23">
        <v>753582.85485817585</v>
      </c>
      <c r="Y90" s="23">
        <v>525203.50106187258</v>
      </c>
      <c r="Z90" s="23">
        <v>20935.360180515709</v>
      </c>
      <c r="AA90" s="23">
        <v>3072.9256945850912</v>
      </c>
      <c r="AB90" s="23">
        <v>61715.923572217798</v>
      </c>
      <c r="AC90" s="23">
        <v>3073715.3395651099</v>
      </c>
      <c r="AD90" s="23">
        <v>292225.53349721892</v>
      </c>
      <c r="AE90" s="23">
        <v>341395.2649851655</v>
      </c>
      <c r="AF90" s="23">
        <v>30309.436638118528</v>
      </c>
      <c r="AG90" s="23">
        <v>66530.530440233182</v>
      </c>
      <c r="AH90" s="23">
        <v>13604.617704889981</v>
      </c>
      <c r="AI90" s="23">
        <v>11683.598027192358</v>
      </c>
      <c r="AJ90" s="23">
        <v>22088.2746923673</v>
      </c>
      <c r="AK90" s="23">
        <v>16509.446727173367</v>
      </c>
      <c r="AL90" s="23">
        <v>10564.580238136699</v>
      </c>
      <c r="AM90" s="23">
        <v>12668.864362369939</v>
      </c>
      <c r="AN90" s="23">
        <v>9154.4829814645145</v>
      </c>
      <c r="AO90" s="23">
        <v>73856.228389045486</v>
      </c>
      <c r="AP90" s="23">
        <v>87942.808542523737</v>
      </c>
      <c r="AQ90" s="23">
        <v>11082.336401552</v>
      </c>
      <c r="AR90" s="23">
        <v>3331.9071082586825</v>
      </c>
      <c r="AS90" s="23">
        <v>4193.9034712605153</v>
      </c>
      <c r="AT90" s="23">
        <v>1539.7850303057703</v>
      </c>
      <c r="AU90" s="23">
        <v>6729.6240851169459</v>
      </c>
      <c r="AV90" s="23">
        <v>300.33271748290321</v>
      </c>
      <c r="AW90" s="23">
        <v>456.19180966415149</v>
      </c>
      <c r="AX90" s="23">
        <v>5870.5657972277786</v>
      </c>
      <c r="AY90" s="23">
        <v>14821.286662078977</v>
      </c>
      <c r="AZ90" s="23">
        <v>9833.31180274904</v>
      </c>
      <c r="BA90" s="23">
        <v>1307.9185856808006</v>
      </c>
      <c r="BB90" s="23">
        <v>3130.9207569300243</v>
      </c>
      <c r="BC90" s="23">
        <v>1922.3521820585124</v>
      </c>
      <c r="BD90" s="23">
        <v>9824.9633931637527</v>
      </c>
      <c r="BE90" s="23">
        <v>444.18741334851279</v>
      </c>
      <c r="BF90" s="23">
        <v>619.17193943710697</v>
      </c>
      <c r="BG90" s="23">
        <v>142695.94242768257</v>
      </c>
      <c r="BH90" s="23">
        <v>110507.43874438584</v>
      </c>
      <c r="BI90" s="23">
        <v>9442.0152375808666</v>
      </c>
      <c r="BJ90" s="23">
        <v>66486.616454015137</v>
      </c>
      <c r="BK90" s="23">
        <v>666.43299042593503</v>
      </c>
      <c r="BL90" s="23">
        <v>25268.473985390952</v>
      </c>
      <c r="BM90" s="23">
        <v>56612.345773646426</v>
      </c>
      <c r="BN90" s="23">
        <v>7236.8010467356708</v>
      </c>
      <c r="BO90" s="23">
        <v>6092.2323415874798</v>
      </c>
      <c r="BP90" s="23">
        <v>14458.019791352519</v>
      </c>
      <c r="BQ90" s="23">
        <v>41729.940090980585</v>
      </c>
      <c r="BR90" s="23">
        <v>2596.1714745555882</v>
      </c>
      <c r="BS90" s="23">
        <v>0</v>
      </c>
      <c r="BT90" s="64">
        <v>20961569.814384203</v>
      </c>
      <c r="BU90" s="23">
        <v>752698.08532980806</v>
      </c>
      <c r="BV90" s="23">
        <v>0</v>
      </c>
      <c r="BW90" s="23">
        <v>3740.2300539809266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101139.38498237455</v>
      </c>
      <c r="CD90" s="23">
        <v>2741171.6685870611</v>
      </c>
      <c r="CE90" s="23">
        <v>0</v>
      </c>
      <c r="CF90" s="23">
        <v>21.664483218422259</v>
      </c>
      <c r="CG90" s="23">
        <v>0</v>
      </c>
      <c r="CH90" s="23">
        <v>324461.71199480369</v>
      </c>
      <c r="CI90" s="23">
        <v>4397105.3812880209</v>
      </c>
      <c r="CJ90" s="34">
        <f t="shared" si="3"/>
        <v>29281907.941103473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25316.164522149789</v>
      </c>
      <c r="D91" s="23">
        <v>105.27160993957419</v>
      </c>
      <c r="E91" s="23">
        <v>1171.6841279254249</v>
      </c>
      <c r="F91" s="23">
        <v>28398.544082390519</v>
      </c>
      <c r="G91" s="23">
        <v>100709.61172342283</v>
      </c>
      <c r="H91" s="23">
        <v>63136.256995435593</v>
      </c>
      <c r="I91" s="23">
        <v>20709.505785126068</v>
      </c>
      <c r="J91" s="23">
        <v>49409.334992349068</v>
      </c>
      <c r="K91" s="23">
        <v>59149.900343822716</v>
      </c>
      <c r="L91" s="23">
        <v>11192.545838992603</v>
      </c>
      <c r="M91" s="23">
        <v>35603.353699778811</v>
      </c>
      <c r="N91" s="23">
        <v>139006.80303260888</v>
      </c>
      <c r="O91" s="23">
        <v>70465.026245696194</v>
      </c>
      <c r="P91" s="23">
        <v>41802.60761910554</v>
      </c>
      <c r="Q91" s="23">
        <v>39487.509137942267</v>
      </c>
      <c r="R91" s="23">
        <v>266719.75433304842</v>
      </c>
      <c r="S91" s="23">
        <v>2659136.8632511599</v>
      </c>
      <c r="T91" s="23">
        <v>654375.65803528158</v>
      </c>
      <c r="U91" s="23">
        <v>1838156.2125737574</v>
      </c>
      <c r="V91" s="23">
        <v>41735.614691251249</v>
      </c>
      <c r="W91" s="23">
        <v>258185.69221198678</v>
      </c>
      <c r="X91" s="23">
        <v>398874.75887966208</v>
      </c>
      <c r="Y91" s="23">
        <v>230736.35922237849</v>
      </c>
      <c r="Z91" s="23">
        <v>42867.96817632654</v>
      </c>
      <c r="AA91" s="23">
        <v>2117.3512148646605</v>
      </c>
      <c r="AB91" s="23">
        <v>178173.43982227545</v>
      </c>
      <c r="AC91" s="23">
        <v>3489436.8526665224</v>
      </c>
      <c r="AD91" s="23">
        <v>187717.64285427434</v>
      </c>
      <c r="AE91" s="23">
        <v>342411.47479933361</v>
      </c>
      <c r="AF91" s="23">
        <v>235879.30214711014</v>
      </c>
      <c r="AG91" s="23">
        <v>94527.258464870625</v>
      </c>
      <c r="AH91" s="23">
        <v>38542.949377998717</v>
      </c>
      <c r="AI91" s="23">
        <v>51508.369382278193</v>
      </c>
      <c r="AJ91" s="23">
        <v>348473.22476080299</v>
      </c>
      <c r="AK91" s="23">
        <v>284160.11247111211</v>
      </c>
      <c r="AL91" s="23">
        <v>56514.908486491346</v>
      </c>
      <c r="AM91" s="23">
        <v>57158.237970826754</v>
      </c>
      <c r="AN91" s="23">
        <v>76061.097225058504</v>
      </c>
      <c r="AO91" s="23">
        <v>1268536.217182195</v>
      </c>
      <c r="AP91" s="23">
        <v>549622.82271794346</v>
      </c>
      <c r="AQ91" s="23">
        <v>17970.459935460494</v>
      </c>
      <c r="AR91" s="23">
        <v>7710.8578030972958</v>
      </c>
      <c r="AS91" s="23">
        <v>53166.629389568392</v>
      </c>
      <c r="AT91" s="23">
        <v>3116.6933946130675</v>
      </c>
      <c r="AU91" s="23">
        <v>3676.7738230106556</v>
      </c>
      <c r="AV91" s="23">
        <v>29.642350415243953</v>
      </c>
      <c r="AW91" s="23">
        <v>47.702288623751244</v>
      </c>
      <c r="AX91" s="23">
        <v>22839.08176551016</v>
      </c>
      <c r="AY91" s="23">
        <v>216759.00780443335</v>
      </c>
      <c r="AZ91" s="23">
        <v>46732.439018910496</v>
      </c>
      <c r="BA91" s="23">
        <v>4082.7642750880582</v>
      </c>
      <c r="BB91" s="23">
        <v>9626.3563603838902</v>
      </c>
      <c r="BC91" s="23">
        <v>18222.519964889394</v>
      </c>
      <c r="BD91" s="23">
        <v>94111.858563456015</v>
      </c>
      <c r="BE91" s="23">
        <v>2071.0846732467094</v>
      </c>
      <c r="BF91" s="23">
        <v>1870.2803410032805</v>
      </c>
      <c r="BG91" s="23">
        <v>18819.959657768581</v>
      </c>
      <c r="BH91" s="23">
        <v>401023.77025827224</v>
      </c>
      <c r="BI91" s="23">
        <v>51373.020537310804</v>
      </c>
      <c r="BJ91" s="23">
        <v>75495.286502232673</v>
      </c>
      <c r="BK91" s="23">
        <v>1234.3379867390158</v>
      </c>
      <c r="BL91" s="23">
        <v>89394.60254996884</v>
      </c>
      <c r="BM91" s="23">
        <v>16512.966016866834</v>
      </c>
      <c r="BN91" s="23">
        <v>32388.936198226867</v>
      </c>
      <c r="BO91" s="23">
        <v>21399.138716329351</v>
      </c>
      <c r="BP91" s="23">
        <v>22586.566013902051</v>
      </c>
      <c r="BQ91" s="23">
        <v>154554.17665157639</v>
      </c>
      <c r="BR91" s="23">
        <v>4227.3514404084153</v>
      </c>
      <c r="BS91" s="23">
        <v>0</v>
      </c>
      <c r="BT91" s="64">
        <v>15728338.52695681</v>
      </c>
      <c r="BU91" s="23">
        <v>6017223.3176051555</v>
      </c>
      <c r="BV91" s="23">
        <v>0</v>
      </c>
      <c r="BW91" s="23">
        <v>200993.39097597534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296305.38058417779</v>
      </c>
      <c r="CD91" s="23">
        <v>11522659.592909686</v>
      </c>
      <c r="CE91" s="23">
        <v>0</v>
      </c>
      <c r="CF91" s="23">
        <v>49246.561636916078</v>
      </c>
      <c r="CG91" s="23">
        <v>0</v>
      </c>
      <c r="CH91" s="23">
        <v>253364.30242876717</v>
      </c>
      <c r="CI91" s="23">
        <v>13240108.452454969</v>
      </c>
      <c r="CJ91" s="34">
        <f t="shared" si="3"/>
        <v>47308239.525552459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12259.435414747102</v>
      </c>
      <c r="D92" s="23">
        <v>108.26705939804297</v>
      </c>
      <c r="E92" s="23">
        <v>470.48140188688501</v>
      </c>
      <c r="F92" s="23">
        <v>13946.348576733768</v>
      </c>
      <c r="G92" s="23">
        <v>53852.599651419157</v>
      </c>
      <c r="H92" s="23">
        <v>9085.2346977430752</v>
      </c>
      <c r="I92" s="23">
        <v>11217.569209768506</v>
      </c>
      <c r="J92" s="23">
        <v>15644.943303700595</v>
      </c>
      <c r="K92" s="23">
        <v>16229.125964283814</v>
      </c>
      <c r="L92" s="23">
        <v>7087.8006944109311</v>
      </c>
      <c r="M92" s="23">
        <v>12662.4013014797</v>
      </c>
      <c r="N92" s="23">
        <v>29589.158875908728</v>
      </c>
      <c r="O92" s="23">
        <v>27648.582687484461</v>
      </c>
      <c r="P92" s="23">
        <v>17563.139793280407</v>
      </c>
      <c r="Q92" s="23">
        <v>35699.692918588618</v>
      </c>
      <c r="R92" s="23">
        <v>301899.21499296802</v>
      </c>
      <c r="S92" s="23">
        <v>750637.71407720423</v>
      </c>
      <c r="T92" s="23">
        <v>779974.68467808887</v>
      </c>
      <c r="U92" s="23">
        <v>2862265.9157369118</v>
      </c>
      <c r="V92" s="23">
        <v>68436.28657345922</v>
      </c>
      <c r="W92" s="23">
        <v>116462.598036027</v>
      </c>
      <c r="X92" s="23">
        <v>149398.07092324272</v>
      </c>
      <c r="Y92" s="23">
        <v>176642.00855101144</v>
      </c>
      <c r="Z92" s="23">
        <v>22104.4432235311</v>
      </c>
      <c r="AA92" s="23">
        <v>1196.1659551038583</v>
      </c>
      <c r="AB92" s="23">
        <v>86034.178857265273</v>
      </c>
      <c r="AC92" s="23">
        <v>1604994.915769673</v>
      </c>
      <c r="AD92" s="23">
        <v>160850.46382471931</v>
      </c>
      <c r="AE92" s="23">
        <v>108925.84646449683</v>
      </c>
      <c r="AF92" s="23">
        <v>35448.549408743245</v>
      </c>
      <c r="AG92" s="23">
        <v>25324.410245606428</v>
      </c>
      <c r="AH92" s="23">
        <v>13021.43274553057</v>
      </c>
      <c r="AI92" s="23">
        <v>31439.484962203362</v>
      </c>
      <c r="AJ92" s="23">
        <v>20310.397034951351</v>
      </c>
      <c r="AK92" s="23">
        <v>99589.762234278285</v>
      </c>
      <c r="AL92" s="23">
        <v>12986.301248990661</v>
      </c>
      <c r="AM92" s="23">
        <v>12072.913718106218</v>
      </c>
      <c r="AN92" s="23">
        <v>13941.395346339077</v>
      </c>
      <c r="AO92" s="23">
        <v>459489.67974195018</v>
      </c>
      <c r="AP92" s="23">
        <v>72845.165511023049</v>
      </c>
      <c r="AQ92" s="23">
        <v>8496.4099875830689</v>
      </c>
      <c r="AR92" s="23">
        <v>3529.9418235654593</v>
      </c>
      <c r="AS92" s="23">
        <v>14063.048578165775</v>
      </c>
      <c r="AT92" s="23">
        <v>1745.2734110841864</v>
      </c>
      <c r="AU92" s="23">
        <v>11075.44950108748</v>
      </c>
      <c r="AV92" s="23">
        <v>826.13097424798502</v>
      </c>
      <c r="AW92" s="23">
        <v>1240.836449926805</v>
      </c>
      <c r="AX92" s="23">
        <v>7542.8958979359695</v>
      </c>
      <c r="AY92" s="23">
        <v>46986.460836216182</v>
      </c>
      <c r="AZ92" s="23">
        <v>14094.630156124551</v>
      </c>
      <c r="BA92" s="23">
        <v>3611.1872408424961</v>
      </c>
      <c r="BB92" s="23">
        <v>3693.1743781712503</v>
      </c>
      <c r="BC92" s="23">
        <v>2529.2124918207546</v>
      </c>
      <c r="BD92" s="23">
        <v>35130.498114642054</v>
      </c>
      <c r="BE92" s="23">
        <v>709.55908720336367</v>
      </c>
      <c r="BF92" s="23">
        <v>1510.5420745711876</v>
      </c>
      <c r="BG92" s="23">
        <v>5970.5091554305645</v>
      </c>
      <c r="BH92" s="23">
        <v>176358.59502455601</v>
      </c>
      <c r="BI92" s="23">
        <v>8561.7655754699281</v>
      </c>
      <c r="BJ92" s="23">
        <v>24287.89773690061</v>
      </c>
      <c r="BK92" s="23">
        <v>876.34171850785708</v>
      </c>
      <c r="BL92" s="23">
        <v>25998.891369975991</v>
      </c>
      <c r="BM92" s="23">
        <v>32435.095425688934</v>
      </c>
      <c r="BN92" s="23">
        <v>20939.306639712475</v>
      </c>
      <c r="BO92" s="23">
        <v>12660.702597659421</v>
      </c>
      <c r="BP92" s="23">
        <v>23007.156407401857</v>
      </c>
      <c r="BQ92" s="23">
        <v>48527.623120319891</v>
      </c>
      <c r="BR92" s="23">
        <v>10989.872175445616</v>
      </c>
      <c r="BS92" s="23">
        <v>0</v>
      </c>
      <c r="BT92" s="64">
        <v>8796755.7893625163</v>
      </c>
      <c r="BU92" s="23">
        <v>3126381.4055251097</v>
      </c>
      <c r="BV92" s="23">
        <v>0</v>
      </c>
      <c r="BW92" s="23">
        <v>158.10188338252541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4.0710383755597136E-2</v>
      </c>
      <c r="CD92" s="23">
        <v>1658420.7208719607</v>
      </c>
      <c r="CE92" s="23">
        <v>0</v>
      </c>
      <c r="CF92" s="23">
        <v>1028.9417168138384</v>
      </c>
      <c r="CG92" s="23">
        <v>0</v>
      </c>
      <c r="CH92" s="23">
        <v>405942.53601324552</v>
      </c>
      <c r="CI92" s="23">
        <v>3880166.2739176871</v>
      </c>
      <c r="CJ92" s="34">
        <f t="shared" si="3"/>
        <v>17868853.810001101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191308.62993686929</v>
      </c>
      <c r="D93" s="23">
        <v>2820.6059821994559</v>
      </c>
      <c r="E93" s="23">
        <v>5629.1630756107043</v>
      </c>
      <c r="F93" s="23">
        <v>105522.51397424826</v>
      </c>
      <c r="G93" s="23">
        <v>488451.95747649425</v>
      </c>
      <c r="H93" s="23">
        <v>41293.32503166228</v>
      </c>
      <c r="I93" s="23">
        <v>113748.5244101313</v>
      </c>
      <c r="J93" s="23">
        <v>179778.98825976389</v>
      </c>
      <c r="K93" s="23">
        <v>30208.834170594193</v>
      </c>
      <c r="L93" s="23">
        <v>61186.494788333803</v>
      </c>
      <c r="M93" s="23">
        <v>120448.76008428891</v>
      </c>
      <c r="N93" s="23">
        <v>323137.24084540521</v>
      </c>
      <c r="O93" s="23">
        <v>223604.6176180513</v>
      </c>
      <c r="P93" s="23">
        <v>217352.84830901847</v>
      </c>
      <c r="Q93" s="23">
        <v>181945.5453201966</v>
      </c>
      <c r="R93" s="23">
        <v>1132096.0449304094</v>
      </c>
      <c r="S93" s="23">
        <v>911101.24572639412</v>
      </c>
      <c r="T93" s="23">
        <v>1253243.6008527565</v>
      </c>
      <c r="U93" s="23">
        <v>9991147.4695038199</v>
      </c>
      <c r="V93" s="23">
        <v>443596.76930944959</v>
      </c>
      <c r="W93" s="23">
        <v>729253.16822755837</v>
      </c>
      <c r="X93" s="23">
        <v>440950.40958240337</v>
      </c>
      <c r="Y93" s="23">
        <v>755915.57201152784</v>
      </c>
      <c r="Z93" s="23">
        <v>154659.37984123584</v>
      </c>
      <c r="AA93" s="23">
        <v>17028.698576366944</v>
      </c>
      <c r="AB93" s="23">
        <v>349633.32072047534</v>
      </c>
      <c r="AC93" s="23">
        <v>4207851.1776227504</v>
      </c>
      <c r="AD93" s="23">
        <v>736955.85881232691</v>
      </c>
      <c r="AE93" s="23">
        <v>536504.91637511493</v>
      </c>
      <c r="AF93" s="23">
        <v>136953.56994994241</v>
      </c>
      <c r="AG93" s="23">
        <v>221356.45142746408</v>
      </c>
      <c r="AH93" s="23">
        <v>188522.74952480022</v>
      </c>
      <c r="AI93" s="23">
        <v>60825.511783774549</v>
      </c>
      <c r="AJ93" s="23">
        <v>48335.415042284054</v>
      </c>
      <c r="AK93" s="23">
        <v>163311.63327307632</v>
      </c>
      <c r="AL93" s="23">
        <v>95920.207307383927</v>
      </c>
      <c r="AM93" s="23">
        <v>57182.324564885086</v>
      </c>
      <c r="AN93" s="23">
        <v>170121.95535156387</v>
      </c>
      <c r="AO93" s="23">
        <v>751665.11697823508</v>
      </c>
      <c r="AP93" s="23">
        <v>313424.52666470897</v>
      </c>
      <c r="AQ93" s="23">
        <v>78626.657778639026</v>
      </c>
      <c r="AR93" s="23">
        <v>33676.039971489961</v>
      </c>
      <c r="AS93" s="23">
        <v>64338.742300538332</v>
      </c>
      <c r="AT93" s="23">
        <v>11563.874868256478</v>
      </c>
      <c r="AU93" s="23">
        <v>12093.343697140757</v>
      </c>
      <c r="AV93" s="23">
        <v>83.37632623043551</v>
      </c>
      <c r="AW93" s="23">
        <v>127.82453752112716</v>
      </c>
      <c r="AX93" s="23">
        <v>103627.69709355834</v>
      </c>
      <c r="AY93" s="23">
        <v>143132.26272209649</v>
      </c>
      <c r="AZ93" s="23">
        <v>62173.66650236748</v>
      </c>
      <c r="BA93" s="23">
        <v>10126.074449710046</v>
      </c>
      <c r="BB93" s="23">
        <v>59343.305250046862</v>
      </c>
      <c r="BC93" s="23">
        <v>47094.720040891378</v>
      </c>
      <c r="BD93" s="23">
        <v>222970.11632818196</v>
      </c>
      <c r="BE93" s="23">
        <v>17648.281405494567</v>
      </c>
      <c r="BF93" s="23">
        <v>4074.3318537938671</v>
      </c>
      <c r="BG93" s="23">
        <v>274545.59290630405</v>
      </c>
      <c r="BH93" s="23">
        <v>248112.30868070715</v>
      </c>
      <c r="BI93" s="23">
        <v>34573.427869160485</v>
      </c>
      <c r="BJ93" s="23">
        <v>53626.366592548562</v>
      </c>
      <c r="BK93" s="23">
        <v>3820.9281200753867</v>
      </c>
      <c r="BL93" s="23">
        <v>69479.519176124188</v>
      </c>
      <c r="BM93" s="23">
        <v>34482.254450181623</v>
      </c>
      <c r="BN93" s="23">
        <v>107100.14339096149</v>
      </c>
      <c r="BO93" s="23">
        <v>63539.358249611643</v>
      </c>
      <c r="BP93" s="23">
        <v>61554.046125721419</v>
      </c>
      <c r="BQ93" s="23">
        <v>70848.809884282993</v>
      </c>
      <c r="BR93" s="23">
        <v>36162.538723966441</v>
      </c>
      <c r="BS93" s="23">
        <v>0</v>
      </c>
      <c r="BT93" s="64">
        <v>28082540.752539184</v>
      </c>
      <c r="BU93" s="23">
        <v>1194966.8294105791</v>
      </c>
      <c r="BV93" s="23">
        <v>0</v>
      </c>
      <c r="BW93" s="23">
        <v>564.63259338683338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780718.14023100608</v>
      </c>
      <c r="CD93" s="23">
        <v>17111519.57932834</v>
      </c>
      <c r="CE93" s="23">
        <v>0</v>
      </c>
      <c r="CF93" s="23">
        <v>107.43939204489439</v>
      </c>
      <c r="CG93" s="23">
        <v>0</v>
      </c>
      <c r="CH93" s="23">
        <v>533075.71632421704</v>
      </c>
      <c r="CI93" s="23">
        <v>13243574.961377032</v>
      </c>
      <c r="CJ93" s="34">
        <f t="shared" si="3"/>
        <v>60947068.051195785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4173.2064440572258</v>
      </c>
      <c r="D94" s="23">
        <v>9.5237694325412008</v>
      </c>
      <c r="E94" s="23">
        <v>165.00167178919452</v>
      </c>
      <c r="F94" s="23">
        <v>4755.8472688806532</v>
      </c>
      <c r="G94" s="23">
        <v>15571.179246636564</v>
      </c>
      <c r="H94" s="23">
        <v>1572.2535726738927</v>
      </c>
      <c r="I94" s="23">
        <v>3236.5334343071277</v>
      </c>
      <c r="J94" s="23">
        <v>955.53756142734539</v>
      </c>
      <c r="K94" s="23">
        <v>647.0728917811324</v>
      </c>
      <c r="L94" s="23">
        <v>1750.9470501675171</v>
      </c>
      <c r="M94" s="23">
        <v>3498.5553518966908</v>
      </c>
      <c r="N94" s="23">
        <v>9038.6600936162286</v>
      </c>
      <c r="O94" s="23">
        <v>18299.060189626263</v>
      </c>
      <c r="P94" s="23">
        <v>6489.6617157028277</v>
      </c>
      <c r="Q94" s="23">
        <v>5742.561218568334</v>
      </c>
      <c r="R94" s="23">
        <v>33620.809840374219</v>
      </c>
      <c r="S94" s="23">
        <v>5649.2008297157854</v>
      </c>
      <c r="T94" s="23">
        <v>16310.295752934402</v>
      </c>
      <c r="U94" s="23">
        <v>226597.19147258362</v>
      </c>
      <c r="V94" s="23">
        <v>443739.85828809935</v>
      </c>
      <c r="W94" s="23">
        <v>45121.12147213718</v>
      </c>
      <c r="X94" s="23">
        <v>14198.18678552591</v>
      </c>
      <c r="Y94" s="23">
        <v>62717.45339986981</v>
      </c>
      <c r="Z94" s="23">
        <v>7108.4231963362545</v>
      </c>
      <c r="AA94" s="23">
        <v>328.33607648880167</v>
      </c>
      <c r="AB94" s="23">
        <v>6661.3400645985439</v>
      </c>
      <c r="AC94" s="23">
        <v>35090.571672800746</v>
      </c>
      <c r="AD94" s="23">
        <v>2035860.7234732406</v>
      </c>
      <c r="AE94" s="23">
        <v>138463.25968715813</v>
      </c>
      <c r="AF94" s="23">
        <v>74882.274998511552</v>
      </c>
      <c r="AG94" s="23">
        <v>584059.51664195221</v>
      </c>
      <c r="AH94" s="23">
        <v>4404.7426563609924</v>
      </c>
      <c r="AI94" s="23">
        <v>5438.2521775360856</v>
      </c>
      <c r="AJ94" s="23">
        <v>2386.6035167792897</v>
      </c>
      <c r="AK94" s="23">
        <v>7518.6809580243071</v>
      </c>
      <c r="AL94" s="23">
        <v>2646.1047130290872</v>
      </c>
      <c r="AM94" s="23">
        <v>1737.9890064110707</v>
      </c>
      <c r="AN94" s="23">
        <v>1300.0925754689433</v>
      </c>
      <c r="AO94" s="23">
        <v>31618.405149099173</v>
      </c>
      <c r="AP94" s="23">
        <v>7645.1869417494208</v>
      </c>
      <c r="AQ94" s="23">
        <v>2638.5456665656156</v>
      </c>
      <c r="AR94" s="23">
        <v>1167.0638706562006</v>
      </c>
      <c r="AS94" s="23">
        <v>736.64869334858679</v>
      </c>
      <c r="AT94" s="23">
        <v>472.19672600056759</v>
      </c>
      <c r="AU94" s="23">
        <v>528.6539758929149</v>
      </c>
      <c r="AV94" s="23">
        <v>1.842723672203451</v>
      </c>
      <c r="AW94" s="23">
        <v>2.794754959514691</v>
      </c>
      <c r="AX94" s="23">
        <v>1456.9659587458864</v>
      </c>
      <c r="AY94" s="23">
        <v>3725.8986956778022</v>
      </c>
      <c r="AZ94" s="23">
        <v>2541.1998097718456</v>
      </c>
      <c r="BA94" s="23">
        <v>452.76482816550629</v>
      </c>
      <c r="BB94" s="23">
        <v>702.34746174759346</v>
      </c>
      <c r="BC94" s="23">
        <v>544.93529958285274</v>
      </c>
      <c r="BD94" s="23">
        <v>90966.806610529573</v>
      </c>
      <c r="BE94" s="23">
        <v>123.62901905554799</v>
      </c>
      <c r="BF94" s="23">
        <v>173.11303900619052</v>
      </c>
      <c r="BG94" s="23">
        <v>947.06144203664076</v>
      </c>
      <c r="BH94" s="23">
        <v>66867.624062278526</v>
      </c>
      <c r="BI94" s="23">
        <v>1282.0604692824782</v>
      </c>
      <c r="BJ94" s="23">
        <v>1664.1168154238728</v>
      </c>
      <c r="BK94" s="23">
        <v>158.56565428485888</v>
      </c>
      <c r="BL94" s="23">
        <v>2748.558115933055</v>
      </c>
      <c r="BM94" s="23">
        <v>1229.8761353146404</v>
      </c>
      <c r="BN94" s="23">
        <v>1423.5801581591911</v>
      </c>
      <c r="BO94" s="23">
        <v>836.99457216896735</v>
      </c>
      <c r="BP94" s="23">
        <v>2556.9527148454813</v>
      </c>
      <c r="BQ94" s="23">
        <v>20222.354529740664</v>
      </c>
      <c r="BR94" s="23">
        <v>551.48446834261392</v>
      </c>
      <c r="BS94" s="23">
        <v>0</v>
      </c>
      <c r="BT94" s="64">
        <v>4077734.8590985392</v>
      </c>
      <c r="BU94" s="23">
        <v>18758209.598587878</v>
      </c>
      <c r="BV94" s="23">
        <v>0</v>
      </c>
      <c r="BW94" s="23">
        <v>320223.61048763659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10162028.019263472</v>
      </c>
      <c r="CD94" s="23">
        <v>92146.718884904796</v>
      </c>
      <c r="CE94" s="23">
        <v>0</v>
      </c>
      <c r="CF94" s="23">
        <v>0</v>
      </c>
      <c r="CG94" s="23">
        <v>0</v>
      </c>
      <c r="CH94" s="23">
        <v>1102114.9883618965</v>
      </c>
      <c r="CI94" s="23">
        <v>7108075.997252428</v>
      </c>
      <c r="CJ94" s="34">
        <f t="shared" si="3"/>
        <v>41620533.791936755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1349.038300004087</v>
      </c>
      <c r="D95" s="23">
        <v>9.4294596000602304</v>
      </c>
      <c r="E95" s="23">
        <v>3412.2047145298029</v>
      </c>
      <c r="F95" s="23">
        <v>533.08728185456152</v>
      </c>
      <c r="G95" s="23">
        <v>2597.6067223590826</v>
      </c>
      <c r="H95" s="23">
        <v>633.9289770332332</v>
      </c>
      <c r="I95" s="23">
        <v>1073.2281504153971</v>
      </c>
      <c r="J95" s="23">
        <v>169.50016719896968</v>
      </c>
      <c r="K95" s="23">
        <v>266.85983237004086</v>
      </c>
      <c r="L95" s="23">
        <v>182.22848377995959</v>
      </c>
      <c r="M95" s="23">
        <v>972.09669078457091</v>
      </c>
      <c r="N95" s="23">
        <v>1847.6088537837475</v>
      </c>
      <c r="O95" s="23">
        <v>1374.9461412366186</v>
      </c>
      <c r="P95" s="23">
        <v>1340.1211143790194</v>
      </c>
      <c r="Q95" s="23">
        <v>681.68483028715002</v>
      </c>
      <c r="R95" s="23">
        <v>11092.041284444304</v>
      </c>
      <c r="S95" s="23">
        <v>38908.440690512201</v>
      </c>
      <c r="T95" s="23">
        <v>3213.3736497889372</v>
      </c>
      <c r="U95" s="23">
        <v>23620.592668374091</v>
      </c>
      <c r="V95" s="23">
        <v>14756.502744029944</v>
      </c>
      <c r="W95" s="23">
        <v>307909.62611512869</v>
      </c>
      <c r="X95" s="23">
        <v>20470.967117855565</v>
      </c>
      <c r="Y95" s="23">
        <v>133161.17234098108</v>
      </c>
      <c r="Z95" s="23">
        <v>921.01579881502698</v>
      </c>
      <c r="AA95" s="23">
        <v>61.788868137401955</v>
      </c>
      <c r="AB95" s="23">
        <v>6335.0016973308038</v>
      </c>
      <c r="AC95" s="23">
        <v>23150.417427277971</v>
      </c>
      <c r="AD95" s="23">
        <v>15530.461066226373</v>
      </c>
      <c r="AE95" s="23">
        <v>8971.7711940074696</v>
      </c>
      <c r="AF95" s="23">
        <v>12001.731414459591</v>
      </c>
      <c r="AG95" s="23">
        <v>5432.3135434756005</v>
      </c>
      <c r="AH95" s="23">
        <v>131454.00481317373</v>
      </c>
      <c r="AI95" s="23">
        <v>200506.44019545167</v>
      </c>
      <c r="AJ95" s="23">
        <v>11709.771641732657</v>
      </c>
      <c r="AK95" s="23">
        <v>792.77182256989704</v>
      </c>
      <c r="AL95" s="23">
        <v>721.24606314499624</v>
      </c>
      <c r="AM95" s="23">
        <v>437.12459608468413</v>
      </c>
      <c r="AN95" s="23">
        <v>847.08182056025385</v>
      </c>
      <c r="AO95" s="23">
        <v>962.32733839750381</v>
      </c>
      <c r="AP95" s="23">
        <v>2721.6239885125915</v>
      </c>
      <c r="AQ95" s="23">
        <v>503.92488028606613</v>
      </c>
      <c r="AR95" s="23">
        <v>187.41441583366282</v>
      </c>
      <c r="AS95" s="23">
        <v>210.65622020760443</v>
      </c>
      <c r="AT95" s="23">
        <v>96.304884229155221</v>
      </c>
      <c r="AU95" s="23">
        <v>151.5271962959454</v>
      </c>
      <c r="AV95" s="23">
        <v>1.7924277637279944</v>
      </c>
      <c r="AW95" s="23">
        <v>2.6975864870051325</v>
      </c>
      <c r="AX95" s="23">
        <v>851.32884643825537</v>
      </c>
      <c r="AY95" s="23">
        <v>1261.1741303756164</v>
      </c>
      <c r="AZ95" s="23">
        <v>659.19345432419198</v>
      </c>
      <c r="BA95" s="23">
        <v>40.789037541434269</v>
      </c>
      <c r="BB95" s="23">
        <v>465.73860952631372</v>
      </c>
      <c r="BC95" s="23">
        <v>317.34079175751032</v>
      </c>
      <c r="BD95" s="23">
        <v>8598.6353498153348</v>
      </c>
      <c r="BE95" s="23">
        <v>313.98762503504258</v>
      </c>
      <c r="BF95" s="23">
        <v>33.475556693146849</v>
      </c>
      <c r="BG95" s="23">
        <v>1829.7464418878712</v>
      </c>
      <c r="BH95" s="23">
        <v>603722.36919648678</v>
      </c>
      <c r="BI95" s="23">
        <v>536.9465612329725</v>
      </c>
      <c r="BJ95" s="23">
        <v>378.42349777959629</v>
      </c>
      <c r="BK95" s="23">
        <v>60.669916433394569</v>
      </c>
      <c r="BL95" s="23">
        <v>1730.7155997149946</v>
      </c>
      <c r="BM95" s="23">
        <v>2936.4401756211983</v>
      </c>
      <c r="BN95" s="23">
        <v>729.97165619121256</v>
      </c>
      <c r="BO95" s="23">
        <v>682.83969122273209</v>
      </c>
      <c r="BP95" s="23">
        <v>1471.4029963878409</v>
      </c>
      <c r="BQ95" s="23">
        <v>16520.197583109442</v>
      </c>
      <c r="BR95" s="23">
        <v>10409.859179463419</v>
      </c>
      <c r="BS95" s="23">
        <v>0</v>
      </c>
      <c r="BT95" s="64">
        <v>1646838.7431282308</v>
      </c>
      <c r="BU95" s="23">
        <v>1104488.4245736774</v>
      </c>
      <c r="BV95" s="23">
        <v>0</v>
      </c>
      <c r="BW95" s="23">
        <v>23914.085141558498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5317315.0529981442</v>
      </c>
      <c r="CD95" s="23">
        <v>2025841.2823659214</v>
      </c>
      <c r="CE95" s="23">
        <v>0</v>
      </c>
      <c r="CF95" s="23">
        <v>0</v>
      </c>
      <c r="CG95" s="23">
        <v>0</v>
      </c>
      <c r="CH95" s="23">
        <v>43894.926822658294</v>
      </c>
      <c r="CI95" s="23">
        <v>3985692.3213680442</v>
      </c>
      <c r="CJ95" s="34">
        <f t="shared" si="3"/>
        <v>14147984.836398236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8537.3849902864331</v>
      </c>
      <c r="D96" s="23">
        <v>345.79863530614256</v>
      </c>
      <c r="E96" s="23">
        <v>5208.9223613246004</v>
      </c>
      <c r="F96" s="23">
        <v>7556.2288243572593</v>
      </c>
      <c r="G96" s="23">
        <v>84131.127709132183</v>
      </c>
      <c r="H96" s="23">
        <v>287690.33166151203</v>
      </c>
      <c r="I96" s="23">
        <v>90033.010381460292</v>
      </c>
      <c r="J96" s="23">
        <v>27287.390368487017</v>
      </c>
      <c r="K96" s="23">
        <v>7126.3214230828826</v>
      </c>
      <c r="L96" s="23">
        <v>1638.1779906373756</v>
      </c>
      <c r="M96" s="23">
        <v>75402.997610071616</v>
      </c>
      <c r="N96" s="23">
        <v>617375.23853662563</v>
      </c>
      <c r="O96" s="23">
        <v>58717.852121595359</v>
      </c>
      <c r="P96" s="23">
        <v>35838.224002508578</v>
      </c>
      <c r="Q96" s="23">
        <v>13283.289619043617</v>
      </c>
      <c r="R96" s="23">
        <v>101989.78361354904</v>
      </c>
      <c r="S96" s="23">
        <v>474756.88779681752</v>
      </c>
      <c r="T96" s="23">
        <v>67495.144147374464</v>
      </c>
      <c r="U96" s="23">
        <v>316300.36180837394</v>
      </c>
      <c r="V96" s="23">
        <v>26627.91927532003</v>
      </c>
      <c r="W96" s="23">
        <v>139624.40385250343</v>
      </c>
      <c r="X96" s="23">
        <v>2026191.816757927</v>
      </c>
      <c r="Y96" s="23">
        <v>49058.796359390049</v>
      </c>
      <c r="Z96" s="23">
        <v>11209.345413782808</v>
      </c>
      <c r="AA96" s="23">
        <v>1239.2914900658748</v>
      </c>
      <c r="AB96" s="23">
        <v>48684.635860924922</v>
      </c>
      <c r="AC96" s="23">
        <v>697058.20330823772</v>
      </c>
      <c r="AD96" s="23">
        <v>31409.981893306562</v>
      </c>
      <c r="AE96" s="23">
        <v>315733.77389285242</v>
      </c>
      <c r="AF96" s="23">
        <v>148989.75078083755</v>
      </c>
      <c r="AG96" s="23">
        <v>87654.487329016847</v>
      </c>
      <c r="AH96" s="23">
        <v>5963.8168885538089</v>
      </c>
      <c r="AI96" s="23">
        <v>8268.1994545828347</v>
      </c>
      <c r="AJ96" s="23">
        <v>144770.42972842004</v>
      </c>
      <c r="AK96" s="23">
        <v>8756.9736488464041</v>
      </c>
      <c r="AL96" s="23">
        <v>145229.35477802673</v>
      </c>
      <c r="AM96" s="23">
        <v>16710.65461262632</v>
      </c>
      <c r="AN96" s="23">
        <v>219430.04767047422</v>
      </c>
      <c r="AO96" s="23">
        <v>36393.415176339506</v>
      </c>
      <c r="AP96" s="23">
        <v>146385.60109352719</v>
      </c>
      <c r="AQ96" s="23">
        <v>23898.080055849772</v>
      </c>
      <c r="AR96" s="23">
        <v>9222.0654725733257</v>
      </c>
      <c r="AS96" s="23">
        <v>13171.931433639729</v>
      </c>
      <c r="AT96" s="23">
        <v>2498.5958779777725</v>
      </c>
      <c r="AU96" s="23">
        <v>3107.2899347040975</v>
      </c>
      <c r="AV96" s="23">
        <v>111.98107320322815</v>
      </c>
      <c r="AW96" s="23">
        <v>174.72768181945244</v>
      </c>
      <c r="AX96" s="23">
        <v>73131.37408190353</v>
      </c>
      <c r="AY96" s="23">
        <v>44881.423448208858</v>
      </c>
      <c r="AZ96" s="23">
        <v>117463.21502447237</v>
      </c>
      <c r="BA96" s="23">
        <v>11051.173068613196</v>
      </c>
      <c r="BB96" s="23">
        <v>43707.807523151641</v>
      </c>
      <c r="BC96" s="23">
        <v>58145.103222320628</v>
      </c>
      <c r="BD96" s="23">
        <v>110232.87847792215</v>
      </c>
      <c r="BE96" s="23">
        <v>13677.344704559384</v>
      </c>
      <c r="BF96" s="23">
        <v>819.0466881031881</v>
      </c>
      <c r="BG96" s="23">
        <v>151450.83472049457</v>
      </c>
      <c r="BH96" s="23">
        <v>428892.98307827348</v>
      </c>
      <c r="BI96" s="23">
        <v>10030.087347147435</v>
      </c>
      <c r="BJ96" s="23">
        <v>117837.74891086585</v>
      </c>
      <c r="BK96" s="23">
        <v>1363.7742669108816</v>
      </c>
      <c r="BL96" s="23">
        <v>899355.29834552121</v>
      </c>
      <c r="BM96" s="23">
        <v>188879.66740809032</v>
      </c>
      <c r="BN96" s="23">
        <v>113700.84908216295</v>
      </c>
      <c r="BO96" s="23">
        <v>143910.14580079235</v>
      </c>
      <c r="BP96" s="23">
        <v>34734.887795663948</v>
      </c>
      <c r="BQ96" s="23">
        <v>42616.393532239206</v>
      </c>
      <c r="BR96" s="23">
        <v>9289.6850769499888</v>
      </c>
      <c r="BS96" s="23">
        <v>0</v>
      </c>
      <c r="BT96" s="64">
        <v>9263461.7660012394</v>
      </c>
      <c r="BU96" s="23">
        <v>6123243.6887743985</v>
      </c>
      <c r="BV96" s="23">
        <v>0</v>
      </c>
      <c r="BW96" s="23">
        <v>337944.67142626445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3448.527879816791</v>
      </c>
      <c r="CD96" s="23">
        <v>5396139.8469046159</v>
      </c>
      <c r="CE96" s="23">
        <v>0</v>
      </c>
      <c r="CF96" s="23">
        <v>49.59206399110392</v>
      </c>
      <c r="CG96" s="23">
        <v>542903.46884083329</v>
      </c>
      <c r="CH96" s="23">
        <v>444770.396046774</v>
      </c>
      <c r="CI96" s="23">
        <v>5664868.6533132205</v>
      </c>
      <c r="CJ96" s="34">
        <f t="shared" si="3"/>
        <v>27776830.611251153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498.44894607316058</v>
      </c>
      <c r="D97" s="23">
        <v>26.400705239927209</v>
      </c>
      <c r="E97" s="23">
        <v>33624.178226155382</v>
      </c>
      <c r="F97" s="23">
        <v>561.92233292654532</v>
      </c>
      <c r="G97" s="23">
        <v>3913.0808295378015</v>
      </c>
      <c r="H97" s="23">
        <v>3060.1675903984951</v>
      </c>
      <c r="I97" s="23">
        <v>437.50198926262243</v>
      </c>
      <c r="J97" s="23">
        <v>258.89934095540343</v>
      </c>
      <c r="K97" s="23">
        <v>293.01293801344156</v>
      </c>
      <c r="L97" s="23">
        <v>144.28307735319689</v>
      </c>
      <c r="M97" s="23">
        <v>1325.1493545218138</v>
      </c>
      <c r="N97" s="23">
        <v>2165.3149103513424</v>
      </c>
      <c r="O97" s="23">
        <v>1960.815717657588</v>
      </c>
      <c r="P97" s="23">
        <v>1032.3033644659974</v>
      </c>
      <c r="Q97" s="23">
        <v>289.54918573657039</v>
      </c>
      <c r="R97" s="23">
        <v>8650.4427800474623</v>
      </c>
      <c r="S97" s="23">
        <v>15460.932046561931</v>
      </c>
      <c r="T97" s="23">
        <v>6644.5484178968036</v>
      </c>
      <c r="U97" s="23">
        <v>39250.73979611008</v>
      </c>
      <c r="V97" s="23">
        <v>984.54565330689104</v>
      </c>
      <c r="W97" s="23">
        <v>97876.304877817529</v>
      </c>
      <c r="X97" s="23">
        <v>5465.5974133147374</v>
      </c>
      <c r="Y97" s="23">
        <v>116095.37692937719</v>
      </c>
      <c r="Z97" s="23">
        <v>1231.8411474151353</v>
      </c>
      <c r="AA97" s="23">
        <v>111.07520193159171</v>
      </c>
      <c r="AB97" s="23">
        <v>2709.9600142201734</v>
      </c>
      <c r="AC97" s="23">
        <v>8704.9653109105511</v>
      </c>
      <c r="AD97" s="23">
        <v>2524.5439868211515</v>
      </c>
      <c r="AE97" s="23">
        <v>71612.813659480147</v>
      </c>
      <c r="AF97" s="23">
        <v>10605.286454520885</v>
      </c>
      <c r="AG97" s="23">
        <v>54569.297395036418</v>
      </c>
      <c r="AH97" s="23">
        <v>1265714.1156035964</v>
      </c>
      <c r="AI97" s="23">
        <v>1160009.8149856792</v>
      </c>
      <c r="AJ97" s="23">
        <v>127405.24545900869</v>
      </c>
      <c r="AK97" s="23">
        <v>287.61148898503234</v>
      </c>
      <c r="AL97" s="23">
        <v>1760.5670822884988</v>
      </c>
      <c r="AM97" s="23">
        <v>1209.7297395784542</v>
      </c>
      <c r="AN97" s="23">
        <v>423.96347791920329</v>
      </c>
      <c r="AO97" s="23">
        <v>1337.2996506916677</v>
      </c>
      <c r="AP97" s="23">
        <v>10986.60001728856</v>
      </c>
      <c r="AQ97" s="23">
        <v>625.23281668135394</v>
      </c>
      <c r="AR97" s="23">
        <v>204.43738817179593</v>
      </c>
      <c r="AS97" s="23">
        <v>269.7380469043988</v>
      </c>
      <c r="AT97" s="23">
        <v>173.6628234284033</v>
      </c>
      <c r="AU97" s="23">
        <v>342.35664549433113</v>
      </c>
      <c r="AV97" s="23">
        <v>5.0313513907807801</v>
      </c>
      <c r="AW97" s="23">
        <v>7.5673598422370318</v>
      </c>
      <c r="AX97" s="23">
        <v>1356.528127241847</v>
      </c>
      <c r="AY97" s="23">
        <v>2740.7583989533996</v>
      </c>
      <c r="AZ97" s="23">
        <v>1442.9053052315694</v>
      </c>
      <c r="BA97" s="23">
        <v>25.590841118365098</v>
      </c>
      <c r="BB97" s="23">
        <v>708.32349195537108</v>
      </c>
      <c r="BC97" s="23">
        <v>377.80159656245337</v>
      </c>
      <c r="BD97" s="23">
        <v>11862.454317833795</v>
      </c>
      <c r="BE97" s="23">
        <v>114.08999032008822</v>
      </c>
      <c r="BF97" s="23">
        <v>1730.8345372050051</v>
      </c>
      <c r="BG97" s="23">
        <v>525.31587999579767</v>
      </c>
      <c r="BH97" s="23">
        <v>346451.30346810329</v>
      </c>
      <c r="BI97" s="23">
        <v>4968.7212807987426</v>
      </c>
      <c r="BJ97" s="23">
        <v>351.76564802344183</v>
      </c>
      <c r="BK97" s="23">
        <v>145.48356053621293</v>
      </c>
      <c r="BL97" s="23">
        <v>808.79367984910277</v>
      </c>
      <c r="BM97" s="23">
        <v>530.3503880160265</v>
      </c>
      <c r="BN97" s="23">
        <v>572.3688765402012</v>
      </c>
      <c r="BO97" s="23">
        <v>459.98391932161917</v>
      </c>
      <c r="BP97" s="23">
        <v>3904.698526948996</v>
      </c>
      <c r="BQ97" s="23">
        <v>1670.1463472073033</v>
      </c>
      <c r="BR97" s="23">
        <v>534.8051290117204</v>
      </c>
      <c r="BS97" s="23">
        <v>0</v>
      </c>
      <c r="BT97" s="64">
        <v>3444135.2968411404</v>
      </c>
      <c r="BU97" s="23">
        <v>45320.050869469087</v>
      </c>
      <c r="BV97" s="23">
        <v>0</v>
      </c>
      <c r="BW97" s="23">
        <v>124.59474216261948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729244.82162020577</v>
      </c>
      <c r="CD97" s="23">
        <v>248904.86084503809</v>
      </c>
      <c r="CE97" s="23">
        <v>0</v>
      </c>
      <c r="CF97" s="23">
        <v>0</v>
      </c>
      <c r="CG97" s="23">
        <v>0</v>
      </c>
      <c r="CH97" s="23">
        <v>-117163.71416112824</v>
      </c>
      <c r="CI97" s="23">
        <v>383115.67620648618</v>
      </c>
      <c r="CJ97" s="34">
        <f t="shared" si="3"/>
        <v>4733681.5869633742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60281.632616558156</v>
      </c>
      <c r="D98" s="23">
        <v>260.28284407975082</v>
      </c>
      <c r="E98" s="23">
        <v>1822.9970168064272</v>
      </c>
      <c r="F98" s="23">
        <v>2225.3844132735967</v>
      </c>
      <c r="G98" s="23">
        <v>59630.849243739925</v>
      </c>
      <c r="H98" s="23">
        <v>4103.1115405768833</v>
      </c>
      <c r="I98" s="23">
        <v>7991.4679396112224</v>
      </c>
      <c r="J98" s="23">
        <v>7242.7309677785361</v>
      </c>
      <c r="K98" s="23">
        <v>7066.1900361315893</v>
      </c>
      <c r="L98" s="23">
        <v>3753.0325683014007</v>
      </c>
      <c r="M98" s="23">
        <v>17299.02551863054</v>
      </c>
      <c r="N98" s="23">
        <v>8467.571467207792</v>
      </c>
      <c r="O98" s="23">
        <v>18322.381717469591</v>
      </c>
      <c r="P98" s="23">
        <v>71343.188897343542</v>
      </c>
      <c r="Q98" s="23">
        <v>11857.593258364099</v>
      </c>
      <c r="R98" s="23">
        <v>15472.250671188047</v>
      </c>
      <c r="S98" s="23">
        <v>4231.6062159292424</v>
      </c>
      <c r="T98" s="23">
        <v>2759.8990145508819</v>
      </c>
      <c r="U98" s="23">
        <v>16988.129430772722</v>
      </c>
      <c r="V98" s="23">
        <v>2339.3005370688284</v>
      </c>
      <c r="W98" s="23">
        <v>2227.3217623177338</v>
      </c>
      <c r="X98" s="23">
        <v>14072.12851699053</v>
      </c>
      <c r="Y98" s="23">
        <v>1718.6223370535683</v>
      </c>
      <c r="Z98" s="23">
        <v>12021.638288676364</v>
      </c>
      <c r="AA98" s="23">
        <v>4052.0623932638832</v>
      </c>
      <c r="AB98" s="23">
        <v>7921.6265065701009</v>
      </c>
      <c r="AC98" s="23">
        <v>9712.7541316004827</v>
      </c>
      <c r="AD98" s="23">
        <v>7834.7848356666782</v>
      </c>
      <c r="AE98" s="23">
        <v>38014.32390796543</v>
      </c>
      <c r="AF98" s="23">
        <v>45622.148303111513</v>
      </c>
      <c r="AG98" s="23">
        <v>11715.19810362006</v>
      </c>
      <c r="AH98" s="23">
        <v>578.44399085308225</v>
      </c>
      <c r="AI98" s="23">
        <v>366.59487287674614</v>
      </c>
      <c r="AJ98" s="23">
        <v>17144.764100991164</v>
      </c>
      <c r="AK98" s="23">
        <v>415.80353859781547</v>
      </c>
      <c r="AL98" s="23">
        <v>16026.1871966328</v>
      </c>
      <c r="AM98" s="23">
        <v>6142.6073130655741</v>
      </c>
      <c r="AN98" s="23">
        <v>3980.2836111786241</v>
      </c>
      <c r="AO98" s="23">
        <v>8225.1606680602017</v>
      </c>
      <c r="AP98" s="23">
        <v>7689.0477538215027</v>
      </c>
      <c r="AQ98" s="23">
        <v>5174.6592968888308</v>
      </c>
      <c r="AR98" s="23">
        <v>1863.7782141855021</v>
      </c>
      <c r="AS98" s="23">
        <v>606.0512147320286</v>
      </c>
      <c r="AT98" s="23">
        <v>2115.5851561971558</v>
      </c>
      <c r="AU98" s="23">
        <v>4910.1627186380829</v>
      </c>
      <c r="AV98" s="23">
        <v>2894.0120021312378</v>
      </c>
      <c r="AW98" s="23">
        <v>864.4451434937464</v>
      </c>
      <c r="AX98" s="23">
        <v>4348.137760934058</v>
      </c>
      <c r="AY98" s="23">
        <v>7431.6709333079571</v>
      </c>
      <c r="AZ98" s="23">
        <v>1130.3462998014932</v>
      </c>
      <c r="BA98" s="23">
        <v>1446.5216638045845</v>
      </c>
      <c r="BB98" s="23">
        <v>1749.7652229380642</v>
      </c>
      <c r="BC98" s="23">
        <v>1654.1570476099234</v>
      </c>
      <c r="BD98" s="23">
        <v>3503.4051439644018</v>
      </c>
      <c r="BE98" s="23">
        <v>547.20423751637975</v>
      </c>
      <c r="BF98" s="23">
        <v>462.39678310930054</v>
      </c>
      <c r="BG98" s="23">
        <v>3170.2295420990113</v>
      </c>
      <c r="BH98" s="23">
        <v>9992.3620323954947</v>
      </c>
      <c r="BI98" s="23">
        <v>522.26086857312112</v>
      </c>
      <c r="BJ98" s="23">
        <v>25929.092136915289</v>
      </c>
      <c r="BK98" s="23">
        <v>97.158054563449966</v>
      </c>
      <c r="BL98" s="23">
        <v>15302.345160017268</v>
      </c>
      <c r="BM98" s="23">
        <v>32373.102527522406</v>
      </c>
      <c r="BN98" s="23">
        <v>6874.1018784054477</v>
      </c>
      <c r="BO98" s="23">
        <v>6402.4058198842904</v>
      </c>
      <c r="BP98" s="23">
        <v>2309.5622292413318</v>
      </c>
      <c r="BQ98" s="23">
        <v>899.31742628820496</v>
      </c>
      <c r="BR98" s="23">
        <v>909.05260523499123</v>
      </c>
      <c r="BS98" s="23">
        <v>0</v>
      </c>
      <c r="BT98" s="64">
        <v>684423.41716868966</v>
      </c>
      <c r="BU98" s="23">
        <v>408713.45917064126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36138</v>
      </c>
      <c r="CI98" s="23">
        <v>833778.29552976985</v>
      </c>
      <c r="CJ98" s="34">
        <f t="shared" si="3"/>
        <v>1963053.1718691005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1608.6068531323349</v>
      </c>
      <c r="D100" s="23">
        <v>51.93351895870385</v>
      </c>
      <c r="E100" s="23">
        <v>47.772941939274389</v>
      </c>
      <c r="F100" s="23">
        <v>49.077171905423256</v>
      </c>
      <c r="G100" s="23">
        <v>2792.3850141441449</v>
      </c>
      <c r="H100" s="23">
        <v>138.29294611666268</v>
      </c>
      <c r="I100" s="23">
        <v>245.51323862435549</v>
      </c>
      <c r="J100" s="23">
        <v>263.47566365160907</v>
      </c>
      <c r="K100" s="23">
        <v>198.41051344069527</v>
      </c>
      <c r="L100" s="23">
        <v>109.64037326635814</v>
      </c>
      <c r="M100" s="23">
        <v>468.05613375787391</v>
      </c>
      <c r="N100" s="23">
        <v>326.15849114189712</v>
      </c>
      <c r="O100" s="23">
        <v>611.83931649934448</v>
      </c>
      <c r="P100" s="23">
        <v>664.74306444307717</v>
      </c>
      <c r="Q100" s="23">
        <v>281.94106105913761</v>
      </c>
      <c r="R100" s="23">
        <v>746.3040311218424</v>
      </c>
      <c r="S100" s="23">
        <v>355.86964541256884</v>
      </c>
      <c r="T100" s="23">
        <v>148.18474442505575</v>
      </c>
      <c r="U100" s="23">
        <v>725.87354814441835</v>
      </c>
      <c r="V100" s="23">
        <v>106.50323144442332</v>
      </c>
      <c r="W100" s="23">
        <v>109.92208941161323</v>
      </c>
      <c r="X100" s="23">
        <v>565.34460054361125</v>
      </c>
      <c r="Y100" s="23">
        <v>116.96765146982926</v>
      </c>
      <c r="Z100" s="23">
        <v>1103.5918728898782</v>
      </c>
      <c r="AA100" s="23">
        <v>430.78462281065981</v>
      </c>
      <c r="AB100" s="23">
        <v>30914.635705789722</v>
      </c>
      <c r="AC100" s="23">
        <v>1147.9761767216351</v>
      </c>
      <c r="AD100" s="23">
        <v>648.26553524964436</v>
      </c>
      <c r="AE100" s="23">
        <v>4534.6830706268111</v>
      </c>
      <c r="AF100" s="23">
        <v>2189.0632876055388</v>
      </c>
      <c r="AG100" s="23">
        <v>1010.4416926537992</v>
      </c>
      <c r="AH100" s="23">
        <v>204.09511971211307</v>
      </c>
      <c r="AI100" s="23">
        <v>9.4197316866080492</v>
      </c>
      <c r="AJ100" s="23">
        <v>1016.9808684940676</v>
      </c>
      <c r="AK100" s="23">
        <v>578.10332488695326</v>
      </c>
      <c r="AL100" s="23">
        <v>978.80720762802594</v>
      </c>
      <c r="AM100" s="23">
        <v>439.52235609942102</v>
      </c>
      <c r="AN100" s="23">
        <v>382.14819916631393</v>
      </c>
      <c r="AO100" s="23">
        <v>2668.1848295606542</v>
      </c>
      <c r="AP100" s="23">
        <v>2523.179573109961</v>
      </c>
      <c r="AQ100" s="23">
        <v>903.04510487816481</v>
      </c>
      <c r="AR100" s="23">
        <v>83.1336664169866</v>
      </c>
      <c r="AS100" s="23">
        <v>503.57324913286379</v>
      </c>
      <c r="AT100" s="23">
        <v>1083.1641250585117</v>
      </c>
      <c r="AU100" s="23">
        <v>108.20331267947057</v>
      </c>
      <c r="AV100" s="23">
        <v>63.774197212674466</v>
      </c>
      <c r="AW100" s="23">
        <v>19.049435531058609</v>
      </c>
      <c r="AX100" s="23">
        <v>892.43165499252723</v>
      </c>
      <c r="AY100" s="23">
        <v>2051.9535712230786</v>
      </c>
      <c r="AZ100" s="23">
        <v>423.73731374333181</v>
      </c>
      <c r="BA100" s="23">
        <v>352.913663243717</v>
      </c>
      <c r="BB100" s="23">
        <v>206.13756492522401</v>
      </c>
      <c r="BC100" s="23">
        <v>477.67795377079199</v>
      </c>
      <c r="BD100" s="23">
        <v>868.6007394703729</v>
      </c>
      <c r="BE100" s="23">
        <v>141.85935141338734</v>
      </c>
      <c r="BF100" s="23">
        <v>24.682342108128768</v>
      </c>
      <c r="BG100" s="23">
        <v>587.27610582659463</v>
      </c>
      <c r="BH100" s="23">
        <v>4474.7141958915108</v>
      </c>
      <c r="BI100" s="23">
        <v>169.62444586426349</v>
      </c>
      <c r="BJ100" s="23">
        <v>5231.6263391249222</v>
      </c>
      <c r="BK100" s="23">
        <v>170.42758379967449</v>
      </c>
      <c r="BL100" s="23">
        <v>6750.2071770742741</v>
      </c>
      <c r="BM100" s="23">
        <v>12515.172165740405</v>
      </c>
      <c r="BN100" s="23">
        <v>869.81991330133758</v>
      </c>
      <c r="BO100" s="23">
        <v>607.08864929120773</v>
      </c>
      <c r="BP100" s="23">
        <v>440.7817248531498</v>
      </c>
      <c r="BQ100" s="23">
        <v>252.85584145732432</v>
      </c>
      <c r="BR100" s="23">
        <v>183.25213063711843</v>
      </c>
      <c r="BS100" s="23">
        <v>0</v>
      </c>
      <c r="BT100" s="64">
        <v>101969.48253740813</v>
      </c>
      <c r="BU100" s="23">
        <v>17627.641123260972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15511.704470230097</v>
      </c>
      <c r="CJ100" s="34">
        <f t="shared" si="3"/>
        <v>135108.8281308992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4091.8259477500455</v>
      </c>
      <c r="D101" s="23">
        <v>68.12750710463942</v>
      </c>
      <c r="E101" s="23">
        <v>34.761352973161479</v>
      </c>
      <c r="F101" s="23">
        <v>986.97130444821164</v>
      </c>
      <c r="G101" s="23">
        <v>2612.6272672154228</v>
      </c>
      <c r="H101" s="23">
        <v>173.56102811443816</v>
      </c>
      <c r="I101" s="23">
        <v>674.35277939833168</v>
      </c>
      <c r="J101" s="23">
        <v>180.14865583094596</v>
      </c>
      <c r="K101" s="23">
        <v>182.56899018397311</v>
      </c>
      <c r="L101" s="23">
        <v>130.2267770601126</v>
      </c>
      <c r="M101" s="23">
        <v>484.28133443972155</v>
      </c>
      <c r="N101" s="23">
        <v>1402.1652929661543</v>
      </c>
      <c r="O101" s="23">
        <v>418.19285955589299</v>
      </c>
      <c r="P101" s="23">
        <v>727.43124238859036</v>
      </c>
      <c r="Q101" s="23">
        <v>179.41638651739436</v>
      </c>
      <c r="R101" s="23">
        <v>775.98491730943147</v>
      </c>
      <c r="S101" s="23">
        <v>565.45995404975577</v>
      </c>
      <c r="T101" s="23">
        <v>338.19797212403307</v>
      </c>
      <c r="U101" s="23">
        <v>1701.1363012036034</v>
      </c>
      <c r="V101" s="23">
        <v>125.96766659893541</v>
      </c>
      <c r="W101" s="23">
        <v>160.89158987803305</v>
      </c>
      <c r="X101" s="23">
        <v>739.84444302761972</v>
      </c>
      <c r="Y101" s="23">
        <v>224.41624333818538</v>
      </c>
      <c r="Z101" s="23">
        <v>7357.3542205068607</v>
      </c>
      <c r="AA101" s="23">
        <v>1065.933948672834</v>
      </c>
      <c r="AB101" s="23">
        <v>2490.6094867629886</v>
      </c>
      <c r="AC101" s="23">
        <v>7418217.0639002901</v>
      </c>
      <c r="AD101" s="23">
        <v>1124.7418700981143</v>
      </c>
      <c r="AE101" s="23">
        <v>5376.6144845996123</v>
      </c>
      <c r="AF101" s="23">
        <v>3564.4938355420845</v>
      </c>
      <c r="AG101" s="23">
        <v>2196.5738047431623</v>
      </c>
      <c r="AH101" s="23">
        <v>972.40296330521483</v>
      </c>
      <c r="AI101" s="23">
        <v>82.74665873513878</v>
      </c>
      <c r="AJ101" s="23">
        <v>2843.9387213243294</v>
      </c>
      <c r="AK101" s="23">
        <v>2434.0969097163315</v>
      </c>
      <c r="AL101" s="23">
        <v>1466.0608285715159</v>
      </c>
      <c r="AM101" s="23">
        <v>764.92839943415254</v>
      </c>
      <c r="AN101" s="23">
        <v>520.63098028828279</v>
      </c>
      <c r="AO101" s="23">
        <v>8203.5383431499049</v>
      </c>
      <c r="AP101" s="23">
        <v>807.22918748250618</v>
      </c>
      <c r="AQ101" s="23">
        <v>8061.1599393506267</v>
      </c>
      <c r="AR101" s="23">
        <v>2155.5862373699715</v>
      </c>
      <c r="AS101" s="23">
        <v>1577.0751726161252</v>
      </c>
      <c r="AT101" s="23">
        <v>1562.2890345742728</v>
      </c>
      <c r="AU101" s="23">
        <v>49046.106019395869</v>
      </c>
      <c r="AV101" s="23">
        <v>36160.967178344377</v>
      </c>
      <c r="AW101" s="23">
        <v>57038.797454736654</v>
      </c>
      <c r="AX101" s="23">
        <v>1463.3464193606005</v>
      </c>
      <c r="AY101" s="23">
        <v>812.3919527009524</v>
      </c>
      <c r="AZ101" s="23">
        <v>257.60762553743581</v>
      </c>
      <c r="BA101" s="23">
        <v>286.86139406751374</v>
      </c>
      <c r="BB101" s="23">
        <v>394.86144035666928</v>
      </c>
      <c r="BC101" s="23">
        <v>701.6791581951245</v>
      </c>
      <c r="BD101" s="23">
        <v>249.07022850772947</v>
      </c>
      <c r="BE101" s="23">
        <v>225.93883999589491</v>
      </c>
      <c r="BF101" s="23">
        <v>33.106310554734712</v>
      </c>
      <c r="BG101" s="23">
        <v>1082.4215825064102</v>
      </c>
      <c r="BH101" s="23">
        <v>8647.7617160358459</v>
      </c>
      <c r="BI101" s="23">
        <v>88.522934925398474</v>
      </c>
      <c r="BJ101" s="23">
        <v>2917.6133042321812</v>
      </c>
      <c r="BK101" s="23">
        <v>47.979843575777878</v>
      </c>
      <c r="BL101" s="23">
        <v>3824.4547602809084</v>
      </c>
      <c r="BM101" s="23">
        <v>3189.6995738603605</v>
      </c>
      <c r="BN101" s="23">
        <v>1158.0034013212939</v>
      </c>
      <c r="BO101" s="23">
        <v>679.59498270206063</v>
      </c>
      <c r="BP101" s="23">
        <v>1213.9777494385428</v>
      </c>
      <c r="BQ101" s="23">
        <v>109.9736363125014</v>
      </c>
      <c r="BR101" s="23">
        <v>104.39876482967242</v>
      </c>
      <c r="BS101" s="23">
        <v>0</v>
      </c>
      <c r="BT101" s="64">
        <v>7659558.7630123887</v>
      </c>
      <c r="BU101" s="23">
        <v>6585.588572878476</v>
      </c>
      <c r="BV101" s="23">
        <v>0</v>
      </c>
      <c r="BW101" s="23">
        <v>2124.6484147364099</v>
      </c>
      <c r="BX101" s="23">
        <v>0</v>
      </c>
      <c r="BY101" s="23">
        <v>0</v>
      </c>
      <c r="BZ101" s="23">
        <v>874049.99999999988</v>
      </c>
      <c r="CA101" s="23">
        <v>71024.999999999985</v>
      </c>
      <c r="CB101" s="23">
        <v>2089436.0000000005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10702780.000000004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5828.1084692595823</v>
      </c>
      <c r="D102" s="23">
        <v>474.67516058831671</v>
      </c>
      <c r="E102" s="23">
        <v>630.10443508864796</v>
      </c>
      <c r="F102" s="23">
        <v>305.09600305954086</v>
      </c>
      <c r="G102" s="23">
        <v>2329.8273792836067</v>
      </c>
      <c r="H102" s="23">
        <v>274.01137443762678</v>
      </c>
      <c r="I102" s="23">
        <v>393.88678950293598</v>
      </c>
      <c r="J102" s="23">
        <v>115.26025004776189</v>
      </c>
      <c r="K102" s="23">
        <v>305.71416829706681</v>
      </c>
      <c r="L102" s="23">
        <v>18.351896166337546</v>
      </c>
      <c r="M102" s="23">
        <v>348.40303865495196</v>
      </c>
      <c r="N102" s="23">
        <v>141.98620275481991</v>
      </c>
      <c r="O102" s="23">
        <v>418.45253644769053</v>
      </c>
      <c r="P102" s="23">
        <v>1100.9260029734346</v>
      </c>
      <c r="Q102" s="23">
        <v>75.737339703465395</v>
      </c>
      <c r="R102" s="23">
        <v>2231.0486995156211</v>
      </c>
      <c r="S102" s="23">
        <v>235.90723075437342</v>
      </c>
      <c r="T102" s="23">
        <v>230.99970388951525</v>
      </c>
      <c r="U102" s="23">
        <v>1428.1984362517564</v>
      </c>
      <c r="V102" s="23">
        <v>147.83957868663461</v>
      </c>
      <c r="W102" s="23">
        <v>57.202292218907822</v>
      </c>
      <c r="X102" s="23">
        <v>754.78121427496683</v>
      </c>
      <c r="Y102" s="23">
        <v>1008.5083612842031</v>
      </c>
      <c r="Z102" s="23">
        <v>780.42396012116774</v>
      </c>
      <c r="AA102" s="23">
        <v>76.447954354109541</v>
      </c>
      <c r="AB102" s="23">
        <v>2151.7274371360186</v>
      </c>
      <c r="AC102" s="23">
        <v>26647.664696601103</v>
      </c>
      <c r="AD102" s="23">
        <v>60400.024292538372</v>
      </c>
      <c r="AE102" s="23">
        <v>12271.77989624594</v>
      </c>
      <c r="AF102" s="23">
        <v>4631.1023921595743</v>
      </c>
      <c r="AG102" s="23">
        <v>52746.905722307711</v>
      </c>
      <c r="AH102" s="23">
        <v>97.938505099092694</v>
      </c>
      <c r="AI102" s="23">
        <v>49.576976289488456</v>
      </c>
      <c r="AJ102" s="23">
        <v>3413.7564320863544</v>
      </c>
      <c r="AK102" s="23">
        <v>620.62235060429225</v>
      </c>
      <c r="AL102" s="23">
        <v>1371.3779375779507</v>
      </c>
      <c r="AM102" s="23">
        <v>259.78667396827996</v>
      </c>
      <c r="AN102" s="23">
        <v>350.60887686500564</v>
      </c>
      <c r="AO102" s="23">
        <v>161.31224754100998</v>
      </c>
      <c r="AP102" s="23">
        <v>876.86719639535579</v>
      </c>
      <c r="AQ102" s="23">
        <v>4200.8440620927504</v>
      </c>
      <c r="AR102" s="23">
        <v>132.09679651194963</v>
      </c>
      <c r="AS102" s="23">
        <v>68.510891914908655</v>
      </c>
      <c r="AT102" s="23">
        <v>447.41649654708124</v>
      </c>
      <c r="AU102" s="23">
        <v>1463.932293258468</v>
      </c>
      <c r="AV102" s="23">
        <v>141.03688786592181</v>
      </c>
      <c r="AW102" s="23">
        <v>222.27947901799863</v>
      </c>
      <c r="AX102" s="23">
        <v>1124.2111822819284</v>
      </c>
      <c r="AY102" s="23">
        <v>1177.0717072194241</v>
      </c>
      <c r="AZ102" s="23">
        <v>48.247639348075573</v>
      </c>
      <c r="BA102" s="23">
        <v>64.928504012439944</v>
      </c>
      <c r="BB102" s="23">
        <v>457.68062172664185</v>
      </c>
      <c r="BC102" s="23">
        <v>571.09116977074086</v>
      </c>
      <c r="BD102" s="23">
        <v>15469.593694641655</v>
      </c>
      <c r="BE102" s="23">
        <v>149.28273934718172</v>
      </c>
      <c r="BF102" s="23">
        <v>105.50081395718422</v>
      </c>
      <c r="BG102" s="23">
        <v>3418.0093815333621</v>
      </c>
      <c r="BH102" s="23">
        <v>4056.2996092621102</v>
      </c>
      <c r="BI102" s="23">
        <v>38.465376226019849</v>
      </c>
      <c r="BJ102" s="23">
        <v>800.02865499673067</v>
      </c>
      <c r="BK102" s="23">
        <v>168.30021299461026</v>
      </c>
      <c r="BL102" s="23">
        <v>442.43915919542059</v>
      </c>
      <c r="BM102" s="23">
        <v>353.44023138507384</v>
      </c>
      <c r="BN102" s="23">
        <v>316.42077108975263</v>
      </c>
      <c r="BO102" s="23">
        <v>426.36669763485219</v>
      </c>
      <c r="BP102" s="23">
        <v>187.90482093081465</v>
      </c>
      <c r="BQ102" s="23">
        <v>727.25914826313306</v>
      </c>
      <c r="BR102" s="23">
        <v>531.47134110563024</v>
      </c>
      <c r="BS102" s="23">
        <v>0</v>
      </c>
      <c r="BT102" s="64">
        <v>223073.08049516458</v>
      </c>
      <c r="BU102" s="23">
        <v>261357.34463103957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484430.42512620415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65955.080065868417</v>
      </c>
      <c r="D103" s="23">
        <v>6.2217906802337914</v>
      </c>
      <c r="E103" s="23">
        <v>658.72693778077905</v>
      </c>
      <c r="F103" s="23">
        <v>2771.7233770968519</v>
      </c>
      <c r="G103" s="23">
        <v>861893.91957120644</v>
      </c>
      <c r="H103" s="23">
        <v>82935.577789241215</v>
      </c>
      <c r="I103" s="23">
        <v>119293.90897197455</v>
      </c>
      <c r="J103" s="23">
        <v>25673.162830700443</v>
      </c>
      <c r="K103" s="23">
        <v>60541.917246704194</v>
      </c>
      <c r="L103" s="23">
        <v>23336.527720831193</v>
      </c>
      <c r="M103" s="23">
        <v>232033.46358722585</v>
      </c>
      <c r="N103" s="23">
        <v>227622.90711931259</v>
      </c>
      <c r="O103" s="23">
        <v>158619.63283909933</v>
      </c>
      <c r="P103" s="23">
        <v>30577.318224730967</v>
      </c>
      <c r="Q103" s="23">
        <v>130521.25662738565</v>
      </c>
      <c r="R103" s="23">
        <v>144964.99828188171</v>
      </c>
      <c r="S103" s="23">
        <v>111009.05506510477</v>
      </c>
      <c r="T103" s="23">
        <v>66842.7189260983</v>
      </c>
      <c r="U103" s="23">
        <v>623290.05439079215</v>
      </c>
      <c r="V103" s="23">
        <v>34423.36292079361</v>
      </c>
      <c r="W103" s="23">
        <v>65682.153580057173</v>
      </c>
      <c r="X103" s="23">
        <v>190443.43697495788</v>
      </c>
      <c r="Y103" s="23">
        <v>58397.980552870722</v>
      </c>
      <c r="Z103" s="23">
        <v>568.90241007939051</v>
      </c>
      <c r="AA103" s="23">
        <v>138.1979201424115</v>
      </c>
      <c r="AB103" s="23">
        <v>366709.6330730418</v>
      </c>
      <c r="AC103" s="23">
        <v>711.55035269508176</v>
      </c>
      <c r="AD103" s="23">
        <v>337.17161017452395</v>
      </c>
      <c r="AE103" s="23">
        <v>3976909.4887785981</v>
      </c>
      <c r="AF103" s="23">
        <v>5831.3836160270685</v>
      </c>
      <c r="AG103" s="23">
        <v>724.52958490881451</v>
      </c>
      <c r="AH103" s="23">
        <v>45.2830990568009</v>
      </c>
      <c r="AI103" s="23">
        <v>316.85808166223745</v>
      </c>
      <c r="AJ103" s="23">
        <v>462.59631766215085</v>
      </c>
      <c r="AK103" s="23">
        <v>586.74370388429929</v>
      </c>
      <c r="AL103" s="23">
        <v>10315.687743915838</v>
      </c>
      <c r="AM103" s="23">
        <v>78483.955355617567</v>
      </c>
      <c r="AN103" s="23">
        <v>47686.228609200902</v>
      </c>
      <c r="AO103" s="23">
        <v>1856.4010417698887</v>
      </c>
      <c r="AP103" s="23">
        <v>19300.695156585643</v>
      </c>
      <c r="AQ103" s="23">
        <v>6814.3441356804278</v>
      </c>
      <c r="AR103" s="23">
        <v>2736.7226171552861</v>
      </c>
      <c r="AS103" s="23">
        <v>3871.1075126355281</v>
      </c>
      <c r="AT103" s="23">
        <v>411.79189442553985</v>
      </c>
      <c r="AU103" s="23">
        <v>111.53898921452232</v>
      </c>
      <c r="AV103" s="23">
        <v>0.32963129431702204</v>
      </c>
      <c r="AW103" s="23">
        <v>0.49444694147553314</v>
      </c>
      <c r="AX103" s="23">
        <v>22398.817284047756</v>
      </c>
      <c r="AY103" s="23">
        <v>7120.9836472188381</v>
      </c>
      <c r="AZ103" s="23">
        <v>441.99436176733707</v>
      </c>
      <c r="BA103" s="23">
        <v>0</v>
      </c>
      <c r="BB103" s="23">
        <v>13651.226811109786</v>
      </c>
      <c r="BC103" s="23">
        <v>10878.574382873941</v>
      </c>
      <c r="BD103" s="23">
        <v>33602.861366147969</v>
      </c>
      <c r="BE103" s="23">
        <v>4518.8742098802659</v>
      </c>
      <c r="BF103" s="23">
        <v>84.303203521578396</v>
      </c>
      <c r="BG103" s="23">
        <v>14273.653102603901</v>
      </c>
      <c r="BH103" s="23">
        <v>2679.0783445615966</v>
      </c>
      <c r="BI103" s="23">
        <v>81.006890578408175</v>
      </c>
      <c r="BJ103" s="23">
        <v>905.41475766528026</v>
      </c>
      <c r="BK103" s="23">
        <v>79.647161489350452</v>
      </c>
      <c r="BL103" s="23">
        <v>185.12917567079751</v>
      </c>
      <c r="BM103" s="23">
        <v>139.31042576073145</v>
      </c>
      <c r="BN103" s="23">
        <v>23726.736953203879</v>
      </c>
      <c r="BO103" s="23">
        <v>13790.578440782305</v>
      </c>
      <c r="BP103" s="23">
        <v>512.04101180970417</v>
      </c>
      <c r="BQ103" s="23">
        <v>78.122616753134238</v>
      </c>
      <c r="BR103" s="23">
        <v>26.41170745715139</v>
      </c>
      <c r="BS103" s="23">
        <v>0</v>
      </c>
      <c r="BT103" s="64">
        <v>7991601.5069296658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3632.2674542459149</v>
      </c>
      <c r="CI103" s="23">
        <v>37294.275119938684</v>
      </c>
      <c r="CJ103" s="34">
        <f t="shared" si="3"/>
        <v>8032528.0495038508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5.9529045185659584</v>
      </c>
      <c r="D104" s="23">
        <v>2.9127951468031748E-2</v>
      </c>
      <c r="E104" s="23">
        <v>3.0838977491352555</v>
      </c>
      <c r="F104" s="23">
        <v>2.7673482898038642</v>
      </c>
      <c r="G104" s="23">
        <v>47.077135283587282</v>
      </c>
      <c r="H104" s="23">
        <v>0.95543538821961083</v>
      </c>
      <c r="I104" s="23">
        <v>0.3705615547688012</v>
      </c>
      <c r="J104" s="23">
        <v>5.8344637092853517</v>
      </c>
      <c r="K104" s="23">
        <v>0.76716465555206814</v>
      </c>
      <c r="L104" s="23">
        <v>8.7769655085791029E-2</v>
      </c>
      <c r="M104" s="23">
        <v>47.476053188460725</v>
      </c>
      <c r="N104" s="23">
        <v>172.50575941140809</v>
      </c>
      <c r="O104" s="23">
        <v>23.323966012600362</v>
      </c>
      <c r="P104" s="23">
        <v>13.172199774798329</v>
      </c>
      <c r="Q104" s="23">
        <v>1.075612300567848</v>
      </c>
      <c r="R104" s="23">
        <v>12.602757968615352</v>
      </c>
      <c r="S104" s="23">
        <v>15.695336233088764</v>
      </c>
      <c r="T104" s="23">
        <v>8.0290908871118241</v>
      </c>
      <c r="U104" s="23">
        <v>83.917435279058623</v>
      </c>
      <c r="V104" s="23">
        <v>4.1612461527707341</v>
      </c>
      <c r="W104" s="23">
        <v>1.63830259482115</v>
      </c>
      <c r="X104" s="23">
        <v>116.85362527610947</v>
      </c>
      <c r="Y104" s="23">
        <v>5.0908328953167272</v>
      </c>
      <c r="Z104" s="23">
        <v>2.66337500608685</v>
      </c>
      <c r="AA104" s="23">
        <v>0.64698774320383101</v>
      </c>
      <c r="AB104" s="23">
        <v>1.707939617867239</v>
      </c>
      <c r="AC104" s="23">
        <v>3.3311959861022533</v>
      </c>
      <c r="AD104" s="23">
        <v>1.5785034891583032</v>
      </c>
      <c r="AE104" s="23">
        <v>221.35314112295652</v>
      </c>
      <c r="AF104" s="23">
        <v>27.30022073849797</v>
      </c>
      <c r="AG104" s="23">
        <v>3.3919595934693394</v>
      </c>
      <c r="AH104" s="23">
        <v>0.21199747459183371</v>
      </c>
      <c r="AI104" s="23">
        <v>1.4834036211202923</v>
      </c>
      <c r="AJ104" s="23">
        <v>2.1656921266992879</v>
      </c>
      <c r="AK104" s="23">
        <v>2.7469008536739876</v>
      </c>
      <c r="AL104" s="23">
        <v>48.29395063365579</v>
      </c>
      <c r="AM104" s="23">
        <v>10.571517379487045</v>
      </c>
      <c r="AN104" s="23">
        <v>205.33180331383477</v>
      </c>
      <c r="AO104" s="23">
        <v>8.6909319565609433</v>
      </c>
      <c r="AP104" s="23">
        <v>90.358184759628898</v>
      </c>
      <c r="AQ104" s="23">
        <v>31.902051269765284</v>
      </c>
      <c r="AR104" s="23">
        <v>12.812247738776163</v>
      </c>
      <c r="AS104" s="23">
        <v>18.122987022659487</v>
      </c>
      <c r="AT104" s="23">
        <v>1.9278460064338361</v>
      </c>
      <c r="AU104" s="23">
        <v>0.52218122267524458</v>
      </c>
      <c r="AV104" s="23">
        <v>1.5432027267831389E-3</v>
      </c>
      <c r="AW104" s="23">
        <v>2.3148040901747086E-3</v>
      </c>
      <c r="AX104" s="23">
        <v>104.86236138798191</v>
      </c>
      <c r="AY104" s="23">
        <v>33.337615606355307</v>
      </c>
      <c r="AZ104" s="23">
        <v>2.0692419562753415</v>
      </c>
      <c r="BA104" s="23">
        <v>0</v>
      </c>
      <c r="BB104" s="23">
        <v>63.909619025974365</v>
      </c>
      <c r="BC104" s="23">
        <v>50.929162189978854</v>
      </c>
      <c r="BD104" s="23">
        <v>157.31524337031829</v>
      </c>
      <c r="BE104" s="23">
        <v>21.155573281129204</v>
      </c>
      <c r="BF104" s="23">
        <v>0.39467409737478776</v>
      </c>
      <c r="BG104" s="23">
        <v>66.823571574822637</v>
      </c>
      <c r="BH104" s="23">
        <v>12.542380161929962</v>
      </c>
      <c r="BI104" s="23">
        <v>0.37924207010695643</v>
      </c>
      <c r="BJ104" s="23">
        <v>4.2387920897915867</v>
      </c>
      <c r="BK104" s="23">
        <v>0.37287635885897591</v>
      </c>
      <c r="BL104" s="23">
        <v>0.86670123142958033</v>
      </c>
      <c r="BM104" s="23">
        <v>0.65219605240672407</v>
      </c>
      <c r="BN104" s="23">
        <v>111.07915357282782</v>
      </c>
      <c r="BO104" s="23">
        <v>64.562007978721937</v>
      </c>
      <c r="BP104" s="23">
        <v>2.3971725357167584</v>
      </c>
      <c r="BQ104" s="23">
        <v>0.365739046247604</v>
      </c>
      <c r="BR104" s="23">
        <v>0.12364911848349901</v>
      </c>
      <c r="BS104" s="23">
        <v>0</v>
      </c>
      <c r="BT104" s="64">
        <v>1967.9638761206536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11888</v>
      </c>
      <c r="CJ104" s="34">
        <f t="shared" si="3"/>
        <v>13855.963876120653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47177.387760672384</v>
      </c>
      <c r="D105" s="23">
        <v>31001.649769691681</v>
      </c>
      <c r="E105" s="23">
        <v>5243.1744883102374</v>
      </c>
      <c r="F105" s="23">
        <v>625581.24240646139</v>
      </c>
      <c r="G105" s="23">
        <v>1004950.7608852122</v>
      </c>
      <c r="H105" s="23">
        <v>38501.212097855554</v>
      </c>
      <c r="I105" s="23">
        <v>108610.92637652707</v>
      </c>
      <c r="J105" s="23">
        <v>123596.66662634128</v>
      </c>
      <c r="K105" s="23">
        <v>38273.831642019068</v>
      </c>
      <c r="L105" s="23">
        <v>28821.740587502125</v>
      </c>
      <c r="M105" s="23">
        <v>127021.14504421006</v>
      </c>
      <c r="N105" s="23">
        <v>30526.135263684861</v>
      </c>
      <c r="O105" s="23">
        <v>116103.1080194321</v>
      </c>
      <c r="P105" s="23">
        <v>277800.5032049882</v>
      </c>
      <c r="Q105" s="23">
        <v>19200.901168189612</v>
      </c>
      <c r="R105" s="23">
        <v>82705.044110559073</v>
      </c>
      <c r="S105" s="23">
        <v>29059.840445319191</v>
      </c>
      <c r="T105" s="23">
        <v>41917.521475564456</v>
      </c>
      <c r="U105" s="23">
        <v>158360.09312225104</v>
      </c>
      <c r="V105" s="23">
        <v>21284.528828785533</v>
      </c>
      <c r="W105" s="23">
        <v>6585.3779780590867</v>
      </c>
      <c r="X105" s="23">
        <v>183509.30521103423</v>
      </c>
      <c r="Y105" s="23">
        <v>18195.322232110517</v>
      </c>
      <c r="Z105" s="23">
        <v>5513.4687744634939</v>
      </c>
      <c r="AA105" s="23">
        <v>4389.6564378933408</v>
      </c>
      <c r="AB105" s="23">
        <v>207425.1861608703</v>
      </c>
      <c r="AC105" s="23">
        <v>381718.9469214282</v>
      </c>
      <c r="AD105" s="23">
        <v>174538.54756984304</v>
      </c>
      <c r="AE105" s="23">
        <v>4662540.3469329141</v>
      </c>
      <c r="AF105" s="23">
        <v>522757.17245756631</v>
      </c>
      <c r="AG105" s="23">
        <v>1287448.0055090915</v>
      </c>
      <c r="AH105" s="23">
        <v>4110.3707637303423</v>
      </c>
      <c r="AI105" s="23">
        <v>634.78074207851591</v>
      </c>
      <c r="AJ105" s="23">
        <v>327086.63695241854</v>
      </c>
      <c r="AK105" s="23">
        <v>55335.782583319051</v>
      </c>
      <c r="AL105" s="23">
        <v>4456.0477359942197</v>
      </c>
      <c r="AM105" s="23">
        <v>83534.011081800913</v>
      </c>
      <c r="AN105" s="23">
        <v>6131.9278241095626</v>
      </c>
      <c r="AO105" s="23">
        <v>231787.30983633272</v>
      </c>
      <c r="AP105" s="23">
        <v>26952.817531938861</v>
      </c>
      <c r="AQ105" s="23">
        <v>7689.3400128226313</v>
      </c>
      <c r="AR105" s="23">
        <v>1174.4697788225906</v>
      </c>
      <c r="AS105" s="23">
        <v>5574.208287473376</v>
      </c>
      <c r="AT105" s="23">
        <v>14877.243667524825</v>
      </c>
      <c r="AU105" s="23">
        <v>4430.4575405098667</v>
      </c>
      <c r="AV105" s="23">
        <v>460.28098691089957</v>
      </c>
      <c r="AW105" s="23">
        <v>693.83077008107102</v>
      </c>
      <c r="AX105" s="23">
        <v>20902.777507834347</v>
      </c>
      <c r="AY105" s="23">
        <v>15068.460558278905</v>
      </c>
      <c r="AZ105" s="23">
        <v>1261.0617441455913</v>
      </c>
      <c r="BA105" s="23">
        <v>3679.2817832516557</v>
      </c>
      <c r="BB105" s="23">
        <v>7333.6477922186032</v>
      </c>
      <c r="BC105" s="23">
        <v>14710.937081814465</v>
      </c>
      <c r="BD105" s="23">
        <v>16147.473699064189</v>
      </c>
      <c r="BE105" s="23">
        <v>7317.7148795149405</v>
      </c>
      <c r="BF105" s="23">
        <v>1827.8032299497897</v>
      </c>
      <c r="BG105" s="23">
        <v>31834.950742205503</v>
      </c>
      <c r="BH105" s="23">
        <v>134993.79514393272</v>
      </c>
      <c r="BI105" s="23">
        <v>8208.9680620462514</v>
      </c>
      <c r="BJ105" s="23">
        <v>88134.425043724375</v>
      </c>
      <c r="BK105" s="23">
        <v>2792.3952238822862</v>
      </c>
      <c r="BL105" s="23">
        <v>54662.360211058054</v>
      </c>
      <c r="BM105" s="23">
        <v>91489.102983300661</v>
      </c>
      <c r="BN105" s="23">
        <v>10179.444680816756</v>
      </c>
      <c r="BO105" s="23">
        <v>11294.478281025271</v>
      </c>
      <c r="BP105" s="23">
        <v>9382.9958418837941</v>
      </c>
      <c r="BQ105" s="23">
        <v>45243.657189681049</v>
      </c>
      <c r="BR105" s="23">
        <v>31349.241535838752</v>
      </c>
      <c r="BS105" s="23">
        <v>0</v>
      </c>
      <c r="BT105" s="64">
        <v>11793103.238820188</v>
      </c>
      <c r="BU105" s="23">
        <v>186470.84850195746</v>
      </c>
      <c r="BV105" s="23">
        <v>0</v>
      </c>
      <c r="BW105" s="23">
        <v>5841.0802561971395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11985415.167578343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53.899499435860129</v>
      </c>
      <c r="D106" s="23">
        <v>52.028431999822388</v>
      </c>
      <c r="E106" s="23">
        <v>0.97805797792882287</v>
      </c>
      <c r="F106" s="23">
        <v>103.1851166714908</v>
      </c>
      <c r="G106" s="23">
        <v>275.36584504687357</v>
      </c>
      <c r="H106" s="23">
        <v>33.530378938994644</v>
      </c>
      <c r="I106" s="23">
        <v>62.935904666724262</v>
      </c>
      <c r="J106" s="23">
        <v>30.085913886288793</v>
      </c>
      <c r="K106" s="23">
        <v>45.564744493510162</v>
      </c>
      <c r="L106" s="23">
        <v>51.029111891938584</v>
      </c>
      <c r="M106" s="23">
        <v>121.17287861339918</v>
      </c>
      <c r="N106" s="23">
        <v>1283.2971155624355</v>
      </c>
      <c r="O106" s="23">
        <v>16.35057793537532</v>
      </c>
      <c r="P106" s="23">
        <v>21.538537644389077</v>
      </c>
      <c r="Q106" s="23">
        <v>5.5068916583383718</v>
      </c>
      <c r="R106" s="23">
        <v>165.99344855848523</v>
      </c>
      <c r="S106" s="23">
        <v>132.65442878908533</v>
      </c>
      <c r="T106" s="23">
        <v>52.751344418291509</v>
      </c>
      <c r="U106" s="23">
        <v>357.94795779199416</v>
      </c>
      <c r="V106" s="23">
        <v>37.8891155797644</v>
      </c>
      <c r="W106" s="23">
        <v>50.00852965409981</v>
      </c>
      <c r="X106" s="23">
        <v>170.56480649880473</v>
      </c>
      <c r="Y106" s="23">
        <v>66.635515278889798</v>
      </c>
      <c r="Z106" s="23">
        <v>96.274924436124124</v>
      </c>
      <c r="AA106" s="23">
        <v>159.78490661163269</v>
      </c>
      <c r="AB106" s="23">
        <v>177.11354252493683</v>
      </c>
      <c r="AC106" s="23">
        <v>728.92960124638762</v>
      </c>
      <c r="AD106" s="23">
        <v>283.10526035048429</v>
      </c>
      <c r="AE106" s="23">
        <v>4427.3707962644112</v>
      </c>
      <c r="AF106" s="23">
        <v>1276.5144961067986</v>
      </c>
      <c r="AG106" s="23">
        <v>87666.972385982692</v>
      </c>
      <c r="AH106" s="23">
        <v>20.347858366910511</v>
      </c>
      <c r="AI106" s="23">
        <v>84.240558881608607</v>
      </c>
      <c r="AJ106" s="23">
        <v>4548.8413446971799</v>
      </c>
      <c r="AK106" s="23">
        <v>3011.4405140428457</v>
      </c>
      <c r="AL106" s="23">
        <v>247.87391101509166</v>
      </c>
      <c r="AM106" s="23">
        <v>486.41374697994956</v>
      </c>
      <c r="AN106" s="23">
        <v>281.61691125363609</v>
      </c>
      <c r="AO106" s="23">
        <v>9149.0732574955327</v>
      </c>
      <c r="AP106" s="23">
        <v>2505.9758986232391</v>
      </c>
      <c r="AQ106" s="23">
        <v>416.54638794790372</v>
      </c>
      <c r="AR106" s="23">
        <v>15.861548946410911</v>
      </c>
      <c r="AS106" s="23">
        <v>216.93751193060388</v>
      </c>
      <c r="AT106" s="23">
        <v>660.42301853146012</v>
      </c>
      <c r="AU106" s="23">
        <v>97.146671764278082</v>
      </c>
      <c r="AV106" s="23">
        <v>0.34019407927959056</v>
      </c>
      <c r="AW106" s="23">
        <v>0.53155324887436028</v>
      </c>
      <c r="AX106" s="23">
        <v>1621.3862439764835</v>
      </c>
      <c r="AY106" s="23">
        <v>1161.4438487904772</v>
      </c>
      <c r="AZ106" s="23">
        <v>122.4698685406526</v>
      </c>
      <c r="BA106" s="23">
        <v>298.05253770883127</v>
      </c>
      <c r="BB106" s="23">
        <v>547.39353569081618</v>
      </c>
      <c r="BC106" s="23">
        <v>739.8370739132896</v>
      </c>
      <c r="BD106" s="23">
        <v>2728.9093312011455</v>
      </c>
      <c r="BE106" s="23">
        <v>346.93417447531755</v>
      </c>
      <c r="BF106" s="23">
        <v>4425.9887578173384</v>
      </c>
      <c r="BG106" s="23">
        <v>1059.6195084361048</v>
      </c>
      <c r="BH106" s="23">
        <v>1953.2243061837689</v>
      </c>
      <c r="BI106" s="23">
        <v>227.27090708872146</v>
      </c>
      <c r="BJ106" s="23">
        <v>4166.0166948578653</v>
      </c>
      <c r="BK106" s="23">
        <v>174.68965971006975</v>
      </c>
      <c r="BL106" s="23">
        <v>805.04802648519603</v>
      </c>
      <c r="BM106" s="23">
        <v>3416.9731186740728</v>
      </c>
      <c r="BN106" s="23">
        <v>477.52617665877028</v>
      </c>
      <c r="BO106" s="23">
        <v>355.05630811811773</v>
      </c>
      <c r="BP106" s="23">
        <v>678.94233372224301</v>
      </c>
      <c r="BQ106" s="23">
        <v>61.638914739470799</v>
      </c>
      <c r="BR106" s="23">
        <v>143.34928015643746</v>
      </c>
      <c r="BS106" s="23">
        <v>0</v>
      </c>
      <c r="BT106" s="64">
        <v>145262.36156126627</v>
      </c>
      <c r="BU106" s="23">
        <v>11789.63843873376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18465154</v>
      </c>
      <c r="CJ106" s="34">
        <f t="shared" si="3"/>
        <v>18622206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5303.2917810868894</v>
      </c>
      <c r="D107" s="23">
        <v>225.23063649236684</v>
      </c>
      <c r="E107" s="23">
        <v>168.50490957409863</v>
      </c>
      <c r="F107" s="23">
        <v>8298.6799042649091</v>
      </c>
      <c r="G107" s="23">
        <v>47480.135591957463</v>
      </c>
      <c r="H107" s="23">
        <v>6567.4173411561669</v>
      </c>
      <c r="I107" s="23">
        <v>5883.2067378349666</v>
      </c>
      <c r="J107" s="23">
        <v>2935.739101554725</v>
      </c>
      <c r="K107" s="23">
        <v>3119.9461163363585</v>
      </c>
      <c r="L107" s="23">
        <v>2610.0611402667378</v>
      </c>
      <c r="M107" s="23">
        <v>20710.181850246205</v>
      </c>
      <c r="N107" s="23">
        <v>71535.840624450691</v>
      </c>
      <c r="O107" s="23">
        <v>9259.5772264877887</v>
      </c>
      <c r="P107" s="23">
        <v>10418.125180121968</v>
      </c>
      <c r="Q107" s="23">
        <v>2233.256035294628</v>
      </c>
      <c r="R107" s="23">
        <v>14920.609158503454</v>
      </c>
      <c r="S107" s="23">
        <v>93222.018676525622</v>
      </c>
      <c r="T107" s="23">
        <v>10733.335169264252</v>
      </c>
      <c r="U107" s="23">
        <v>124161.67609557218</v>
      </c>
      <c r="V107" s="23">
        <v>6166.5073522865296</v>
      </c>
      <c r="W107" s="23">
        <v>6219.2110633616157</v>
      </c>
      <c r="X107" s="23">
        <v>29468.726981852629</v>
      </c>
      <c r="Y107" s="23">
        <v>10744.696309057728</v>
      </c>
      <c r="Z107" s="23">
        <v>9635.9003634557812</v>
      </c>
      <c r="AA107" s="23">
        <v>5695.9885076128785</v>
      </c>
      <c r="AB107" s="23">
        <v>22914.858863539543</v>
      </c>
      <c r="AC107" s="23">
        <v>55892.128674520078</v>
      </c>
      <c r="AD107" s="23">
        <v>60772.08627502036</v>
      </c>
      <c r="AE107" s="23">
        <v>328612.96463106381</v>
      </c>
      <c r="AF107" s="23">
        <v>99039.184197280469</v>
      </c>
      <c r="AG107" s="23">
        <v>10811.955172428816</v>
      </c>
      <c r="AH107" s="23">
        <v>31004.844159606924</v>
      </c>
      <c r="AI107" s="23">
        <v>3559.0342988982025</v>
      </c>
      <c r="AJ107" s="23">
        <v>177224.78443145793</v>
      </c>
      <c r="AK107" s="23">
        <v>24543.815943075642</v>
      </c>
      <c r="AL107" s="23">
        <v>8625.937243915112</v>
      </c>
      <c r="AM107" s="23">
        <v>9019.1159556879684</v>
      </c>
      <c r="AN107" s="23">
        <v>6145.4455109789806</v>
      </c>
      <c r="AO107" s="23">
        <v>37531.395441974644</v>
      </c>
      <c r="AP107" s="23">
        <v>47454.920662250086</v>
      </c>
      <c r="AQ107" s="23">
        <v>9328.5300618951896</v>
      </c>
      <c r="AR107" s="23">
        <v>957.15715367525911</v>
      </c>
      <c r="AS107" s="23">
        <v>3557.8947480078587</v>
      </c>
      <c r="AT107" s="23">
        <v>13023.263255403852</v>
      </c>
      <c r="AU107" s="23">
        <v>5639.1980123555422</v>
      </c>
      <c r="AV107" s="23">
        <v>38.889733518068937</v>
      </c>
      <c r="AW107" s="23">
        <v>47.163216900641686</v>
      </c>
      <c r="AX107" s="23">
        <v>79698.938578672722</v>
      </c>
      <c r="AY107" s="23">
        <v>150849.0968373818</v>
      </c>
      <c r="AZ107" s="23">
        <v>10557.468004819437</v>
      </c>
      <c r="BA107" s="23">
        <v>246.00108356743016</v>
      </c>
      <c r="BB107" s="23">
        <v>21511.759172477592</v>
      </c>
      <c r="BC107" s="23">
        <v>24384.888095115079</v>
      </c>
      <c r="BD107" s="23">
        <v>65632.611524781329</v>
      </c>
      <c r="BE107" s="23">
        <v>14768.052126825429</v>
      </c>
      <c r="BF107" s="23">
        <v>3146964.565506618</v>
      </c>
      <c r="BG107" s="23">
        <v>35098.095640643296</v>
      </c>
      <c r="BH107" s="23">
        <v>207079.23470694062</v>
      </c>
      <c r="BI107" s="23">
        <v>2876.247623620804</v>
      </c>
      <c r="BJ107" s="23">
        <v>23879.612698181416</v>
      </c>
      <c r="BK107" s="23">
        <v>3232.4363323399193</v>
      </c>
      <c r="BL107" s="23">
        <v>17712.004902233071</v>
      </c>
      <c r="BM107" s="23">
        <v>11823.781621234551</v>
      </c>
      <c r="BN107" s="23">
        <v>11674.393709667151</v>
      </c>
      <c r="BO107" s="23">
        <v>8867.4963453788114</v>
      </c>
      <c r="BP107" s="23">
        <v>33547.109235280404</v>
      </c>
      <c r="BQ107" s="23">
        <v>3780.6988775037598</v>
      </c>
      <c r="BR107" s="23">
        <v>5437.1901181482208</v>
      </c>
      <c r="BS107" s="23">
        <v>0</v>
      </c>
      <c r="BT107" s="64">
        <v>5343084.1142395055</v>
      </c>
      <c r="BU107" s="23">
        <v>293428.8857604955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610351</v>
      </c>
      <c r="CJ107" s="34">
        <f t="shared" ref="CJ107:CJ138" si="4">SUM(BT107:CI107)</f>
        <v>6246864.0000000009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524.11456297205768</v>
      </c>
      <c r="G108" s="23">
        <v>190790.69197105904</v>
      </c>
      <c r="H108" s="23">
        <v>21900.721175633342</v>
      </c>
      <c r="I108" s="23">
        <v>8313.5806654030166</v>
      </c>
      <c r="J108" s="23">
        <v>24726.498692585454</v>
      </c>
      <c r="K108" s="23">
        <v>27442.213923458501</v>
      </c>
      <c r="L108" s="23">
        <v>2801.5530278712267</v>
      </c>
      <c r="M108" s="23">
        <v>48657.358795249493</v>
      </c>
      <c r="N108" s="23">
        <v>51428.903396304129</v>
      </c>
      <c r="O108" s="23">
        <v>32509.927520765305</v>
      </c>
      <c r="P108" s="23">
        <v>17000.397574456787</v>
      </c>
      <c r="Q108" s="23">
        <v>1673.6579561699155</v>
      </c>
      <c r="R108" s="23">
        <v>27619.719928491391</v>
      </c>
      <c r="S108" s="23">
        <v>19275.497902214218</v>
      </c>
      <c r="T108" s="23">
        <v>8363.9192374334252</v>
      </c>
      <c r="U108" s="23">
        <v>51411.22595708818</v>
      </c>
      <c r="V108" s="23">
        <v>2774.6695827589951</v>
      </c>
      <c r="W108" s="23">
        <v>2166.0651317520851</v>
      </c>
      <c r="X108" s="23">
        <v>20834.46921565045</v>
      </c>
      <c r="Y108" s="23">
        <v>8775.429387009639</v>
      </c>
      <c r="Z108" s="23">
        <v>0</v>
      </c>
      <c r="AA108" s="23">
        <v>0</v>
      </c>
      <c r="AB108" s="23">
        <v>7586.2031258050865</v>
      </c>
      <c r="AC108" s="23">
        <v>94228.105809195535</v>
      </c>
      <c r="AD108" s="23">
        <v>160316.47066240784</v>
      </c>
      <c r="AE108" s="23">
        <v>2056877.6305285655</v>
      </c>
      <c r="AF108" s="23">
        <v>144754.64060958757</v>
      </c>
      <c r="AG108" s="23">
        <v>417207.63003338932</v>
      </c>
      <c r="AH108" s="23">
        <v>40746.796026629745</v>
      </c>
      <c r="AI108" s="23">
        <v>3338.5926718320629</v>
      </c>
      <c r="AJ108" s="23">
        <v>67144.13094881321</v>
      </c>
      <c r="AK108" s="23">
        <v>22144.597165246421</v>
      </c>
      <c r="AL108" s="23">
        <v>0</v>
      </c>
      <c r="AM108" s="23">
        <v>30804.696246337378</v>
      </c>
      <c r="AN108" s="23">
        <v>0</v>
      </c>
      <c r="AO108" s="23">
        <v>97673.409298010869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483.8530351801133</v>
      </c>
      <c r="BG108" s="23">
        <v>1610.9049234956483</v>
      </c>
      <c r="BH108" s="23">
        <v>35996.384314123912</v>
      </c>
      <c r="BI108" s="23">
        <v>828.80839518691459</v>
      </c>
      <c r="BJ108" s="23">
        <v>2210.9855615301703</v>
      </c>
      <c r="BK108" s="23">
        <v>0</v>
      </c>
      <c r="BL108" s="23">
        <v>1797.4790688988162</v>
      </c>
      <c r="BM108" s="23">
        <v>2279.3635295054005</v>
      </c>
      <c r="BN108" s="23">
        <v>103.15527534859136</v>
      </c>
      <c r="BO108" s="23">
        <v>73.376038816088084</v>
      </c>
      <c r="BP108" s="23">
        <v>45.026205637144955</v>
      </c>
      <c r="BQ108" s="23">
        <v>10978.280810250784</v>
      </c>
      <c r="BR108" s="23">
        <v>0</v>
      </c>
      <c r="BS108" s="23">
        <v>0</v>
      </c>
      <c r="BT108" s="64">
        <v>3768221.1358881211</v>
      </c>
      <c r="BU108" s="23">
        <v>128566.34072152668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3896787.4766096477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2046.1606547309359</v>
      </c>
      <c r="D109" s="23">
        <v>68.132311840060453</v>
      </c>
      <c r="E109" s="23">
        <v>91.526407729503589</v>
      </c>
      <c r="F109" s="23">
        <v>93.222814918240417</v>
      </c>
      <c r="G109" s="23">
        <v>6244.0361995083867</v>
      </c>
      <c r="H109" s="23">
        <v>658.94453898216466</v>
      </c>
      <c r="I109" s="23">
        <v>866.34259824668527</v>
      </c>
      <c r="J109" s="23">
        <v>683.99060038143841</v>
      </c>
      <c r="K109" s="23">
        <v>2832.0752498752117</v>
      </c>
      <c r="L109" s="23">
        <v>634.25509307209995</v>
      </c>
      <c r="M109" s="23">
        <v>1777.6882433156734</v>
      </c>
      <c r="N109" s="23">
        <v>2316.2065625304176</v>
      </c>
      <c r="O109" s="23">
        <v>640.32096264788731</v>
      </c>
      <c r="P109" s="23">
        <v>933.057193999378</v>
      </c>
      <c r="Q109" s="23">
        <v>134.93031101342618</v>
      </c>
      <c r="R109" s="23">
        <v>1424.1335263720418</v>
      </c>
      <c r="S109" s="23">
        <v>831.53520344988556</v>
      </c>
      <c r="T109" s="23">
        <v>534.43558670234006</v>
      </c>
      <c r="U109" s="23">
        <v>2992.069475756537</v>
      </c>
      <c r="V109" s="23">
        <v>214.92665635039415</v>
      </c>
      <c r="W109" s="23">
        <v>182.54857568189163</v>
      </c>
      <c r="X109" s="23">
        <v>1878.2304385189677</v>
      </c>
      <c r="Y109" s="23">
        <v>422.8297897096989</v>
      </c>
      <c r="Z109" s="23">
        <v>2011.979736577013</v>
      </c>
      <c r="AA109" s="23">
        <v>3972.8336464952054</v>
      </c>
      <c r="AB109" s="23">
        <v>6421.404838807046</v>
      </c>
      <c r="AC109" s="23">
        <v>11362.756997914115</v>
      </c>
      <c r="AD109" s="23">
        <v>7454.9728050648528</v>
      </c>
      <c r="AE109" s="23">
        <v>57393.00778641853</v>
      </c>
      <c r="AF109" s="23">
        <v>17004.193586971811</v>
      </c>
      <c r="AG109" s="23">
        <v>9212.8127821944199</v>
      </c>
      <c r="AH109" s="23">
        <v>1152.6647056829243</v>
      </c>
      <c r="AI109" s="23">
        <v>364.04887761739531</v>
      </c>
      <c r="AJ109" s="23">
        <v>20701.709155417499</v>
      </c>
      <c r="AK109" s="23">
        <v>26468.250266684474</v>
      </c>
      <c r="AL109" s="23">
        <v>6362.2174135933201</v>
      </c>
      <c r="AM109" s="23">
        <v>36100.04540758954</v>
      </c>
      <c r="AN109" s="23">
        <v>3578.290045463822</v>
      </c>
      <c r="AO109" s="23">
        <v>2068.7351293472489</v>
      </c>
      <c r="AP109" s="23">
        <v>25160.504806437064</v>
      </c>
      <c r="AQ109" s="23">
        <v>22002.872397927633</v>
      </c>
      <c r="AR109" s="23">
        <v>1465.3458355222233</v>
      </c>
      <c r="AS109" s="23">
        <v>3832.4133511325044</v>
      </c>
      <c r="AT109" s="23">
        <v>4856.9182208864495</v>
      </c>
      <c r="AU109" s="23">
        <v>11209.366392098214</v>
      </c>
      <c r="AV109" s="23">
        <v>508.12540552061739</v>
      </c>
      <c r="AW109" s="23">
        <v>761.70935428629753</v>
      </c>
      <c r="AX109" s="23">
        <v>20989.224550521587</v>
      </c>
      <c r="AY109" s="23">
        <v>30290.149500917767</v>
      </c>
      <c r="AZ109" s="23">
        <v>4866.9165749504182</v>
      </c>
      <c r="BA109" s="23">
        <v>1163.1191334261125</v>
      </c>
      <c r="BB109" s="23">
        <v>5857.596818280208</v>
      </c>
      <c r="BC109" s="23">
        <v>8942.0255410024129</v>
      </c>
      <c r="BD109" s="23">
        <v>11620.757406186549</v>
      </c>
      <c r="BE109" s="23">
        <v>3242.1625062430303</v>
      </c>
      <c r="BF109" s="23">
        <v>667.22057267702485</v>
      </c>
      <c r="BG109" s="23">
        <v>10910.487835564181</v>
      </c>
      <c r="BH109" s="23">
        <v>48424.160432336561</v>
      </c>
      <c r="BI109" s="23">
        <v>3225.8691406959942</v>
      </c>
      <c r="BJ109" s="23">
        <v>21321.795579675912</v>
      </c>
      <c r="BK109" s="23">
        <v>1984.7981508504552</v>
      </c>
      <c r="BL109" s="23">
        <v>20380.085482442391</v>
      </c>
      <c r="BM109" s="23">
        <v>24368.146533854204</v>
      </c>
      <c r="BN109" s="23">
        <v>3781.7875893786509</v>
      </c>
      <c r="BO109" s="23">
        <v>2442.4088696349031</v>
      </c>
      <c r="BP109" s="23">
        <v>4291.6939369617248</v>
      </c>
      <c r="BQ109" s="23">
        <v>1812.8784773305479</v>
      </c>
      <c r="BR109" s="23">
        <v>1924.2364133000183</v>
      </c>
      <c r="BS109" s="23">
        <v>0</v>
      </c>
      <c r="BT109" s="64">
        <v>542436.2989872141</v>
      </c>
      <c r="BU109" s="23">
        <v>32144.122072958558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574580.42106017261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1033.075187215667</v>
      </c>
      <c r="D110" s="23">
        <v>5.0549045129476902</v>
      </c>
      <c r="E110" s="23">
        <v>535.18383078473323</v>
      </c>
      <c r="F110" s="23">
        <v>480.24940491885803</v>
      </c>
      <c r="G110" s="23">
        <v>8169.8304071547745</v>
      </c>
      <c r="H110" s="23">
        <v>165.80756326244972</v>
      </c>
      <c r="I110" s="23">
        <v>64.307758737566303</v>
      </c>
      <c r="J110" s="23">
        <v>1012.5208072756016</v>
      </c>
      <c r="K110" s="23">
        <v>133.13480296684082</v>
      </c>
      <c r="L110" s="23">
        <v>15.231665916498009</v>
      </c>
      <c r="M110" s="23">
        <v>8239.0591656499782</v>
      </c>
      <c r="N110" s="23">
        <v>29936.88528749525</v>
      </c>
      <c r="O110" s="23">
        <v>4047.6729435068278</v>
      </c>
      <c r="P110" s="23">
        <v>2285.9215540836622</v>
      </c>
      <c r="Q110" s="23">
        <v>186.66322890196236</v>
      </c>
      <c r="R110" s="23">
        <v>2187.0998446649764</v>
      </c>
      <c r="S110" s="23">
        <v>2723.7901039469457</v>
      </c>
      <c r="T110" s="23">
        <v>1393.3794075657067</v>
      </c>
      <c r="U110" s="23">
        <v>14563.146425613468</v>
      </c>
      <c r="V110" s="23">
        <v>722.14834538614286</v>
      </c>
      <c r="W110" s="23">
        <v>284.31327171168698</v>
      </c>
      <c r="X110" s="23">
        <v>20278.937858393034</v>
      </c>
      <c r="Y110" s="23">
        <v>883.4700993457119</v>
      </c>
      <c r="Z110" s="23">
        <v>462.2057391408527</v>
      </c>
      <c r="AA110" s="23">
        <v>112.27913732732816</v>
      </c>
      <c r="AB110" s="23">
        <v>296.39817587840298</v>
      </c>
      <c r="AC110" s="23">
        <v>578.10030486154744</v>
      </c>
      <c r="AD110" s="23">
        <v>273.93565317517181</v>
      </c>
      <c r="AE110" s="23">
        <v>38413.926679519696</v>
      </c>
      <c r="AF110" s="23">
        <v>4737.7176238074298</v>
      </c>
      <c r="AG110" s="23">
        <v>588.64530434220001</v>
      </c>
      <c r="AH110" s="23">
        <v>36.790331521387493</v>
      </c>
      <c r="AI110" s="23">
        <v>257.43189208323003</v>
      </c>
      <c r="AJ110" s="23">
        <v>375.83717196598491</v>
      </c>
      <c r="AK110" s="23">
        <v>476.7009289031464</v>
      </c>
      <c r="AL110" s="23">
        <v>8380.998206278442</v>
      </c>
      <c r="AM110" s="23">
        <v>1834.595576311737</v>
      </c>
      <c r="AN110" s="23">
        <v>35633.561816454327</v>
      </c>
      <c r="AO110" s="23">
        <v>1508.2362114327498</v>
      </c>
      <c r="AP110" s="23">
        <v>15680.882894373801</v>
      </c>
      <c r="AQ110" s="23">
        <v>5536.3255844755104</v>
      </c>
      <c r="AR110" s="23">
        <v>2223.4549857316069</v>
      </c>
      <c r="AS110" s="23">
        <v>3145.0879403406325</v>
      </c>
      <c r="AT110" s="23">
        <v>334.56103114171668</v>
      </c>
      <c r="AU110" s="23">
        <v>90.620043155956253</v>
      </c>
      <c r="AV110" s="23">
        <v>0.26780951061974517</v>
      </c>
      <c r="AW110" s="23">
        <v>0.40171426592961784</v>
      </c>
      <c r="AX110" s="23">
        <v>18197.957532311131</v>
      </c>
      <c r="AY110" s="23">
        <v>5785.4553817295282</v>
      </c>
      <c r="AZ110" s="23">
        <v>359.09907755225083</v>
      </c>
      <c r="BA110" s="23">
        <v>0</v>
      </c>
      <c r="BB110" s="23">
        <v>11090.962644239644</v>
      </c>
      <c r="BC110" s="23">
        <v>8838.3164218504862</v>
      </c>
      <c r="BD110" s="23">
        <v>27300.70236970979</v>
      </c>
      <c r="BE110" s="23">
        <v>3671.3671048972592</v>
      </c>
      <c r="BF110" s="23">
        <v>68.492282340999822</v>
      </c>
      <c r="BG110" s="23">
        <v>11596.653952667377</v>
      </c>
      <c r="BH110" s="23">
        <v>2176.6217975619788</v>
      </c>
      <c r="BI110" s="23">
        <v>65.814187234802375</v>
      </c>
      <c r="BJ110" s="23">
        <v>735.60577329478508</v>
      </c>
      <c r="BK110" s="23">
        <v>64.70947300349593</v>
      </c>
      <c r="BL110" s="23">
        <v>150.40851640181438</v>
      </c>
      <c r="BM110" s="23">
        <v>113.18299442566979</v>
      </c>
      <c r="BN110" s="23">
        <v>19276.828145842777</v>
      </c>
      <c r="BO110" s="23">
        <v>11204.179114854142</v>
      </c>
      <c r="BP110" s="23">
        <v>416.00859855894669</v>
      </c>
      <c r="BQ110" s="23">
        <v>63.470854016879606</v>
      </c>
      <c r="BR110" s="23">
        <v>21.458237038407081</v>
      </c>
      <c r="BS110" s="23">
        <v>0</v>
      </c>
      <c r="BT110" s="64">
        <v>341523.14108454291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341523.14108454291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1855.6427379997485</v>
      </c>
      <c r="D111" s="23">
        <v>131.55590283697688</v>
      </c>
      <c r="E111" s="23">
        <v>82.108393300115452</v>
      </c>
      <c r="F111" s="23">
        <v>1457.1748574044252</v>
      </c>
      <c r="G111" s="23">
        <v>19334.93231939205</v>
      </c>
      <c r="H111" s="23">
        <v>2435.8419951826413</v>
      </c>
      <c r="I111" s="23">
        <v>2301.284622545862</v>
      </c>
      <c r="J111" s="23">
        <v>8003.054287769738</v>
      </c>
      <c r="K111" s="23">
        <v>55695.967314643036</v>
      </c>
      <c r="L111" s="23">
        <v>344.36715032849168</v>
      </c>
      <c r="M111" s="23">
        <v>5484.9897258925794</v>
      </c>
      <c r="N111" s="23">
        <v>10614.649150963201</v>
      </c>
      <c r="O111" s="23">
        <v>5155.9417401750225</v>
      </c>
      <c r="P111" s="23">
        <v>9386.8383863664822</v>
      </c>
      <c r="Q111" s="23">
        <v>418.82829571782423</v>
      </c>
      <c r="R111" s="23">
        <v>5056.6158945331417</v>
      </c>
      <c r="S111" s="23">
        <v>20548.102716635774</v>
      </c>
      <c r="T111" s="23">
        <v>6384.6577468119394</v>
      </c>
      <c r="U111" s="23">
        <v>19175.58314602821</v>
      </c>
      <c r="V111" s="23">
        <v>1299.1018572200574</v>
      </c>
      <c r="W111" s="23">
        <v>1111.5417960935065</v>
      </c>
      <c r="X111" s="23">
        <v>10977.254391043498</v>
      </c>
      <c r="Y111" s="23">
        <v>2584.9254393371975</v>
      </c>
      <c r="Z111" s="23">
        <v>3718.0740567449561</v>
      </c>
      <c r="AA111" s="23">
        <v>758.89637479999237</v>
      </c>
      <c r="AB111" s="23">
        <v>7133.3616280413489</v>
      </c>
      <c r="AC111" s="23">
        <v>9774.2916679570226</v>
      </c>
      <c r="AD111" s="23">
        <v>8528.183394968506</v>
      </c>
      <c r="AE111" s="23">
        <v>101889.98587686699</v>
      </c>
      <c r="AF111" s="23">
        <v>22081.893426649724</v>
      </c>
      <c r="AG111" s="23">
        <v>5022.1217322705324</v>
      </c>
      <c r="AH111" s="23">
        <v>2837.1593247743144</v>
      </c>
      <c r="AI111" s="23">
        <v>367.70325548459732</v>
      </c>
      <c r="AJ111" s="23">
        <v>4321.7392689574044</v>
      </c>
      <c r="AK111" s="23">
        <v>5058.7063285660579</v>
      </c>
      <c r="AL111" s="23">
        <v>5018.1864654422225</v>
      </c>
      <c r="AM111" s="23">
        <v>42505.576243813128</v>
      </c>
      <c r="AN111" s="23">
        <v>15754.588122992698</v>
      </c>
      <c r="AO111" s="23">
        <v>24939.050406827017</v>
      </c>
      <c r="AP111" s="23">
        <v>154619.82064239189</v>
      </c>
      <c r="AQ111" s="23">
        <v>22435.475949567262</v>
      </c>
      <c r="AR111" s="23">
        <v>2784.0513800722501</v>
      </c>
      <c r="AS111" s="23">
        <v>13491.613024010674</v>
      </c>
      <c r="AT111" s="23">
        <v>10486.142909537648</v>
      </c>
      <c r="AU111" s="23">
        <v>2964.5285743330724</v>
      </c>
      <c r="AV111" s="23">
        <v>167.78446983510415</v>
      </c>
      <c r="AW111" s="23">
        <v>238.78337362097514</v>
      </c>
      <c r="AX111" s="23">
        <v>17931.368985338351</v>
      </c>
      <c r="AY111" s="23">
        <v>49531.514223969316</v>
      </c>
      <c r="AZ111" s="23">
        <v>30207.225994727782</v>
      </c>
      <c r="BA111" s="23">
        <v>6436.5898370240066</v>
      </c>
      <c r="BB111" s="23">
        <v>38893.913815756874</v>
      </c>
      <c r="BC111" s="23">
        <v>5574.8488562103394</v>
      </c>
      <c r="BD111" s="23">
        <v>12177.726269746792</v>
      </c>
      <c r="BE111" s="23">
        <v>1948.5447934643914</v>
      </c>
      <c r="BF111" s="23">
        <v>903.48003704103985</v>
      </c>
      <c r="BG111" s="23">
        <v>6945.2597608443903</v>
      </c>
      <c r="BH111" s="23">
        <v>69172.023769926338</v>
      </c>
      <c r="BI111" s="23">
        <v>1383.7384294536698</v>
      </c>
      <c r="BJ111" s="23">
        <v>63911.244274569246</v>
      </c>
      <c r="BK111" s="23">
        <v>2516.0712878782865</v>
      </c>
      <c r="BL111" s="23">
        <v>17497.98548989011</v>
      </c>
      <c r="BM111" s="23">
        <v>27154.481902096384</v>
      </c>
      <c r="BN111" s="23">
        <v>15408.016695403454</v>
      </c>
      <c r="BO111" s="23">
        <v>7661.2786232439666</v>
      </c>
      <c r="BP111" s="23">
        <v>20031.492679340241</v>
      </c>
      <c r="BQ111" s="23">
        <v>2690.0988407037767</v>
      </c>
      <c r="BR111" s="23">
        <v>3231.5954309790113</v>
      </c>
      <c r="BS111" s="23">
        <v>0</v>
      </c>
      <c r="BT111" s="64">
        <v>1057947.1777643547</v>
      </c>
      <c r="BU111" s="23">
        <v>1452822.2042579292</v>
      </c>
      <c r="BV111" s="23">
        <v>0</v>
      </c>
      <c r="BW111" s="23">
        <v>1732.8216586078565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149255.26418415332</v>
      </c>
      <c r="CE111" s="23">
        <v>0</v>
      </c>
      <c r="CF111" s="23">
        <v>1735908.6411850618</v>
      </c>
      <c r="CG111" s="23">
        <v>0</v>
      </c>
      <c r="CH111" s="23">
        <v>50694.860818071764</v>
      </c>
      <c r="CI111" s="23">
        <v>586788.2611056295</v>
      </c>
      <c r="CJ111" s="34">
        <f t="shared" si="4"/>
        <v>5035149.230973809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746.71565756260861</v>
      </c>
      <c r="D112" s="23">
        <v>11.475436491466668</v>
      </c>
      <c r="E112" s="23">
        <v>375.80778699746213</v>
      </c>
      <c r="F112" s="23">
        <v>364.9513320975816</v>
      </c>
      <c r="G112" s="23">
        <v>7335.5769444013267</v>
      </c>
      <c r="H112" s="23">
        <v>135.45293242718759</v>
      </c>
      <c r="I112" s="23">
        <v>71.996623834756392</v>
      </c>
      <c r="J112" s="23">
        <v>817.90986409640755</v>
      </c>
      <c r="K112" s="23">
        <v>6783.7756228641556</v>
      </c>
      <c r="L112" s="23">
        <v>16.682323629690188</v>
      </c>
      <c r="M112" s="23">
        <v>5888.8612324070291</v>
      </c>
      <c r="N112" s="23">
        <v>21086.69039726962</v>
      </c>
      <c r="O112" s="23">
        <v>2886.899579685391</v>
      </c>
      <c r="P112" s="23">
        <v>1661.276503112048</v>
      </c>
      <c r="Q112" s="23">
        <v>137.30990437088434</v>
      </c>
      <c r="R112" s="23">
        <v>1736.3891891211438</v>
      </c>
      <c r="S112" s="23">
        <v>3529.8960295837446</v>
      </c>
      <c r="T112" s="23">
        <v>1395.457279914036</v>
      </c>
      <c r="U112" s="23">
        <v>11056.287760156443</v>
      </c>
      <c r="V112" s="23">
        <v>524.59504370781337</v>
      </c>
      <c r="W112" s="23">
        <v>255.57720266444142</v>
      </c>
      <c r="X112" s="23">
        <v>14432.051780556729</v>
      </c>
      <c r="Y112" s="23">
        <v>749.58479851008155</v>
      </c>
      <c r="Z112" s="23">
        <v>395.48404808180862</v>
      </c>
      <c r="AA112" s="23">
        <v>85.902482163132703</v>
      </c>
      <c r="AB112" s="23">
        <v>374.58635788041209</v>
      </c>
      <c r="AC112" s="23">
        <v>502.28829004694444</v>
      </c>
      <c r="AD112" s="23">
        <v>1046.720490547714</v>
      </c>
      <c r="AE112" s="23">
        <v>160185.27502421738</v>
      </c>
      <c r="AF112" s="23">
        <v>62922.990402198579</v>
      </c>
      <c r="AG112" s="23">
        <v>590.50423540422753</v>
      </c>
      <c r="AH112" s="23">
        <v>40.417105673233621</v>
      </c>
      <c r="AI112" s="23">
        <v>297.69320849548075</v>
      </c>
      <c r="AJ112" s="23">
        <v>319.12514156764934</v>
      </c>
      <c r="AK112" s="23">
        <v>673.64470543944276</v>
      </c>
      <c r="AL112" s="23">
        <v>6356.1462182670566</v>
      </c>
      <c r="AM112" s="23">
        <v>5292.9361161388579</v>
      </c>
      <c r="AN112" s="23">
        <v>1220631.8988353226</v>
      </c>
      <c r="AO112" s="23">
        <v>1056403.8454264691</v>
      </c>
      <c r="AP112" s="23">
        <v>15192.257147647864</v>
      </c>
      <c r="AQ112" s="23">
        <v>4988.3738337382392</v>
      </c>
      <c r="AR112" s="23">
        <v>1572.9888519683971</v>
      </c>
      <c r="AS112" s="23">
        <v>2465.3305901019817</v>
      </c>
      <c r="AT112" s="23">
        <v>578.21267336282995</v>
      </c>
      <c r="AU112" s="23">
        <v>88.020018707892305</v>
      </c>
      <c r="AV112" s="23">
        <v>0.55344030251709542</v>
      </c>
      <c r="AW112" s="23">
        <v>0.83157732400660933</v>
      </c>
      <c r="AX112" s="23">
        <v>13062.817336509817</v>
      </c>
      <c r="AY112" s="23">
        <v>6306.1083288664368</v>
      </c>
      <c r="AZ112" s="23">
        <v>1463.843945678507</v>
      </c>
      <c r="BA112" s="23">
        <v>112.06680905325416</v>
      </c>
      <c r="BB112" s="23">
        <v>23218.384939549909</v>
      </c>
      <c r="BC112" s="23">
        <v>6393.9058781378244</v>
      </c>
      <c r="BD112" s="23">
        <v>21438.097406468249</v>
      </c>
      <c r="BE112" s="23">
        <v>2577.8888167836708</v>
      </c>
      <c r="BF112" s="23">
        <v>127.09404449938764</v>
      </c>
      <c r="BG112" s="23">
        <v>9261.6126678107066</v>
      </c>
      <c r="BH112" s="23">
        <v>4689.6136091384578</v>
      </c>
      <c r="BI112" s="23">
        <v>101.0271740460397</v>
      </c>
      <c r="BJ112" s="23">
        <v>24464.28944608579</v>
      </c>
      <c r="BK112" s="23">
        <v>1405.0711341362669</v>
      </c>
      <c r="BL112" s="23">
        <v>445.99749490352355</v>
      </c>
      <c r="BM112" s="23">
        <v>4379.74910043618</v>
      </c>
      <c r="BN112" s="23">
        <v>61252.373657065051</v>
      </c>
      <c r="BO112" s="23">
        <v>14556.263753848234</v>
      </c>
      <c r="BP112" s="23">
        <v>2482.2488686049137</v>
      </c>
      <c r="BQ112" s="23">
        <v>81.275086325759645</v>
      </c>
      <c r="BR112" s="23">
        <v>52.989630864306797</v>
      </c>
      <c r="BS112" s="23">
        <v>0</v>
      </c>
      <c r="BT112" s="64">
        <v>2820879.9665753408</v>
      </c>
      <c r="BU112" s="23">
        <v>66076.969034551803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5773.0983083595665</v>
      </c>
      <c r="CE112" s="23">
        <v>0</v>
      </c>
      <c r="CF112" s="23">
        <v>855.02230364211482</v>
      </c>
      <c r="CG112" s="23">
        <v>0</v>
      </c>
      <c r="CH112" s="23">
        <v>313.00746112311703</v>
      </c>
      <c r="CI112" s="23">
        <v>22069.801508072855</v>
      </c>
      <c r="CJ112" s="34">
        <f t="shared" si="4"/>
        <v>2915967.8651910904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4174.1618501170906</v>
      </c>
      <c r="D113" s="23">
        <v>133.31327407001962</v>
      </c>
      <c r="E113" s="23">
        <v>1891.2488172670646</v>
      </c>
      <c r="F113" s="23">
        <v>1633.7850457537531</v>
      </c>
      <c r="G113" s="23">
        <v>20629.397348177805</v>
      </c>
      <c r="H113" s="23">
        <v>2668.1277024988358</v>
      </c>
      <c r="I113" s="23">
        <v>3222.6455986781393</v>
      </c>
      <c r="J113" s="23">
        <v>2505.3317780283205</v>
      </c>
      <c r="K113" s="23">
        <v>2788.3364586284711</v>
      </c>
      <c r="L113" s="23">
        <v>843.33314125748404</v>
      </c>
      <c r="M113" s="23">
        <v>7473.0080484382106</v>
      </c>
      <c r="N113" s="23">
        <v>24678.261316865435</v>
      </c>
      <c r="O113" s="23">
        <v>3817.9448348774645</v>
      </c>
      <c r="P113" s="23">
        <v>6369.3916107425284</v>
      </c>
      <c r="Q113" s="23">
        <v>1268.0076508662551</v>
      </c>
      <c r="R113" s="23">
        <v>7163.9705571740151</v>
      </c>
      <c r="S113" s="23">
        <v>11954.602996927923</v>
      </c>
      <c r="T113" s="23">
        <v>4213.0052697046876</v>
      </c>
      <c r="U113" s="23">
        <v>27057.813087436974</v>
      </c>
      <c r="V113" s="23">
        <v>1132.6421389862935</v>
      </c>
      <c r="W113" s="23">
        <v>1802.371350506208</v>
      </c>
      <c r="X113" s="23">
        <v>10645.614123906085</v>
      </c>
      <c r="Y113" s="23">
        <v>3336.6303925207676</v>
      </c>
      <c r="Z113" s="23">
        <v>4515.7047880133523</v>
      </c>
      <c r="AA113" s="23">
        <v>4467.9595416034454</v>
      </c>
      <c r="AB113" s="23">
        <v>39128.728342419956</v>
      </c>
      <c r="AC113" s="23">
        <v>52947.79602766782</v>
      </c>
      <c r="AD113" s="23">
        <v>27134.636108993302</v>
      </c>
      <c r="AE113" s="23">
        <v>230059.11900573887</v>
      </c>
      <c r="AF113" s="23">
        <v>55258.558619186551</v>
      </c>
      <c r="AG113" s="23">
        <v>61295.499170189243</v>
      </c>
      <c r="AH113" s="23">
        <v>4252.4003832759181</v>
      </c>
      <c r="AI113" s="23">
        <v>1630.6653447722067</v>
      </c>
      <c r="AJ113" s="23">
        <v>36937.237159311298</v>
      </c>
      <c r="AK113" s="23">
        <v>194013.12728078169</v>
      </c>
      <c r="AL113" s="23">
        <v>23524.609069888567</v>
      </c>
      <c r="AM113" s="23">
        <v>24566.481408604901</v>
      </c>
      <c r="AN113" s="23">
        <v>14119.486308755004</v>
      </c>
      <c r="AO113" s="23">
        <v>855838.81541877729</v>
      </c>
      <c r="AP113" s="23">
        <v>222581.80653990494</v>
      </c>
      <c r="AQ113" s="23">
        <v>110900.27650408124</v>
      </c>
      <c r="AR113" s="23">
        <v>3442.2531718099262</v>
      </c>
      <c r="AS113" s="23">
        <v>16909.707466601725</v>
      </c>
      <c r="AT113" s="23">
        <v>15975.184415690983</v>
      </c>
      <c r="AU113" s="23">
        <v>14228.574600588021</v>
      </c>
      <c r="AV113" s="23">
        <v>1111.0996570653499</v>
      </c>
      <c r="AW113" s="23">
        <v>1103.8217493787552</v>
      </c>
      <c r="AX113" s="23">
        <v>138782.59447572319</v>
      </c>
      <c r="AY113" s="23">
        <v>252734.91538666518</v>
      </c>
      <c r="AZ113" s="23">
        <v>29637.478563190682</v>
      </c>
      <c r="BA113" s="23">
        <v>5433.5075339403629</v>
      </c>
      <c r="BB113" s="23">
        <v>51024.026590036636</v>
      </c>
      <c r="BC113" s="23">
        <v>59686.673221621757</v>
      </c>
      <c r="BD113" s="23">
        <v>92217.992407185346</v>
      </c>
      <c r="BE113" s="23">
        <v>22295.94673322684</v>
      </c>
      <c r="BF113" s="23">
        <v>4608.0929568739757</v>
      </c>
      <c r="BG113" s="23">
        <v>104402.76158886612</v>
      </c>
      <c r="BH113" s="23">
        <v>171204.83159163134</v>
      </c>
      <c r="BI113" s="23">
        <v>9391.8772684099022</v>
      </c>
      <c r="BJ113" s="23">
        <v>98615.47246088674</v>
      </c>
      <c r="BK113" s="23">
        <v>7981.7209154957854</v>
      </c>
      <c r="BL113" s="23">
        <v>92478.619741398477</v>
      </c>
      <c r="BM113" s="23">
        <v>50509.564277697878</v>
      </c>
      <c r="BN113" s="23">
        <v>19518.314448789213</v>
      </c>
      <c r="BO113" s="23">
        <v>15136.176444210521</v>
      </c>
      <c r="BP113" s="23">
        <v>25098.105130574957</v>
      </c>
      <c r="BQ113" s="23">
        <v>6736.5751511541021</v>
      </c>
      <c r="BR113" s="23">
        <v>13022.852502473221</v>
      </c>
      <c r="BS113" s="23">
        <v>0</v>
      </c>
      <c r="BT113" s="64">
        <v>3437864.5918665845</v>
      </c>
      <c r="BU113" s="23">
        <v>1300103.4627005837</v>
      </c>
      <c r="BV113" s="23">
        <v>0</v>
      </c>
      <c r="BW113" s="23">
        <v>338.97204642199483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1139.1296831800271</v>
      </c>
      <c r="CE113" s="23">
        <v>0</v>
      </c>
      <c r="CF113" s="23">
        <v>319504.16377104825</v>
      </c>
      <c r="CG113" s="23">
        <v>0</v>
      </c>
      <c r="CH113" s="23">
        <v>1842.6825714463057</v>
      </c>
      <c r="CI113" s="23">
        <v>52351.96376689327</v>
      </c>
      <c r="CJ113" s="34">
        <f t="shared" si="4"/>
        <v>5113144.9664061582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18641.075173473102</v>
      </c>
      <c r="D114" s="23">
        <v>1300.7932912488895</v>
      </c>
      <c r="E114" s="23">
        <v>238.93020872769091</v>
      </c>
      <c r="F114" s="23">
        <v>3953.1514331973958</v>
      </c>
      <c r="G114" s="23">
        <v>62209.995596967587</v>
      </c>
      <c r="H114" s="23">
        <v>2242.8444151661606</v>
      </c>
      <c r="I114" s="23">
        <v>4170.3416344575717</v>
      </c>
      <c r="J114" s="23">
        <v>3113.6447553055077</v>
      </c>
      <c r="K114" s="23">
        <v>5852.8153533637178</v>
      </c>
      <c r="L114" s="23">
        <v>1441.5720827974342</v>
      </c>
      <c r="M114" s="23">
        <v>15198.773548069257</v>
      </c>
      <c r="N114" s="23">
        <v>89811.748479243121</v>
      </c>
      <c r="O114" s="23">
        <v>8311.1417347350653</v>
      </c>
      <c r="P114" s="23">
        <v>8390.8265238644399</v>
      </c>
      <c r="Q114" s="23">
        <v>1206.1912760072978</v>
      </c>
      <c r="R114" s="23">
        <v>12210.336258223935</v>
      </c>
      <c r="S114" s="23">
        <v>58086.388330364891</v>
      </c>
      <c r="T114" s="23">
        <v>29352.403745971998</v>
      </c>
      <c r="U114" s="23">
        <v>79596.650561739094</v>
      </c>
      <c r="V114" s="23">
        <v>1833.6105767661791</v>
      </c>
      <c r="W114" s="23">
        <v>2676.0412811691263</v>
      </c>
      <c r="X114" s="23">
        <v>25752.7768547081</v>
      </c>
      <c r="Y114" s="23">
        <v>7610.7215267927413</v>
      </c>
      <c r="Z114" s="23">
        <v>10381.363478999132</v>
      </c>
      <c r="AA114" s="23">
        <v>12849.871505160276</v>
      </c>
      <c r="AB114" s="23">
        <v>47726.16304242878</v>
      </c>
      <c r="AC114" s="23">
        <v>76146.086511524598</v>
      </c>
      <c r="AD114" s="23">
        <v>34171.496866425943</v>
      </c>
      <c r="AE114" s="23">
        <v>316122.38948109368</v>
      </c>
      <c r="AF114" s="23">
        <v>139077.51365586603</v>
      </c>
      <c r="AG114" s="23">
        <v>31906.242465983654</v>
      </c>
      <c r="AH114" s="23">
        <v>52918.358172979322</v>
      </c>
      <c r="AI114" s="23">
        <v>4756.4512198830025</v>
      </c>
      <c r="AJ114" s="23">
        <v>50641.235276378138</v>
      </c>
      <c r="AK114" s="23">
        <v>70721.732211006398</v>
      </c>
      <c r="AL114" s="23">
        <v>24671.294251436982</v>
      </c>
      <c r="AM114" s="23">
        <v>125170.19651631563</v>
      </c>
      <c r="AN114" s="23">
        <v>69805.934169567496</v>
      </c>
      <c r="AO114" s="23">
        <v>316944.24936449394</v>
      </c>
      <c r="AP114" s="23">
        <v>921698.50070514157</v>
      </c>
      <c r="AQ114" s="23">
        <v>483731.68127577472</v>
      </c>
      <c r="AR114" s="23">
        <v>83455.423047722739</v>
      </c>
      <c r="AS114" s="23">
        <v>215759.46589411117</v>
      </c>
      <c r="AT114" s="23">
        <v>214482.22727539091</v>
      </c>
      <c r="AU114" s="23">
        <v>45415.982629981198</v>
      </c>
      <c r="AV114" s="23">
        <v>6392.2136283955233</v>
      </c>
      <c r="AW114" s="23">
        <v>7159.8064415487161</v>
      </c>
      <c r="AX114" s="23">
        <v>148013.03725164614</v>
      </c>
      <c r="AY114" s="23">
        <v>393307.87971914519</v>
      </c>
      <c r="AZ114" s="23">
        <v>16889.683658072649</v>
      </c>
      <c r="BA114" s="23">
        <v>10323.110983543165</v>
      </c>
      <c r="BB114" s="23">
        <v>47936.551473141582</v>
      </c>
      <c r="BC114" s="23">
        <v>46323.462832978781</v>
      </c>
      <c r="BD114" s="23">
        <v>49799.757296249612</v>
      </c>
      <c r="BE114" s="23">
        <v>19479.983012584165</v>
      </c>
      <c r="BF114" s="23">
        <v>14240.593750305467</v>
      </c>
      <c r="BG114" s="23">
        <v>67045.453003013798</v>
      </c>
      <c r="BH114" s="23">
        <v>494526.10169404349</v>
      </c>
      <c r="BI114" s="23">
        <v>17430.378823108138</v>
      </c>
      <c r="BJ114" s="23">
        <v>286952.04600213049</v>
      </c>
      <c r="BK114" s="23">
        <v>47423.037458825631</v>
      </c>
      <c r="BL114" s="23">
        <v>233260.87180967795</v>
      </c>
      <c r="BM114" s="23">
        <v>61626.908575291171</v>
      </c>
      <c r="BN114" s="23">
        <v>44603.82212978883</v>
      </c>
      <c r="BO114" s="23">
        <v>24843.739786813901</v>
      </c>
      <c r="BP114" s="23">
        <v>118972.38381199361</v>
      </c>
      <c r="BQ114" s="23">
        <v>13559.43535852133</v>
      </c>
      <c r="BR114" s="23">
        <v>35591.961128868767</v>
      </c>
      <c r="BS114" s="23">
        <v>0</v>
      </c>
      <c r="BT114" s="64">
        <v>5997458.8532897141</v>
      </c>
      <c r="BU114" s="23">
        <v>239005.78697543807</v>
      </c>
      <c r="BV114" s="23">
        <v>0</v>
      </c>
      <c r="BW114" s="23">
        <v>828.76333766558037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53148.639808179476</v>
      </c>
      <c r="CE114" s="23">
        <v>0</v>
      </c>
      <c r="CF114" s="23">
        <v>1137746.628048809</v>
      </c>
      <c r="CG114" s="23">
        <v>0</v>
      </c>
      <c r="CH114" s="23">
        <v>6630.1555068282414</v>
      </c>
      <c r="CI114" s="23">
        <v>128447.97794992704</v>
      </c>
      <c r="CJ114" s="34">
        <f t="shared" si="4"/>
        <v>7563266.8049165606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61928.388060363577</v>
      </c>
      <c r="D115" s="23">
        <v>6024.9852818897461</v>
      </c>
      <c r="E115" s="23">
        <v>7603.4581935545266</v>
      </c>
      <c r="F115" s="23">
        <v>4527.1080217154395</v>
      </c>
      <c r="G115" s="23">
        <v>170349.83228155973</v>
      </c>
      <c r="H115" s="23">
        <v>14599.782803198092</v>
      </c>
      <c r="I115" s="23">
        <v>11024.113820311846</v>
      </c>
      <c r="J115" s="23">
        <v>8460.2665744013684</v>
      </c>
      <c r="K115" s="23">
        <v>10052.689522766304</v>
      </c>
      <c r="L115" s="23">
        <v>20242.707945314367</v>
      </c>
      <c r="M115" s="23">
        <v>19982.988293667171</v>
      </c>
      <c r="N115" s="23">
        <v>26987.917521616146</v>
      </c>
      <c r="O115" s="23">
        <v>17827.588232268274</v>
      </c>
      <c r="P115" s="23">
        <v>27526.192843767349</v>
      </c>
      <c r="Q115" s="23">
        <v>7344.6810021400597</v>
      </c>
      <c r="R115" s="23">
        <v>27524.249638716203</v>
      </c>
      <c r="S115" s="23">
        <v>24210.69511543557</v>
      </c>
      <c r="T115" s="23">
        <v>11913.472204076486</v>
      </c>
      <c r="U115" s="23">
        <v>72127.833764521958</v>
      </c>
      <c r="V115" s="23">
        <v>5501.7713711319502</v>
      </c>
      <c r="W115" s="23">
        <v>9670.6680787930127</v>
      </c>
      <c r="X115" s="23">
        <v>38307.934459658893</v>
      </c>
      <c r="Y115" s="23">
        <v>10176.512962779081</v>
      </c>
      <c r="Z115" s="23">
        <v>97993.10249052479</v>
      </c>
      <c r="AA115" s="23">
        <v>7338.3305612222002</v>
      </c>
      <c r="AB115" s="23">
        <v>3300.4677653864292</v>
      </c>
      <c r="AC115" s="23">
        <v>133051.85511816407</v>
      </c>
      <c r="AD115" s="23">
        <v>54755.931766391921</v>
      </c>
      <c r="AE115" s="23">
        <v>294075.29056665889</v>
      </c>
      <c r="AF115" s="23">
        <v>116224.90558687401</v>
      </c>
      <c r="AG115" s="23">
        <v>44983.859132963567</v>
      </c>
      <c r="AH115" s="23">
        <v>157866.91051885978</v>
      </c>
      <c r="AI115" s="23">
        <v>13423.936687416377</v>
      </c>
      <c r="AJ115" s="23">
        <v>26519.524829841033</v>
      </c>
      <c r="AK115" s="23">
        <v>13338.854261927627</v>
      </c>
      <c r="AL115" s="23">
        <v>29892.557072859989</v>
      </c>
      <c r="AM115" s="23">
        <v>24558.575689827419</v>
      </c>
      <c r="AN115" s="23">
        <v>2032.8799471066511</v>
      </c>
      <c r="AO115" s="23">
        <v>34787.724121097483</v>
      </c>
      <c r="AP115" s="23">
        <v>118133.03822973804</v>
      </c>
      <c r="AQ115" s="23">
        <v>141823.82282842277</v>
      </c>
      <c r="AR115" s="23">
        <v>7004.3838543499478</v>
      </c>
      <c r="AS115" s="23">
        <v>7217.4647087754356</v>
      </c>
      <c r="AT115" s="23">
        <v>4978.3623627683546</v>
      </c>
      <c r="AU115" s="23">
        <v>10786.334109815931</v>
      </c>
      <c r="AV115" s="23">
        <v>9265.6592305313097</v>
      </c>
      <c r="AW115" s="23">
        <v>13834.791488206845</v>
      </c>
      <c r="AX115" s="23">
        <v>87955.293675014269</v>
      </c>
      <c r="AY115" s="23">
        <v>104901.39790750355</v>
      </c>
      <c r="AZ115" s="23">
        <v>12777.906174353915</v>
      </c>
      <c r="BA115" s="23">
        <v>171.88026675116438</v>
      </c>
      <c r="BB115" s="23">
        <v>50451.915667783913</v>
      </c>
      <c r="BC115" s="23">
        <v>22298.302767285139</v>
      </c>
      <c r="BD115" s="23">
        <v>8315.1806960371596</v>
      </c>
      <c r="BE115" s="23">
        <v>7713.6305076967938</v>
      </c>
      <c r="BF115" s="23">
        <v>6438.0922967157858</v>
      </c>
      <c r="BG115" s="23">
        <v>70438.242432321626</v>
      </c>
      <c r="BH115" s="23">
        <v>6336.8353013847454</v>
      </c>
      <c r="BI115" s="23">
        <v>2892.9641802076703</v>
      </c>
      <c r="BJ115" s="23">
        <v>1993.9807720702615</v>
      </c>
      <c r="BK115" s="23">
        <v>26433.656843923742</v>
      </c>
      <c r="BL115" s="23">
        <v>6253.3829707536061</v>
      </c>
      <c r="BM115" s="23">
        <v>626.50420092446234</v>
      </c>
      <c r="BN115" s="23">
        <v>1344.6275689405702</v>
      </c>
      <c r="BO115" s="23">
        <v>765.9134613076809</v>
      </c>
      <c r="BP115" s="23">
        <v>2051.9000687574212</v>
      </c>
      <c r="BQ115" s="23">
        <v>6491.7033940151214</v>
      </c>
      <c r="BR115" s="23">
        <v>424.23125506419916</v>
      </c>
      <c r="BS115" s="23">
        <v>0</v>
      </c>
      <c r="BT115" s="64">
        <v>2408181.9433321911</v>
      </c>
      <c r="BU115" s="23">
        <v>477362.67973959103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4739.5890254140277</v>
      </c>
      <c r="CH115" s="23">
        <v>0</v>
      </c>
      <c r="CI115" s="23">
        <v>932.00000000000011</v>
      </c>
      <c r="CJ115" s="34">
        <f t="shared" si="4"/>
        <v>2891216.2120971964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9083.4021630040406</v>
      </c>
      <c r="D116" s="23">
        <v>204.46114086495587</v>
      </c>
      <c r="E116" s="23">
        <v>428.90043897992058</v>
      </c>
      <c r="F116" s="23">
        <v>1600.5023724838202</v>
      </c>
      <c r="G116" s="23">
        <v>7231.642966006596</v>
      </c>
      <c r="H116" s="23">
        <v>1309.1092500715283</v>
      </c>
      <c r="I116" s="23">
        <v>662.24891532799734</v>
      </c>
      <c r="J116" s="23">
        <v>913.50573984162281</v>
      </c>
      <c r="K116" s="23">
        <v>743.69140321654709</v>
      </c>
      <c r="L116" s="23">
        <v>440.95932668938531</v>
      </c>
      <c r="M116" s="23">
        <v>1280.4918896863805</v>
      </c>
      <c r="N116" s="23">
        <v>705.71490610166529</v>
      </c>
      <c r="O116" s="23">
        <v>1096.9988147640015</v>
      </c>
      <c r="P116" s="23">
        <v>1777.6060367541693</v>
      </c>
      <c r="Q116" s="23">
        <v>911.34593905783788</v>
      </c>
      <c r="R116" s="23">
        <v>1555.3265394229893</v>
      </c>
      <c r="S116" s="23">
        <v>1085.3898855511586</v>
      </c>
      <c r="T116" s="23">
        <v>547.68948208808149</v>
      </c>
      <c r="U116" s="23">
        <v>3241.8609764609018</v>
      </c>
      <c r="V116" s="23">
        <v>320.28045789541278</v>
      </c>
      <c r="W116" s="23">
        <v>2088.7073413184967</v>
      </c>
      <c r="X116" s="23">
        <v>1363.1942613654714</v>
      </c>
      <c r="Y116" s="23">
        <v>442.12921878060212</v>
      </c>
      <c r="Z116" s="23">
        <v>2241.6032384705918</v>
      </c>
      <c r="AA116" s="23">
        <v>135.25752408451964</v>
      </c>
      <c r="AB116" s="23">
        <v>571.80725750701117</v>
      </c>
      <c r="AC116" s="23">
        <v>5143.7455499820189</v>
      </c>
      <c r="AD116" s="23">
        <v>1883.706250257595</v>
      </c>
      <c r="AE116" s="23">
        <v>10596.342612045255</v>
      </c>
      <c r="AF116" s="23">
        <v>2757.6156423964972</v>
      </c>
      <c r="AG116" s="23">
        <v>1669.7059892642565</v>
      </c>
      <c r="AH116" s="23">
        <v>11354.252703755052</v>
      </c>
      <c r="AI116" s="23">
        <v>1372.1034395985835</v>
      </c>
      <c r="AJ116" s="23">
        <v>4957.0127738839619</v>
      </c>
      <c r="AK116" s="23">
        <v>426.11069630086524</v>
      </c>
      <c r="AL116" s="23">
        <v>1441.2170646796953</v>
      </c>
      <c r="AM116" s="23">
        <v>1209.8484057167545</v>
      </c>
      <c r="AN116" s="23">
        <v>306.8716946960825</v>
      </c>
      <c r="AO116" s="23">
        <v>1056.1425832707403</v>
      </c>
      <c r="AP116" s="23">
        <v>1237.4758574093344</v>
      </c>
      <c r="AQ116" s="23">
        <v>3627.3854163664791</v>
      </c>
      <c r="AR116" s="23">
        <v>368947.24895643443</v>
      </c>
      <c r="AS116" s="23">
        <v>721.19347838545605</v>
      </c>
      <c r="AT116" s="23">
        <v>483.07544197318788</v>
      </c>
      <c r="AU116" s="23">
        <v>8507.6352707267579</v>
      </c>
      <c r="AV116" s="23">
        <v>0</v>
      </c>
      <c r="AW116" s="23">
        <v>0</v>
      </c>
      <c r="AX116" s="23">
        <v>2144.8621616969003</v>
      </c>
      <c r="AY116" s="23">
        <v>2200.8369986766547</v>
      </c>
      <c r="AZ116" s="23">
        <v>81.262504489901019</v>
      </c>
      <c r="BA116" s="23">
        <v>337.19889736839326</v>
      </c>
      <c r="BB116" s="23">
        <v>1526.9791541358145</v>
      </c>
      <c r="BC116" s="23">
        <v>350.78764396637229</v>
      </c>
      <c r="BD116" s="23">
        <v>1623.5402475108574</v>
      </c>
      <c r="BE116" s="23">
        <v>328.19972743595685</v>
      </c>
      <c r="BF116" s="23">
        <v>1219.3875258451371</v>
      </c>
      <c r="BG116" s="23">
        <v>790.03712836859472</v>
      </c>
      <c r="BH116" s="23">
        <v>7465.8013676485916</v>
      </c>
      <c r="BI116" s="23">
        <v>125.71840395613704</v>
      </c>
      <c r="BJ116" s="23">
        <v>4372.4266950728925</v>
      </c>
      <c r="BK116" s="23">
        <v>150.46612127033723</v>
      </c>
      <c r="BL116" s="23">
        <v>2519.2276308862561</v>
      </c>
      <c r="BM116" s="23">
        <v>4902.5677957927219</v>
      </c>
      <c r="BN116" s="23">
        <v>724.16320446316013</v>
      </c>
      <c r="BO116" s="23">
        <v>390.11401657111946</v>
      </c>
      <c r="BP116" s="23">
        <v>1960.1991946833045</v>
      </c>
      <c r="BQ116" s="23">
        <v>141.82691813519824</v>
      </c>
      <c r="BR116" s="23">
        <v>164.14485956764059</v>
      </c>
      <c r="BS116" s="23">
        <v>0</v>
      </c>
      <c r="BT116" s="64">
        <v>503202.26551048062</v>
      </c>
      <c r="BU116" s="23">
        <v>307872.66634328867</v>
      </c>
      <c r="BV116" s="23">
        <v>0</v>
      </c>
      <c r="BW116" s="23">
        <v>17258.068146230653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828333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1376.1194328827496</v>
      </c>
      <c r="D117" s="23">
        <v>64.439563144900333</v>
      </c>
      <c r="E117" s="23">
        <v>181.35429902124915</v>
      </c>
      <c r="F117" s="23">
        <v>152.10926317238284</v>
      </c>
      <c r="G117" s="23">
        <v>4292.5439649485406</v>
      </c>
      <c r="H117" s="23">
        <v>230.32195786691264</v>
      </c>
      <c r="I117" s="23">
        <v>1097.532395792821</v>
      </c>
      <c r="J117" s="23">
        <v>389.12837850323882</v>
      </c>
      <c r="K117" s="23">
        <v>568.49885360461894</v>
      </c>
      <c r="L117" s="23">
        <v>209.11823793249039</v>
      </c>
      <c r="M117" s="23">
        <v>1693.0791173991183</v>
      </c>
      <c r="N117" s="23">
        <v>5479.3536412196618</v>
      </c>
      <c r="O117" s="23">
        <v>1228.0684518495871</v>
      </c>
      <c r="P117" s="23">
        <v>1283.7642753733508</v>
      </c>
      <c r="Q117" s="23">
        <v>101.78639182539671</v>
      </c>
      <c r="R117" s="23">
        <v>2241.1275399548608</v>
      </c>
      <c r="S117" s="23">
        <v>2166.9004347677737</v>
      </c>
      <c r="T117" s="23">
        <v>1305.6104925705067</v>
      </c>
      <c r="U117" s="23">
        <v>6106.1384705993223</v>
      </c>
      <c r="V117" s="23">
        <v>459.4596990094858</v>
      </c>
      <c r="W117" s="23">
        <v>837.05264544983788</v>
      </c>
      <c r="X117" s="23">
        <v>2389.9595566153903</v>
      </c>
      <c r="Y117" s="23">
        <v>893.06611476225305</v>
      </c>
      <c r="Z117" s="23">
        <v>2930.7517048144682</v>
      </c>
      <c r="AA117" s="23">
        <v>759.06823781680032</v>
      </c>
      <c r="AB117" s="23">
        <v>3026.3498240883791</v>
      </c>
      <c r="AC117" s="23">
        <v>18030.737000664813</v>
      </c>
      <c r="AD117" s="23">
        <v>3848.3488545612258</v>
      </c>
      <c r="AE117" s="23">
        <v>18691.692158831051</v>
      </c>
      <c r="AF117" s="23">
        <v>11792.00513386121</v>
      </c>
      <c r="AG117" s="23">
        <v>5871.5584403191679</v>
      </c>
      <c r="AH117" s="23">
        <v>789.48286073680799</v>
      </c>
      <c r="AI117" s="23">
        <v>195.40885165808592</v>
      </c>
      <c r="AJ117" s="23">
        <v>4106.6377991472291</v>
      </c>
      <c r="AK117" s="23">
        <v>3354.7867729556465</v>
      </c>
      <c r="AL117" s="23">
        <v>3419.3932589931633</v>
      </c>
      <c r="AM117" s="23">
        <v>3091.7807245979666</v>
      </c>
      <c r="AN117" s="23">
        <v>1277.9238978933204</v>
      </c>
      <c r="AO117" s="23">
        <v>8253.0797917612654</v>
      </c>
      <c r="AP117" s="23">
        <v>20272.103504024995</v>
      </c>
      <c r="AQ117" s="23">
        <v>197543.46626513012</v>
      </c>
      <c r="AR117" s="23">
        <v>216612.30179194355</v>
      </c>
      <c r="AS117" s="23">
        <v>49235.556596399569</v>
      </c>
      <c r="AT117" s="23">
        <v>7622.1434452647736</v>
      </c>
      <c r="AU117" s="23">
        <v>1124.2783719029869</v>
      </c>
      <c r="AV117" s="23">
        <v>67.389659801684118</v>
      </c>
      <c r="AW117" s="23">
        <v>105.35495804814727</v>
      </c>
      <c r="AX117" s="23">
        <v>13605.675930113817</v>
      </c>
      <c r="AY117" s="23">
        <v>22315.865299433557</v>
      </c>
      <c r="AZ117" s="23">
        <v>2401.6861700232739</v>
      </c>
      <c r="BA117" s="23">
        <v>291.10085781811091</v>
      </c>
      <c r="BB117" s="23">
        <v>2168.402492265614</v>
      </c>
      <c r="BC117" s="23">
        <v>4439.379393150447</v>
      </c>
      <c r="BD117" s="23">
        <v>9651.2615184948918</v>
      </c>
      <c r="BE117" s="23">
        <v>1601.5462647290146</v>
      </c>
      <c r="BF117" s="23">
        <v>214.26334126151491</v>
      </c>
      <c r="BG117" s="23">
        <v>6888.2867618378978</v>
      </c>
      <c r="BH117" s="23">
        <v>20294.510245226789</v>
      </c>
      <c r="BI117" s="23">
        <v>883.14795725425552</v>
      </c>
      <c r="BJ117" s="23">
        <v>7152.9150432374572</v>
      </c>
      <c r="BK117" s="23">
        <v>808.99163298952692</v>
      </c>
      <c r="BL117" s="23">
        <v>9514.6973957708633</v>
      </c>
      <c r="BM117" s="23">
        <v>10304.806564598035</v>
      </c>
      <c r="BN117" s="23">
        <v>2582.3640907668655</v>
      </c>
      <c r="BO117" s="23">
        <v>1523.4568675553771</v>
      </c>
      <c r="BP117" s="23">
        <v>4974.7330178519724</v>
      </c>
      <c r="BQ117" s="23">
        <v>905.01196479073349</v>
      </c>
      <c r="BR117" s="23">
        <v>1300.281596093489</v>
      </c>
      <c r="BS117" s="23">
        <v>0</v>
      </c>
      <c r="BT117" s="64">
        <v>740590.51748874621</v>
      </c>
      <c r="BU117" s="23">
        <v>60188.482511253591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800778.99999999977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15721.900984150039</v>
      </c>
      <c r="D122" s="23">
        <v>3345.6583230005049</v>
      </c>
      <c r="E122" s="23">
        <v>823.7635053131678</v>
      </c>
      <c r="F122" s="23">
        <v>2104.2496892701679</v>
      </c>
      <c r="G122" s="23">
        <v>77755.645038398696</v>
      </c>
      <c r="H122" s="23">
        <v>3373.815822887258</v>
      </c>
      <c r="I122" s="23">
        <v>4712.6107126405159</v>
      </c>
      <c r="J122" s="23">
        <v>4925.5584137553133</v>
      </c>
      <c r="K122" s="23">
        <v>4939.9452784149762</v>
      </c>
      <c r="L122" s="23">
        <v>4513.7771981168225</v>
      </c>
      <c r="M122" s="23">
        <v>35838.562734773644</v>
      </c>
      <c r="N122" s="23">
        <v>271961.30026296526</v>
      </c>
      <c r="O122" s="23">
        <v>15796.930566507075</v>
      </c>
      <c r="P122" s="23">
        <v>10878.738497629627</v>
      </c>
      <c r="Q122" s="23">
        <v>1177.1892068165416</v>
      </c>
      <c r="R122" s="23">
        <v>16898.693353781055</v>
      </c>
      <c r="S122" s="23">
        <v>24273.780536535945</v>
      </c>
      <c r="T122" s="23">
        <v>12285.943410283135</v>
      </c>
      <c r="U122" s="23">
        <v>54150.876999654574</v>
      </c>
      <c r="V122" s="23">
        <v>2607.7459136444099</v>
      </c>
      <c r="W122" s="23">
        <v>4787.9512783186856</v>
      </c>
      <c r="X122" s="23">
        <v>39699.083143806696</v>
      </c>
      <c r="Y122" s="23">
        <v>6402.9126454770085</v>
      </c>
      <c r="Z122" s="23">
        <v>9306.8886380104086</v>
      </c>
      <c r="AA122" s="23">
        <v>20435.187829282651</v>
      </c>
      <c r="AB122" s="23">
        <v>54342.117949499618</v>
      </c>
      <c r="AC122" s="23">
        <v>221851.81950243871</v>
      </c>
      <c r="AD122" s="23">
        <v>50519.571059344169</v>
      </c>
      <c r="AE122" s="23">
        <v>292668.14019590785</v>
      </c>
      <c r="AF122" s="23">
        <v>178310.51487032042</v>
      </c>
      <c r="AG122" s="23">
        <v>62049.264263652585</v>
      </c>
      <c r="AH122" s="23">
        <v>8713.8400155511154</v>
      </c>
      <c r="AI122" s="23">
        <v>2325.5845508829721</v>
      </c>
      <c r="AJ122" s="23">
        <v>91530.441649203291</v>
      </c>
      <c r="AK122" s="23">
        <v>19383.560067537113</v>
      </c>
      <c r="AL122" s="23">
        <v>51792.827998859997</v>
      </c>
      <c r="AM122" s="23">
        <v>40174.171725219654</v>
      </c>
      <c r="AN122" s="23">
        <v>62700.728241573437</v>
      </c>
      <c r="AO122" s="23">
        <v>84414.955851641324</v>
      </c>
      <c r="AP122" s="23">
        <v>318211.93198178348</v>
      </c>
      <c r="AQ122" s="23">
        <v>139703.74521405445</v>
      </c>
      <c r="AR122" s="23">
        <v>9225.5526997810321</v>
      </c>
      <c r="AS122" s="23">
        <v>43939.163730010616</v>
      </c>
      <c r="AT122" s="23">
        <v>59762.534146561673</v>
      </c>
      <c r="AU122" s="23">
        <v>57940.723392244523</v>
      </c>
      <c r="AV122" s="23">
        <v>792.16079887046442</v>
      </c>
      <c r="AW122" s="23">
        <v>1192.0925039871904</v>
      </c>
      <c r="AX122" s="23">
        <v>213014.99372756761</v>
      </c>
      <c r="AY122" s="23">
        <v>413188.71720090252</v>
      </c>
      <c r="AZ122" s="23">
        <v>27924.302846056329</v>
      </c>
      <c r="BA122" s="23">
        <v>580.01724856772012</v>
      </c>
      <c r="BB122" s="23">
        <v>45195.16161078096</v>
      </c>
      <c r="BC122" s="23">
        <v>84624.166333763016</v>
      </c>
      <c r="BD122" s="23">
        <v>283271.9193289564</v>
      </c>
      <c r="BE122" s="23">
        <v>24178.16147064239</v>
      </c>
      <c r="BF122" s="23">
        <v>3363.1823056273765</v>
      </c>
      <c r="BG122" s="23">
        <v>108129.9536825036</v>
      </c>
      <c r="BH122" s="23">
        <v>212346.5037846606</v>
      </c>
      <c r="BI122" s="23">
        <v>8340.423295915778</v>
      </c>
      <c r="BJ122" s="23">
        <v>84456.376407945121</v>
      </c>
      <c r="BK122" s="23">
        <v>10002.708086369823</v>
      </c>
      <c r="BL122" s="23">
        <v>67112.090958890185</v>
      </c>
      <c r="BM122" s="23">
        <v>32382.244344840183</v>
      </c>
      <c r="BN122" s="23">
        <v>54472.723011559407</v>
      </c>
      <c r="BO122" s="23">
        <v>38024.96153352112</v>
      </c>
      <c r="BP122" s="23">
        <v>66240.301934637144</v>
      </c>
      <c r="BQ122" s="23">
        <v>15655.585339902125</v>
      </c>
      <c r="BR122" s="23">
        <v>25429.303367201577</v>
      </c>
      <c r="BS122" s="23">
        <v>0</v>
      </c>
      <c r="BT122" s="64">
        <v>4318197.9502131697</v>
      </c>
      <c r="BU122" s="23">
        <v>37384.214438290539</v>
      </c>
      <c r="BV122" s="23">
        <v>0</v>
      </c>
      <c r="BW122" s="23">
        <v>0</v>
      </c>
      <c r="BX122" s="23">
        <v>0</v>
      </c>
      <c r="BY122" s="23">
        <v>0</v>
      </c>
      <c r="BZ122" s="23">
        <v>180651.33597788677</v>
      </c>
      <c r="CA122" s="23">
        <v>104530.15183332772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4640763.6524626743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7010.0847919706266</v>
      </c>
      <c r="D123" s="23">
        <v>384.59692718334702</v>
      </c>
      <c r="E123" s="23">
        <v>1731.7170313482713</v>
      </c>
      <c r="F123" s="23">
        <v>19942.192939878594</v>
      </c>
      <c r="G123" s="23">
        <v>36606.27001017399</v>
      </c>
      <c r="H123" s="23">
        <v>963.933960499308</v>
      </c>
      <c r="I123" s="23">
        <v>1857.4100034747892</v>
      </c>
      <c r="J123" s="23">
        <v>8473.4058946705409</v>
      </c>
      <c r="K123" s="23">
        <v>10140.492919275304</v>
      </c>
      <c r="L123" s="23">
        <v>449.92793799975686</v>
      </c>
      <c r="M123" s="23">
        <v>32810.309372005875</v>
      </c>
      <c r="N123" s="23">
        <v>106274.70488855176</v>
      </c>
      <c r="O123" s="23">
        <v>14253.366963510491</v>
      </c>
      <c r="P123" s="23">
        <v>11930.595303927037</v>
      </c>
      <c r="Q123" s="23">
        <v>556.43333042963843</v>
      </c>
      <c r="R123" s="23">
        <v>14373.501869874955</v>
      </c>
      <c r="S123" s="23">
        <v>13033.653650875844</v>
      </c>
      <c r="T123" s="23">
        <v>7934.3200391130576</v>
      </c>
      <c r="U123" s="23">
        <v>57754.521159187236</v>
      </c>
      <c r="V123" s="23">
        <v>2243.6566152678247</v>
      </c>
      <c r="W123" s="23">
        <v>2659.4121220066422</v>
      </c>
      <c r="X123" s="23">
        <v>56215.045112140891</v>
      </c>
      <c r="Y123" s="23">
        <v>5165.195129450648</v>
      </c>
      <c r="Z123" s="23">
        <v>10282.975924685255</v>
      </c>
      <c r="AA123" s="23">
        <v>15949.50770569538</v>
      </c>
      <c r="AB123" s="23">
        <v>56358.123435098067</v>
      </c>
      <c r="AC123" s="23">
        <v>783823.79069098923</v>
      </c>
      <c r="AD123" s="23">
        <v>2431.7374504666918</v>
      </c>
      <c r="AE123" s="23">
        <v>152823.85366277714</v>
      </c>
      <c r="AF123" s="23">
        <v>20851.989400704901</v>
      </c>
      <c r="AG123" s="23">
        <v>10158.678004661946</v>
      </c>
      <c r="AH123" s="23">
        <v>1844.6989740250506</v>
      </c>
      <c r="AI123" s="23">
        <v>681.32656779330478</v>
      </c>
      <c r="AJ123" s="23">
        <v>36942.621785458425</v>
      </c>
      <c r="AK123" s="23">
        <v>20012.914746624163</v>
      </c>
      <c r="AL123" s="23">
        <v>24389.680723234505</v>
      </c>
      <c r="AM123" s="23">
        <v>14322.6955136777</v>
      </c>
      <c r="AN123" s="23">
        <v>97620.982662966999</v>
      </c>
      <c r="AO123" s="23">
        <v>92929.463216580873</v>
      </c>
      <c r="AP123" s="23">
        <v>90800.916352370783</v>
      </c>
      <c r="AQ123" s="23">
        <v>22714.004542650349</v>
      </c>
      <c r="AR123" s="23">
        <v>7125.5726854816421</v>
      </c>
      <c r="AS123" s="23">
        <v>12744.5606824515</v>
      </c>
      <c r="AT123" s="23">
        <v>15320.751727741253</v>
      </c>
      <c r="AU123" s="23">
        <v>1753.265336936593</v>
      </c>
      <c r="AV123" s="23">
        <v>80.973147023503671</v>
      </c>
      <c r="AW123" s="23">
        <v>121.36083784296783</v>
      </c>
      <c r="AX123" s="23">
        <v>72728.084279198432</v>
      </c>
      <c r="AY123" s="23">
        <v>165991.91797160535</v>
      </c>
      <c r="AZ123" s="23">
        <v>6419.6939516881575</v>
      </c>
      <c r="BA123" s="23">
        <v>67.146985235399612</v>
      </c>
      <c r="BB123" s="23">
        <v>29096.20581383165</v>
      </c>
      <c r="BC123" s="23">
        <v>40332.39190283326</v>
      </c>
      <c r="BD123" s="23">
        <v>94031.652129505994</v>
      </c>
      <c r="BE123" s="23">
        <v>10112.281029091297</v>
      </c>
      <c r="BF123" s="23">
        <v>279.76458964335154</v>
      </c>
      <c r="BG123" s="23">
        <v>45342.117670162384</v>
      </c>
      <c r="BH123" s="23">
        <v>87521.393463991801</v>
      </c>
      <c r="BI123" s="23">
        <v>875.5267342192285</v>
      </c>
      <c r="BJ123" s="23">
        <v>22347.640114711099</v>
      </c>
      <c r="BK123" s="23">
        <v>1402.6443989763457</v>
      </c>
      <c r="BL123" s="23">
        <v>22984.973913675967</v>
      </c>
      <c r="BM123" s="23">
        <v>3436.8647261826532</v>
      </c>
      <c r="BN123" s="23">
        <v>50831.379628515831</v>
      </c>
      <c r="BO123" s="23">
        <v>31896.415214529021</v>
      </c>
      <c r="BP123" s="23">
        <v>14314.664678297389</v>
      </c>
      <c r="BQ123" s="23">
        <v>835.75977989655678</v>
      </c>
      <c r="BR123" s="23">
        <v>1284.5400264531893</v>
      </c>
      <c r="BS123" s="23">
        <v>0</v>
      </c>
      <c r="BT123" s="64">
        <v>2606984.2527529998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44625.309050022377</v>
      </c>
      <c r="CE123" s="23">
        <v>0</v>
      </c>
      <c r="CF123" s="23">
        <v>83288.429785680521</v>
      </c>
      <c r="CG123" s="23">
        <v>0</v>
      </c>
      <c r="CH123" s="23">
        <v>0</v>
      </c>
      <c r="CI123" s="23">
        <v>0</v>
      </c>
      <c r="CJ123" s="34">
        <f t="shared" si="4"/>
        <v>2734897.9915887024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68.809045170312558</v>
      </c>
      <c r="D124" s="23">
        <v>0.33668716204527532</v>
      </c>
      <c r="E124" s="23">
        <v>35.646474567005406</v>
      </c>
      <c r="F124" s="23">
        <v>31.987510110606088</v>
      </c>
      <c r="G124" s="23">
        <v>544.16003450322773</v>
      </c>
      <c r="H124" s="23">
        <v>11.043784858346015</v>
      </c>
      <c r="I124" s="23">
        <v>4.2832850217812837</v>
      </c>
      <c r="J124" s="23">
        <v>67.439999359082094</v>
      </c>
      <c r="K124" s="23">
        <v>8.8675817447288736</v>
      </c>
      <c r="L124" s="23">
        <v>1.0145209187456972</v>
      </c>
      <c r="M124" s="23">
        <v>548.7710878218345</v>
      </c>
      <c r="N124" s="23">
        <v>1993.977318879977</v>
      </c>
      <c r="O124" s="23">
        <v>269.59945786237301</v>
      </c>
      <c r="P124" s="23">
        <v>152.25617788252731</v>
      </c>
      <c r="Q124" s="23">
        <v>12.432898116320894</v>
      </c>
      <c r="R124" s="23">
        <v>145.67405535035741</v>
      </c>
      <c r="S124" s="23">
        <v>181.42086715108493</v>
      </c>
      <c r="T124" s="23">
        <v>92.807481760334397</v>
      </c>
      <c r="U124" s="23">
        <v>969.99348413613313</v>
      </c>
      <c r="V124" s="23">
        <v>48.099440130070718</v>
      </c>
      <c r="W124" s="23">
        <v>18.936980577818034</v>
      </c>
      <c r="X124" s="23">
        <v>1350.699705473447</v>
      </c>
      <c r="Y124" s="23">
        <v>58.844443003555369</v>
      </c>
      <c r="Z124" s="23">
        <v>30.785693022245802</v>
      </c>
      <c r="AA124" s="23">
        <v>7.4784684867539939</v>
      </c>
      <c r="AB124" s="23">
        <v>19.741908163899783</v>
      </c>
      <c r="AC124" s="23">
        <v>38.504970869932848</v>
      </c>
      <c r="AD124" s="23">
        <v>18.245768523288</v>
      </c>
      <c r="AE124" s="23">
        <v>2558.5994599135988</v>
      </c>
      <c r="AF124" s="23">
        <v>315.56060005601051</v>
      </c>
      <c r="AG124" s="23">
        <v>39.207331505987554</v>
      </c>
      <c r="AH124" s="23">
        <v>2.4504582191242221</v>
      </c>
      <c r="AI124" s="23">
        <v>17.146518384954749</v>
      </c>
      <c r="AJ124" s="23">
        <v>25.033024955511959</v>
      </c>
      <c r="AK124" s="23">
        <v>31.751160182282916</v>
      </c>
      <c r="AL124" s="23">
        <v>558.22508495476154</v>
      </c>
      <c r="AM124" s="23">
        <v>122.19514265938557</v>
      </c>
      <c r="AN124" s="23">
        <v>2373.4103722071723</v>
      </c>
      <c r="AO124" s="23">
        <v>100.45763840256842</v>
      </c>
      <c r="AP124" s="23">
        <v>1044.4414818416278</v>
      </c>
      <c r="AQ124" s="23">
        <v>368.75271222655408</v>
      </c>
      <c r="AR124" s="23">
        <v>148.09552725751749</v>
      </c>
      <c r="AS124" s="23">
        <v>209.48184684869949</v>
      </c>
      <c r="AT124" s="23">
        <v>22.283784751526369</v>
      </c>
      <c r="AU124" s="23">
        <v>6.0358420374606636</v>
      </c>
      <c r="AV124" s="23">
        <v>1.7837730439484785E-2</v>
      </c>
      <c r="AW124" s="23">
        <v>2.6756595659227177E-2</v>
      </c>
      <c r="AX124" s="23">
        <v>1212.0938508097354</v>
      </c>
      <c r="AY124" s="23">
        <v>385.34626096788486</v>
      </c>
      <c r="AZ124" s="23">
        <v>114524.10380334799</v>
      </c>
      <c r="BA124" s="23">
        <v>0</v>
      </c>
      <c r="BB124" s="23">
        <v>738.72507927190793</v>
      </c>
      <c r="BC124" s="23">
        <v>588.68523939648662</v>
      </c>
      <c r="BD124" s="23">
        <v>1818.3916192989086</v>
      </c>
      <c r="BE124" s="23">
        <v>244.53521687859197</v>
      </c>
      <c r="BF124" s="23">
        <v>4.5619995598982337</v>
      </c>
      <c r="BG124" s="23">
        <v>772.40717377426517</v>
      </c>
      <c r="BH124" s="23">
        <v>468052.99753995345</v>
      </c>
      <c r="BI124" s="23">
        <v>4.3836222555033855</v>
      </c>
      <c r="BJ124" s="23">
        <v>161241.87826285308</v>
      </c>
      <c r="BK124" s="23">
        <v>4.3100416174405103</v>
      </c>
      <c r="BL124" s="23">
        <v>271168.08969493519</v>
      </c>
      <c r="BM124" s="23">
        <v>24872.936871952974</v>
      </c>
      <c r="BN124" s="23">
        <v>3544.4438934421073</v>
      </c>
      <c r="BO124" s="23">
        <v>746.26597981520035</v>
      </c>
      <c r="BP124" s="23">
        <v>39050.560425070333</v>
      </c>
      <c r="BQ124" s="23">
        <v>4.2275421141578944</v>
      </c>
      <c r="BR124" s="23">
        <v>1.4292481514637183</v>
      </c>
      <c r="BS124" s="23">
        <v>0</v>
      </c>
      <c r="BT124" s="64">
        <v>1103655.4050768255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2694214.7216921044</v>
      </c>
      <c r="CG124" s="23">
        <v>0</v>
      </c>
      <c r="CH124" s="23">
        <v>0</v>
      </c>
      <c r="CI124" s="23">
        <v>0</v>
      </c>
      <c r="CJ124" s="34">
        <f t="shared" si="4"/>
        <v>3797870.1267689299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13407.36816590036</v>
      </c>
      <c r="D126" s="23">
        <v>184.4977817152315</v>
      </c>
      <c r="E126" s="23">
        <v>54.386721186568401</v>
      </c>
      <c r="F126" s="23">
        <v>1297.9923046764643</v>
      </c>
      <c r="G126" s="23">
        <v>377652.32396619633</v>
      </c>
      <c r="H126" s="23">
        <v>12569.69945014417</v>
      </c>
      <c r="I126" s="23">
        <v>14440.821874810243</v>
      </c>
      <c r="J126" s="23">
        <v>6552.2376642958843</v>
      </c>
      <c r="K126" s="23">
        <v>11271.32285236962</v>
      </c>
      <c r="L126" s="23">
        <v>6761.9521485503928</v>
      </c>
      <c r="M126" s="23">
        <v>57104.673158112346</v>
      </c>
      <c r="N126" s="23">
        <v>105884.74736809509</v>
      </c>
      <c r="O126" s="23">
        <v>24914.193518726195</v>
      </c>
      <c r="P126" s="23">
        <v>24340.711761170201</v>
      </c>
      <c r="Q126" s="23">
        <v>8031.5629199735331</v>
      </c>
      <c r="R126" s="23">
        <v>24206.286798003934</v>
      </c>
      <c r="S126" s="23">
        <v>30190.757067850791</v>
      </c>
      <c r="T126" s="23">
        <v>19144.821431557852</v>
      </c>
      <c r="U126" s="23">
        <v>79305.308481373097</v>
      </c>
      <c r="V126" s="23">
        <v>7276.9520819622303</v>
      </c>
      <c r="W126" s="23">
        <v>4060.1718173427003</v>
      </c>
      <c r="X126" s="23">
        <v>99025.175579671253</v>
      </c>
      <c r="Y126" s="23">
        <v>9959.0625478278944</v>
      </c>
      <c r="Z126" s="23">
        <v>14436.925644524121</v>
      </c>
      <c r="AA126" s="23">
        <v>7893.5218242050551</v>
      </c>
      <c r="AB126" s="23">
        <v>28493.942709988907</v>
      </c>
      <c r="AC126" s="23">
        <v>9597.002367081177</v>
      </c>
      <c r="AD126" s="23">
        <v>105405.96995828579</v>
      </c>
      <c r="AE126" s="23">
        <v>973104.17670186458</v>
      </c>
      <c r="AF126" s="23">
        <v>371626.30883497169</v>
      </c>
      <c r="AG126" s="23">
        <v>52461.25160671871</v>
      </c>
      <c r="AH126" s="23">
        <v>3538.5085306190385</v>
      </c>
      <c r="AI126" s="23">
        <v>1636.7003327451218</v>
      </c>
      <c r="AJ126" s="23">
        <v>65894.987779255956</v>
      </c>
      <c r="AK126" s="23">
        <v>15846.465121005966</v>
      </c>
      <c r="AL126" s="23">
        <v>59277.532435533562</v>
      </c>
      <c r="AM126" s="23">
        <v>118073.42924349854</v>
      </c>
      <c r="AN126" s="23">
        <v>39582.753730582626</v>
      </c>
      <c r="AO126" s="23">
        <v>74758.534540170687</v>
      </c>
      <c r="AP126" s="23">
        <v>72272.757975220098</v>
      </c>
      <c r="AQ126" s="23">
        <v>105200.75046644901</v>
      </c>
      <c r="AR126" s="23">
        <v>1177.4058763405787</v>
      </c>
      <c r="AS126" s="23">
        <v>30432.327964500666</v>
      </c>
      <c r="AT126" s="23">
        <v>51817.825329447776</v>
      </c>
      <c r="AU126" s="23">
        <v>5625.8572908570495</v>
      </c>
      <c r="AV126" s="23">
        <v>120.30876187551615</v>
      </c>
      <c r="AW126" s="23">
        <v>182.14400703971921</v>
      </c>
      <c r="AX126" s="23">
        <v>60527.518118407839</v>
      </c>
      <c r="AY126" s="23">
        <v>113961.66093000273</v>
      </c>
      <c r="AZ126" s="23">
        <v>2016.4317654821903</v>
      </c>
      <c r="BA126" s="23">
        <v>738.15785798724187</v>
      </c>
      <c r="BB126" s="23">
        <v>59211.900938087158</v>
      </c>
      <c r="BC126" s="23">
        <v>22476.058899691456</v>
      </c>
      <c r="BD126" s="23">
        <v>46828.583938015057</v>
      </c>
      <c r="BE126" s="23">
        <v>8648.786453550154</v>
      </c>
      <c r="BF126" s="23">
        <v>7152.9859699061017</v>
      </c>
      <c r="BG126" s="23">
        <v>31153.051103429905</v>
      </c>
      <c r="BH126" s="23">
        <v>19412.233618020466</v>
      </c>
      <c r="BI126" s="23">
        <v>3876.7104416106263</v>
      </c>
      <c r="BJ126" s="23">
        <v>7489.9230160290426</v>
      </c>
      <c r="BK126" s="23">
        <v>14629.73515911301</v>
      </c>
      <c r="BL126" s="23">
        <v>8302.2502011428878</v>
      </c>
      <c r="BM126" s="23">
        <v>10729.053966923711</v>
      </c>
      <c r="BN126" s="23">
        <v>36737.736874695649</v>
      </c>
      <c r="BO126" s="23">
        <v>26060.303819873308</v>
      </c>
      <c r="BP126" s="23">
        <v>17837.537472199198</v>
      </c>
      <c r="BQ126" s="23">
        <v>23475.655193524308</v>
      </c>
      <c r="BR126" s="23">
        <v>38047.577311291869</v>
      </c>
      <c r="BS126" s="23">
        <v>0</v>
      </c>
      <c r="BT126" s="64">
        <v>3705408.269543279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3705408.269543279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2940.6320014404864</v>
      </c>
      <c r="D127" s="23">
        <v>1068.845074545093</v>
      </c>
      <c r="E127" s="23">
        <v>405.09676790777439</v>
      </c>
      <c r="F127" s="23">
        <v>359.22837292886703</v>
      </c>
      <c r="G127" s="23">
        <v>14966.755852104321</v>
      </c>
      <c r="H127" s="23">
        <v>407.22727426973478</v>
      </c>
      <c r="I127" s="23">
        <v>677.94364935070189</v>
      </c>
      <c r="J127" s="23">
        <v>1060.2853259664762</v>
      </c>
      <c r="K127" s="23">
        <v>1903.0911675334996</v>
      </c>
      <c r="L127" s="23">
        <v>873.14058097411839</v>
      </c>
      <c r="M127" s="23">
        <v>9928.2858476035817</v>
      </c>
      <c r="N127" s="23">
        <v>44211.759767088937</v>
      </c>
      <c r="O127" s="23">
        <v>3571.3322328624458</v>
      </c>
      <c r="P127" s="23">
        <v>2384.40345636244</v>
      </c>
      <c r="Q127" s="23">
        <v>158.17094289924236</v>
      </c>
      <c r="R127" s="23">
        <v>2800.5035535390443</v>
      </c>
      <c r="S127" s="23">
        <v>4045.8873437971374</v>
      </c>
      <c r="T127" s="23">
        <v>1987.5036651106091</v>
      </c>
      <c r="U127" s="23">
        <v>15925.019674230587</v>
      </c>
      <c r="V127" s="23">
        <v>852.68745080602457</v>
      </c>
      <c r="W127" s="23">
        <v>1080.6066266457221</v>
      </c>
      <c r="X127" s="23">
        <v>17366.309257369881</v>
      </c>
      <c r="Y127" s="23">
        <v>1010.3610311462542</v>
      </c>
      <c r="Z127" s="23">
        <v>2877.9500976599084</v>
      </c>
      <c r="AA127" s="23">
        <v>1766.6811604641562</v>
      </c>
      <c r="AB127" s="23">
        <v>3001.8122254833338</v>
      </c>
      <c r="AC127" s="23">
        <v>16643.31525931969</v>
      </c>
      <c r="AD127" s="23">
        <v>2519.0369946620608</v>
      </c>
      <c r="AE127" s="23">
        <v>64003.24212716255</v>
      </c>
      <c r="AF127" s="23">
        <v>15968.245366421923</v>
      </c>
      <c r="AG127" s="23">
        <v>11290.993610600324</v>
      </c>
      <c r="AH127" s="23">
        <v>637.14391849308481</v>
      </c>
      <c r="AI127" s="23">
        <v>212.56835892965904</v>
      </c>
      <c r="AJ127" s="23">
        <v>3974.4710144607261</v>
      </c>
      <c r="AK127" s="23">
        <v>3326.2560085433579</v>
      </c>
      <c r="AL127" s="23">
        <v>13126.687739077857</v>
      </c>
      <c r="AM127" s="23">
        <v>24064.407069951281</v>
      </c>
      <c r="AN127" s="23">
        <v>41425.544582917471</v>
      </c>
      <c r="AO127" s="23">
        <v>14884.791530158134</v>
      </c>
      <c r="AP127" s="23">
        <v>65481.064735745524</v>
      </c>
      <c r="AQ127" s="23">
        <v>14352.583457235298</v>
      </c>
      <c r="AR127" s="23">
        <v>1862.945056148101</v>
      </c>
      <c r="AS127" s="23">
        <v>6559.5916926553373</v>
      </c>
      <c r="AT127" s="23">
        <v>6577.7991402297366</v>
      </c>
      <c r="AU127" s="23">
        <v>425.84663401974024</v>
      </c>
      <c r="AV127" s="23">
        <v>11.859534850498244</v>
      </c>
      <c r="AW127" s="23">
        <v>20.293875207463298</v>
      </c>
      <c r="AX127" s="23">
        <v>37585.696225420572</v>
      </c>
      <c r="AY127" s="23">
        <v>45513.28234147378</v>
      </c>
      <c r="AZ127" s="23">
        <v>28265.46431947796</v>
      </c>
      <c r="BA127" s="23">
        <v>1165.5631426471741</v>
      </c>
      <c r="BB127" s="23">
        <v>12841.379839223919</v>
      </c>
      <c r="BC127" s="23">
        <v>21642.837311588159</v>
      </c>
      <c r="BD127" s="23">
        <v>33028.732370771017</v>
      </c>
      <c r="BE127" s="23">
        <v>7043.9555253559029</v>
      </c>
      <c r="BF127" s="23">
        <v>918.09781824695347</v>
      </c>
      <c r="BG127" s="23">
        <v>22394.911543146922</v>
      </c>
      <c r="BH127" s="23">
        <v>27722.38512018702</v>
      </c>
      <c r="BI127" s="23">
        <v>765.86535690023265</v>
      </c>
      <c r="BJ127" s="23">
        <v>40602.247814574926</v>
      </c>
      <c r="BK127" s="23">
        <v>1743.8021684464848</v>
      </c>
      <c r="BL127" s="23">
        <v>10041.201146542471</v>
      </c>
      <c r="BM127" s="23">
        <v>43694.286820287722</v>
      </c>
      <c r="BN127" s="23">
        <v>26197.666558883691</v>
      </c>
      <c r="BO127" s="23">
        <v>18130.727940435791</v>
      </c>
      <c r="BP127" s="23">
        <v>4338.7968403984296</v>
      </c>
      <c r="BQ127" s="23">
        <v>1831.1136626990151</v>
      </c>
      <c r="BR127" s="23">
        <v>143.92007969440425</v>
      </c>
      <c r="BS127" s="23">
        <v>0</v>
      </c>
      <c r="BT127" s="64">
        <v>830612.14205328282</v>
      </c>
      <c r="BU127" s="23">
        <v>60328.243402187996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25.290881573669477</v>
      </c>
      <c r="CE127" s="23">
        <v>0</v>
      </c>
      <c r="CF127" s="23">
        <v>24.836115334674133</v>
      </c>
      <c r="CG127" s="23">
        <v>0</v>
      </c>
      <c r="CH127" s="23">
        <v>0</v>
      </c>
      <c r="CI127" s="23">
        <v>0</v>
      </c>
      <c r="CJ127" s="34">
        <f t="shared" si="4"/>
        <v>890990.5124523791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7762.5432662563926</v>
      </c>
      <c r="D128" s="23">
        <v>2529.7406417318271</v>
      </c>
      <c r="E128" s="23">
        <v>1470.3840314014033</v>
      </c>
      <c r="F128" s="23">
        <v>6065.452159941141</v>
      </c>
      <c r="G128" s="23">
        <v>41930.142181452378</v>
      </c>
      <c r="H128" s="23">
        <v>3942.3327620358032</v>
      </c>
      <c r="I128" s="23">
        <v>2174.8585147450581</v>
      </c>
      <c r="J128" s="23">
        <v>3595.1591342138317</v>
      </c>
      <c r="K128" s="23">
        <v>3723.0659774779333</v>
      </c>
      <c r="L128" s="23">
        <v>621.63984730405605</v>
      </c>
      <c r="M128" s="23">
        <v>24084.867690556253</v>
      </c>
      <c r="N128" s="23">
        <v>83211.049172772066</v>
      </c>
      <c r="O128" s="23">
        <v>11166.127986287212</v>
      </c>
      <c r="P128" s="23">
        <v>10825.902212483728</v>
      </c>
      <c r="Q128" s="23">
        <v>531.23169940959508</v>
      </c>
      <c r="R128" s="23">
        <v>12578.444287085031</v>
      </c>
      <c r="S128" s="23">
        <v>19366.442407647512</v>
      </c>
      <c r="T128" s="23">
        <v>10974.848073248173</v>
      </c>
      <c r="U128" s="23">
        <v>74285.589347196074</v>
      </c>
      <c r="V128" s="23">
        <v>3194.1192574735128</v>
      </c>
      <c r="W128" s="23">
        <v>3717.8189553779066</v>
      </c>
      <c r="X128" s="23">
        <v>50782.16841066043</v>
      </c>
      <c r="Y128" s="23">
        <v>7052.2050079682303</v>
      </c>
      <c r="Z128" s="23">
        <v>3790.5330475202704</v>
      </c>
      <c r="AA128" s="23">
        <v>6716.6255024773009</v>
      </c>
      <c r="AB128" s="23">
        <v>29994.763282548382</v>
      </c>
      <c r="AC128" s="23">
        <v>115248.77940985809</v>
      </c>
      <c r="AD128" s="23">
        <v>14180.416381326477</v>
      </c>
      <c r="AE128" s="23">
        <v>192375.10193902403</v>
      </c>
      <c r="AF128" s="23">
        <v>99377.016697170751</v>
      </c>
      <c r="AG128" s="23">
        <v>20216.668571387585</v>
      </c>
      <c r="AH128" s="23">
        <v>2296.5734360058345</v>
      </c>
      <c r="AI128" s="23">
        <v>803.62184298821637</v>
      </c>
      <c r="AJ128" s="23">
        <v>132365.14378934039</v>
      </c>
      <c r="AK128" s="23">
        <v>9189.8088207940382</v>
      </c>
      <c r="AL128" s="23">
        <v>41190.357780383478</v>
      </c>
      <c r="AM128" s="23">
        <v>17531.730801105419</v>
      </c>
      <c r="AN128" s="23">
        <v>91130.390254788799</v>
      </c>
      <c r="AO128" s="23">
        <v>38723.8521898291</v>
      </c>
      <c r="AP128" s="23">
        <v>146456.72554818774</v>
      </c>
      <c r="AQ128" s="23">
        <v>42990.48172980285</v>
      </c>
      <c r="AR128" s="23">
        <v>6443.9207123630986</v>
      </c>
      <c r="AS128" s="23">
        <v>14156.92907000527</v>
      </c>
      <c r="AT128" s="23">
        <v>18385.558601342364</v>
      </c>
      <c r="AU128" s="23">
        <v>1672.4200584230709</v>
      </c>
      <c r="AV128" s="23">
        <v>148.08597689166385</v>
      </c>
      <c r="AW128" s="23">
        <v>212.29830410648378</v>
      </c>
      <c r="AX128" s="23">
        <v>87587.722471114306</v>
      </c>
      <c r="AY128" s="23">
        <v>77902.226551162996</v>
      </c>
      <c r="AZ128" s="23">
        <v>3600.1117889086709</v>
      </c>
      <c r="BA128" s="23">
        <v>37.970941733889681</v>
      </c>
      <c r="BB128" s="23">
        <v>36512.522244578729</v>
      </c>
      <c r="BC128" s="23">
        <v>39024.866703117121</v>
      </c>
      <c r="BD128" s="23">
        <v>100788.00676156468</v>
      </c>
      <c r="BE128" s="23">
        <v>16177.184418386963</v>
      </c>
      <c r="BF128" s="23">
        <v>1938.308779969534</v>
      </c>
      <c r="BG128" s="23">
        <v>53692.170625971594</v>
      </c>
      <c r="BH128" s="23">
        <v>33871.99175349978</v>
      </c>
      <c r="BI128" s="23">
        <v>8276.7294523076507</v>
      </c>
      <c r="BJ128" s="23">
        <v>38812.452819965431</v>
      </c>
      <c r="BK128" s="23">
        <v>2763.9123137416232</v>
      </c>
      <c r="BL128" s="23">
        <v>34904.147626042963</v>
      </c>
      <c r="BM128" s="23">
        <v>20942.768728090734</v>
      </c>
      <c r="BN128" s="23">
        <v>53230.872443385531</v>
      </c>
      <c r="BO128" s="23">
        <v>38970.35411747708</v>
      </c>
      <c r="BP128" s="23">
        <v>13245.373947188624</v>
      </c>
      <c r="BQ128" s="23">
        <v>10441.688977818083</v>
      </c>
      <c r="BR128" s="23">
        <v>11631.330463732424</v>
      </c>
      <c r="BS128" s="23">
        <v>0</v>
      </c>
      <c r="BT128" s="64">
        <v>2115536.6507021547</v>
      </c>
      <c r="BU128" s="23">
        <v>33457.708625655971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367.35468648869625</v>
      </c>
      <c r="CE128" s="23">
        <v>0</v>
      </c>
      <c r="CF128" s="23">
        <v>364.57833051095105</v>
      </c>
      <c r="CG128" s="23">
        <v>0</v>
      </c>
      <c r="CH128" s="23">
        <v>1.1833640172521552E-2</v>
      </c>
      <c r="CI128" s="23">
        <v>0.57062081037770196</v>
      </c>
      <c r="CJ128" s="34">
        <f t="shared" si="4"/>
        <v>2149726.8747992609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1809.0512388664156</v>
      </c>
      <c r="D129" s="23">
        <v>6.3300515863610327</v>
      </c>
      <c r="E129" s="23">
        <v>3.7983141439242742</v>
      </c>
      <c r="F129" s="23">
        <v>82.234226584882833</v>
      </c>
      <c r="G129" s="23">
        <v>12568.203289032728</v>
      </c>
      <c r="H129" s="23">
        <v>222.20048025439712</v>
      </c>
      <c r="I129" s="23">
        <v>843.47038124882317</v>
      </c>
      <c r="J129" s="23">
        <v>466.48518053221676</v>
      </c>
      <c r="K129" s="23">
        <v>1050.0859501507962</v>
      </c>
      <c r="L129" s="23">
        <v>1367.9697525680117</v>
      </c>
      <c r="M129" s="23">
        <v>3756.5014539810995</v>
      </c>
      <c r="N129" s="23">
        <v>21508.366042165933</v>
      </c>
      <c r="O129" s="23">
        <v>1169.2899642127934</v>
      </c>
      <c r="P129" s="23">
        <v>1580.7613956090163</v>
      </c>
      <c r="Q129" s="23">
        <v>34.000334153052385</v>
      </c>
      <c r="R129" s="23">
        <v>2174.817931006678</v>
      </c>
      <c r="S129" s="23">
        <v>2841.4901134472866</v>
      </c>
      <c r="T129" s="23">
        <v>1455.5417733508114</v>
      </c>
      <c r="U129" s="23">
        <v>7572.0321265952543</v>
      </c>
      <c r="V129" s="23">
        <v>482.17080481771393</v>
      </c>
      <c r="W129" s="23">
        <v>910.64156743781894</v>
      </c>
      <c r="X129" s="23">
        <v>4668.176643600751</v>
      </c>
      <c r="Y129" s="23">
        <v>971.44336266271898</v>
      </c>
      <c r="Z129" s="23">
        <v>5221.4759431944321</v>
      </c>
      <c r="AA129" s="23">
        <v>1954.4602346297295</v>
      </c>
      <c r="AB129" s="23">
        <v>10771.271128625562</v>
      </c>
      <c r="AC129" s="23">
        <v>8741.3997747776048</v>
      </c>
      <c r="AD129" s="23">
        <v>3266.5159653413989</v>
      </c>
      <c r="AE129" s="23">
        <v>100627.86654869434</v>
      </c>
      <c r="AF129" s="23">
        <v>26759.220668970902</v>
      </c>
      <c r="AG129" s="23">
        <v>6477.0174698626743</v>
      </c>
      <c r="AH129" s="23">
        <v>449.92602815788604</v>
      </c>
      <c r="AI129" s="23">
        <v>54.339022642475463</v>
      </c>
      <c r="AJ129" s="23">
        <v>8948.9812811064858</v>
      </c>
      <c r="AK129" s="23">
        <v>2191.510962793127</v>
      </c>
      <c r="AL129" s="23">
        <v>2594.1624154198498</v>
      </c>
      <c r="AM129" s="23">
        <v>6319.4304200554216</v>
      </c>
      <c r="AN129" s="23">
        <v>3846.3238900448032</v>
      </c>
      <c r="AO129" s="23">
        <v>9199.878157877416</v>
      </c>
      <c r="AP129" s="23">
        <v>55492.445678561402</v>
      </c>
      <c r="AQ129" s="23">
        <v>8047.4390891505009</v>
      </c>
      <c r="AR129" s="23">
        <v>546.15822430781077</v>
      </c>
      <c r="AS129" s="23">
        <v>8076.3091348346079</v>
      </c>
      <c r="AT129" s="23">
        <v>18818.689974897643</v>
      </c>
      <c r="AU129" s="23">
        <v>1925.7500332069205</v>
      </c>
      <c r="AV129" s="23">
        <v>95.390880907100737</v>
      </c>
      <c r="AW129" s="23">
        <v>143.93689799744922</v>
      </c>
      <c r="AX129" s="23">
        <v>26691.964657081913</v>
      </c>
      <c r="AY129" s="23">
        <v>48189.627709568027</v>
      </c>
      <c r="AZ129" s="23">
        <v>321.06126427102993</v>
      </c>
      <c r="BA129" s="23">
        <v>863.65251459893443</v>
      </c>
      <c r="BB129" s="23">
        <v>8363.2479757428864</v>
      </c>
      <c r="BC129" s="23">
        <v>10697.346608269583</v>
      </c>
      <c r="BD129" s="23">
        <v>25133.213903201686</v>
      </c>
      <c r="BE129" s="23">
        <v>4020.3540795341983</v>
      </c>
      <c r="BF129" s="23">
        <v>626.01568824597098</v>
      </c>
      <c r="BG129" s="23">
        <v>12584.839400412913</v>
      </c>
      <c r="BH129" s="23">
        <v>17961.417902964953</v>
      </c>
      <c r="BI129" s="23">
        <v>1638.2626337282491</v>
      </c>
      <c r="BJ129" s="23">
        <v>6518.2636477893248</v>
      </c>
      <c r="BK129" s="23">
        <v>1108.4406321835418</v>
      </c>
      <c r="BL129" s="23">
        <v>105561.40043713631</v>
      </c>
      <c r="BM129" s="23">
        <v>10459.639928274864</v>
      </c>
      <c r="BN129" s="23">
        <v>2441.1958276112409</v>
      </c>
      <c r="BO129" s="23">
        <v>2485.0954951628801</v>
      </c>
      <c r="BP129" s="23">
        <v>6956.8439310874937</v>
      </c>
      <c r="BQ129" s="23">
        <v>2508.2546436455077</v>
      </c>
      <c r="BR129" s="23">
        <v>3724.5157741969629</v>
      </c>
      <c r="BS129" s="23">
        <v>0</v>
      </c>
      <c r="BT129" s="64">
        <v>656969.61685877573</v>
      </c>
      <c r="BU129" s="23">
        <v>13891.38314122442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670861.00000000012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15947.814161914079</v>
      </c>
      <c r="D131" s="23">
        <v>2304.8918494805021</v>
      </c>
      <c r="E131" s="23">
        <v>1470.7829378665815</v>
      </c>
      <c r="F131" s="23">
        <v>1570.2417167624887</v>
      </c>
      <c r="G131" s="23">
        <v>206200.9999461367</v>
      </c>
      <c r="H131" s="23">
        <v>4408.0619756849792</v>
      </c>
      <c r="I131" s="23">
        <v>6824.3611561085063</v>
      </c>
      <c r="J131" s="23">
        <v>8644.5061957621219</v>
      </c>
      <c r="K131" s="23">
        <v>10486.28966376545</v>
      </c>
      <c r="L131" s="23">
        <v>3588.7703861919445</v>
      </c>
      <c r="M131" s="23">
        <v>53105.277975610319</v>
      </c>
      <c r="N131" s="23">
        <v>226422.36103943415</v>
      </c>
      <c r="O131" s="23">
        <v>20117.097733133996</v>
      </c>
      <c r="P131" s="23">
        <v>15335.029537265471</v>
      </c>
      <c r="Q131" s="23">
        <v>877.4286256376223</v>
      </c>
      <c r="R131" s="23">
        <v>24392.92974945272</v>
      </c>
      <c r="S131" s="23">
        <v>30455.263513644197</v>
      </c>
      <c r="T131" s="23">
        <v>16261.16357447625</v>
      </c>
      <c r="U131" s="23">
        <v>91148.729872734722</v>
      </c>
      <c r="V131" s="23">
        <v>4808.9091425491924</v>
      </c>
      <c r="W131" s="23">
        <v>10067.619053367976</v>
      </c>
      <c r="X131" s="23">
        <v>89238.164069651801</v>
      </c>
      <c r="Y131" s="23">
        <v>10151.70160926885</v>
      </c>
      <c r="Z131" s="23">
        <v>20522.113348676707</v>
      </c>
      <c r="AA131" s="23">
        <v>17262.649595272887</v>
      </c>
      <c r="AB131" s="23">
        <v>41349.103712579214</v>
      </c>
      <c r="AC131" s="23">
        <v>85296.605308127007</v>
      </c>
      <c r="AD131" s="23">
        <v>54121.059126246066</v>
      </c>
      <c r="AE131" s="23">
        <v>702673.11436210084</v>
      </c>
      <c r="AF131" s="23">
        <v>237533.84707632795</v>
      </c>
      <c r="AG131" s="23">
        <v>66406.258146903914</v>
      </c>
      <c r="AH131" s="23">
        <v>5314.830891390744</v>
      </c>
      <c r="AI131" s="23">
        <v>1219.0260933554348</v>
      </c>
      <c r="AJ131" s="23">
        <v>76869.439459197223</v>
      </c>
      <c r="AK131" s="23">
        <v>35861.40594043475</v>
      </c>
      <c r="AL131" s="23">
        <v>56520.485786071433</v>
      </c>
      <c r="AM131" s="23">
        <v>102475.68501215392</v>
      </c>
      <c r="AN131" s="23">
        <v>155472.66171204674</v>
      </c>
      <c r="AO131" s="23">
        <v>134993.29992194174</v>
      </c>
      <c r="AP131" s="23">
        <v>295530.27472774999</v>
      </c>
      <c r="AQ131" s="23">
        <v>151362.6963978936</v>
      </c>
      <c r="AR131" s="23">
        <v>12159.369407219403</v>
      </c>
      <c r="AS131" s="23">
        <v>48281.179396342457</v>
      </c>
      <c r="AT131" s="23">
        <v>108304.80211435239</v>
      </c>
      <c r="AU131" s="23">
        <v>27301.450436928088</v>
      </c>
      <c r="AV131" s="23">
        <v>242.69810714703576</v>
      </c>
      <c r="AW131" s="23">
        <v>358.15547768714481</v>
      </c>
      <c r="AX131" s="23">
        <v>207367.35157504611</v>
      </c>
      <c r="AY131" s="23">
        <v>279361.00587646139</v>
      </c>
      <c r="AZ131" s="23">
        <v>31694.73783738993</v>
      </c>
      <c r="BA131" s="23">
        <v>2929.3659467195166</v>
      </c>
      <c r="BB131" s="23">
        <v>89721.221011625559</v>
      </c>
      <c r="BC131" s="23">
        <v>95409.987765311525</v>
      </c>
      <c r="BD131" s="23">
        <v>226510.18703576323</v>
      </c>
      <c r="BE131" s="23">
        <v>41828.170720442475</v>
      </c>
      <c r="BF131" s="23">
        <v>10019.339379316136</v>
      </c>
      <c r="BG131" s="23">
        <v>114853.41214824142</v>
      </c>
      <c r="BH131" s="23">
        <v>153092.58501024806</v>
      </c>
      <c r="BI131" s="23">
        <v>9828.1448624086879</v>
      </c>
      <c r="BJ131" s="23">
        <v>105516.96428120291</v>
      </c>
      <c r="BK131" s="23">
        <v>10200.708882503199</v>
      </c>
      <c r="BL131" s="23">
        <v>114627.83885694348</v>
      </c>
      <c r="BM131" s="23">
        <v>48559.617897103599</v>
      </c>
      <c r="BN131" s="23">
        <v>102739.19007030349</v>
      </c>
      <c r="BO131" s="23">
        <v>87852.278248668226</v>
      </c>
      <c r="BP131" s="23">
        <v>168653.69555687832</v>
      </c>
      <c r="BQ131" s="23">
        <v>9093.2379289826113</v>
      </c>
      <c r="BR131" s="23">
        <v>12080.626448006064</v>
      </c>
      <c r="BS131" s="23">
        <v>0</v>
      </c>
      <c r="BT131" s="64">
        <v>5213200.2743836166</v>
      </c>
      <c r="BU131" s="23">
        <v>55883.976890959064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5269084.2512745755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94.91020854365307</v>
      </c>
      <c r="D133" s="23">
        <v>0.44084478518437659</v>
      </c>
      <c r="E133" s="23">
        <v>0.63371437870254133</v>
      </c>
      <c r="F133" s="23">
        <v>0.56024024783847859</v>
      </c>
      <c r="G133" s="23">
        <v>30.096840855191715</v>
      </c>
      <c r="H133" s="23">
        <v>0.98271650030683932</v>
      </c>
      <c r="I133" s="23">
        <v>3.021623631784581</v>
      </c>
      <c r="J133" s="23">
        <v>2.6267001783902439</v>
      </c>
      <c r="K133" s="23">
        <v>2.9389652345625104</v>
      </c>
      <c r="L133" s="23">
        <v>2.488936183020126</v>
      </c>
      <c r="M133" s="23">
        <v>1.4970354163552788</v>
      </c>
      <c r="N133" s="23">
        <v>12.114047326212349</v>
      </c>
      <c r="O133" s="23">
        <v>3.1961246925867299</v>
      </c>
      <c r="P133" s="23">
        <v>3.177756159870714</v>
      </c>
      <c r="Q133" s="23">
        <v>0.28471225709824322</v>
      </c>
      <c r="R133" s="23">
        <v>14.639720574664505</v>
      </c>
      <c r="S133" s="23">
        <v>5.0513464969043156</v>
      </c>
      <c r="T133" s="23">
        <v>2.5807788466002046</v>
      </c>
      <c r="U133" s="23">
        <v>24.301568783288758</v>
      </c>
      <c r="V133" s="23">
        <v>0.81739970586269828</v>
      </c>
      <c r="W133" s="23">
        <v>1.1847703601830122</v>
      </c>
      <c r="X133" s="23">
        <v>6.7045144413457267</v>
      </c>
      <c r="Y133" s="23">
        <v>3.7379964077091929</v>
      </c>
      <c r="Z133" s="23">
        <v>2.5164889820941498</v>
      </c>
      <c r="AA133" s="23">
        <v>9.3312146197359702</v>
      </c>
      <c r="AB133" s="23">
        <v>93.174382201989602</v>
      </c>
      <c r="AC133" s="23">
        <v>438.83343085197293</v>
      </c>
      <c r="AD133" s="23">
        <v>181.05862698176668</v>
      </c>
      <c r="AE133" s="23">
        <v>735.17296915945406</v>
      </c>
      <c r="AF133" s="23">
        <v>275.88617712819769</v>
      </c>
      <c r="AG133" s="23">
        <v>607.68616784394715</v>
      </c>
      <c r="AH133" s="23">
        <v>30.519317107660072</v>
      </c>
      <c r="AI133" s="23">
        <v>0.21123812623418045</v>
      </c>
      <c r="AJ133" s="23">
        <v>284.65715150009515</v>
      </c>
      <c r="AK133" s="23">
        <v>69.690213124563527</v>
      </c>
      <c r="AL133" s="23">
        <v>64.712340758523283</v>
      </c>
      <c r="AM133" s="23">
        <v>24.356674381436807</v>
      </c>
      <c r="AN133" s="23">
        <v>7.0351480302340104</v>
      </c>
      <c r="AO133" s="23">
        <v>227.21874969711408</v>
      </c>
      <c r="AP133" s="23">
        <v>358.25986209317006</v>
      </c>
      <c r="AQ133" s="23">
        <v>5.7034294083228732</v>
      </c>
      <c r="AR133" s="23">
        <v>0.41329198611035306</v>
      </c>
      <c r="AS133" s="23">
        <v>2.608331645674228</v>
      </c>
      <c r="AT133" s="23">
        <v>49.631775398674399</v>
      </c>
      <c r="AU133" s="23">
        <v>93.826465113408148</v>
      </c>
      <c r="AV133" s="23">
        <v>39.483161073075728</v>
      </c>
      <c r="AW133" s="23">
        <v>59.256886541866614</v>
      </c>
      <c r="AX133" s="23">
        <v>127.11943066118658</v>
      </c>
      <c r="AY133" s="23">
        <v>169.8446377586391</v>
      </c>
      <c r="AZ133" s="23">
        <v>17.229683687622718</v>
      </c>
      <c r="BA133" s="23">
        <v>0</v>
      </c>
      <c r="BB133" s="23">
        <v>20.352334249345386</v>
      </c>
      <c r="BC133" s="23">
        <v>74.631348425171751</v>
      </c>
      <c r="BD133" s="23">
        <v>92.13656010353472</v>
      </c>
      <c r="BE133" s="23">
        <v>22.354504315391097</v>
      </c>
      <c r="BF133" s="23">
        <v>2.3144351222179771</v>
      </c>
      <c r="BG133" s="23">
        <v>93.02743394026146</v>
      </c>
      <c r="BH133" s="23">
        <v>925.20462437299432</v>
      </c>
      <c r="BI133" s="23">
        <v>0</v>
      </c>
      <c r="BJ133" s="23">
        <v>1254.910602359118</v>
      </c>
      <c r="BK133" s="23">
        <v>59.633441462544944</v>
      </c>
      <c r="BL133" s="23">
        <v>15190.80410894405</v>
      </c>
      <c r="BM133" s="23">
        <v>3268.5610013523378</v>
      </c>
      <c r="BN133" s="23">
        <v>24.439332778658876</v>
      </c>
      <c r="BO133" s="23">
        <v>18.607323641323894</v>
      </c>
      <c r="BP133" s="23">
        <v>22.225924586378984</v>
      </c>
      <c r="BQ133" s="23">
        <v>25.210811152731534</v>
      </c>
      <c r="BR133" s="23">
        <v>49.108272216267949</v>
      </c>
      <c r="BS133" s="23">
        <v>0</v>
      </c>
      <c r="BT133" s="64">
        <v>25336.947866892413</v>
      </c>
      <c r="BU133" s="23">
        <v>10671.052133107587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36008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160.56960603542714</v>
      </c>
      <c r="D134" s="23">
        <v>185.64171202833265</v>
      </c>
      <c r="E134" s="23">
        <v>8.5826346660350357</v>
      </c>
      <c r="F134" s="23">
        <v>9.5287518733144889</v>
      </c>
      <c r="G134" s="23">
        <v>196.9951185156861</v>
      </c>
      <c r="H134" s="23">
        <v>5.2036446400369902</v>
      </c>
      <c r="I134" s="23">
        <v>12.164364093592965</v>
      </c>
      <c r="J134" s="23">
        <v>13.178061101392377</v>
      </c>
      <c r="K134" s="23">
        <v>12.096784293073004</v>
      </c>
      <c r="L134" s="23">
        <v>3.9872082306776941</v>
      </c>
      <c r="M134" s="23">
        <v>54.874798022208275</v>
      </c>
      <c r="N134" s="23">
        <v>7093.7840807797775</v>
      </c>
      <c r="O134" s="23">
        <v>35.411815472459523</v>
      </c>
      <c r="P134" s="23">
        <v>38.925965099497489</v>
      </c>
      <c r="Q134" s="23">
        <v>3.1086708239182022</v>
      </c>
      <c r="R134" s="23">
        <v>53.050143408169319</v>
      </c>
      <c r="S134" s="23">
        <v>87.042783069709657</v>
      </c>
      <c r="T134" s="23">
        <v>28.451096018903549</v>
      </c>
      <c r="U134" s="23">
        <v>182.39788160337451</v>
      </c>
      <c r="V134" s="23">
        <v>10.204549878514099</v>
      </c>
      <c r="W134" s="23">
        <v>60.889400268484785</v>
      </c>
      <c r="X134" s="23">
        <v>48.725036174891812</v>
      </c>
      <c r="Y134" s="23">
        <v>27.031920207984371</v>
      </c>
      <c r="Z134" s="23">
        <v>82.447356634352332</v>
      </c>
      <c r="AA134" s="23">
        <v>85.691187059310437</v>
      </c>
      <c r="AB134" s="23">
        <v>185.10107362417295</v>
      </c>
      <c r="AC134" s="23">
        <v>795.95489052409971</v>
      </c>
      <c r="AD134" s="23">
        <v>198.27913472556529</v>
      </c>
      <c r="AE134" s="23">
        <v>1200.9606350402255</v>
      </c>
      <c r="AF134" s="23">
        <v>853.39772096606646</v>
      </c>
      <c r="AG134" s="23">
        <v>1007.9527247552171</v>
      </c>
      <c r="AH134" s="23">
        <v>0</v>
      </c>
      <c r="AI134" s="23">
        <v>3.3789900259980459</v>
      </c>
      <c r="AJ134" s="23">
        <v>504.28047147994835</v>
      </c>
      <c r="AK134" s="23">
        <v>331.20860234832844</v>
      </c>
      <c r="AL134" s="23">
        <v>201.18506614792361</v>
      </c>
      <c r="AM134" s="23">
        <v>174.22072574045924</v>
      </c>
      <c r="AN134" s="23">
        <v>278.90183674587871</v>
      </c>
      <c r="AO134" s="23">
        <v>771.96406133951359</v>
      </c>
      <c r="AP134" s="23">
        <v>1295.3696163666109</v>
      </c>
      <c r="AQ134" s="23">
        <v>8937.0231399617114</v>
      </c>
      <c r="AR134" s="23">
        <v>959.36284818136505</v>
      </c>
      <c r="AS134" s="23">
        <v>155.50112099643007</v>
      </c>
      <c r="AT134" s="23">
        <v>418.92718342323775</v>
      </c>
      <c r="AU134" s="23">
        <v>5.2712244405569519</v>
      </c>
      <c r="AV134" s="23">
        <v>0.13515960103992183</v>
      </c>
      <c r="AW134" s="23">
        <v>0.13515960103992183</v>
      </c>
      <c r="AX134" s="23">
        <v>5689.9488845786291</v>
      </c>
      <c r="AY134" s="23">
        <v>11651.027928843341</v>
      </c>
      <c r="AZ134" s="23">
        <v>114.14228307821399</v>
      </c>
      <c r="BA134" s="23">
        <v>0</v>
      </c>
      <c r="BB134" s="23">
        <v>553.61372585951983</v>
      </c>
      <c r="BC134" s="23">
        <v>2295.6182438625524</v>
      </c>
      <c r="BD134" s="23">
        <v>2493.5594795855172</v>
      </c>
      <c r="BE134" s="23">
        <v>961.52540179800405</v>
      </c>
      <c r="BF134" s="23">
        <v>0</v>
      </c>
      <c r="BG134" s="23">
        <v>2801.5882103555</v>
      </c>
      <c r="BH134" s="23">
        <v>1706.7278621316129</v>
      </c>
      <c r="BI134" s="23">
        <v>0.94611720727945292</v>
      </c>
      <c r="BJ134" s="23">
        <v>25425.683509225935</v>
      </c>
      <c r="BK134" s="23">
        <v>134.21348383264237</v>
      </c>
      <c r="BL134" s="23">
        <v>184.83075442209309</v>
      </c>
      <c r="BM134" s="23">
        <v>6.4876608499162476</v>
      </c>
      <c r="BN134" s="23">
        <v>274.914628515201</v>
      </c>
      <c r="BO134" s="23">
        <v>179.82984918361601</v>
      </c>
      <c r="BP134" s="23">
        <v>196.85995891464614</v>
      </c>
      <c r="BQ134" s="23">
        <v>26.220962601744834</v>
      </c>
      <c r="BR134" s="23">
        <v>86.029086061910249</v>
      </c>
      <c r="BS134" s="23">
        <v>0</v>
      </c>
      <c r="BT134" s="64">
        <v>81562.263986942387</v>
      </c>
      <c r="BU134" s="23">
        <v>25715.736013057609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107278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287.38773605481867</v>
      </c>
      <c r="D135" s="23">
        <v>45.534809283256415</v>
      </c>
      <c r="E135" s="23">
        <v>11.426582299519715</v>
      </c>
      <c r="F135" s="23">
        <v>10.497772222236913</v>
      </c>
      <c r="G135" s="23">
        <v>2500.7514707955543</v>
      </c>
      <c r="H135" s="23">
        <v>166.85976476940283</v>
      </c>
      <c r="I135" s="23">
        <v>224.04628641623069</v>
      </c>
      <c r="J135" s="23">
        <v>533.80808793576477</v>
      </c>
      <c r="K135" s="23">
        <v>371.7778288114003</v>
      </c>
      <c r="L135" s="23">
        <v>134.68768983500635</v>
      </c>
      <c r="M135" s="23">
        <v>1061.166432763031</v>
      </c>
      <c r="N135" s="23">
        <v>11355.945956027315</v>
      </c>
      <c r="O135" s="23">
        <v>1061.0695340614088</v>
      </c>
      <c r="P135" s="23">
        <v>528.67201618554907</v>
      </c>
      <c r="Q135" s="23">
        <v>35.633986075615169</v>
      </c>
      <c r="R135" s="23">
        <v>1518.6453658319756</v>
      </c>
      <c r="S135" s="23">
        <v>2609.6018109888328</v>
      </c>
      <c r="T135" s="23">
        <v>807.81334987500486</v>
      </c>
      <c r="U135" s="23">
        <v>5231.6645172032322</v>
      </c>
      <c r="V135" s="23">
        <v>203.62241680343863</v>
      </c>
      <c r="W135" s="23">
        <v>273.03424720707773</v>
      </c>
      <c r="X135" s="23">
        <v>1911.2626648039984</v>
      </c>
      <c r="Y135" s="23">
        <v>743.31522953803346</v>
      </c>
      <c r="Z135" s="23">
        <v>65.355406530228947</v>
      </c>
      <c r="AA135" s="23">
        <v>233.73498700067492</v>
      </c>
      <c r="AB135" s="23">
        <v>358.71063916224279</v>
      </c>
      <c r="AC135" s="23">
        <v>2749.481437289558</v>
      </c>
      <c r="AD135" s="23">
        <v>510.22047348442766</v>
      </c>
      <c r="AE135" s="23">
        <v>2740.4355028408731</v>
      </c>
      <c r="AF135" s="23">
        <v>1966.5690663560747</v>
      </c>
      <c r="AG135" s="23">
        <v>938.4652486267114</v>
      </c>
      <c r="AH135" s="23">
        <v>48.460893742150915</v>
      </c>
      <c r="AI135" s="23">
        <v>22.361347612721381</v>
      </c>
      <c r="AJ135" s="23">
        <v>787.58327506071862</v>
      </c>
      <c r="AK135" s="23">
        <v>419.82019660163502</v>
      </c>
      <c r="AL135" s="23">
        <v>720.32960405667791</v>
      </c>
      <c r="AM135" s="23">
        <v>845.87586938468337</v>
      </c>
      <c r="AN135" s="23">
        <v>1367.1718931935709</v>
      </c>
      <c r="AO135" s="23">
        <v>1275.1269978479536</v>
      </c>
      <c r="AP135" s="23">
        <v>3665.6744196934033</v>
      </c>
      <c r="AQ135" s="23">
        <v>4854.0586952320355</v>
      </c>
      <c r="AR135" s="23">
        <v>45.494192746047922</v>
      </c>
      <c r="AS135" s="23">
        <v>321.57245792248119</v>
      </c>
      <c r="AT135" s="23">
        <v>269.32374967161758</v>
      </c>
      <c r="AU135" s="23">
        <v>126.17383626205577</v>
      </c>
      <c r="AV135" s="23">
        <v>1.6905239108369055</v>
      </c>
      <c r="AW135" s="23">
        <v>2.5494785349272941</v>
      </c>
      <c r="AX135" s="23">
        <v>1980.2345207663936</v>
      </c>
      <c r="AY135" s="23">
        <v>4268.3487700376754</v>
      </c>
      <c r="AZ135" s="23">
        <v>473.48981555723157</v>
      </c>
      <c r="BA135" s="23">
        <v>0</v>
      </c>
      <c r="BB135" s="23">
        <v>366.18979142005088</v>
      </c>
      <c r="BC135" s="23">
        <v>885.74248398646841</v>
      </c>
      <c r="BD135" s="23">
        <v>2643.3735189138297</v>
      </c>
      <c r="BE135" s="23">
        <v>227.93204024352957</v>
      </c>
      <c r="BF135" s="23">
        <v>56.276201987369532</v>
      </c>
      <c r="BG135" s="23">
        <v>1070.8162845744878</v>
      </c>
      <c r="BH135" s="23">
        <v>17568.460238538821</v>
      </c>
      <c r="BI135" s="23">
        <v>1392.570326996937</v>
      </c>
      <c r="BJ135" s="23">
        <v>22989.521340188778</v>
      </c>
      <c r="BK135" s="23">
        <v>163.26026466233924</v>
      </c>
      <c r="BL135" s="23">
        <v>5154.6776315165598</v>
      </c>
      <c r="BM135" s="23">
        <v>6910.3190498654922</v>
      </c>
      <c r="BN135" s="23">
        <v>3058.3071701369481</v>
      </c>
      <c r="BO135" s="23">
        <v>1872.443794202642</v>
      </c>
      <c r="BP135" s="23">
        <v>7813.7309662341531</v>
      </c>
      <c r="BQ135" s="23">
        <v>259.526445540015</v>
      </c>
      <c r="BR135" s="23">
        <v>283.10992584977782</v>
      </c>
      <c r="BS135" s="23">
        <v>0</v>
      </c>
      <c r="BT135" s="64">
        <v>135402.79632977149</v>
      </c>
      <c r="BU135" s="23">
        <v>243497.81565083025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378900.61198060174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0.21680992176431771</v>
      </c>
      <c r="D136" s="23">
        <v>1.0608651388986385E-3</v>
      </c>
      <c r="E136" s="23">
        <v>0.11231821838127505</v>
      </c>
      <c r="F136" s="23">
        <v>0.10078921379231701</v>
      </c>
      <c r="G136" s="23">
        <v>1.7145899091594288</v>
      </c>
      <c r="H136" s="23">
        <v>3.4797781675264608E-2</v>
      </c>
      <c r="I136" s="23">
        <v>1.3496171733935657E-2</v>
      </c>
      <c r="J136" s="23">
        <v>0.21249620523925969</v>
      </c>
      <c r="K136" s="23">
        <v>2.7940799055628379E-2</v>
      </c>
      <c r="L136" s="23">
        <v>3.1966466105886127E-3</v>
      </c>
      <c r="M136" s="23">
        <v>1.729118843644478</v>
      </c>
      <c r="N136" s="23">
        <v>6.2828086835989456</v>
      </c>
      <c r="O136" s="23">
        <v>0.84947897797690164</v>
      </c>
      <c r="P136" s="23">
        <v>0.47974288748141408</v>
      </c>
      <c r="Q136" s="23">
        <v>3.9174728572839788E-2</v>
      </c>
      <c r="R136" s="23">
        <v>0.45900332529579296</v>
      </c>
      <c r="S136" s="23">
        <v>0.57163769553965382</v>
      </c>
      <c r="T136" s="23">
        <v>0.29242642169786776</v>
      </c>
      <c r="U136" s="23">
        <v>3.0563454395700309</v>
      </c>
      <c r="V136" s="23">
        <v>0.15155617732663196</v>
      </c>
      <c r="W136" s="23">
        <v>5.9668394865338648E-2</v>
      </c>
      <c r="X136" s="23">
        <v>4.9714527520652538</v>
      </c>
      <c r="Y136" s="23">
        <v>0.18541252901108587</v>
      </c>
      <c r="Z136" s="23">
        <v>9.7002417038235089E-2</v>
      </c>
      <c r="AA136" s="23">
        <v>2.3563852158053199E-2</v>
      </c>
      <c r="AB136" s="23">
        <v>6.2204635362970495E-2</v>
      </c>
      <c r="AC136" s="23">
        <v>0.12132503366649396</v>
      </c>
      <c r="AD136" s="23">
        <v>5.7490459811970582E-2</v>
      </c>
      <c r="AE136" s="23">
        <v>8.0618724959350168</v>
      </c>
      <c r="AF136" s="23">
        <v>0.99429760783198551</v>
      </c>
      <c r="AG136" s="23">
        <v>0.12353809670459377</v>
      </c>
      <c r="AH136" s="23">
        <v>7.721131044037109E-3</v>
      </c>
      <c r="AI136" s="23">
        <v>5.4026840517420717E-2</v>
      </c>
      <c r="AJ136" s="23">
        <v>7.8876376916655722E-2</v>
      </c>
      <c r="AK136" s="23">
        <v>0.10004450051600404</v>
      </c>
      <c r="AL136" s="23">
        <v>1.7589073746969959</v>
      </c>
      <c r="AM136" s="23">
        <v>0.38502378945074223</v>
      </c>
      <c r="AN136" s="23">
        <v>7.4783615415560334</v>
      </c>
      <c r="AO136" s="23">
        <v>0.31653124482078976</v>
      </c>
      <c r="AP136" s="23">
        <v>3.2909230960116638</v>
      </c>
      <c r="AQ136" s="23">
        <v>1.1619002485840775</v>
      </c>
      <c r="AR136" s="23">
        <v>0.46663312357952763</v>
      </c>
      <c r="AS136" s="23">
        <v>0.66005483310945079</v>
      </c>
      <c r="AT136" s="23">
        <v>7.0213815881807889E-2</v>
      </c>
      <c r="AU136" s="23">
        <v>1.9018290933765655E-2</v>
      </c>
      <c r="AV136" s="23">
        <v>5.6204775570788784E-5</v>
      </c>
      <c r="AW136" s="23">
        <v>8.4307163356183186E-5</v>
      </c>
      <c r="AX136" s="23">
        <v>3.8191777304076151</v>
      </c>
      <c r="AY136" s="23">
        <v>1.214184741058804</v>
      </c>
      <c r="AZ136" s="23">
        <v>7.5363578443481419E-2</v>
      </c>
      <c r="BA136" s="23">
        <v>0</v>
      </c>
      <c r="BB136" s="23">
        <v>2.3276434986978076</v>
      </c>
      <c r="BC136" s="23">
        <v>13.353628025989758</v>
      </c>
      <c r="BD136" s="23">
        <v>5.7295569752678883</v>
      </c>
      <c r="BE136" s="23">
        <v>0.77050424270299711</v>
      </c>
      <c r="BF136" s="23">
        <v>1.4374371352229229E-2</v>
      </c>
      <c r="BG136" s="23">
        <v>2.4337721661693497</v>
      </c>
      <c r="BH136" s="23">
        <v>227.8163028008878</v>
      </c>
      <c r="BI136" s="23">
        <v>1.3812323596521344E-2</v>
      </c>
      <c r="BJ136" s="23">
        <v>178.0948668817052</v>
      </c>
      <c r="BK136" s="23">
        <v>1.358047889729184E-2</v>
      </c>
      <c r="BL136" s="23">
        <v>44138.159292609525</v>
      </c>
      <c r="BM136" s="23">
        <v>2671.5691957282088</v>
      </c>
      <c r="BN136" s="23">
        <v>4.045598668794538</v>
      </c>
      <c r="BO136" s="23">
        <v>2.3514040675703587</v>
      </c>
      <c r="BP136" s="23">
        <v>8.7307093252274023E-2</v>
      </c>
      <c r="BQ136" s="23">
        <v>1.3320531810276941E-2</v>
      </c>
      <c r="BR136" s="23">
        <v>4.503407642609451E-3</v>
      </c>
      <c r="BS136" s="23">
        <v>0</v>
      </c>
      <c r="BT136" s="64">
        <v>47298.862383829248</v>
      </c>
      <c r="BU136" s="23">
        <v>67435.866499995216</v>
      </c>
      <c r="BV136" s="23">
        <v>0</v>
      </c>
      <c r="BW136" s="23">
        <v>26212.946059505466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140947.67494332991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607.11251296658509</v>
      </c>
      <c r="D138" s="23">
        <v>4.9349568975708182</v>
      </c>
      <c r="E138" s="23">
        <v>304.42168529998463</v>
      </c>
      <c r="F138" s="23">
        <v>298.93893122976942</v>
      </c>
      <c r="G138" s="23">
        <v>4882.1571588769393</v>
      </c>
      <c r="H138" s="23">
        <v>104.67126764322518</v>
      </c>
      <c r="I138" s="23">
        <v>58.930230215117575</v>
      </c>
      <c r="J138" s="23">
        <v>589.1147269160316</v>
      </c>
      <c r="K138" s="23">
        <v>84.505173650452434</v>
      </c>
      <c r="L138" s="23">
        <v>13.544739822724571</v>
      </c>
      <c r="M138" s="23">
        <v>4755.7378662723886</v>
      </c>
      <c r="N138" s="23">
        <v>17094.789383825359</v>
      </c>
      <c r="O138" s="23">
        <v>2341.2325493512963</v>
      </c>
      <c r="P138" s="23">
        <v>1356.7320941109017</v>
      </c>
      <c r="Q138" s="23">
        <v>108.71120462025137</v>
      </c>
      <c r="R138" s="23">
        <v>1306.8912919976588</v>
      </c>
      <c r="S138" s="23">
        <v>1604.8640549149827</v>
      </c>
      <c r="T138" s="23">
        <v>819.63261652663437</v>
      </c>
      <c r="U138" s="23">
        <v>8446.4772338710809</v>
      </c>
      <c r="V138" s="23">
        <v>422.97194030491448</v>
      </c>
      <c r="W138" s="23">
        <v>171.73363758452004</v>
      </c>
      <c r="X138" s="23">
        <v>11564.366460997151</v>
      </c>
      <c r="Y138" s="23">
        <v>525.3631155914768</v>
      </c>
      <c r="Z138" s="23">
        <v>333.27294192541456</v>
      </c>
      <c r="AA138" s="23">
        <v>71.238430128108334</v>
      </c>
      <c r="AB138" s="23">
        <v>254.44655550805555</v>
      </c>
      <c r="AC138" s="23">
        <v>428.84936496091603</v>
      </c>
      <c r="AD138" s="23">
        <v>247.7882239091789</v>
      </c>
      <c r="AE138" s="23">
        <v>22288.330221419114</v>
      </c>
      <c r="AF138" s="23">
        <v>2987.5368427697913</v>
      </c>
      <c r="AG138" s="23">
        <v>396.6300439116622</v>
      </c>
      <c r="AH138" s="23">
        <v>31.722470773133555</v>
      </c>
      <c r="AI138" s="23">
        <v>146.46949187893247</v>
      </c>
      <c r="AJ138" s="23">
        <v>271.09697774296382</v>
      </c>
      <c r="AK138" s="23">
        <v>280.33105110347623</v>
      </c>
      <c r="AL138" s="23">
        <v>4834.2159727536882</v>
      </c>
      <c r="AM138" s="23">
        <v>1215.3784533529758</v>
      </c>
      <c r="AN138" s="23">
        <v>58595.752239426234</v>
      </c>
      <c r="AO138" s="23">
        <v>908.63265975539002</v>
      </c>
      <c r="AP138" s="23">
        <v>9114.7107391417885</v>
      </c>
      <c r="AQ138" s="23">
        <v>3176.6840133253427</v>
      </c>
      <c r="AR138" s="23">
        <v>1271.6695139968185</v>
      </c>
      <c r="AS138" s="23">
        <v>1800.6637299425363</v>
      </c>
      <c r="AT138" s="23">
        <v>201.62957921079303</v>
      </c>
      <c r="AU138" s="23">
        <v>76.643401005757752</v>
      </c>
      <c r="AV138" s="23">
        <v>0.5462503127102637</v>
      </c>
      <c r="AW138" s="23">
        <v>0.82088133801220464</v>
      </c>
      <c r="AX138" s="23">
        <v>10413.408125406027</v>
      </c>
      <c r="AY138" s="23">
        <v>3482.5873482326861</v>
      </c>
      <c r="AZ138" s="23">
        <v>308.48846741811712</v>
      </c>
      <c r="BA138" s="23">
        <v>629.52171604006537</v>
      </c>
      <c r="BB138" s="23">
        <v>6337.8309345587859</v>
      </c>
      <c r="BC138" s="23">
        <v>5035.6993925280149</v>
      </c>
      <c r="BD138" s="23">
        <v>15613.030540128662</v>
      </c>
      <c r="BE138" s="23">
        <v>2088.7722048378409</v>
      </c>
      <c r="BF138" s="23">
        <v>42.762566926412838</v>
      </c>
      <c r="BG138" s="23">
        <v>6608.758532424009</v>
      </c>
      <c r="BH138" s="23">
        <v>2156.7878848301611</v>
      </c>
      <c r="BI138" s="23">
        <v>43.2582080414697</v>
      </c>
      <c r="BJ138" s="23">
        <v>50770.820365167041</v>
      </c>
      <c r="BK138" s="23">
        <v>47.672652566846729</v>
      </c>
      <c r="BL138" s="23">
        <v>1935.5505854327021</v>
      </c>
      <c r="BM138" s="23">
        <v>30774.554152293618</v>
      </c>
      <c r="BN138" s="23">
        <v>12932.616232902892</v>
      </c>
      <c r="BO138" s="23">
        <v>8549.9307600226948</v>
      </c>
      <c r="BP138" s="23">
        <v>2378.4271806303564</v>
      </c>
      <c r="BQ138" s="23">
        <v>52.794524292387024</v>
      </c>
      <c r="BR138" s="23">
        <v>52.755129467339195</v>
      </c>
      <c r="BS138" s="23">
        <v>0</v>
      </c>
      <c r="BT138" s="64">
        <v>326658.922387228</v>
      </c>
      <c r="BU138" s="23">
        <v>296126.73784285539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45630.032030340662</v>
      </c>
      <c r="CH138" s="23">
        <v>3843.3319314699725</v>
      </c>
      <c r="CI138" s="23">
        <v>100281</v>
      </c>
      <c r="CJ138" s="34">
        <f t="shared" si="4"/>
        <v>772540.02419189399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286.64145323233356</v>
      </c>
      <c r="D139" s="23">
        <v>1.4025553933273616</v>
      </c>
      <c r="E139" s="23">
        <v>148.49439121274523</v>
      </c>
      <c r="F139" s="23">
        <v>133.25205081241276</v>
      </c>
      <c r="G139" s="23">
        <v>2266.8360343453596</v>
      </c>
      <c r="H139" s="23">
        <v>46.005674590400155</v>
      </c>
      <c r="I139" s="23">
        <v>17.843105368091795</v>
      </c>
      <c r="J139" s="23">
        <v>280.93834719588989</v>
      </c>
      <c r="K139" s="23">
        <v>36.940150988496136</v>
      </c>
      <c r="L139" s="23">
        <v>4.2262430726089377</v>
      </c>
      <c r="M139" s="23">
        <v>2286.0445413215248</v>
      </c>
      <c r="N139" s="23">
        <v>8306.4160384929328</v>
      </c>
      <c r="O139" s="23">
        <v>1123.084620648993</v>
      </c>
      <c r="P139" s="23">
        <v>634.26155651231045</v>
      </c>
      <c r="Q139" s="23">
        <v>51.792376643664689</v>
      </c>
      <c r="R139" s="23">
        <v>606.84206299507616</v>
      </c>
      <c r="S139" s="23">
        <v>755.75443429192546</v>
      </c>
      <c r="T139" s="23">
        <v>386.61300090374016</v>
      </c>
      <c r="U139" s="23">
        <v>4040.7527997298148</v>
      </c>
      <c r="V139" s="23">
        <v>200.37036387323079</v>
      </c>
      <c r="W139" s="23">
        <v>78.886774539929021</v>
      </c>
      <c r="X139" s="23">
        <v>5626.6807001768366</v>
      </c>
      <c r="Y139" s="23">
        <v>245.13138665763179</v>
      </c>
      <c r="Z139" s="23">
        <v>128.24557824947601</v>
      </c>
      <c r="AA139" s="23">
        <v>31.153448935231594</v>
      </c>
      <c r="AB139" s="23">
        <v>82.239903659075878</v>
      </c>
      <c r="AC139" s="23">
        <v>160.40217938655766</v>
      </c>
      <c r="AD139" s="23">
        <v>76.007356182766884</v>
      </c>
      <c r="AE139" s="23">
        <v>12394.398183458456</v>
      </c>
      <c r="AF139" s="23">
        <v>1805.9600688305038</v>
      </c>
      <c r="AG139" s="23">
        <v>163.32803997528691</v>
      </c>
      <c r="AH139" s="23">
        <v>10.20800249845543</v>
      </c>
      <c r="AI139" s="23">
        <v>71.42815215024774</v>
      </c>
      <c r="AJ139" s="23">
        <v>104.28138676083634</v>
      </c>
      <c r="AK139" s="23">
        <v>132.26747550318959</v>
      </c>
      <c r="AL139" s="23">
        <v>2325.4275536904515</v>
      </c>
      <c r="AM139" s="23">
        <v>751.68460392194083</v>
      </c>
      <c r="AN139" s="23">
        <v>13444.858027153952</v>
      </c>
      <c r="AO139" s="23">
        <v>418.48166020510558</v>
      </c>
      <c r="AP139" s="23">
        <v>11030.718413372515</v>
      </c>
      <c r="AQ139" s="23">
        <v>1655.8443422996568</v>
      </c>
      <c r="AR139" s="23">
        <v>616.92931569145708</v>
      </c>
      <c r="AS139" s="23">
        <v>872.64953114639468</v>
      </c>
      <c r="AT139" s="23">
        <v>92.828732456381786</v>
      </c>
      <c r="AU139" s="23">
        <v>25.143824170444816</v>
      </c>
      <c r="AV139" s="23">
        <v>7.4307570507409881E-2</v>
      </c>
      <c r="AW139" s="23">
        <v>0.11146135576111479</v>
      </c>
      <c r="AX139" s="23">
        <v>8596.3182506270205</v>
      </c>
      <c r="AY139" s="23">
        <v>9798.8083741191003</v>
      </c>
      <c r="AZ139" s="23">
        <v>99.637163604123216</v>
      </c>
      <c r="BA139" s="23">
        <v>0</v>
      </c>
      <c r="BB139" s="23">
        <v>6513.3292984845766</v>
      </c>
      <c r="BC139" s="23">
        <v>2452.3170187781675</v>
      </c>
      <c r="BD139" s="23">
        <v>9239.3880334322112</v>
      </c>
      <c r="BE139" s="23">
        <v>1018.6731956397686</v>
      </c>
      <c r="BF139" s="23">
        <v>19.004161157270076</v>
      </c>
      <c r="BG139" s="23">
        <v>4351.8627822310355</v>
      </c>
      <c r="BH139" s="23">
        <v>603.93477929897381</v>
      </c>
      <c r="BI139" s="23">
        <v>432.15827508141541</v>
      </c>
      <c r="BJ139" s="23">
        <v>209.62294848628437</v>
      </c>
      <c r="BK139" s="23">
        <v>17.95456672385291</v>
      </c>
      <c r="BL139" s="23">
        <v>41.732989286224075</v>
      </c>
      <c r="BM139" s="23">
        <v>4302.2289200459254</v>
      </c>
      <c r="BN139" s="23">
        <v>7994.0071899315453</v>
      </c>
      <c r="BO139" s="23">
        <v>3810.2196067723989</v>
      </c>
      <c r="BP139" s="23">
        <v>1042.9817370444807</v>
      </c>
      <c r="BQ139" s="23">
        <v>17.610894210256141</v>
      </c>
      <c r="BR139" s="23">
        <v>5.9538940869062156</v>
      </c>
      <c r="BS139" s="23">
        <v>0</v>
      </c>
      <c r="BT139" s="64">
        <v>134527.62629066547</v>
      </c>
      <c r="BU139" s="23">
        <v>40268.842922412208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174796.46921307768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157.04759911104094</v>
      </c>
      <c r="D140" s="23">
        <v>35.903175782942149</v>
      </c>
      <c r="E140" s="23">
        <v>4.1958340167966304</v>
      </c>
      <c r="F140" s="23">
        <v>52.044796059324483</v>
      </c>
      <c r="G140" s="23">
        <v>1695.4789363088566</v>
      </c>
      <c r="H140" s="23">
        <v>76.882488013655902</v>
      </c>
      <c r="I140" s="23">
        <v>137.56576587226758</v>
      </c>
      <c r="J140" s="23">
        <v>173.09872100666882</v>
      </c>
      <c r="K140" s="23">
        <v>140.21490029071563</v>
      </c>
      <c r="L140" s="23">
        <v>43.398087134514171</v>
      </c>
      <c r="M140" s="23">
        <v>181.44102628712332</v>
      </c>
      <c r="N140" s="23">
        <v>995.82772757077987</v>
      </c>
      <c r="O140" s="23">
        <v>196.92447652165518</v>
      </c>
      <c r="P140" s="23">
        <v>349.46361084602057</v>
      </c>
      <c r="Q140" s="23">
        <v>46.088357180577894</v>
      </c>
      <c r="R140" s="23">
        <v>542.38970436343425</v>
      </c>
      <c r="S140" s="23">
        <v>784.08619798196639</v>
      </c>
      <c r="T140" s="23">
        <v>244.69116730895172</v>
      </c>
      <c r="U140" s="23">
        <v>1018.6580008974674</v>
      </c>
      <c r="V140" s="23">
        <v>69.922339821087377</v>
      </c>
      <c r="W140" s="23">
        <v>165.32408738731039</v>
      </c>
      <c r="X140" s="23">
        <v>776.188157479761</v>
      </c>
      <c r="Y140" s="23">
        <v>196.17580809905033</v>
      </c>
      <c r="Z140" s="23">
        <v>71.06591026880254</v>
      </c>
      <c r="AA140" s="23">
        <v>159.72964203158153</v>
      </c>
      <c r="AB140" s="23">
        <v>591.42337248129297</v>
      </c>
      <c r="AC140" s="23">
        <v>749.2525485170313</v>
      </c>
      <c r="AD140" s="23">
        <v>553.66909345564636</v>
      </c>
      <c r="AE140" s="23">
        <v>2624.7245370209403</v>
      </c>
      <c r="AF140" s="23">
        <v>2626.7155013975371</v>
      </c>
      <c r="AG140" s="23">
        <v>619.4202806365065</v>
      </c>
      <c r="AH140" s="23">
        <v>134.90840432829637</v>
      </c>
      <c r="AI140" s="23">
        <v>10.366178159144617</v>
      </c>
      <c r="AJ140" s="23">
        <v>1053.3024264753706</v>
      </c>
      <c r="AK140" s="23">
        <v>610.37044256106276</v>
      </c>
      <c r="AL140" s="23">
        <v>553.66909345564636</v>
      </c>
      <c r="AM140" s="23">
        <v>666.99774753677104</v>
      </c>
      <c r="AN140" s="23">
        <v>158.57784445834324</v>
      </c>
      <c r="AO140" s="23">
        <v>1913.9502545755906</v>
      </c>
      <c r="AP140" s="23">
        <v>3697.0480777057887</v>
      </c>
      <c r="AQ140" s="23">
        <v>1493.2973265779208</v>
      </c>
      <c r="AR140" s="23">
        <v>209.35566318710559</v>
      </c>
      <c r="AS140" s="23">
        <v>754.97862788113025</v>
      </c>
      <c r="AT140" s="23">
        <v>1594.6143773952747</v>
      </c>
      <c r="AU140" s="23">
        <v>223.5803632165985</v>
      </c>
      <c r="AV140" s="23">
        <v>4.7141429247538618</v>
      </c>
      <c r="AW140" s="23">
        <v>7.0506465733229664</v>
      </c>
      <c r="AX140" s="23">
        <v>1978.12183365601</v>
      </c>
      <c r="AY140" s="23">
        <v>2914.8870270962348</v>
      </c>
      <c r="AZ140" s="23">
        <v>551.93316997026579</v>
      </c>
      <c r="BA140" s="23">
        <v>0</v>
      </c>
      <c r="BB140" s="23">
        <v>477.97953864284437</v>
      </c>
      <c r="BC140" s="23">
        <v>711.95076139515697</v>
      </c>
      <c r="BD140" s="23">
        <v>1188.9512721007488</v>
      </c>
      <c r="BE140" s="23">
        <v>271.9558612926067</v>
      </c>
      <c r="BF140" s="23">
        <v>20.065959150915653</v>
      </c>
      <c r="BG140" s="23">
        <v>869.69766617566393</v>
      </c>
      <c r="BH140" s="23">
        <v>221.80330410360227</v>
      </c>
      <c r="BI140" s="23">
        <v>30.242913423028266</v>
      </c>
      <c r="BJ140" s="23">
        <v>0</v>
      </c>
      <c r="BK140" s="23">
        <v>120.51093466281775</v>
      </c>
      <c r="BL140" s="23">
        <v>718.8697739601098</v>
      </c>
      <c r="BM140" s="23">
        <v>0</v>
      </c>
      <c r="BN140" s="23">
        <v>93.632915578749916</v>
      </c>
      <c r="BO140" s="23">
        <v>92.012171850693164</v>
      </c>
      <c r="BP140" s="23">
        <v>319.64028082467195</v>
      </c>
      <c r="BQ140" s="23">
        <v>288.17152569869722</v>
      </c>
      <c r="BR140" s="23">
        <v>188.80430363032528</v>
      </c>
      <c r="BS140" s="23">
        <v>0</v>
      </c>
      <c r="BT140" s="64">
        <v>40225.024681376584</v>
      </c>
      <c r="BU140" s="23">
        <v>58788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45220</v>
      </c>
      <c r="CJ140" s="34">
        <f t="shared" si="5"/>
        <v>144233.02468137658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2049.3507670400772</v>
      </c>
      <c r="D141" s="23">
        <v>1.9139906301381964</v>
      </c>
      <c r="E141" s="23">
        <v>75.257375855570061</v>
      </c>
      <c r="F141" s="23">
        <v>2341.7292731324196</v>
      </c>
      <c r="G141" s="23">
        <v>7362.3991683029317</v>
      </c>
      <c r="H141" s="23">
        <v>999.67264927422821</v>
      </c>
      <c r="I141" s="23">
        <v>1553.2863441665399</v>
      </c>
      <c r="J141" s="23">
        <v>447.46043236136398</v>
      </c>
      <c r="K141" s="23">
        <v>315.13517236768189</v>
      </c>
      <c r="L141" s="23">
        <v>866.74857666196408</v>
      </c>
      <c r="M141" s="23">
        <v>1525.9672326405121</v>
      </c>
      <c r="N141" s="23">
        <v>4033.7739706416783</v>
      </c>
      <c r="O141" s="23">
        <v>1545.9262946923411</v>
      </c>
      <c r="P141" s="23">
        <v>2456.0012492721212</v>
      </c>
      <c r="Q141" s="23">
        <v>1286.0806225442693</v>
      </c>
      <c r="R141" s="23">
        <v>1401.4529756954353</v>
      </c>
      <c r="S141" s="23">
        <v>1048.4734063537105</v>
      </c>
      <c r="T141" s="23">
        <v>702.77814437125357</v>
      </c>
      <c r="U141" s="23">
        <v>4852.4264824003949</v>
      </c>
      <c r="V141" s="23">
        <v>206.13020975412471</v>
      </c>
      <c r="W141" s="23">
        <v>399.99750264415445</v>
      </c>
      <c r="X141" s="23">
        <v>1275.4729635142889</v>
      </c>
      <c r="Y141" s="23">
        <v>399.10718327179688</v>
      </c>
      <c r="Z141" s="23">
        <v>3460.9388538554022</v>
      </c>
      <c r="AA141" s="23">
        <v>152.81708788665458</v>
      </c>
      <c r="AB141" s="23">
        <v>2228.9886816278413</v>
      </c>
      <c r="AC141" s="23">
        <v>2610.8057671889192</v>
      </c>
      <c r="AD141" s="23">
        <v>670.66672504597045</v>
      </c>
      <c r="AE141" s="23">
        <v>5103.5306313153615</v>
      </c>
      <c r="AF141" s="23">
        <v>2242.1063692681146</v>
      </c>
      <c r="AG141" s="23">
        <v>3483.3817068713729</v>
      </c>
      <c r="AH141" s="23">
        <v>2192.1084501144142</v>
      </c>
      <c r="AI141" s="23">
        <v>1122.1056352023575</v>
      </c>
      <c r="AJ141" s="23">
        <v>2312.0809753762546</v>
      </c>
      <c r="AK141" s="23">
        <v>564.1009162767582</v>
      </c>
      <c r="AL141" s="23">
        <v>1176.4933377866391</v>
      </c>
      <c r="AM141" s="23">
        <v>809.92261635251964</v>
      </c>
      <c r="AN141" s="23">
        <v>205.51989286440266</v>
      </c>
      <c r="AO141" s="23">
        <v>1911.2093029959531</v>
      </c>
      <c r="AP141" s="23">
        <v>3563.7918985989263</v>
      </c>
      <c r="AQ141" s="23">
        <v>1202.2330899914716</v>
      </c>
      <c r="AR141" s="23">
        <v>542.55695677500228</v>
      </c>
      <c r="AS141" s="23">
        <v>305.956362173711</v>
      </c>
      <c r="AT141" s="23">
        <v>216.36605277305407</v>
      </c>
      <c r="AU141" s="23">
        <v>229.68921778161825</v>
      </c>
      <c r="AV141" s="23">
        <v>0.3963544131811873</v>
      </c>
      <c r="AW141" s="23">
        <v>0.61357701670539699</v>
      </c>
      <c r="AX141" s="23">
        <v>375.91234766279115</v>
      </c>
      <c r="AY141" s="23">
        <v>1522.2887516137396</v>
      </c>
      <c r="AZ141" s="23">
        <v>1127.4525261497174</v>
      </c>
      <c r="BA141" s="23">
        <v>226.50795072285484</v>
      </c>
      <c r="BB141" s="23">
        <v>147.55118950141355</v>
      </c>
      <c r="BC141" s="23">
        <v>130.87167333027315</v>
      </c>
      <c r="BD141" s="23">
        <v>65.479461593494889</v>
      </c>
      <c r="BE141" s="23">
        <v>6.8525944355715502</v>
      </c>
      <c r="BF141" s="23">
        <v>80.620521109422654</v>
      </c>
      <c r="BG141" s="23">
        <v>306.64370571252203</v>
      </c>
      <c r="BH141" s="23">
        <v>2628.8883523915201</v>
      </c>
      <c r="BI141" s="23">
        <v>28.032839573908031</v>
      </c>
      <c r="BJ141" s="23">
        <v>792.71351109831141</v>
      </c>
      <c r="BK141" s="23">
        <v>63.834580843811963</v>
      </c>
      <c r="BL141" s="23">
        <v>1314.515246271038</v>
      </c>
      <c r="BM141" s="23">
        <v>604.02922374065588</v>
      </c>
      <c r="BN141" s="23">
        <v>427.37390848352987</v>
      </c>
      <c r="BO141" s="23">
        <v>241.23650884824193</v>
      </c>
      <c r="BP141" s="23">
        <v>868.28077474807731</v>
      </c>
      <c r="BQ141" s="23">
        <v>165.144654417087</v>
      </c>
      <c r="BR141" s="23">
        <v>222.53475908104579</v>
      </c>
      <c r="BS141" s="23">
        <v>0</v>
      </c>
      <c r="BT141" s="64">
        <v>84801.687528470633</v>
      </c>
      <c r="BU141" s="23">
        <v>2015.3085635268142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2.0355191877798568E-2</v>
      </c>
      <c r="CD141" s="23">
        <v>7813.1672375469007</v>
      </c>
      <c r="CE141" s="23">
        <v>0</v>
      </c>
      <c r="CF141" s="23">
        <v>0</v>
      </c>
      <c r="CG141" s="23">
        <v>0</v>
      </c>
      <c r="CH141" s="23">
        <v>36.634429812292311</v>
      </c>
      <c r="CI141" s="23">
        <v>2052.3242112462249</v>
      </c>
      <c r="CJ141" s="34">
        <f t="shared" si="5"/>
        <v>96719.142325794732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265536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265536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576726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507714.99999999994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1084441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147835</v>
      </c>
      <c r="CG145" s="23">
        <v>0</v>
      </c>
      <c r="CH145" s="23">
        <v>0</v>
      </c>
      <c r="CI145" s="23">
        <v>0</v>
      </c>
      <c r="CJ145" s="34">
        <f>SUM(BT145:CI145)</f>
        <v>1232276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10146</v>
      </c>
      <c r="D146" s="23">
        <v>4122</v>
      </c>
      <c r="E146" s="23">
        <v>46</v>
      </c>
      <c r="F146" s="23">
        <v>4586</v>
      </c>
      <c r="G146" s="23">
        <v>158090</v>
      </c>
      <c r="H146" s="23">
        <v>12252</v>
      </c>
      <c r="I146" s="23">
        <v>24939</v>
      </c>
      <c r="J146" s="23">
        <v>10370</v>
      </c>
      <c r="K146" s="23">
        <v>10086</v>
      </c>
      <c r="L146" s="23">
        <v>12199</v>
      </c>
      <c r="M146" s="23">
        <v>37165</v>
      </c>
      <c r="N146" s="23">
        <v>172579</v>
      </c>
      <c r="O146" s="23">
        <v>38547</v>
      </c>
      <c r="P146" s="23">
        <v>28390</v>
      </c>
      <c r="Q146" s="23">
        <v>3123.9999999999995</v>
      </c>
      <c r="R146" s="23">
        <v>108165</v>
      </c>
      <c r="S146" s="23">
        <v>131457</v>
      </c>
      <c r="T146" s="23">
        <v>65912</v>
      </c>
      <c r="U146" s="23">
        <v>352566</v>
      </c>
      <c r="V146" s="23">
        <v>16103.999999999998</v>
      </c>
      <c r="W146" s="23">
        <v>21028</v>
      </c>
      <c r="X146" s="23">
        <v>141970</v>
      </c>
      <c r="Y146" s="23">
        <v>42337</v>
      </c>
      <c r="Z146" s="23">
        <v>7197</v>
      </c>
      <c r="AA146" s="23">
        <v>11544</v>
      </c>
      <c r="AB146" s="23">
        <v>31883.999999999996</v>
      </c>
      <c r="AC146" s="23">
        <v>3842.9999999999995</v>
      </c>
      <c r="AD146" s="23">
        <v>191644</v>
      </c>
      <c r="AE146" s="23">
        <v>2237870</v>
      </c>
      <c r="AF146" s="23">
        <v>467413.00000000006</v>
      </c>
      <c r="AG146" s="23">
        <v>1801473</v>
      </c>
      <c r="AH146" s="23">
        <v>1551</v>
      </c>
      <c r="AI146" s="23">
        <v>35225</v>
      </c>
      <c r="AJ146" s="23">
        <v>1650777</v>
      </c>
      <c r="AK146" s="23">
        <v>34260</v>
      </c>
      <c r="AL146" s="23">
        <v>17135</v>
      </c>
      <c r="AM146" s="23">
        <v>57790</v>
      </c>
      <c r="AN146" s="23">
        <v>45045</v>
      </c>
      <c r="AO146" s="23">
        <v>75756</v>
      </c>
      <c r="AP146" s="23">
        <v>313831</v>
      </c>
      <c r="AQ146" s="23">
        <v>37179</v>
      </c>
      <c r="AR146" s="23">
        <v>993</v>
      </c>
      <c r="AS146" s="23">
        <v>16951</v>
      </c>
      <c r="AT146" s="23">
        <v>124885.00000000001</v>
      </c>
      <c r="AU146" s="23">
        <v>8391</v>
      </c>
      <c r="AV146" s="23">
        <v>43</v>
      </c>
      <c r="AW146" s="23">
        <v>65</v>
      </c>
      <c r="AX146" s="23">
        <v>178806</v>
      </c>
      <c r="AY146" s="23">
        <v>474328</v>
      </c>
      <c r="AZ146" s="23">
        <v>6416</v>
      </c>
      <c r="BA146" s="23">
        <v>5363</v>
      </c>
      <c r="BB146" s="23">
        <v>46189.000000000015</v>
      </c>
      <c r="BC146" s="23">
        <v>64667</v>
      </c>
      <c r="BD146" s="23">
        <v>199881</v>
      </c>
      <c r="BE146" s="23">
        <v>23090.999999999996</v>
      </c>
      <c r="BF146" s="23">
        <v>6012341</v>
      </c>
      <c r="BG146" s="23">
        <v>69374</v>
      </c>
      <c r="BH146" s="23">
        <v>637745</v>
      </c>
      <c r="BI146" s="23">
        <v>51040</v>
      </c>
      <c r="BJ146" s="23">
        <v>120790</v>
      </c>
      <c r="BK146" s="23">
        <v>13835</v>
      </c>
      <c r="BL146" s="23">
        <v>57528</v>
      </c>
      <c r="BM146" s="23">
        <v>111039.99999999999</v>
      </c>
      <c r="BN146" s="23">
        <v>73709</v>
      </c>
      <c r="BO146" s="23">
        <v>49773</v>
      </c>
      <c r="BP146" s="23">
        <v>36663</v>
      </c>
      <c r="BQ146" s="23">
        <v>42634</v>
      </c>
      <c r="BR146" s="23">
        <v>9977</v>
      </c>
      <c r="BS146" s="23">
        <v>0</v>
      </c>
      <c r="BT146" s="69">
        <v>16864115</v>
      </c>
      <c r="BU146" s="23">
        <v>-5770105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34147426</v>
      </c>
      <c r="CJ146" s="34">
        <f>SUM(BT146:CI146)</f>
        <v>45241436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119869753</v>
      </c>
      <c r="AI147" s="23">
        <v>4674133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124543886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124543886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666819.36877896893</v>
      </c>
      <c r="D151" s="23">
        <v>26781.440369353459</v>
      </c>
      <c r="E151" s="23">
        <v>56068.037093105326</v>
      </c>
      <c r="F151" s="23">
        <v>54691.480889931321</v>
      </c>
      <c r="G151" s="23">
        <v>780919.39336817421</v>
      </c>
      <c r="H151" s="23">
        <v>50578.576792024956</v>
      </c>
      <c r="I151" s="23">
        <v>71343.542649350406</v>
      </c>
      <c r="J151" s="23">
        <v>39815.161769442675</v>
      </c>
      <c r="K151" s="23">
        <v>52221.952690604448</v>
      </c>
      <c r="L151" s="23">
        <v>11838.491538819266</v>
      </c>
      <c r="M151" s="23">
        <v>207021.26355315733</v>
      </c>
      <c r="N151" s="23">
        <v>114573.79434375216</v>
      </c>
      <c r="O151" s="23">
        <v>171990.77119186838</v>
      </c>
      <c r="P151" s="23">
        <v>265702.56905445218</v>
      </c>
      <c r="Q151" s="23">
        <v>67041.756931587952</v>
      </c>
      <c r="R151" s="23">
        <v>321246.53256989637</v>
      </c>
      <c r="S151" s="23">
        <v>74702.522807948058</v>
      </c>
      <c r="T151" s="23">
        <v>46324.53164718191</v>
      </c>
      <c r="U151" s="23">
        <v>303678.69909313275</v>
      </c>
      <c r="V151" s="23">
        <v>39336.384648906052</v>
      </c>
      <c r="W151" s="23">
        <v>28515.006991090169</v>
      </c>
      <c r="X151" s="23">
        <v>147276.31554513919</v>
      </c>
      <c r="Y151" s="23">
        <v>93414.780811093369</v>
      </c>
      <c r="Z151" s="23">
        <v>79161.147290432913</v>
      </c>
      <c r="AA151" s="23">
        <v>18107.163570321172</v>
      </c>
      <c r="AB151" s="23">
        <v>767241.91303648031</v>
      </c>
      <c r="AC151" s="23">
        <v>1817876.46894214</v>
      </c>
      <c r="AD151" s="23">
        <v>513841.08342304651</v>
      </c>
      <c r="AE151" s="23">
        <v>1630659.989716745</v>
      </c>
      <c r="AF151" s="23">
        <v>699524.94949666248</v>
      </c>
      <c r="AG151" s="23">
        <v>1626779.4952105724</v>
      </c>
      <c r="AH151" s="23">
        <v>25416.457865539152</v>
      </c>
      <c r="AI151" s="23">
        <v>695.80251818272336</v>
      </c>
      <c r="AJ151" s="23">
        <v>492260.66023606807</v>
      </c>
      <c r="AK151" s="23">
        <v>135285.45792651398</v>
      </c>
      <c r="AL151" s="23">
        <v>1501988.1196437706</v>
      </c>
      <c r="AM151" s="23">
        <v>-276773.62742195203</v>
      </c>
      <c r="AN151" s="23">
        <v>50537.711267066581</v>
      </c>
      <c r="AO151" s="23">
        <v>44510.212858111867</v>
      </c>
      <c r="AP151" s="23">
        <v>215383.87861117168</v>
      </c>
      <c r="AQ151" s="23">
        <v>359256.28206951311</v>
      </c>
      <c r="AR151" s="23">
        <v>65942.814570893417</v>
      </c>
      <c r="AS151" s="23">
        <v>44459.013032775838</v>
      </c>
      <c r="AT151" s="23">
        <v>128243.52748567343</v>
      </c>
      <c r="AU151" s="23">
        <v>242096.82160293526</v>
      </c>
      <c r="AV151" s="23">
        <v>867296.21751017717</v>
      </c>
      <c r="AW151" s="23">
        <v>3483761.846868488</v>
      </c>
      <c r="AX151" s="23">
        <v>288775.82018657448</v>
      </c>
      <c r="AY151" s="23">
        <v>449390.30225418945</v>
      </c>
      <c r="AZ151" s="23">
        <v>34132.182803935691</v>
      </c>
      <c r="BA151" s="23">
        <v>48750.156005789133</v>
      </c>
      <c r="BB151" s="23">
        <v>69284.885757824595</v>
      </c>
      <c r="BC151" s="23">
        <v>107370.44437924658</v>
      </c>
      <c r="BD151" s="23">
        <v>175528.97514160443</v>
      </c>
      <c r="BE151" s="23">
        <v>56284.247184677268</v>
      </c>
      <c r="BF151" s="23">
        <v>119939.02404363423</v>
      </c>
      <c r="BG151" s="23">
        <v>382330.35158495285</v>
      </c>
      <c r="BH151" s="23">
        <v>720876.3922795332</v>
      </c>
      <c r="BI151" s="23">
        <v>24444.300096639898</v>
      </c>
      <c r="BJ151" s="23">
        <v>619529.81390875136</v>
      </c>
      <c r="BK151" s="23">
        <v>16949.841487523052</v>
      </c>
      <c r="BL151" s="23">
        <v>444371.16228804097</v>
      </c>
      <c r="BM151" s="23">
        <v>748457.08010321727</v>
      </c>
      <c r="BN151" s="23">
        <v>162744.13366229754</v>
      </c>
      <c r="BO151" s="23">
        <v>124790.28934511</v>
      </c>
      <c r="BP151" s="23">
        <v>61853.419233122935</v>
      </c>
      <c r="BQ151" s="23">
        <v>70826.012353882441</v>
      </c>
      <c r="BR151" s="23">
        <v>63564.38343914297</v>
      </c>
      <c r="BS151" s="23">
        <v>0</v>
      </c>
      <c r="BT151" s="69">
        <v>23015649.000000007</v>
      </c>
      <c r="BU151" s="23">
        <v>50453039</v>
      </c>
      <c r="BV151" s="23">
        <v>0</v>
      </c>
      <c r="BW151" s="23">
        <v>132124</v>
      </c>
      <c r="BX151" s="23">
        <v>0</v>
      </c>
      <c r="BY151" s="23">
        <v>0</v>
      </c>
      <c r="BZ151" s="23">
        <v>1386800</v>
      </c>
      <c r="CA151" s="23">
        <v>785746</v>
      </c>
      <c r="CB151" s="23">
        <v>-5305</v>
      </c>
      <c r="CC151" s="23">
        <v>9413400</v>
      </c>
      <c r="CD151" s="23">
        <v>76811</v>
      </c>
      <c r="CE151" s="23">
        <v>0</v>
      </c>
      <c r="CF151" s="23">
        <v>-211500</v>
      </c>
      <c r="CG151" s="23">
        <v>0</v>
      </c>
      <c r="CH151" s="23">
        <v>21243</v>
      </c>
      <c r="CI151" s="23">
        <v>-1528706</v>
      </c>
      <c r="CJ151" s="34">
        <f>SUM(BT151:CI151)</f>
        <v>83539301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15050</v>
      </c>
      <c r="D152" s="23">
        <v>3091</v>
      </c>
      <c r="E152" s="23">
        <v>1408</v>
      </c>
      <c r="F152" s="23">
        <v>3947.9999999999995</v>
      </c>
      <c r="G152" s="23">
        <v>51857</v>
      </c>
      <c r="H152" s="23">
        <v>6442</v>
      </c>
      <c r="I152" s="23">
        <v>11002</v>
      </c>
      <c r="J152" s="23">
        <v>5368.0000000000009</v>
      </c>
      <c r="K152" s="23">
        <v>7266.9999999999991</v>
      </c>
      <c r="L152" s="23">
        <v>1455</v>
      </c>
      <c r="M152" s="23">
        <v>23469</v>
      </c>
      <c r="N152" s="23">
        <v>91208.999999999985</v>
      </c>
      <c r="O152" s="23">
        <v>21237</v>
      </c>
      <c r="P152" s="23">
        <v>14108</v>
      </c>
      <c r="Q152" s="23">
        <v>1912</v>
      </c>
      <c r="R152" s="23">
        <v>25935.000000000004</v>
      </c>
      <c r="S152" s="23">
        <v>21540</v>
      </c>
      <c r="T152" s="23">
        <v>12806</v>
      </c>
      <c r="U152" s="23">
        <v>65875</v>
      </c>
      <c r="V152" s="23">
        <v>8146</v>
      </c>
      <c r="W152" s="23">
        <v>7184</v>
      </c>
      <c r="X152" s="23">
        <v>23165.999999999996</v>
      </c>
      <c r="Y152" s="23">
        <v>13247</v>
      </c>
      <c r="Z152" s="23">
        <v>4101</v>
      </c>
      <c r="AA152" s="23">
        <v>3893</v>
      </c>
      <c r="AB152" s="23">
        <v>224002</v>
      </c>
      <c r="AC152" s="23">
        <v>78209</v>
      </c>
      <c r="AD152" s="23">
        <v>227859</v>
      </c>
      <c r="AE152" s="23">
        <v>389963</v>
      </c>
      <c r="AF152" s="23">
        <v>141090</v>
      </c>
      <c r="AG152" s="23">
        <v>1463312</v>
      </c>
      <c r="AH152" s="23">
        <v>171053</v>
      </c>
      <c r="AI152" s="23">
        <v>194899</v>
      </c>
      <c r="AJ152" s="23">
        <v>621687</v>
      </c>
      <c r="AK152" s="23">
        <v>697419</v>
      </c>
      <c r="AL152" s="23">
        <v>46235</v>
      </c>
      <c r="AM152" s="23">
        <v>25690</v>
      </c>
      <c r="AN152" s="23">
        <v>27956</v>
      </c>
      <c r="AO152" s="23">
        <v>32451.999999999996</v>
      </c>
      <c r="AP152" s="23">
        <v>121785.00000000001</v>
      </c>
      <c r="AQ152" s="23">
        <v>2960703</v>
      </c>
      <c r="AR152" s="23">
        <v>388368</v>
      </c>
      <c r="AS152" s="23">
        <v>824315</v>
      </c>
      <c r="AT152" s="23">
        <v>102533</v>
      </c>
      <c r="AU152" s="23">
        <v>1507474</v>
      </c>
      <c r="AV152" s="23">
        <v>1843692.9999999998</v>
      </c>
      <c r="AW152" s="23">
        <v>2683389</v>
      </c>
      <c r="AX152" s="23">
        <v>145927</v>
      </c>
      <c r="AY152" s="23">
        <v>210630</v>
      </c>
      <c r="AZ152" s="23">
        <v>145196</v>
      </c>
      <c r="BA152" s="23">
        <v>203107</v>
      </c>
      <c r="BB152" s="23">
        <v>28961</v>
      </c>
      <c r="BC152" s="23">
        <v>178611</v>
      </c>
      <c r="BD152" s="23">
        <v>76024</v>
      </c>
      <c r="BE152" s="23">
        <v>57579</v>
      </c>
      <c r="BF152" s="23">
        <v>100645</v>
      </c>
      <c r="BG152" s="23">
        <v>109785</v>
      </c>
      <c r="BH152" s="23">
        <v>6600394</v>
      </c>
      <c r="BI152" s="23">
        <v>186754</v>
      </c>
      <c r="BJ152" s="23">
        <v>3499317</v>
      </c>
      <c r="BK152" s="23">
        <v>97353.000000000015</v>
      </c>
      <c r="BL152" s="23">
        <v>5148234</v>
      </c>
      <c r="BM152" s="23">
        <v>3981401</v>
      </c>
      <c r="BN152" s="23">
        <v>917536</v>
      </c>
      <c r="BO152" s="23">
        <v>614551</v>
      </c>
      <c r="BP152" s="23">
        <v>941491</v>
      </c>
      <c r="BQ152" s="23">
        <v>13628.999999999998</v>
      </c>
      <c r="BR152" s="23">
        <v>10033</v>
      </c>
      <c r="BS152" s="23">
        <v>0</v>
      </c>
      <c r="BT152" s="69">
        <v>38485960</v>
      </c>
      <c r="BU152" s="23">
        <v>92754028</v>
      </c>
      <c r="BV152" s="23">
        <v>0</v>
      </c>
      <c r="BW152" s="23">
        <v>2066738</v>
      </c>
      <c r="BX152" s="23">
        <v>0</v>
      </c>
      <c r="BY152" s="23">
        <v>0</v>
      </c>
      <c r="BZ152" s="23">
        <v>19453357</v>
      </c>
      <c r="CA152" s="23">
        <v>4904228</v>
      </c>
      <c r="CB152" s="23">
        <v>2447376</v>
      </c>
      <c r="CC152" s="23">
        <v>2594343</v>
      </c>
      <c r="CD152" s="23">
        <v>3771695</v>
      </c>
      <c r="CE152" s="23">
        <v>0</v>
      </c>
      <c r="CF152" s="23">
        <v>266304</v>
      </c>
      <c r="CG152" s="23">
        <v>192418</v>
      </c>
      <c r="CH152" s="23">
        <v>0</v>
      </c>
      <c r="CI152" s="23">
        <v>0</v>
      </c>
      <c r="CJ152" s="34">
        <f>SUM(BT152:CI152)</f>
        <v>166936447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39112731.25621517</v>
      </c>
      <c r="D153" s="71">
        <f t="shared" si="6"/>
        <v>1911916.0063025847</v>
      </c>
      <c r="E153" s="71">
        <f t="shared" si="6"/>
        <v>1932203.0107910915</v>
      </c>
      <c r="F153" s="71">
        <f t="shared" si="6"/>
        <v>5776896.2976698568</v>
      </c>
      <c r="G153" s="71">
        <f t="shared" si="6"/>
        <v>103286897.29769899</v>
      </c>
      <c r="H153" s="71">
        <f t="shared" si="6"/>
        <v>7702394.0772212511</v>
      </c>
      <c r="I153" s="71">
        <f t="shared" si="6"/>
        <v>10338654.20979977</v>
      </c>
      <c r="J153" s="71">
        <f t="shared" si="6"/>
        <v>6445592.0810948499</v>
      </c>
      <c r="K153" s="71">
        <f t="shared" si="6"/>
        <v>6895347.0544933137</v>
      </c>
      <c r="L153" s="71">
        <f t="shared" si="6"/>
        <v>27078340.101068281</v>
      </c>
      <c r="M153" s="71">
        <f t="shared" si="6"/>
        <v>16425743.340886727</v>
      </c>
      <c r="N153" s="71">
        <f t="shared" si="6"/>
        <v>24422741.692013334</v>
      </c>
      <c r="O153" s="71">
        <f t="shared" si="6"/>
        <v>14428764.267619649</v>
      </c>
      <c r="P153" s="71">
        <f t="shared" si="6"/>
        <v>12661295.38690057</v>
      </c>
      <c r="Q153" s="71">
        <f t="shared" si="6"/>
        <v>7502630.13863819</v>
      </c>
      <c r="R153" s="71">
        <f t="shared" si="6"/>
        <v>26463659.290264841</v>
      </c>
      <c r="S153" s="71">
        <f t="shared" si="6"/>
        <v>16215226.232002567</v>
      </c>
      <c r="T153" s="71">
        <f t="shared" si="6"/>
        <v>11082417.137911046</v>
      </c>
      <c r="U153" s="71">
        <f t="shared" si="6"/>
        <v>65667207.920609236</v>
      </c>
      <c r="V153" s="71">
        <f t="shared" si="6"/>
        <v>4851476.0516020721</v>
      </c>
      <c r="W153" s="71">
        <f t="shared" si="6"/>
        <v>7080104.0647436595</v>
      </c>
      <c r="X153" s="71">
        <f t="shared" si="6"/>
        <v>20387011.293404751</v>
      </c>
      <c r="Y153" s="71">
        <f t="shared" si="6"/>
        <v>6777405.0964818439</v>
      </c>
      <c r="Z153" s="71">
        <f t="shared" si="6"/>
        <v>29340005.502881907</v>
      </c>
      <c r="AA153" s="71">
        <f t="shared" si="6"/>
        <v>2247866.0322261066</v>
      </c>
      <c r="AB153" s="71">
        <f t="shared" si="6"/>
        <v>14195622.407676766</v>
      </c>
      <c r="AC153" s="71">
        <f t="shared" si="6"/>
        <v>149058861.44116518</v>
      </c>
      <c r="AD153" s="71">
        <f t="shared" si="6"/>
        <v>22342644.265616544</v>
      </c>
      <c r="AE153" s="71">
        <f t="shared" si="6"/>
        <v>100510121.64181069</v>
      </c>
      <c r="AF153" s="71">
        <f t="shared" si="6"/>
        <v>31933084.836523283</v>
      </c>
      <c r="AG153" s="71">
        <f t="shared" si="6"/>
        <v>39711412.49480968</v>
      </c>
      <c r="AH153" s="71">
        <f t="shared" si="6"/>
        <v>128300608.25640421</v>
      </c>
      <c r="AI153" s="71">
        <f t="shared" ref="AI153:BN153" si="7">SUM(AI5:AI152)</f>
        <v>14184848.116662536</v>
      </c>
      <c r="AJ153" s="71">
        <f t="shared" si="7"/>
        <v>17497798.214056678</v>
      </c>
      <c r="AK153" s="71">
        <f t="shared" si="7"/>
        <v>8557912.0814579371</v>
      </c>
      <c r="AL153" s="71">
        <f t="shared" si="7"/>
        <v>26787174.290608276</v>
      </c>
      <c r="AM153" s="71">
        <f t="shared" si="7"/>
        <v>14747871.186265765</v>
      </c>
      <c r="AN153" s="71">
        <f t="shared" si="7"/>
        <v>9314146.1110635698</v>
      </c>
      <c r="AO153" s="71">
        <f t="shared" si="7"/>
        <v>30238739.315544542</v>
      </c>
      <c r="AP153" s="71">
        <f t="shared" si="7"/>
        <v>28046807.883282878</v>
      </c>
      <c r="AQ153" s="71">
        <f t="shared" si="7"/>
        <v>31913000.226756081</v>
      </c>
      <c r="AR153" s="71">
        <f t="shared" si="7"/>
        <v>12476953.083376743</v>
      </c>
      <c r="AS153" s="71">
        <f t="shared" si="7"/>
        <v>6913251.1089983657</v>
      </c>
      <c r="AT153" s="71">
        <f t="shared" si="7"/>
        <v>7545699.0896068076</v>
      </c>
      <c r="AU153" s="71">
        <f t="shared" si="7"/>
        <v>15815225.081770973</v>
      </c>
      <c r="AV153" s="71">
        <f t="shared" si="7"/>
        <v>13970757.000944646</v>
      </c>
      <c r="AW153" s="71">
        <f t="shared" si="7"/>
        <v>24212632.001273014</v>
      </c>
      <c r="AX153" s="71">
        <f t="shared" si="7"/>
        <v>15595504.344189588</v>
      </c>
      <c r="AY153" s="71">
        <f t="shared" si="7"/>
        <v>26271515.638981063</v>
      </c>
      <c r="AZ153" s="71">
        <f t="shared" si="7"/>
        <v>4640353.3443263071</v>
      </c>
      <c r="BA153" s="71">
        <f t="shared" si="7"/>
        <v>1326508.0256775152</v>
      </c>
      <c r="BB153" s="71">
        <f t="shared" si="7"/>
        <v>14270003.144644249</v>
      </c>
      <c r="BC153" s="71">
        <f t="shared" si="7"/>
        <v>6359352.0973986071</v>
      </c>
      <c r="BD153" s="71">
        <f t="shared" si="7"/>
        <v>12476894.318187017</v>
      </c>
      <c r="BE153" s="71">
        <f t="shared" si="7"/>
        <v>2182801.0304589509</v>
      </c>
      <c r="BF153" s="71">
        <f t="shared" si="7"/>
        <v>12841444.020005506</v>
      </c>
      <c r="BG153" s="71">
        <f t="shared" si="7"/>
        <v>12843724.143710569</v>
      </c>
      <c r="BH153" s="71">
        <f t="shared" si="7"/>
        <v>45273676.929513901</v>
      </c>
      <c r="BI153" s="71">
        <f t="shared" si="7"/>
        <v>2087888.0182233036</v>
      </c>
      <c r="BJ153" s="71">
        <f t="shared" si="7"/>
        <v>25635590.478323847</v>
      </c>
      <c r="BK153" s="71">
        <f t="shared" si="7"/>
        <v>1613753.0397263216</v>
      </c>
      <c r="BL153" s="71">
        <f t="shared" si="7"/>
        <v>32508533.746640518</v>
      </c>
      <c r="BM153" s="71">
        <f t="shared" si="7"/>
        <v>26429362.092209183</v>
      </c>
      <c r="BN153" s="71">
        <f t="shared" si="7"/>
        <v>8094616.1892174333</v>
      </c>
      <c r="BO153" s="71">
        <f t="shared" ref="BO153:BS153" si="8">SUM(BO5:BO152)</f>
        <v>5820842.1444130959</v>
      </c>
      <c r="BP153" s="71">
        <f t="shared" si="8"/>
        <v>8389515.1144617312</v>
      </c>
      <c r="BQ153" s="71">
        <f t="shared" si="8"/>
        <v>3296958.0495632822</v>
      </c>
      <c r="BR153" s="71">
        <f t="shared" si="8"/>
        <v>3532219.1139112255</v>
      </c>
      <c r="BS153" s="71">
        <f t="shared" si="8"/>
        <v>0</v>
      </c>
      <c r="BT153" s="72">
        <f t="shared" ref="BT153:BT157" si="9">SUM(C153:BS153)</f>
        <v>1495800749.9999988</v>
      </c>
      <c r="BU153" s="71">
        <f t="shared" ref="BU153:BY153" si="10">SUM(BU5:BU152)</f>
        <v>773236676.99999988</v>
      </c>
      <c r="BV153" s="71">
        <f t="shared" si="10"/>
        <v>24235630</v>
      </c>
      <c r="BW153" s="71">
        <f t="shared" si="10"/>
        <v>24868993.999999989</v>
      </c>
      <c r="BX153" s="71">
        <f t="shared" si="10"/>
        <v>256104129</v>
      </c>
      <c r="BY153" s="71">
        <f t="shared" si="10"/>
        <v>126193372</v>
      </c>
      <c r="BZ153" s="71">
        <f t="shared" ref="BZ153:CJ153" si="11">SUM(BZ5:BZ152)</f>
        <v>113585374</v>
      </c>
      <c r="CA153" s="71">
        <f t="shared" si="11"/>
        <v>58314102</v>
      </c>
      <c r="CB153" s="71">
        <f t="shared" si="11"/>
        <v>28045595</v>
      </c>
      <c r="CC153" s="71">
        <f t="shared" si="11"/>
        <v>37972988.000000007</v>
      </c>
      <c r="CD153" s="71">
        <f t="shared" si="11"/>
        <v>89673230.000000015</v>
      </c>
      <c r="CE153" s="71">
        <f t="shared" si="11"/>
        <v>101625</v>
      </c>
      <c r="CF153" s="71">
        <f t="shared" si="11"/>
        <v>63814762.000000022</v>
      </c>
      <c r="CG153" s="71">
        <f t="shared" si="11"/>
        <v>2663746</v>
      </c>
      <c r="CH153" s="71">
        <f t="shared" si="11"/>
        <v>14589026</v>
      </c>
      <c r="CI153" s="71">
        <f t="shared" si="11"/>
        <v>853411398</v>
      </c>
      <c r="CJ153" s="71">
        <f t="shared" si="11"/>
        <v>3962611397.9999981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-7425321.9183640825</v>
      </c>
      <c r="D154" s="23">
        <v>-110855.68304379225</v>
      </c>
      <c r="E154" s="23">
        <v>-29127.053313120508</v>
      </c>
      <c r="F154" s="23">
        <v>-25167.951117778153</v>
      </c>
      <c r="G154" s="23">
        <v>103169.5931159399</v>
      </c>
      <c r="H154" s="23">
        <v>19412.892005716534</v>
      </c>
      <c r="I154" s="23">
        <v>1946.5097639639062</v>
      </c>
      <c r="J154" s="23">
        <v>8987.603645871859</v>
      </c>
      <c r="K154" s="23">
        <v>2755.013571399897</v>
      </c>
      <c r="L154" s="23">
        <v>10360.439862392863</v>
      </c>
      <c r="M154" s="23">
        <v>33481.81838485632</v>
      </c>
      <c r="N154" s="23">
        <v>37820.64222779889</v>
      </c>
      <c r="O154" s="23">
        <v>-7447.3623970044273</v>
      </c>
      <c r="P154" s="23">
        <v>-28430.741741153761</v>
      </c>
      <c r="Q154" s="23">
        <v>-922.16456665541773</v>
      </c>
      <c r="R154" s="23">
        <v>-8954.8717373195104</v>
      </c>
      <c r="S154" s="23">
        <v>-24050.107228849236</v>
      </c>
      <c r="T154" s="23">
        <v>-9579.7142572834055</v>
      </c>
      <c r="U154" s="23">
        <v>-39376.376897611786</v>
      </c>
      <c r="V154" s="23">
        <v>-5295.703761215249</v>
      </c>
      <c r="W154" s="23">
        <v>-223172.87216093054</v>
      </c>
      <c r="X154" s="23">
        <v>-2889.1736929375479</v>
      </c>
      <c r="Y154" s="23">
        <v>21128.662821201702</v>
      </c>
      <c r="Z154" s="23">
        <v>-332830.58138031827</v>
      </c>
      <c r="AA154" s="23">
        <v>10612.457537426899</v>
      </c>
      <c r="AB154" s="23">
        <v>223967.9878509354</v>
      </c>
      <c r="AC154" s="23">
        <v>245896.52499441034</v>
      </c>
      <c r="AD154" s="23">
        <v>135651.80684059748</v>
      </c>
      <c r="AE154" s="23">
        <v>41818.375682861079</v>
      </c>
      <c r="AF154" s="23">
        <v>-219483.53628641798</v>
      </c>
      <c r="AG154" s="23">
        <v>-415129.87507543631</v>
      </c>
      <c r="AH154" s="23">
        <v>-130266.63924236756</v>
      </c>
      <c r="AI154" s="23">
        <v>-674.12238200612785</v>
      </c>
      <c r="AJ154" s="23">
        <v>101804.99843419</v>
      </c>
      <c r="AK154" s="23">
        <v>187229.30124039104</v>
      </c>
      <c r="AL154" s="23">
        <v>-133780.61595597409</v>
      </c>
      <c r="AM154" s="23">
        <v>48758.382436187887</v>
      </c>
      <c r="AN154" s="23">
        <v>-68029.106189569167</v>
      </c>
      <c r="AO154" s="23">
        <v>1057.5549711060012</v>
      </c>
      <c r="AP154" s="23">
        <v>-56853.56242262965</v>
      </c>
      <c r="AQ154" s="23">
        <v>2295469.1786814863</v>
      </c>
      <c r="AR154" s="23">
        <v>805543.626187908</v>
      </c>
      <c r="AS154" s="23">
        <v>105863.76102906978</v>
      </c>
      <c r="AT154" s="23">
        <v>143565.39979633401</v>
      </c>
      <c r="AU154" s="23">
        <v>1382764.6761844712</v>
      </c>
      <c r="AV154" s="23">
        <v>-496504.99957241124</v>
      </c>
      <c r="AW154" s="23">
        <v>7337497.4480436724</v>
      </c>
      <c r="AX154" s="23">
        <v>-38130.999771919523</v>
      </c>
      <c r="AY154" s="23">
        <v>-45778.314389245803</v>
      </c>
      <c r="AZ154" s="23">
        <v>-43311.555019726562</v>
      </c>
      <c r="BA154" s="23">
        <v>52309.967000000011</v>
      </c>
      <c r="BB154" s="23">
        <v>-27780.463816816537</v>
      </c>
      <c r="BC154" s="23">
        <v>-8117.0906282395399</v>
      </c>
      <c r="BD154" s="23">
        <v>157846.1363785193</v>
      </c>
      <c r="BE154" s="23">
        <v>-81942.186206282189</v>
      </c>
      <c r="BF154" s="23">
        <v>-10987.023601844998</v>
      </c>
      <c r="BG154" s="23">
        <v>-55245.869877474695</v>
      </c>
      <c r="BH154" s="23">
        <v>157605.08039999998</v>
      </c>
      <c r="BI154" s="23">
        <v>664.82873259396365</v>
      </c>
      <c r="BJ154" s="23">
        <v>-211614.82872159049</v>
      </c>
      <c r="BK154" s="23">
        <v>42624.612313998703</v>
      </c>
      <c r="BL154" s="23">
        <v>359104.05935035582</v>
      </c>
      <c r="BM154" s="23">
        <v>-1091030.0294847421</v>
      </c>
      <c r="BN154" s="23">
        <v>-765123.56191835192</v>
      </c>
      <c r="BO154" s="23">
        <v>-262087.74823356044</v>
      </c>
      <c r="BP154" s="23">
        <v>477981.33724161505</v>
      </c>
      <c r="BQ154" s="23">
        <v>4908.1993812208275</v>
      </c>
      <c r="BR154" s="23">
        <v>-35032.971959600443</v>
      </c>
      <c r="BS154" s="23">
        <v>0</v>
      </c>
      <c r="BT154" s="70">
        <v>2089281.4996922354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5741238.8728218917</v>
      </c>
      <c r="D155" s="23">
        <v>715451.59938387165</v>
      </c>
      <c r="E155" s="23">
        <v>817512.07964236476</v>
      </c>
      <c r="F155" s="23">
        <v>2055366.8990330452</v>
      </c>
      <c r="G155" s="23">
        <v>21031698.844724432</v>
      </c>
      <c r="H155" s="23">
        <v>2477795.926879785</v>
      </c>
      <c r="I155" s="23">
        <v>4348713.7094990853</v>
      </c>
      <c r="J155" s="23">
        <v>2639238.232951981</v>
      </c>
      <c r="K155" s="23">
        <v>4149003.599405352</v>
      </c>
      <c r="L155" s="23">
        <v>503667.10236466373</v>
      </c>
      <c r="M155" s="23">
        <v>4733216.0138179827</v>
      </c>
      <c r="N155" s="23">
        <v>7989674.2787998095</v>
      </c>
      <c r="O155" s="23">
        <v>6362263.1463519121</v>
      </c>
      <c r="P155" s="23">
        <v>5706087.5098672183</v>
      </c>
      <c r="Q155" s="23">
        <v>1883333.8828129617</v>
      </c>
      <c r="R155" s="23">
        <v>13414958.383895833</v>
      </c>
      <c r="S155" s="23">
        <v>7381569.0694575496</v>
      </c>
      <c r="T155" s="23">
        <v>4110388.3314548628</v>
      </c>
      <c r="U155" s="23">
        <v>24104423.999260888</v>
      </c>
      <c r="V155" s="23">
        <v>2149211.40353698</v>
      </c>
      <c r="W155" s="23">
        <v>1516553.5392269166</v>
      </c>
      <c r="X155" s="23">
        <v>8591804.3424473777</v>
      </c>
      <c r="Y155" s="23">
        <v>3247309.319841295</v>
      </c>
      <c r="Z155" s="23">
        <v>4363166.2683449518</v>
      </c>
      <c r="AA155" s="23">
        <v>411710.36624356289</v>
      </c>
      <c r="AB155" s="23">
        <v>3769231.2570264605</v>
      </c>
      <c r="AC155" s="23">
        <v>58164378.069349051</v>
      </c>
      <c r="AD155" s="23">
        <v>14280682.671053536</v>
      </c>
      <c r="AE155" s="23">
        <v>66856482.15480271</v>
      </c>
      <c r="AF155" s="23">
        <v>38554639.517391734</v>
      </c>
      <c r="AG155" s="23">
        <v>20239048.210154586</v>
      </c>
      <c r="AH155" s="23">
        <v>5744959.7466971204</v>
      </c>
      <c r="AI155" s="23">
        <v>3555948.9037486725</v>
      </c>
      <c r="AJ155" s="23">
        <v>10090777.468945997</v>
      </c>
      <c r="AK155" s="23">
        <v>7884991.5250688829</v>
      </c>
      <c r="AL155" s="23">
        <v>14283545.334903006</v>
      </c>
      <c r="AM155" s="23">
        <v>8247662.3063834878</v>
      </c>
      <c r="AN155" s="23">
        <v>4269066.5857049394</v>
      </c>
      <c r="AO155" s="23">
        <v>8359521.6786262207</v>
      </c>
      <c r="AP155" s="23">
        <v>19390135.571474221</v>
      </c>
      <c r="AQ155" s="23">
        <v>26951142.477173891</v>
      </c>
      <c r="AR155" s="23">
        <v>10376207.086690081</v>
      </c>
      <c r="AS155" s="23">
        <v>3831201.4473791146</v>
      </c>
      <c r="AT155" s="23">
        <v>5145927.4648409663</v>
      </c>
      <c r="AU155" s="23">
        <v>1535951.9373756708</v>
      </c>
      <c r="AV155" s="23">
        <v>4723571.2724029096</v>
      </c>
      <c r="AW155" s="23">
        <v>0</v>
      </c>
      <c r="AX155" s="23">
        <v>18113160.504130978</v>
      </c>
      <c r="AY155" s="23">
        <v>16351663.476420226</v>
      </c>
      <c r="AZ155" s="23">
        <v>4546913.9451237964</v>
      </c>
      <c r="BA155" s="23">
        <v>1918060.2690000054</v>
      </c>
      <c r="BB155" s="23">
        <v>4637778.5107325595</v>
      </c>
      <c r="BC155" s="23">
        <v>4059335.2167587793</v>
      </c>
      <c r="BD155" s="23">
        <v>2423460.2335900883</v>
      </c>
      <c r="BE155" s="23">
        <v>8901231.2996943481</v>
      </c>
      <c r="BF155" s="23">
        <v>1942292.7468652995</v>
      </c>
      <c r="BG155" s="23">
        <v>14466511.808623239</v>
      </c>
      <c r="BH155" s="23">
        <v>59676963.386749715</v>
      </c>
      <c r="BI155" s="23">
        <v>1737365.697805292</v>
      </c>
      <c r="BJ155" s="23">
        <v>68970329.404345244</v>
      </c>
      <c r="BK155" s="23">
        <v>1015426.4283897182</v>
      </c>
      <c r="BL155" s="23">
        <v>50139479.776634961</v>
      </c>
      <c r="BM155" s="23">
        <v>81634149.393360436</v>
      </c>
      <c r="BN155" s="23">
        <v>6821323.1692110067</v>
      </c>
      <c r="BO155" s="23">
        <v>5414518.4685928337</v>
      </c>
      <c r="BP155" s="23">
        <v>11874307.755104568</v>
      </c>
      <c r="BQ155" s="23">
        <v>1465846.4250703519</v>
      </c>
      <c r="BR155" s="23">
        <v>2815843.8312600236</v>
      </c>
      <c r="BS155" s="23">
        <v>3340494.9999999972</v>
      </c>
      <c r="BT155" s="70">
        <v>848966886.15672302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17873428.639843814</v>
      </c>
      <c r="D156" s="23">
        <v>771152.31561966811</v>
      </c>
      <c r="E156" s="23">
        <v>1248049.9628656337</v>
      </c>
      <c r="F156" s="23">
        <v>57068212.973919943</v>
      </c>
      <c r="G156" s="23">
        <v>10505804.96493076</v>
      </c>
      <c r="H156" s="23">
        <v>914337.73199624824</v>
      </c>
      <c r="I156" s="23">
        <v>1416299.812920779</v>
      </c>
      <c r="J156" s="23">
        <v>741287.71166690299</v>
      </c>
      <c r="K156" s="23">
        <v>1189888.6113597471</v>
      </c>
      <c r="L156" s="23">
        <v>1054287.1350420967</v>
      </c>
      <c r="M156" s="23">
        <v>4553842.9879675461</v>
      </c>
      <c r="N156" s="23">
        <v>13470474.836272633</v>
      </c>
      <c r="O156" s="23">
        <v>4551257.5951007232</v>
      </c>
      <c r="P156" s="23">
        <v>3463879.0650495095</v>
      </c>
      <c r="Q156" s="23">
        <v>1179188.7045611604</v>
      </c>
      <c r="R156" s="23">
        <v>4490348.558649078</v>
      </c>
      <c r="S156" s="23">
        <v>8338067.7288180934</v>
      </c>
      <c r="T156" s="23">
        <v>2002582.5974470023</v>
      </c>
      <c r="U156" s="23">
        <v>10407980.004092064</v>
      </c>
      <c r="V156" s="23">
        <v>1193439.7521822248</v>
      </c>
      <c r="W156" s="23">
        <v>354785.3028580104</v>
      </c>
      <c r="X156" s="23">
        <v>5884203.3766736193</v>
      </c>
      <c r="Y156" s="23">
        <v>1041626.8844797113</v>
      </c>
      <c r="Z156" s="23">
        <v>25255148.810153469</v>
      </c>
      <c r="AA156" s="23">
        <v>809145.14399290318</v>
      </c>
      <c r="AB156" s="23">
        <v>4500105.2941383105</v>
      </c>
      <c r="AC156" s="23">
        <v>24382552.96293436</v>
      </c>
      <c r="AD156" s="23">
        <v>4445025.1397953834</v>
      </c>
      <c r="AE156" s="23">
        <v>41755731.392469302</v>
      </c>
      <c r="AF156" s="23">
        <v>15403147.182371402</v>
      </c>
      <c r="AG156" s="23">
        <v>11740919.002532817</v>
      </c>
      <c r="AH156" s="23">
        <v>11599063.636141039</v>
      </c>
      <c r="AI156" s="23">
        <v>317815.10197079647</v>
      </c>
      <c r="AJ156" s="23">
        <v>10674450.830217507</v>
      </c>
      <c r="AK156" s="23">
        <v>1832493.077486014</v>
      </c>
      <c r="AL156" s="23">
        <v>7051318.9904446872</v>
      </c>
      <c r="AM156" s="23">
        <v>2690041.2033726545</v>
      </c>
      <c r="AN156" s="23">
        <v>2717774.2209200268</v>
      </c>
      <c r="AO156" s="23">
        <v>12350146.905595507</v>
      </c>
      <c r="AP156" s="23">
        <v>3860863.7470934605</v>
      </c>
      <c r="AQ156" s="23">
        <v>25940756.905291341</v>
      </c>
      <c r="AR156" s="23">
        <v>1967473.2037452664</v>
      </c>
      <c r="AS156" s="23">
        <v>2664827.6825934518</v>
      </c>
      <c r="AT156" s="23">
        <v>975234.04575589125</v>
      </c>
      <c r="AU156" s="23">
        <v>27743112.277533025</v>
      </c>
      <c r="AV156" s="23">
        <v>34835229.726224855</v>
      </c>
      <c r="AW156" s="23">
        <v>49685566.550683327</v>
      </c>
      <c r="AX156" s="23">
        <v>7820446.7011657823</v>
      </c>
      <c r="AY156" s="23">
        <v>8638724.2574425507</v>
      </c>
      <c r="AZ156" s="23">
        <v>-2016817.7340695977</v>
      </c>
      <c r="BA156" s="23">
        <v>2304289.2171496861</v>
      </c>
      <c r="BB156" s="23">
        <v>1887188.7961771218</v>
      </c>
      <c r="BC156" s="23">
        <v>3526341.6911651716</v>
      </c>
      <c r="BD156" s="23">
        <v>4042381.7310189302</v>
      </c>
      <c r="BE156" s="23">
        <v>234570.85587291606</v>
      </c>
      <c r="BF156" s="23">
        <v>351753.25672780443</v>
      </c>
      <c r="BG156" s="23">
        <v>5785234.1933375001</v>
      </c>
      <c r="BH156" s="23">
        <v>19219322.083174855</v>
      </c>
      <c r="BI156" s="23">
        <v>120915.45523881097</v>
      </c>
      <c r="BJ156" s="23">
        <v>13591059.783824524</v>
      </c>
      <c r="BK156" s="23">
        <v>145059.94691203057</v>
      </c>
      <c r="BL156" s="23">
        <v>12986033.629230766</v>
      </c>
      <c r="BM156" s="23">
        <v>3328352.5415181331</v>
      </c>
      <c r="BN156" s="23">
        <v>8637582.200817721</v>
      </c>
      <c r="BO156" s="23">
        <v>1379465.1302578526</v>
      </c>
      <c r="BP156" s="23">
        <v>1430116.7685107086</v>
      </c>
      <c r="BQ156" s="23">
        <v>852306.32603349618</v>
      </c>
      <c r="BR156" s="23">
        <v>4421216.0267883521</v>
      </c>
      <c r="BS156" s="23">
        <v>2.7939677238464355E-9</v>
      </c>
      <c r="BT156" s="70">
        <v>577597913.14606869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55302076.850516796</v>
      </c>
      <c r="D157" s="6">
        <f t="shared" ref="D157:BO157" si="12">D153+SUM(D154:D156)</f>
        <v>3287664.238262332</v>
      </c>
      <c r="E157" s="6">
        <f t="shared" si="12"/>
        <v>3968637.9999859696</v>
      </c>
      <c r="F157" s="6">
        <f t="shared" si="12"/>
        <v>64875308.219505064</v>
      </c>
      <c r="G157" s="6">
        <f t="shared" si="12"/>
        <v>134927570.70047012</v>
      </c>
      <c r="H157" s="6">
        <f t="shared" si="12"/>
        <v>11113940.628103001</v>
      </c>
      <c r="I157" s="6">
        <f t="shared" si="12"/>
        <v>16105614.241983598</v>
      </c>
      <c r="J157" s="6">
        <f t="shared" si="12"/>
        <v>9835105.6293596067</v>
      </c>
      <c r="K157" s="6">
        <f t="shared" si="12"/>
        <v>12236994.278829813</v>
      </c>
      <c r="L157" s="6">
        <f t="shared" si="12"/>
        <v>28646654.778337434</v>
      </c>
      <c r="M157" s="6">
        <f t="shared" si="12"/>
        <v>25746284.161057111</v>
      </c>
      <c r="N157" s="6">
        <f t="shared" si="12"/>
        <v>45920711.449313581</v>
      </c>
      <c r="O157" s="6">
        <f t="shared" si="12"/>
        <v>25334837.646675281</v>
      </c>
      <c r="P157" s="6">
        <f t="shared" si="12"/>
        <v>21802831.220076144</v>
      </c>
      <c r="Q157" s="6">
        <f t="shared" si="12"/>
        <v>10564230.561445657</v>
      </c>
      <c r="R157" s="6">
        <f t="shared" si="12"/>
        <v>44360011.361072436</v>
      </c>
      <c r="S157" s="6">
        <f t="shared" si="12"/>
        <v>31910812.923049361</v>
      </c>
      <c r="T157" s="6">
        <f t="shared" si="12"/>
        <v>17185808.352555625</v>
      </c>
      <c r="U157" s="6">
        <f t="shared" si="12"/>
        <v>100140235.54706457</v>
      </c>
      <c r="V157" s="6">
        <f t="shared" si="12"/>
        <v>8188831.5035600616</v>
      </c>
      <c r="W157" s="6">
        <f t="shared" si="12"/>
        <v>8728270.0346676558</v>
      </c>
      <c r="X157" s="6">
        <f t="shared" si="12"/>
        <v>34860129.838832811</v>
      </c>
      <c r="Y157" s="6">
        <f t="shared" si="12"/>
        <v>11087469.963624053</v>
      </c>
      <c r="Z157" s="6">
        <f t="shared" si="12"/>
        <v>58625490.000000015</v>
      </c>
      <c r="AA157" s="6">
        <f t="shared" si="12"/>
        <v>3479333.9999999995</v>
      </c>
      <c r="AB157" s="6">
        <f t="shared" si="12"/>
        <v>22688926.946692474</v>
      </c>
      <c r="AC157" s="6">
        <f t="shared" si="12"/>
        <v>231851688.99844301</v>
      </c>
      <c r="AD157" s="6">
        <f t="shared" si="12"/>
        <v>41204003.883306056</v>
      </c>
      <c r="AE157" s="6">
        <f t="shared" si="12"/>
        <v>209164153.56476557</v>
      </c>
      <c r="AF157" s="6">
        <f t="shared" si="12"/>
        <v>85671388</v>
      </c>
      <c r="AG157" s="6">
        <f t="shared" si="12"/>
        <v>71276249.832421646</v>
      </c>
      <c r="AH157" s="6">
        <f t="shared" si="12"/>
        <v>145514365</v>
      </c>
      <c r="AI157" s="6">
        <f t="shared" si="12"/>
        <v>18057938</v>
      </c>
      <c r="AJ157" s="6">
        <f t="shared" si="12"/>
        <v>38364831.51165437</v>
      </c>
      <c r="AK157" s="6">
        <f t="shared" si="12"/>
        <v>18462625.985253222</v>
      </c>
      <c r="AL157" s="6">
        <f t="shared" si="12"/>
        <v>47988257.999999993</v>
      </c>
      <c r="AM157" s="6">
        <f t="shared" si="12"/>
        <v>25734333.078458093</v>
      </c>
      <c r="AN157" s="6">
        <f t="shared" si="12"/>
        <v>16232957.811498966</v>
      </c>
      <c r="AO157" s="6">
        <f t="shared" si="12"/>
        <v>50949465.45473738</v>
      </c>
      <c r="AP157" s="6">
        <f t="shared" si="12"/>
        <v>51240953.63942793</v>
      </c>
      <c r="AQ157" s="6">
        <f t="shared" si="12"/>
        <v>87100368.787902802</v>
      </c>
      <c r="AR157" s="6">
        <f t="shared" si="12"/>
        <v>25626177</v>
      </c>
      <c r="AS157" s="6">
        <f t="shared" si="12"/>
        <v>13515144.000000002</v>
      </c>
      <c r="AT157" s="6">
        <f t="shared" si="12"/>
        <v>13810426</v>
      </c>
      <c r="AU157" s="6">
        <f t="shared" si="12"/>
        <v>46477053.972864136</v>
      </c>
      <c r="AV157" s="6">
        <f t="shared" si="12"/>
        <v>53033053</v>
      </c>
      <c r="AW157" s="6">
        <f t="shared" si="12"/>
        <v>81235696.000000015</v>
      </c>
      <c r="AX157" s="6">
        <f t="shared" si="12"/>
        <v>41490980.549714431</v>
      </c>
      <c r="AY157" s="6">
        <f t="shared" si="12"/>
        <v>51216125.058454588</v>
      </c>
      <c r="AZ157" s="6">
        <f t="shared" si="12"/>
        <v>7127138.0003607785</v>
      </c>
      <c r="BA157" s="6">
        <f t="shared" si="12"/>
        <v>5601167.4788272064</v>
      </c>
      <c r="BB157" s="6">
        <f t="shared" si="12"/>
        <v>20767189.987737112</v>
      </c>
      <c r="BC157" s="6">
        <f t="shared" si="12"/>
        <v>13936911.914694319</v>
      </c>
      <c r="BD157" s="6">
        <f t="shared" si="12"/>
        <v>19100582.419174556</v>
      </c>
      <c r="BE157" s="6">
        <f t="shared" si="12"/>
        <v>11236660.999819933</v>
      </c>
      <c r="BF157" s="6">
        <f t="shared" si="12"/>
        <v>15124502.999996765</v>
      </c>
      <c r="BG157" s="6">
        <f t="shared" si="12"/>
        <v>33040224.275793836</v>
      </c>
      <c r="BH157" s="6">
        <f t="shared" ref="BH157" si="13">BH153+SUM(BH154:BH156)</f>
        <v>124327567.47983846</v>
      </c>
      <c r="BI157" s="6">
        <f t="shared" si="12"/>
        <v>3946834.0000000005</v>
      </c>
      <c r="BJ157" s="6">
        <f t="shared" si="12"/>
        <v>107985364.83777201</v>
      </c>
      <c r="BK157" s="6">
        <f t="shared" si="12"/>
        <v>2816864.027342069</v>
      </c>
      <c r="BL157" s="6">
        <f t="shared" si="12"/>
        <v>95993151.211856604</v>
      </c>
      <c r="BM157" s="6">
        <f t="shared" si="12"/>
        <v>110300833.997603</v>
      </c>
      <c r="BN157" s="6">
        <f t="shared" si="12"/>
        <v>22788397.997327808</v>
      </c>
      <c r="BO157" s="6">
        <f t="shared" si="12"/>
        <v>12352737.995030221</v>
      </c>
      <c r="BP157" s="6">
        <f t="shared" ref="BP157:BS157" si="14">BP153+SUM(BP154:BP156)</f>
        <v>22171920.975318622</v>
      </c>
      <c r="BQ157" s="6">
        <f t="shared" si="14"/>
        <v>5620019.0000483505</v>
      </c>
      <c r="BR157" s="6">
        <f t="shared" si="14"/>
        <v>10734246</v>
      </c>
      <c r="BS157" s="6">
        <f t="shared" si="14"/>
        <v>3340495</v>
      </c>
      <c r="BT157" s="67">
        <f t="shared" si="9"/>
        <v>2924454830.802484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1374503.6791112944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6.5489896076704308E-4</v>
      </c>
      <c r="L5" s="23">
        <v>0</v>
      </c>
      <c r="M5" s="23">
        <v>0</v>
      </c>
      <c r="N5" s="23">
        <v>170.93913071365492</v>
      </c>
      <c r="O5" s="23">
        <v>0</v>
      </c>
      <c r="P5" s="23">
        <v>0</v>
      </c>
      <c r="Q5" s="23">
        <v>0</v>
      </c>
      <c r="R5" s="23">
        <v>1.2450550323465782E-3</v>
      </c>
      <c r="S5" s="23">
        <v>10.403913768891366</v>
      </c>
      <c r="T5" s="23">
        <v>1.4539110133283805E-6</v>
      </c>
      <c r="U5" s="23">
        <v>0</v>
      </c>
      <c r="V5" s="23">
        <v>0</v>
      </c>
      <c r="W5" s="23">
        <v>0</v>
      </c>
      <c r="X5" s="23">
        <v>38740</v>
      </c>
      <c r="Y5" s="23">
        <v>0</v>
      </c>
      <c r="Z5" s="23">
        <v>0</v>
      </c>
      <c r="AA5" s="23">
        <v>0</v>
      </c>
      <c r="AB5" s="23">
        <v>0</v>
      </c>
      <c r="AC5" s="23">
        <v>8441.2219859845954</v>
      </c>
      <c r="AD5" s="23">
        <v>83126.802357835055</v>
      </c>
      <c r="AE5" s="23">
        <v>706271.79311669653</v>
      </c>
      <c r="AF5" s="23">
        <v>227664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8.2421886677003862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89125.151631477929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3103</v>
      </c>
      <c r="Y6" s="23">
        <v>0</v>
      </c>
      <c r="Z6" s="23">
        <v>0</v>
      </c>
      <c r="AA6" s="23">
        <v>0</v>
      </c>
      <c r="AB6" s="23">
        <v>0</v>
      </c>
      <c r="AC6" s="23">
        <v>730.00000000000011</v>
      </c>
      <c r="AD6" s="23">
        <v>0</v>
      </c>
      <c r="AE6" s="23">
        <v>0</v>
      </c>
      <c r="AF6" s="23">
        <v>84921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32097.15120048403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1871.9999999999998</v>
      </c>
      <c r="Y7" s="23">
        <v>0</v>
      </c>
      <c r="Z7" s="23">
        <v>0</v>
      </c>
      <c r="AA7" s="23">
        <v>0</v>
      </c>
      <c r="AB7" s="23">
        <v>0</v>
      </c>
      <c r="AC7" s="23">
        <v>1020.0000000000002</v>
      </c>
      <c r="AD7" s="23">
        <v>0</v>
      </c>
      <c r="AE7" s="23">
        <v>6639.4319776466937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32952.267544675611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65.415954836671631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19178</v>
      </c>
      <c r="Y8" s="23">
        <v>0</v>
      </c>
      <c r="Z8" s="23">
        <v>0</v>
      </c>
      <c r="AA8" s="23">
        <v>0</v>
      </c>
      <c r="AB8" s="23">
        <v>0</v>
      </c>
      <c r="AC8" s="23">
        <v>1876.0000000000002</v>
      </c>
      <c r="AD8" s="23">
        <v>0</v>
      </c>
      <c r="AE8" s="23">
        <v>132196.50149083743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21103092.45177168</v>
      </c>
      <c r="D9" s="23">
        <v>2580780.8289772174</v>
      </c>
      <c r="E9" s="23">
        <v>1679047.4842590934</v>
      </c>
      <c r="F9" s="23">
        <v>1768654.4055107124</v>
      </c>
      <c r="G9" s="23">
        <v>1.4159174166610588E-2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7.991233690794939E-3</v>
      </c>
      <c r="O9" s="23">
        <v>2.435796815675647E-2</v>
      </c>
      <c r="P9" s="23">
        <v>0</v>
      </c>
      <c r="Q9" s="23">
        <v>1.7142567210630526</v>
      </c>
      <c r="R9" s="23">
        <v>9.7832704506602957E-3</v>
      </c>
      <c r="S9" s="23">
        <v>1799.0732435580162</v>
      </c>
      <c r="T9" s="23">
        <v>9484.5516497347016</v>
      </c>
      <c r="U9" s="23">
        <v>0</v>
      </c>
      <c r="V9" s="23">
        <v>0</v>
      </c>
      <c r="W9" s="23">
        <v>0</v>
      </c>
      <c r="X9" s="23">
        <v>123402.74032384258</v>
      </c>
      <c r="Y9" s="23">
        <v>0</v>
      </c>
      <c r="Z9" s="23">
        <v>0</v>
      </c>
      <c r="AA9" s="23">
        <v>0</v>
      </c>
      <c r="AB9" s="23">
        <v>0</v>
      </c>
      <c r="AC9" s="23">
        <v>15091.000000000002</v>
      </c>
      <c r="AD9" s="23">
        <v>0</v>
      </c>
      <c r="AE9" s="23">
        <v>800161.75052676525</v>
      </c>
      <c r="AF9" s="23">
        <v>0</v>
      </c>
      <c r="AG9" s="23">
        <v>5.9734558662178595E-3</v>
      </c>
      <c r="AH9" s="23">
        <v>0</v>
      </c>
      <c r="AI9" s="23">
        <v>0</v>
      </c>
      <c r="AJ9" s="23">
        <v>0</v>
      </c>
      <c r="AK9" s="23">
        <v>0</v>
      </c>
      <c r="AL9" s="23">
        <v>28.045105797871386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388843.74553601333</v>
      </c>
      <c r="H10" s="23">
        <v>11728.184426374324</v>
      </c>
      <c r="I10" s="23">
        <v>0</v>
      </c>
      <c r="J10" s="23">
        <v>0</v>
      </c>
      <c r="K10" s="23">
        <v>43.588244358907758</v>
      </c>
      <c r="L10" s="23">
        <v>0</v>
      </c>
      <c r="M10" s="23">
        <v>0</v>
      </c>
      <c r="N10" s="23">
        <v>359965.06727244315</v>
      </c>
      <c r="O10" s="23">
        <v>172153.50643172601</v>
      </c>
      <c r="P10" s="23">
        <v>0</v>
      </c>
      <c r="Q10" s="23">
        <v>3383.5293070640118</v>
      </c>
      <c r="R10" s="23">
        <v>256.86314532117308</v>
      </c>
      <c r="S10" s="23">
        <v>13700.393834885601</v>
      </c>
      <c r="T10" s="23">
        <v>3874.1004567020441</v>
      </c>
      <c r="U10" s="23">
        <v>0</v>
      </c>
      <c r="V10" s="23">
        <v>0</v>
      </c>
      <c r="W10" s="23">
        <v>0</v>
      </c>
      <c r="X10" s="23">
        <v>29503.004408267778</v>
      </c>
      <c r="Y10" s="23">
        <v>0</v>
      </c>
      <c r="Z10" s="23">
        <v>0</v>
      </c>
      <c r="AA10" s="23">
        <v>0</v>
      </c>
      <c r="AB10" s="23">
        <v>0</v>
      </c>
      <c r="AC10" s="23">
        <v>1957.0367450949977</v>
      </c>
      <c r="AD10" s="23">
        <v>0.1397185471395184</v>
      </c>
      <c r="AE10" s="23">
        <v>99658.947442154109</v>
      </c>
      <c r="AF10" s="23">
        <v>0</v>
      </c>
      <c r="AG10" s="23">
        <v>73.737979841087437</v>
      </c>
      <c r="AH10" s="23">
        <v>0</v>
      </c>
      <c r="AI10" s="23">
        <v>0</v>
      </c>
      <c r="AJ10" s="23">
        <v>0</v>
      </c>
      <c r="AK10" s="23">
        <v>0</v>
      </c>
      <c r="AL10" s="23">
        <v>2042.5047727278104</v>
      </c>
      <c r="AM10" s="23">
        <v>10478.348927502006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1010.7098381075787</v>
      </c>
      <c r="I11" s="23">
        <v>0</v>
      </c>
      <c r="J11" s="23">
        <v>0</v>
      </c>
      <c r="K11" s="23">
        <v>90088.625479450842</v>
      </c>
      <c r="L11" s="23">
        <v>0</v>
      </c>
      <c r="M11" s="23">
        <v>82308.484146034869</v>
      </c>
      <c r="N11" s="23">
        <v>106600.00072493871</v>
      </c>
      <c r="O11" s="23">
        <v>0.93032219631968338</v>
      </c>
      <c r="P11" s="23">
        <v>0</v>
      </c>
      <c r="Q11" s="23">
        <v>1605.4899746620522</v>
      </c>
      <c r="R11" s="23">
        <v>21486.723291780065</v>
      </c>
      <c r="S11" s="23">
        <v>58.800000955015783</v>
      </c>
      <c r="T11" s="23">
        <v>0</v>
      </c>
      <c r="U11" s="23">
        <v>0</v>
      </c>
      <c r="V11" s="23">
        <v>0</v>
      </c>
      <c r="W11" s="23">
        <v>0</v>
      </c>
      <c r="X11" s="23">
        <v>24328.626772734453</v>
      </c>
      <c r="Y11" s="23">
        <v>0</v>
      </c>
      <c r="Z11" s="23">
        <v>0</v>
      </c>
      <c r="AA11" s="23">
        <v>0</v>
      </c>
      <c r="AB11" s="23">
        <v>0</v>
      </c>
      <c r="AC11" s="23">
        <v>2072.878344051448</v>
      </c>
      <c r="AD11" s="23">
        <v>90.213212794722352</v>
      </c>
      <c r="AE11" s="23">
        <v>8370.5021913111668</v>
      </c>
      <c r="AF11" s="23">
        <v>0</v>
      </c>
      <c r="AG11" s="23">
        <v>191.01953189610282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4.7336007802470936</v>
      </c>
      <c r="H12" s="23">
        <v>0</v>
      </c>
      <c r="I12" s="23">
        <v>0</v>
      </c>
      <c r="J12" s="23">
        <v>0</v>
      </c>
      <c r="K12" s="23">
        <v>2938.5045306242132</v>
      </c>
      <c r="L12" s="23">
        <v>0</v>
      </c>
      <c r="M12" s="23">
        <v>0</v>
      </c>
      <c r="N12" s="23">
        <v>371.34698894036092</v>
      </c>
      <c r="O12" s="23">
        <v>14.685678996005027</v>
      </c>
      <c r="P12" s="23">
        <v>0</v>
      </c>
      <c r="Q12" s="23">
        <v>848.84762424385758</v>
      </c>
      <c r="R12" s="23">
        <v>124.54356527213878</v>
      </c>
      <c r="S12" s="23">
        <v>3564.1376492272057</v>
      </c>
      <c r="T12" s="23">
        <v>0</v>
      </c>
      <c r="U12" s="23">
        <v>0</v>
      </c>
      <c r="V12" s="23">
        <v>0</v>
      </c>
      <c r="W12" s="23">
        <v>0</v>
      </c>
      <c r="X12" s="23">
        <v>26828.288826018201</v>
      </c>
      <c r="Y12" s="23">
        <v>0</v>
      </c>
      <c r="Z12" s="23">
        <v>0</v>
      </c>
      <c r="AA12" s="23">
        <v>0</v>
      </c>
      <c r="AB12" s="23">
        <v>0</v>
      </c>
      <c r="AC12" s="23">
        <v>2834.7195761154694</v>
      </c>
      <c r="AD12" s="23">
        <v>1.2899267887426249</v>
      </c>
      <c r="AE12" s="23">
        <v>3596.7250582799452</v>
      </c>
      <c r="AF12" s="23">
        <v>0</v>
      </c>
      <c r="AG12" s="23">
        <v>31424.837179378206</v>
      </c>
      <c r="AH12" s="23">
        <v>0</v>
      </c>
      <c r="AI12" s="23">
        <v>0</v>
      </c>
      <c r="AJ12" s="23">
        <v>0</v>
      </c>
      <c r="AK12" s="23">
        <v>0</v>
      </c>
      <c r="AL12" s="23">
        <v>31466.646394542928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1119.5208069284486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2348.6615621731007</v>
      </c>
      <c r="O13" s="23">
        <v>1884.0465965320207</v>
      </c>
      <c r="P13" s="23">
        <v>0</v>
      </c>
      <c r="Q13" s="23">
        <v>0</v>
      </c>
      <c r="R13" s="23">
        <v>66.401536684113466</v>
      </c>
      <c r="S13" s="23">
        <v>2395.2176549456603</v>
      </c>
      <c r="T13" s="23">
        <v>0</v>
      </c>
      <c r="U13" s="23">
        <v>0</v>
      </c>
      <c r="V13" s="23">
        <v>0</v>
      </c>
      <c r="W13" s="23">
        <v>0</v>
      </c>
      <c r="X13" s="23">
        <v>44351</v>
      </c>
      <c r="Y13" s="23">
        <v>0</v>
      </c>
      <c r="Z13" s="23">
        <v>0</v>
      </c>
      <c r="AA13" s="23">
        <v>0</v>
      </c>
      <c r="AB13" s="23">
        <v>0</v>
      </c>
      <c r="AC13" s="23">
        <v>30759.653118102429</v>
      </c>
      <c r="AD13" s="23">
        <v>51.320457052337858</v>
      </c>
      <c r="AE13" s="23">
        <v>14687.631996078966</v>
      </c>
      <c r="AF13" s="23">
        <v>0</v>
      </c>
      <c r="AG13" s="23">
        <v>34907.92144961928</v>
      </c>
      <c r="AH13" s="23">
        <v>0</v>
      </c>
      <c r="AI13" s="23">
        <v>0</v>
      </c>
      <c r="AJ13" s="23">
        <v>0</v>
      </c>
      <c r="AK13" s="23">
        <v>0</v>
      </c>
      <c r="AL13" s="23">
        <v>0.46635691719862005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1056245.2942829416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273.92987221702873</v>
      </c>
      <c r="T14" s="23">
        <v>0</v>
      </c>
      <c r="U14" s="23">
        <v>0</v>
      </c>
      <c r="V14" s="23">
        <v>0</v>
      </c>
      <c r="W14" s="23">
        <v>0</v>
      </c>
      <c r="X14" s="23">
        <v>4368205.3406756585</v>
      </c>
      <c r="Y14" s="23">
        <v>0</v>
      </c>
      <c r="Z14" s="23">
        <v>0</v>
      </c>
      <c r="AA14" s="23">
        <v>0</v>
      </c>
      <c r="AB14" s="23">
        <v>0</v>
      </c>
      <c r="AC14" s="23">
        <v>1387.0000000000005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11339.104230612937</v>
      </c>
      <c r="D15" s="23">
        <v>4506.2995863262204</v>
      </c>
      <c r="E15" s="23">
        <v>46.229815619447145</v>
      </c>
      <c r="F15" s="23">
        <v>0</v>
      </c>
      <c r="G15" s="23">
        <v>1005.6820236054826</v>
      </c>
      <c r="H15" s="23">
        <v>0</v>
      </c>
      <c r="I15" s="23">
        <v>0</v>
      </c>
      <c r="J15" s="23">
        <v>0</v>
      </c>
      <c r="K15" s="23">
        <v>113916.92746074579</v>
      </c>
      <c r="L15" s="23">
        <v>0</v>
      </c>
      <c r="M15" s="23">
        <v>0</v>
      </c>
      <c r="N15" s="23">
        <v>94.783339798137234</v>
      </c>
      <c r="O15" s="23">
        <v>0</v>
      </c>
      <c r="P15" s="23">
        <v>9.0986307158924618</v>
      </c>
      <c r="Q15" s="23">
        <v>187.60217143393947</v>
      </c>
      <c r="R15" s="23">
        <v>101.40822331266749</v>
      </c>
      <c r="S15" s="23">
        <v>119198.69693773464</v>
      </c>
      <c r="T15" s="23">
        <v>8375.6727938557015</v>
      </c>
      <c r="U15" s="23">
        <v>0</v>
      </c>
      <c r="V15" s="23">
        <v>0</v>
      </c>
      <c r="W15" s="23">
        <v>0</v>
      </c>
      <c r="X15" s="23">
        <v>91739.870977044717</v>
      </c>
      <c r="Y15" s="23">
        <v>0</v>
      </c>
      <c r="Z15" s="23">
        <v>0</v>
      </c>
      <c r="AA15" s="23">
        <v>0</v>
      </c>
      <c r="AB15" s="23">
        <v>0</v>
      </c>
      <c r="AC15" s="23">
        <v>6907.1067813929121</v>
      </c>
      <c r="AD15" s="23">
        <v>0</v>
      </c>
      <c r="AE15" s="23">
        <v>19675.01627986753</v>
      </c>
      <c r="AF15" s="23">
        <v>0</v>
      </c>
      <c r="AG15" s="23">
        <v>141.16394998151438</v>
      </c>
      <c r="AH15" s="23">
        <v>0</v>
      </c>
      <c r="AI15" s="23">
        <v>0</v>
      </c>
      <c r="AJ15" s="23">
        <v>0</v>
      </c>
      <c r="AK15" s="23">
        <v>0</v>
      </c>
      <c r="AL15" s="23">
        <v>83620.292471322216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3623.2190866641345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23.178054778725723</v>
      </c>
      <c r="T16" s="23">
        <v>877046.97584415961</v>
      </c>
      <c r="U16" s="23">
        <v>0</v>
      </c>
      <c r="V16" s="23">
        <v>0</v>
      </c>
      <c r="W16" s="23">
        <v>0</v>
      </c>
      <c r="X16" s="23">
        <v>43197</v>
      </c>
      <c r="Y16" s="23">
        <v>0</v>
      </c>
      <c r="Z16" s="23">
        <v>0</v>
      </c>
      <c r="AA16" s="23">
        <v>0</v>
      </c>
      <c r="AB16" s="23">
        <v>0</v>
      </c>
      <c r="AC16" s="23">
        <v>12273.000000000004</v>
      </c>
      <c r="AD16" s="23">
        <v>0</v>
      </c>
      <c r="AE16" s="23">
        <v>32384.366098978309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1517.2850441433388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3406.4533614607526</v>
      </c>
      <c r="H17" s="23">
        <v>2599.228218389771</v>
      </c>
      <c r="I17" s="23">
        <v>0</v>
      </c>
      <c r="J17" s="23">
        <v>0</v>
      </c>
      <c r="K17" s="23">
        <v>40027.708298504265</v>
      </c>
      <c r="L17" s="23">
        <v>0</v>
      </c>
      <c r="M17" s="23">
        <v>0</v>
      </c>
      <c r="N17" s="23">
        <v>192125.67770948034</v>
      </c>
      <c r="O17" s="23">
        <v>21315.920318904889</v>
      </c>
      <c r="P17" s="23">
        <v>389.39098981627313</v>
      </c>
      <c r="Q17" s="23">
        <v>91719.324696560143</v>
      </c>
      <c r="R17" s="23">
        <v>73150.06559990118</v>
      </c>
      <c r="S17" s="23">
        <v>7608.4420646962217</v>
      </c>
      <c r="T17" s="23">
        <v>19814.762131947042</v>
      </c>
      <c r="U17" s="23">
        <v>0</v>
      </c>
      <c r="V17" s="23">
        <v>0</v>
      </c>
      <c r="W17" s="23">
        <v>277.12705302188118</v>
      </c>
      <c r="X17" s="23">
        <v>55454.803150413034</v>
      </c>
      <c r="Y17" s="23">
        <v>0</v>
      </c>
      <c r="Z17" s="23">
        <v>0</v>
      </c>
      <c r="AA17" s="23">
        <v>0</v>
      </c>
      <c r="AB17" s="23">
        <v>0</v>
      </c>
      <c r="AC17" s="23">
        <v>7809.9712517518828</v>
      </c>
      <c r="AD17" s="23">
        <v>40.478001051542051</v>
      </c>
      <c r="AE17" s="23">
        <v>6003.5619071945594</v>
      </c>
      <c r="AF17" s="23">
        <v>0</v>
      </c>
      <c r="AG17" s="23">
        <v>45990.326522110561</v>
      </c>
      <c r="AH17" s="23">
        <v>0</v>
      </c>
      <c r="AI17" s="23">
        <v>0</v>
      </c>
      <c r="AJ17" s="23">
        <v>0</v>
      </c>
      <c r="AK17" s="23">
        <v>0</v>
      </c>
      <c r="AL17" s="23">
        <v>13235.963927718707</v>
      </c>
      <c r="AM17" s="23">
        <v>0.83233532934131726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128.83324227631797</v>
      </c>
      <c r="D18" s="23">
        <v>0</v>
      </c>
      <c r="E18" s="23">
        <v>0</v>
      </c>
      <c r="F18" s="23">
        <v>0</v>
      </c>
      <c r="G18" s="23">
        <v>58.279756604300331</v>
      </c>
      <c r="H18" s="23">
        <v>0</v>
      </c>
      <c r="I18" s="23">
        <v>0</v>
      </c>
      <c r="J18" s="23">
        <v>0</v>
      </c>
      <c r="K18" s="23">
        <v>79905.536619837585</v>
      </c>
      <c r="L18" s="23">
        <v>0</v>
      </c>
      <c r="M18" s="23">
        <v>0</v>
      </c>
      <c r="N18" s="23">
        <v>20231.702232231888</v>
      </c>
      <c r="O18" s="23">
        <v>14.25948545697773</v>
      </c>
      <c r="P18" s="23">
        <v>0</v>
      </c>
      <c r="Q18" s="23">
        <v>68401.271865764851</v>
      </c>
      <c r="R18" s="23">
        <v>1029.8031024851434</v>
      </c>
      <c r="S18" s="23">
        <v>657.63775995176684</v>
      </c>
      <c r="T18" s="23">
        <v>0</v>
      </c>
      <c r="U18" s="23">
        <v>0</v>
      </c>
      <c r="V18" s="23">
        <v>0</v>
      </c>
      <c r="W18" s="23">
        <v>0</v>
      </c>
      <c r="X18" s="23">
        <v>39632.132380002746</v>
      </c>
      <c r="Y18" s="23">
        <v>0</v>
      </c>
      <c r="Z18" s="23">
        <v>0</v>
      </c>
      <c r="AA18" s="23">
        <v>0</v>
      </c>
      <c r="AB18" s="23">
        <v>0</v>
      </c>
      <c r="AC18" s="23">
        <v>2205.0000000000005</v>
      </c>
      <c r="AD18" s="23">
        <v>1.2948637681391584</v>
      </c>
      <c r="AE18" s="23">
        <v>24025.748297283855</v>
      </c>
      <c r="AF18" s="23">
        <v>0</v>
      </c>
      <c r="AG18" s="23">
        <v>8.1823017789555337</v>
      </c>
      <c r="AH18" s="23">
        <v>0</v>
      </c>
      <c r="AI18" s="23">
        <v>0</v>
      </c>
      <c r="AJ18" s="23">
        <v>0</v>
      </c>
      <c r="AK18" s="23">
        <v>0</v>
      </c>
      <c r="AL18" s="23">
        <v>350.83931367951067</v>
      </c>
      <c r="AM18" s="23">
        <v>4168.3998299192945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22.092847287109365</v>
      </c>
      <c r="H19" s="23">
        <v>0</v>
      </c>
      <c r="I19" s="23">
        <v>0</v>
      </c>
      <c r="J19" s="23">
        <v>0</v>
      </c>
      <c r="K19" s="23">
        <v>18590.114182923411</v>
      </c>
      <c r="L19" s="23">
        <v>0</v>
      </c>
      <c r="M19" s="23">
        <v>0</v>
      </c>
      <c r="N19" s="23">
        <v>4494.802160806581</v>
      </c>
      <c r="O19" s="23">
        <v>11.954251352043014</v>
      </c>
      <c r="P19" s="23">
        <v>3.1484561663911381</v>
      </c>
      <c r="Q19" s="23">
        <v>769.98141438462505</v>
      </c>
      <c r="R19" s="23">
        <v>3715.0681434265284</v>
      </c>
      <c r="S19" s="23">
        <v>3644.323870604856</v>
      </c>
      <c r="T19" s="23">
        <v>9.4684579200628622</v>
      </c>
      <c r="U19" s="23">
        <v>0</v>
      </c>
      <c r="V19" s="23">
        <v>0</v>
      </c>
      <c r="W19" s="23">
        <v>0</v>
      </c>
      <c r="X19" s="23">
        <v>12461.913404249641</v>
      </c>
      <c r="Y19" s="23">
        <v>0</v>
      </c>
      <c r="Z19" s="23">
        <v>0</v>
      </c>
      <c r="AA19" s="23">
        <v>0</v>
      </c>
      <c r="AB19" s="23">
        <v>0</v>
      </c>
      <c r="AC19" s="23">
        <v>655.78665870606233</v>
      </c>
      <c r="AD19" s="23">
        <v>24.664089211782287</v>
      </c>
      <c r="AE19" s="23">
        <v>1091.9689407039714</v>
      </c>
      <c r="AF19" s="23">
        <v>0</v>
      </c>
      <c r="AG19" s="23">
        <v>1455.0752552466092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60.690195233196135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12843.688756396392</v>
      </c>
      <c r="H20" s="23">
        <v>0</v>
      </c>
      <c r="I20" s="23">
        <v>0</v>
      </c>
      <c r="J20" s="23">
        <v>0</v>
      </c>
      <c r="K20" s="23">
        <v>18755.917766299859</v>
      </c>
      <c r="L20" s="23">
        <v>0</v>
      </c>
      <c r="M20" s="23">
        <v>0</v>
      </c>
      <c r="N20" s="23">
        <v>57115.590062855917</v>
      </c>
      <c r="O20" s="23">
        <v>25082.504272828541</v>
      </c>
      <c r="P20" s="23">
        <v>2105.7039942512006</v>
      </c>
      <c r="Q20" s="23">
        <v>100981.9470767396</v>
      </c>
      <c r="R20" s="23">
        <v>22847.103630893667</v>
      </c>
      <c r="S20" s="23">
        <v>8424.5850757750704</v>
      </c>
      <c r="T20" s="23">
        <v>1909.1419978105862</v>
      </c>
      <c r="U20" s="23">
        <v>0</v>
      </c>
      <c r="V20" s="23">
        <v>0</v>
      </c>
      <c r="W20" s="23">
        <v>0</v>
      </c>
      <c r="X20" s="23">
        <v>97003.459757228469</v>
      </c>
      <c r="Y20" s="23">
        <v>0</v>
      </c>
      <c r="Z20" s="23">
        <v>0</v>
      </c>
      <c r="AA20" s="23">
        <v>0</v>
      </c>
      <c r="AB20" s="23">
        <v>0</v>
      </c>
      <c r="AC20" s="23">
        <v>9241.2913229689693</v>
      </c>
      <c r="AD20" s="23">
        <v>496.49053220648784</v>
      </c>
      <c r="AE20" s="23">
        <v>8532.9544015808897</v>
      </c>
      <c r="AF20" s="23">
        <v>0</v>
      </c>
      <c r="AG20" s="23">
        <v>34.360071378531181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1391.1849653046397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88.928173908841686</v>
      </c>
      <c r="H21" s="23">
        <v>0</v>
      </c>
      <c r="I21" s="23">
        <v>0</v>
      </c>
      <c r="J21" s="23">
        <v>0</v>
      </c>
      <c r="K21" s="23">
        <v>1409.3956520000302</v>
      </c>
      <c r="L21" s="23">
        <v>0</v>
      </c>
      <c r="M21" s="23">
        <v>0</v>
      </c>
      <c r="N21" s="23">
        <v>6369.7341926114686</v>
      </c>
      <c r="O21" s="23">
        <v>768.25641273704434</v>
      </c>
      <c r="P21" s="23">
        <v>24.497579470976191</v>
      </c>
      <c r="Q21" s="23">
        <v>114.83063254122668</v>
      </c>
      <c r="R21" s="23">
        <v>5262.9313461433276</v>
      </c>
      <c r="S21" s="23">
        <v>136.10173649932275</v>
      </c>
      <c r="T21" s="23">
        <v>104647.35957137757</v>
      </c>
      <c r="U21" s="23">
        <v>0</v>
      </c>
      <c r="V21" s="23">
        <v>0</v>
      </c>
      <c r="W21" s="23">
        <v>0</v>
      </c>
      <c r="X21" s="23">
        <v>54078.644431100016</v>
      </c>
      <c r="Y21" s="23">
        <v>0</v>
      </c>
      <c r="Z21" s="23">
        <v>0</v>
      </c>
      <c r="AA21" s="23">
        <v>44053.564850081573</v>
      </c>
      <c r="AB21" s="23">
        <v>0</v>
      </c>
      <c r="AC21" s="23">
        <v>211843.53489870572</v>
      </c>
      <c r="AD21" s="23">
        <v>1348.2044931513797</v>
      </c>
      <c r="AE21" s="23">
        <v>984.81157218890723</v>
      </c>
      <c r="AF21" s="23">
        <v>0</v>
      </c>
      <c r="AG21" s="23">
        <v>922.89815026438214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6895.782185947608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1.2679354306563173</v>
      </c>
      <c r="H22" s="23">
        <v>0</v>
      </c>
      <c r="I22" s="23">
        <v>0</v>
      </c>
      <c r="J22" s="23">
        <v>0</v>
      </c>
      <c r="K22" s="23">
        <v>10343.406674005997</v>
      </c>
      <c r="L22" s="23">
        <v>0</v>
      </c>
      <c r="M22" s="23">
        <v>0</v>
      </c>
      <c r="N22" s="23">
        <v>214429.16018630035</v>
      </c>
      <c r="O22" s="23">
        <v>0.6178503554749023</v>
      </c>
      <c r="P22" s="23">
        <v>257580.74189507833</v>
      </c>
      <c r="Q22" s="23">
        <v>1.4249241499119536E-4</v>
      </c>
      <c r="R22" s="23">
        <v>12130.55652615846</v>
      </c>
      <c r="S22" s="23">
        <v>22.355780571480832</v>
      </c>
      <c r="T22" s="23">
        <v>23.062512659546638</v>
      </c>
      <c r="U22" s="23">
        <v>0</v>
      </c>
      <c r="V22" s="23">
        <v>0</v>
      </c>
      <c r="W22" s="23">
        <v>0</v>
      </c>
      <c r="X22" s="23">
        <v>27148.267670501144</v>
      </c>
      <c r="Y22" s="23">
        <v>0</v>
      </c>
      <c r="Z22" s="23">
        <v>0</v>
      </c>
      <c r="AA22" s="23">
        <v>11.921353979007343</v>
      </c>
      <c r="AB22" s="23">
        <v>0</v>
      </c>
      <c r="AC22" s="23">
        <v>11002.748924216654</v>
      </c>
      <c r="AD22" s="23">
        <v>84.488017050536769</v>
      </c>
      <c r="AE22" s="23">
        <v>1434.3577425976982</v>
      </c>
      <c r="AF22" s="23">
        <v>0</v>
      </c>
      <c r="AG22" s="23">
        <v>0.1681757574642874</v>
      </c>
      <c r="AH22" s="23">
        <v>0</v>
      </c>
      <c r="AI22" s="23">
        <v>0</v>
      </c>
      <c r="AJ22" s="23">
        <v>0</v>
      </c>
      <c r="AK22" s="23">
        <v>0</v>
      </c>
      <c r="AL22" s="23">
        <v>14759.416801981259</v>
      </c>
      <c r="AM22" s="23">
        <v>12.220619126827623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298.97786302213058</v>
      </c>
      <c r="D23" s="23">
        <v>1043.452412351282</v>
      </c>
      <c r="E23" s="23">
        <v>0</v>
      </c>
      <c r="F23" s="23">
        <v>0</v>
      </c>
      <c r="G23" s="23">
        <v>5.9841717548583802</v>
      </c>
      <c r="H23" s="23">
        <v>0</v>
      </c>
      <c r="I23" s="23">
        <v>0</v>
      </c>
      <c r="J23" s="23">
        <v>0</v>
      </c>
      <c r="K23" s="23">
        <v>50599.1783801575</v>
      </c>
      <c r="L23" s="23">
        <v>0</v>
      </c>
      <c r="M23" s="23">
        <v>0</v>
      </c>
      <c r="N23" s="23">
        <v>5902.9058911177608</v>
      </c>
      <c r="O23" s="23">
        <v>9.3571602035490713</v>
      </c>
      <c r="P23" s="23">
        <v>147610.84936227277</v>
      </c>
      <c r="Q23" s="23">
        <v>2049.5560878079264</v>
      </c>
      <c r="R23" s="23">
        <v>45931.612402980623</v>
      </c>
      <c r="S23" s="23">
        <v>3672.184593015168</v>
      </c>
      <c r="T23" s="23">
        <v>234.86605739245118</v>
      </c>
      <c r="U23" s="23">
        <v>0</v>
      </c>
      <c r="V23" s="23">
        <v>0</v>
      </c>
      <c r="W23" s="23">
        <v>0</v>
      </c>
      <c r="X23" s="23">
        <v>146098.9234318189</v>
      </c>
      <c r="Y23" s="23">
        <v>0</v>
      </c>
      <c r="Z23" s="23">
        <v>0</v>
      </c>
      <c r="AA23" s="23">
        <v>1.9020016852241666</v>
      </c>
      <c r="AB23" s="23">
        <v>0</v>
      </c>
      <c r="AC23" s="23">
        <v>35732.667074706049</v>
      </c>
      <c r="AD23" s="23">
        <v>25354.046087431521</v>
      </c>
      <c r="AE23" s="23">
        <v>1321.3037086272723</v>
      </c>
      <c r="AF23" s="23">
        <v>0</v>
      </c>
      <c r="AG23" s="23">
        <v>44.335038784622917</v>
      </c>
      <c r="AH23" s="23">
        <v>0</v>
      </c>
      <c r="AI23" s="23">
        <v>0</v>
      </c>
      <c r="AJ23" s="23">
        <v>0</v>
      </c>
      <c r="AK23" s="23">
        <v>0</v>
      </c>
      <c r="AL23" s="23">
        <v>86427.035116962812</v>
      </c>
      <c r="AM23" s="23">
        <v>138.17495781367393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6.5198053398066447E-2</v>
      </c>
      <c r="H24" s="23">
        <v>0</v>
      </c>
      <c r="I24" s="23">
        <v>0</v>
      </c>
      <c r="J24" s="23">
        <v>0</v>
      </c>
      <c r="K24" s="23">
        <v>7.784741544194671</v>
      </c>
      <c r="L24" s="23">
        <v>0</v>
      </c>
      <c r="M24" s="23">
        <v>0</v>
      </c>
      <c r="N24" s="23">
        <v>7943.8460819716247</v>
      </c>
      <c r="O24" s="23">
        <v>1.961266417744029E-2</v>
      </c>
      <c r="P24" s="23">
        <v>79.321395984703514</v>
      </c>
      <c r="Q24" s="23">
        <v>1.9196244971396188</v>
      </c>
      <c r="R24" s="23">
        <v>7.3661072519941788</v>
      </c>
      <c r="S24" s="23">
        <v>8.8145077710750488E-2</v>
      </c>
      <c r="T24" s="23">
        <v>0.1729949177671869</v>
      </c>
      <c r="U24" s="23">
        <v>0</v>
      </c>
      <c r="V24" s="23">
        <v>0</v>
      </c>
      <c r="W24" s="23">
        <v>0</v>
      </c>
      <c r="X24" s="23">
        <v>72741.671413320728</v>
      </c>
      <c r="Y24" s="23">
        <v>0</v>
      </c>
      <c r="Z24" s="23">
        <v>0</v>
      </c>
      <c r="AA24" s="23">
        <v>0</v>
      </c>
      <c r="AB24" s="23">
        <v>0</v>
      </c>
      <c r="AC24" s="23">
        <v>1664.5777786317785</v>
      </c>
      <c r="AD24" s="23">
        <v>3802.4047912672931</v>
      </c>
      <c r="AE24" s="23">
        <v>0.61094909813612663</v>
      </c>
      <c r="AF24" s="23">
        <v>0</v>
      </c>
      <c r="AG24" s="23">
        <v>1.6918333204379101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0.10425355551910342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4637.3677668643213</v>
      </c>
      <c r="H25" s="23">
        <v>0</v>
      </c>
      <c r="I25" s="23">
        <v>0</v>
      </c>
      <c r="J25" s="23">
        <v>0</v>
      </c>
      <c r="K25" s="23">
        <v>1.6531375794041374</v>
      </c>
      <c r="L25" s="23">
        <v>0</v>
      </c>
      <c r="M25" s="23">
        <v>0</v>
      </c>
      <c r="N25" s="23">
        <v>366.20359887600426</v>
      </c>
      <c r="O25" s="23">
        <v>218.3358365171523</v>
      </c>
      <c r="P25" s="23">
        <v>0</v>
      </c>
      <c r="Q25" s="23">
        <v>0</v>
      </c>
      <c r="R25" s="23">
        <v>12766.710339724748</v>
      </c>
      <c r="S25" s="23">
        <v>268.7436974958747</v>
      </c>
      <c r="T25" s="23">
        <v>10.285515638000676</v>
      </c>
      <c r="U25" s="23">
        <v>0</v>
      </c>
      <c r="V25" s="23">
        <v>0</v>
      </c>
      <c r="W25" s="23">
        <v>192737.7070059267</v>
      </c>
      <c r="X25" s="23">
        <v>6179.9211345607209</v>
      </c>
      <c r="Y25" s="23">
        <v>0</v>
      </c>
      <c r="Z25" s="23">
        <v>0</v>
      </c>
      <c r="AA25" s="23">
        <v>0</v>
      </c>
      <c r="AB25" s="23">
        <v>0</v>
      </c>
      <c r="AC25" s="23">
        <v>1199.0694119703073</v>
      </c>
      <c r="AD25" s="23">
        <v>5626.9508281165281</v>
      </c>
      <c r="AE25" s="23">
        <v>1049.7069165592675</v>
      </c>
      <c r="AF25" s="23">
        <v>0</v>
      </c>
      <c r="AG25" s="23">
        <v>0.52439889308686738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28925.696231109672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3310.9915396685005</v>
      </c>
      <c r="H26" s="23">
        <v>3215.6595267508956</v>
      </c>
      <c r="I26" s="23">
        <v>0</v>
      </c>
      <c r="J26" s="23">
        <v>0</v>
      </c>
      <c r="K26" s="23">
        <v>1130.2049346326598</v>
      </c>
      <c r="L26" s="23">
        <v>0</v>
      </c>
      <c r="M26" s="23">
        <v>0</v>
      </c>
      <c r="N26" s="23">
        <v>1998443.5065189707</v>
      </c>
      <c r="O26" s="23">
        <v>115246.54846328156</v>
      </c>
      <c r="P26" s="23">
        <v>4.4332359485043611</v>
      </c>
      <c r="Q26" s="23">
        <v>50449.054670596044</v>
      </c>
      <c r="R26" s="23">
        <v>3861.959290311715</v>
      </c>
      <c r="S26" s="23">
        <v>36591.01012964658</v>
      </c>
      <c r="T26" s="23">
        <v>140062.15922159847</v>
      </c>
      <c r="U26" s="23">
        <v>140618.39733248236</v>
      </c>
      <c r="V26" s="23">
        <v>0</v>
      </c>
      <c r="W26" s="23">
        <v>0</v>
      </c>
      <c r="X26" s="23">
        <v>69144.447314880104</v>
      </c>
      <c r="Y26" s="23">
        <v>0</v>
      </c>
      <c r="Z26" s="23">
        <v>0</v>
      </c>
      <c r="AA26" s="23">
        <v>47.040698262941817</v>
      </c>
      <c r="AB26" s="23">
        <v>0</v>
      </c>
      <c r="AC26" s="23">
        <v>13516.165475782111</v>
      </c>
      <c r="AD26" s="23">
        <v>19097.212615148765</v>
      </c>
      <c r="AE26" s="23">
        <v>431237.27576236433</v>
      </c>
      <c r="AF26" s="23">
        <v>0</v>
      </c>
      <c r="AG26" s="23">
        <v>3532.538163633852</v>
      </c>
      <c r="AH26" s="23">
        <v>0</v>
      </c>
      <c r="AI26" s="23">
        <v>0</v>
      </c>
      <c r="AJ26" s="23">
        <v>0</v>
      </c>
      <c r="AK26" s="23">
        <v>0</v>
      </c>
      <c r="AL26" s="23">
        <v>24097.315830811815</v>
      </c>
      <c r="AM26" s="23">
        <v>55597.408144356756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1.5889565990815362</v>
      </c>
      <c r="H27" s="23">
        <v>0</v>
      </c>
      <c r="I27" s="23">
        <v>0</v>
      </c>
      <c r="J27" s="23">
        <v>0</v>
      </c>
      <c r="K27" s="23">
        <v>22.470941185195478</v>
      </c>
      <c r="L27" s="23">
        <v>0</v>
      </c>
      <c r="M27" s="23">
        <v>0</v>
      </c>
      <c r="N27" s="23">
        <v>2.1195688952561165</v>
      </c>
      <c r="O27" s="23">
        <v>5.0788710048843078E-4</v>
      </c>
      <c r="P27" s="23">
        <v>166.42126319613632</v>
      </c>
      <c r="Q27" s="23">
        <v>3.7851230582062377E-2</v>
      </c>
      <c r="R27" s="23">
        <v>42.365228161315834</v>
      </c>
      <c r="S27" s="23">
        <v>0.18351732764086973</v>
      </c>
      <c r="T27" s="23">
        <v>36.73807381107823</v>
      </c>
      <c r="U27" s="23">
        <v>0</v>
      </c>
      <c r="V27" s="23">
        <v>0</v>
      </c>
      <c r="W27" s="23">
        <v>0</v>
      </c>
      <c r="X27" s="23">
        <v>15956.387361241945</v>
      </c>
      <c r="Y27" s="23">
        <v>0</v>
      </c>
      <c r="Z27" s="23">
        <v>0</v>
      </c>
      <c r="AA27" s="23">
        <v>0</v>
      </c>
      <c r="AB27" s="23">
        <v>0</v>
      </c>
      <c r="AC27" s="23">
        <v>2151.7086924225414</v>
      </c>
      <c r="AD27" s="23">
        <v>0</v>
      </c>
      <c r="AE27" s="23">
        <v>61.855478148080806</v>
      </c>
      <c r="AF27" s="23">
        <v>0</v>
      </c>
      <c r="AG27" s="23">
        <v>0.1900580229959675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19773483.997904874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25917</v>
      </c>
      <c r="Y28" s="23">
        <v>0</v>
      </c>
      <c r="Z28" s="23">
        <v>0</v>
      </c>
      <c r="AA28" s="23">
        <v>0</v>
      </c>
      <c r="AB28" s="23">
        <v>0</v>
      </c>
      <c r="AC28" s="23">
        <v>6744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2254750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279</v>
      </c>
      <c r="Y29" s="23">
        <v>0</v>
      </c>
      <c r="Z29" s="23">
        <v>0</v>
      </c>
      <c r="AA29" s="23">
        <v>0</v>
      </c>
      <c r="AB29" s="23">
        <v>0</v>
      </c>
      <c r="AC29" s="23">
        <v>1077.0000000000002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7777791.7511926871</v>
      </c>
      <c r="M30" s="23">
        <v>1216035.1506085382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9322.9999999999982</v>
      </c>
      <c r="Y30" s="23">
        <v>0</v>
      </c>
      <c r="Z30" s="23">
        <v>0</v>
      </c>
      <c r="AA30" s="23">
        <v>0</v>
      </c>
      <c r="AB30" s="23">
        <v>0</v>
      </c>
      <c r="AC30" s="23">
        <v>8318.0000000000018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3649791.4114271221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299064.00000000006</v>
      </c>
      <c r="Y31" s="23">
        <v>0</v>
      </c>
      <c r="Z31" s="23">
        <v>0</v>
      </c>
      <c r="AA31" s="23">
        <v>0</v>
      </c>
      <c r="AB31" s="23">
        <v>0</v>
      </c>
      <c r="AC31" s="23">
        <v>5925.0000000000009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32943.198335647357</v>
      </c>
      <c r="H32" s="23">
        <v>0</v>
      </c>
      <c r="I32" s="23">
        <v>0</v>
      </c>
      <c r="J32" s="23">
        <v>0</v>
      </c>
      <c r="K32" s="23">
        <v>136719.15687435679</v>
      </c>
      <c r="L32" s="23">
        <v>0</v>
      </c>
      <c r="M32" s="23">
        <v>25235.046659291584</v>
      </c>
      <c r="N32" s="23">
        <v>138361.95984235065</v>
      </c>
      <c r="O32" s="23">
        <v>33256.522430170553</v>
      </c>
      <c r="P32" s="23">
        <v>0</v>
      </c>
      <c r="Q32" s="23">
        <v>63687.545311904214</v>
      </c>
      <c r="R32" s="23">
        <v>152747.34887396265</v>
      </c>
      <c r="S32" s="23">
        <v>298980.97349312436</v>
      </c>
      <c r="T32" s="23">
        <v>30201.489498395189</v>
      </c>
      <c r="U32" s="23">
        <v>0</v>
      </c>
      <c r="V32" s="23">
        <v>0</v>
      </c>
      <c r="W32" s="23">
        <v>8773203.3721026871</v>
      </c>
      <c r="X32" s="23">
        <v>12345915.462819457</v>
      </c>
      <c r="Y32" s="23">
        <v>0</v>
      </c>
      <c r="Z32" s="23">
        <v>0</v>
      </c>
      <c r="AA32" s="23">
        <v>0</v>
      </c>
      <c r="AB32" s="23">
        <v>0</v>
      </c>
      <c r="AC32" s="23">
        <v>177879.72929936505</v>
      </c>
      <c r="AD32" s="23">
        <v>586987.83281410334</v>
      </c>
      <c r="AE32" s="23">
        <v>343238.82872206724</v>
      </c>
      <c r="AF32" s="23">
        <v>0.73314025261533233</v>
      </c>
      <c r="AG32" s="23">
        <v>88819.206658537689</v>
      </c>
      <c r="AH32" s="23">
        <v>0</v>
      </c>
      <c r="AI32" s="23">
        <v>0</v>
      </c>
      <c r="AJ32" s="23">
        <v>0</v>
      </c>
      <c r="AK32" s="23">
        <v>0</v>
      </c>
      <c r="AL32" s="23">
        <v>26136.309932169301</v>
      </c>
      <c r="AM32" s="23">
        <v>36374.020838375734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5463492</v>
      </c>
      <c r="D33" s="23">
        <v>801154.99999999988</v>
      </c>
      <c r="E33" s="23">
        <v>1126793</v>
      </c>
      <c r="F33" s="23">
        <v>1302802</v>
      </c>
      <c r="G33" s="23">
        <v>4362865</v>
      </c>
      <c r="H33" s="23">
        <v>370493</v>
      </c>
      <c r="I33" s="23">
        <v>0</v>
      </c>
      <c r="J33" s="23">
        <v>0</v>
      </c>
      <c r="K33" s="23">
        <v>359295</v>
      </c>
      <c r="L33" s="23">
        <v>0</v>
      </c>
      <c r="M33" s="23">
        <v>848197</v>
      </c>
      <c r="N33" s="23">
        <v>1403166</v>
      </c>
      <c r="O33" s="23">
        <v>261716</v>
      </c>
      <c r="P33" s="23">
        <v>575942</v>
      </c>
      <c r="Q33" s="23">
        <v>572446</v>
      </c>
      <c r="R33" s="23">
        <v>478691</v>
      </c>
      <c r="S33" s="23">
        <v>564155</v>
      </c>
      <c r="T33" s="23">
        <v>1457834</v>
      </c>
      <c r="U33" s="23">
        <v>0</v>
      </c>
      <c r="V33" s="23">
        <v>0</v>
      </c>
      <c r="W33" s="23">
        <v>128219.99999999999</v>
      </c>
      <c r="X33" s="23">
        <v>2614928.757687021</v>
      </c>
      <c r="Y33" s="23">
        <v>0</v>
      </c>
      <c r="Z33" s="23">
        <v>0</v>
      </c>
      <c r="AA33" s="23">
        <v>108617</v>
      </c>
      <c r="AB33" s="23">
        <v>0</v>
      </c>
      <c r="AC33" s="23">
        <v>3542876</v>
      </c>
      <c r="AD33" s="23">
        <v>452598.8935211327</v>
      </c>
      <c r="AE33" s="23">
        <v>1281667</v>
      </c>
      <c r="AF33" s="23">
        <v>0</v>
      </c>
      <c r="AG33" s="23">
        <v>405522</v>
      </c>
      <c r="AH33" s="23">
        <v>0</v>
      </c>
      <c r="AI33" s="23">
        <v>0</v>
      </c>
      <c r="AJ33" s="23">
        <v>0</v>
      </c>
      <c r="AK33" s="23">
        <v>0</v>
      </c>
      <c r="AL33" s="23">
        <v>2776791</v>
      </c>
      <c r="AM33" s="23">
        <v>699156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17337698</v>
      </c>
      <c r="D34" s="23">
        <v>2359721</v>
      </c>
      <c r="E34" s="23">
        <v>2939271</v>
      </c>
      <c r="F34" s="23">
        <v>2026350</v>
      </c>
      <c r="G34" s="23">
        <v>10399172.801664352</v>
      </c>
      <c r="H34" s="23">
        <v>2352065</v>
      </c>
      <c r="I34" s="23">
        <v>0</v>
      </c>
      <c r="J34" s="23">
        <v>0</v>
      </c>
      <c r="K34" s="23">
        <v>470596.84312564321</v>
      </c>
      <c r="L34" s="23">
        <v>0</v>
      </c>
      <c r="M34" s="23">
        <v>202441.95334070842</v>
      </c>
      <c r="N34" s="23">
        <v>4990213.0401576497</v>
      </c>
      <c r="O34" s="23">
        <v>1623241.4775698297</v>
      </c>
      <c r="P34" s="23">
        <v>1233955</v>
      </c>
      <c r="Q34" s="23">
        <v>1621807.4546880957</v>
      </c>
      <c r="R34" s="23">
        <v>1606957.6511260376</v>
      </c>
      <c r="S34" s="23">
        <v>961189.02650687576</v>
      </c>
      <c r="T34" s="23">
        <v>2400001.510501605</v>
      </c>
      <c r="U34" s="23">
        <v>0</v>
      </c>
      <c r="V34" s="23">
        <v>0</v>
      </c>
      <c r="W34" s="23">
        <v>143873.62789731257</v>
      </c>
      <c r="X34" s="23">
        <v>1726949.5961810043</v>
      </c>
      <c r="Y34" s="23">
        <v>0</v>
      </c>
      <c r="Z34" s="23">
        <v>0</v>
      </c>
      <c r="AA34" s="23">
        <v>-629739</v>
      </c>
      <c r="AB34" s="23">
        <v>0</v>
      </c>
      <c r="AC34" s="23">
        <v>4057445.2707006345</v>
      </c>
      <c r="AD34" s="23">
        <v>608037.27366476378</v>
      </c>
      <c r="AE34" s="23">
        <v>4565519.1712779328</v>
      </c>
      <c r="AF34" s="23">
        <v>0</v>
      </c>
      <c r="AG34" s="23">
        <v>2293231.7933414625</v>
      </c>
      <c r="AH34" s="23">
        <v>0</v>
      </c>
      <c r="AI34" s="23">
        <v>0</v>
      </c>
      <c r="AJ34" s="23">
        <v>0</v>
      </c>
      <c r="AK34" s="23">
        <v>0</v>
      </c>
      <c r="AL34" s="23">
        <v>1934686.690067831</v>
      </c>
      <c r="AM34" s="23">
        <v>1913926.9791616241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40781</v>
      </c>
      <c r="Y35" s="23">
        <v>11620022.151498044</v>
      </c>
      <c r="Z35" s="23">
        <v>0</v>
      </c>
      <c r="AA35" s="23">
        <v>0</v>
      </c>
      <c r="AB35" s="23">
        <v>0</v>
      </c>
      <c r="AC35" s="23">
        <v>11571.000000000004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37334</v>
      </c>
      <c r="Y36" s="23">
        <v>937354.36156126624</v>
      </c>
      <c r="Z36" s="23">
        <v>0</v>
      </c>
      <c r="AA36" s="23">
        <v>0</v>
      </c>
      <c r="AB36" s="23">
        <v>0</v>
      </c>
      <c r="AC36" s="23">
        <v>2619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6604</v>
      </c>
      <c r="Y37" s="23">
        <v>179407.1142395045</v>
      </c>
      <c r="Z37" s="23">
        <v>0</v>
      </c>
      <c r="AA37" s="23">
        <v>0</v>
      </c>
      <c r="AB37" s="23">
        <v>0</v>
      </c>
      <c r="AC37" s="23">
        <v>4933.0000000000009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1315513</v>
      </c>
      <c r="Y38" s="23">
        <v>34164.047637960262</v>
      </c>
      <c r="Z38" s="23">
        <v>0</v>
      </c>
      <c r="AA38" s="23">
        <v>0</v>
      </c>
      <c r="AB38" s="23">
        <v>0</v>
      </c>
      <c r="AC38" s="23">
        <v>14542.000000000004</v>
      </c>
      <c r="AD38" s="23">
        <v>78830.611640513074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37691</v>
      </c>
      <c r="Y39" s="23">
        <v>29210.0232908168</v>
      </c>
      <c r="Z39" s="23">
        <v>587270.85463622469</v>
      </c>
      <c r="AA39" s="23">
        <v>0</v>
      </c>
      <c r="AB39" s="23">
        <v>0</v>
      </c>
      <c r="AC39" s="23">
        <v>51665.000000000015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45655</v>
      </c>
      <c r="Y40" s="23">
        <v>0</v>
      </c>
      <c r="Z40" s="23">
        <v>0</v>
      </c>
      <c r="AA40" s="23">
        <v>0</v>
      </c>
      <c r="AB40" s="23">
        <v>0</v>
      </c>
      <c r="AC40" s="23">
        <v>11947.000000000002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27141301</v>
      </c>
      <c r="AK40" s="23">
        <v>5850496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6.5350034615125785E-2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0.40109989863213752</v>
      </c>
      <c r="O41" s="23">
        <v>0.10128694352047579</v>
      </c>
      <c r="P41" s="23">
        <v>0</v>
      </c>
      <c r="Q41" s="23">
        <v>0</v>
      </c>
      <c r="R41" s="23">
        <v>13.031792009677753</v>
      </c>
      <c r="S41" s="23">
        <v>63.54278406145778</v>
      </c>
      <c r="T41" s="23">
        <v>0</v>
      </c>
      <c r="U41" s="23">
        <v>0</v>
      </c>
      <c r="V41" s="23">
        <v>0</v>
      </c>
      <c r="W41" s="23">
        <v>0</v>
      </c>
      <c r="X41" s="23">
        <v>90241</v>
      </c>
      <c r="Y41" s="23">
        <v>0</v>
      </c>
      <c r="Z41" s="23">
        <v>0</v>
      </c>
      <c r="AA41" s="23">
        <v>0</v>
      </c>
      <c r="AB41" s="23">
        <v>1013.9022546408162</v>
      </c>
      <c r="AC41" s="23">
        <v>426762.43595264608</v>
      </c>
      <c r="AD41" s="23">
        <v>0.62238261907603654</v>
      </c>
      <c r="AE41" s="23">
        <v>102084.7831972813</v>
      </c>
      <c r="AF41" s="23">
        <v>0</v>
      </c>
      <c r="AG41" s="23">
        <v>5936321.7358149691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712760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22280</v>
      </c>
      <c r="Y42" s="23">
        <v>0</v>
      </c>
      <c r="Z42" s="23">
        <v>0</v>
      </c>
      <c r="AA42" s="23">
        <v>0</v>
      </c>
      <c r="AB42" s="23">
        <v>0</v>
      </c>
      <c r="AC42" s="23">
        <v>258894.04232007309</v>
      </c>
      <c r="AD42" s="23">
        <v>0</v>
      </c>
      <c r="AE42" s="23">
        <v>7.3066794825871213</v>
      </c>
      <c r="AF42" s="23">
        <v>4517343.8585488498</v>
      </c>
      <c r="AG42" s="23">
        <v>6.343573557404814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71945</v>
      </c>
      <c r="Y43" s="23">
        <v>0</v>
      </c>
      <c r="Z43" s="23">
        <v>0</v>
      </c>
      <c r="AA43" s="23">
        <v>0</v>
      </c>
      <c r="AB43" s="23">
        <v>10377242.894738372</v>
      </c>
      <c r="AC43" s="23">
        <v>165901.89749826028</v>
      </c>
      <c r="AD43" s="23">
        <v>0</v>
      </c>
      <c r="AE43" s="23">
        <v>0</v>
      </c>
      <c r="AF43" s="23">
        <v>3220412.3013528618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211846</v>
      </c>
      <c r="Y44" s="23">
        <v>0</v>
      </c>
      <c r="Z44" s="23">
        <v>0</v>
      </c>
      <c r="AA44" s="23">
        <v>0</v>
      </c>
      <c r="AB44" s="23">
        <v>7263.7070082830114</v>
      </c>
      <c r="AC44" s="23">
        <v>416291.65345070336</v>
      </c>
      <c r="AD44" s="23">
        <v>0</v>
      </c>
      <c r="AE44" s="23">
        <v>34290.608053519492</v>
      </c>
      <c r="AF44" s="23">
        <v>2255.7639524245196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1738.876287873006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35297853.443972535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16257982.333656712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632180.58222623717</v>
      </c>
      <c r="AP47" s="23">
        <v>8707.9352625091979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53181</v>
      </c>
      <c r="Y48" s="23">
        <v>0</v>
      </c>
      <c r="Z48" s="23">
        <v>0</v>
      </c>
      <c r="AA48" s="23">
        <v>0</v>
      </c>
      <c r="AB48" s="23">
        <v>0</v>
      </c>
      <c r="AC48" s="23">
        <v>11805.000000000002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866820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38359</v>
      </c>
      <c r="Y49" s="23">
        <v>0</v>
      </c>
      <c r="Z49" s="23">
        <v>0</v>
      </c>
      <c r="AA49" s="23">
        <v>0</v>
      </c>
      <c r="AB49" s="23">
        <v>0</v>
      </c>
      <c r="AC49" s="23">
        <v>3560.0000000000009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52752314.000000015</v>
      </c>
      <c r="J50" s="23">
        <v>229778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15161.000000000002</v>
      </c>
      <c r="Y50" s="23">
        <v>0</v>
      </c>
      <c r="Z50" s="23">
        <v>0</v>
      </c>
      <c r="AA50" s="23">
        <v>0</v>
      </c>
      <c r="AB50" s="23">
        <v>0</v>
      </c>
      <c r="AC50" s="23">
        <v>9670.0000000000018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81235696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224545</v>
      </c>
      <c r="Y52" s="23">
        <v>0</v>
      </c>
      <c r="Z52" s="23">
        <v>0</v>
      </c>
      <c r="AA52" s="23">
        <v>0</v>
      </c>
      <c r="AB52" s="23">
        <v>0</v>
      </c>
      <c r="AC52" s="23">
        <v>21431.000000000004</v>
      </c>
      <c r="AD52" s="23">
        <v>0</v>
      </c>
      <c r="AE52" s="23">
        <v>0</v>
      </c>
      <c r="AF52" s="23">
        <v>17400.350755572297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390358.51933076873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396661</v>
      </c>
      <c r="Y53" s="23">
        <v>0</v>
      </c>
      <c r="Z53" s="23">
        <v>0</v>
      </c>
      <c r="AA53" s="23">
        <v>0</v>
      </c>
      <c r="AB53" s="23">
        <v>0</v>
      </c>
      <c r="AC53" s="23">
        <v>14806.000000000005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11476</v>
      </c>
      <c r="Y54" s="23">
        <v>0</v>
      </c>
      <c r="Z54" s="23">
        <v>0</v>
      </c>
      <c r="AA54" s="23">
        <v>0</v>
      </c>
      <c r="AB54" s="23">
        <v>0</v>
      </c>
      <c r="AC54" s="23">
        <v>1526.0000000000005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67676</v>
      </c>
      <c r="Y56" s="23">
        <v>0</v>
      </c>
      <c r="Z56" s="23">
        <v>0</v>
      </c>
      <c r="AA56" s="23">
        <v>0</v>
      </c>
      <c r="AB56" s="23">
        <v>0</v>
      </c>
      <c r="AC56" s="23">
        <v>5182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131454.18213640375</v>
      </c>
      <c r="T57" s="23">
        <v>0</v>
      </c>
      <c r="U57" s="23">
        <v>0</v>
      </c>
      <c r="V57" s="23">
        <v>0</v>
      </c>
      <c r="W57" s="23">
        <v>0</v>
      </c>
      <c r="X57" s="23">
        <v>39312</v>
      </c>
      <c r="Y57" s="23">
        <v>0</v>
      </c>
      <c r="Z57" s="23">
        <v>0</v>
      </c>
      <c r="AA57" s="23">
        <v>0</v>
      </c>
      <c r="AB57" s="23">
        <v>0</v>
      </c>
      <c r="AC57" s="23">
        <v>3462.0000000000009</v>
      </c>
      <c r="AD57" s="23">
        <v>150224</v>
      </c>
      <c r="AE57" s="23">
        <v>860606</v>
      </c>
      <c r="AF57" s="23">
        <v>140600.57446140825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582951</v>
      </c>
      <c r="T58" s="23">
        <v>0</v>
      </c>
      <c r="U58" s="23">
        <v>0</v>
      </c>
      <c r="V58" s="23">
        <v>0</v>
      </c>
      <c r="W58" s="23">
        <v>0</v>
      </c>
      <c r="X58" s="23">
        <v>587212.45697236701</v>
      </c>
      <c r="Y58" s="23">
        <v>0</v>
      </c>
      <c r="Z58" s="23">
        <v>0</v>
      </c>
      <c r="AA58" s="23">
        <v>0</v>
      </c>
      <c r="AB58" s="23">
        <v>0</v>
      </c>
      <c r="AC58" s="23">
        <v>8851.4006848415102</v>
      </c>
      <c r="AD58" s="23">
        <v>0</v>
      </c>
      <c r="AE58" s="23">
        <v>0</v>
      </c>
      <c r="AF58" s="23">
        <v>1104753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35553</v>
      </c>
      <c r="Y59" s="23">
        <v>0</v>
      </c>
      <c r="Z59" s="23">
        <v>0</v>
      </c>
      <c r="AA59" s="23">
        <v>0</v>
      </c>
      <c r="AB59" s="23">
        <v>0</v>
      </c>
      <c r="AC59" s="23">
        <v>3294.0000000000005</v>
      </c>
      <c r="AD59" s="23">
        <v>0</v>
      </c>
      <c r="AE59" s="23">
        <v>0</v>
      </c>
      <c r="AF59" s="23">
        <v>26162.105244978346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124657.51161379722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15213</v>
      </c>
      <c r="Y60" s="23">
        <v>149097</v>
      </c>
      <c r="Z60" s="23">
        <v>0</v>
      </c>
      <c r="AA60" s="23">
        <v>0</v>
      </c>
      <c r="AB60" s="23">
        <v>0</v>
      </c>
      <c r="AC60" s="23">
        <v>6110.0000000000009</v>
      </c>
      <c r="AD60" s="23">
        <v>0</v>
      </c>
      <c r="AE60" s="23">
        <v>0</v>
      </c>
      <c r="AF60" s="23">
        <v>122538.00000000001</v>
      </c>
      <c r="AG60" s="23">
        <v>0</v>
      </c>
      <c r="AH60" s="23">
        <v>13498759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434131.19124383474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380199.27674138959</v>
      </c>
      <c r="T61" s="23">
        <v>0</v>
      </c>
      <c r="U61" s="23">
        <v>0</v>
      </c>
      <c r="V61" s="23">
        <v>0</v>
      </c>
      <c r="W61" s="23">
        <v>0</v>
      </c>
      <c r="X61" s="23">
        <v>98093.999999999985</v>
      </c>
      <c r="Y61" s="23">
        <v>0</v>
      </c>
      <c r="Z61" s="23">
        <v>0</v>
      </c>
      <c r="AA61" s="23">
        <v>0</v>
      </c>
      <c r="AB61" s="23">
        <v>0</v>
      </c>
      <c r="AC61" s="23">
        <v>12865.000000000002</v>
      </c>
      <c r="AD61" s="23">
        <v>0</v>
      </c>
      <c r="AE61" s="23">
        <v>0</v>
      </c>
      <c r="AF61" s="23">
        <v>126921.16177795155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7729.414362460182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613498</v>
      </c>
      <c r="AK62" s="23">
        <v>0</v>
      </c>
      <c r="AL62" s="23">
        <v>0</v>
      </c>
      <c r="AM62" s="23">
        <v>0</v>
      </c>
      <c r="AN62" s="23">
        <v>0</v>
      </c>
      <c r="AO62" s="23">
        <v>8066</v>
      </c>
      <c r="AP62" s="23">
        <v>0</v>
      </c>
      <c r="AQ62" s="23">
        <v>1423974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21955.485841772905</v>
      </c>
      <c r="U63" s="23">
        <v>251828.69930964964</v>
      </c>
      <c r="V63" s="23">
        <v>0</v>
      </c>
      <c r="W63" s="23">
        <v>0</v>
      </c>
      <c r="X63" s="23">
        <v>877601.76271546981</v>
      </c>
      <c r="Y63" s="23">
        <v>0</v>
      </c>
      <c r="Z63" s="23">
        <v>0</v>
      </c>
      <c r="AA63" s="23">
        <v>0</v>
      </c>
      <c r="AB63" s="23">
        <v>0</v>
      </c>
      <c r="AC63" s="23">
        <v>1025.0000000000002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4463267.2639869424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1115125</v>
      </c>
      <c r="Y65" s="23">
        <v>0</v>
      </c>
      <c r="Z65" s="23">
        <v>0</v>
      </c>
      <c r="AA65" s="23">
        <v>0</v>
      </c>
      <c r="AB65" s="23">
        <v>0</v>
      </c>
      <c r="AC65" s="23">
        <v>344.00000000000011</v>
      </c>
      <c r="AD65" s="23">
        <v>0</v>
      </c>
      <c r="AE65" s="23">
        <v>0</v>
      </c>
      <c r="AF65" s="23">
        <v>116299.32715320692</v>
      </c>
      <c r="AG65" s="23">
        <v>0</v>
      </c>
      <c r="AH65" s="23">
        <v>0</v>
      </c>
      <c r="AI65" s="23">
        <v>887791.85719596269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7647934.176368014</v>
      </c>
      <c r="V66" s="23">
        <v>3383183.5597995077</v>
      </c>
      <c r="W66" s="23">
        <v>0</v>
      </c>
      <c r="X66" s="23">
        <v>39306</v>
      </c>
      <c r="Y66" s="23">
        <v>0</v>
      </c>
      <c r="Z66" s="23">
        <v>0</v>
      </c>
      <c r="AA66" s="23">
        <v>0</v>
      </c>
      <c r="AB66" s="23">
        <v>0</v>
      </c>
      <c r="AC66" s="23">
        <v>1000.0000000000003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1494004</v>
      </c>
      <c r="AK67" s="23">
        <v>0</v>
      </c>
      <c r="AL67" s="23">
        <v>0</v>
      </c>
      <c r="AM67" s="23">
        <v>0</v>
      </c>
      <c r="AN67" s="23">
        <v>13922787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25974.487451462031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16392</v>
      </c>
      <c r="Y68" s="23">
        <v>0</v>
      </c>
      <c r="Z68" s="23">
        <v>0</v>
      </c>
      <c r="AA68" s="23">
        <v>0</v>
      </c>
      <c r="AB68" s="23">
        <v>0</v>
      </c>
      <c r="AC68" s="23">
        <v>1652.0000000000002</v>
      </c>
      <c r="AD68" s="23">
        <v>0</v>
      </c>
      <c r="AE68" s="23">
        <v>0</v>
      </c>
      <c r="AF68" s="23">
        <v>7341816.7747056829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9153</v>
      </c>
      <c r="Y69" s="23">
        <v>0</v>
      </c>
      <c r="Z69" s="23">
        <v>0</v>
      </c>
      <c r="AA69" s="23">
        <v>0</v>
      </c>
      <c r="AB69" s="23">
        <v>0</v>
      </c>
      <c r="AC69" s="23">
        <v>968.00000000000034</v>
      </c>
      <c r="AD69" s="23">
        <v>201350</v>
      </c>
      <c r="AE69" s="23">
        <v>0</v>
      </c>
      <c r="AF69" s="23">
        <v>3658267.1570775877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25094</v>
      </c>
      <c r="Y70" s="23">
        <v>0</v>
      </c>
      <c r="Z70" s="23">
        <v>0</v>
      </c>
      <c r="AA70" s="23">
        <v>0</v>
      </c>
      <c r="AB70" s="23">
        <v>0</v>
      </c>
      <c r="AC70" s="23">
        <v>3885.0000000000014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1924174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52824.179914094893</v>
      </c>
      <c r="H71" s="23">
        <v>599201</v>
      </c>
      <c r="I71" s="23">
        <v>0</v>
      </c>
      <c r="J71" s="23">
        <v>0</v>
      </c>
      <c r="K71" s="23">
        <v>1.4355979277484481</v>
      </c>
      <c r="L71" s="23">
        <v>0</v>
      </c>
      <c r="M71" s="23">
        <v>0</v>
      </c>
      <c r="N71" s="23">
        <v>269916.67730601173</v>
      </c>
      <c r="O71" s="23">
        <v>9.4575207996284512</v>
      </c>
      <c r="P71" s="23">
        <v>706665</v>
      </c>
      <c r="Q71" s="23">
        <v>0</v>
      </c>
      <c r="R71" s="23">
        <v>3.0911870336803124</v>
      </c>
      <c r="S71" s="23">
        <v>1.3934177420156459E-2</v>
      </c>
      <c r="T71" s="23">
        <v>4.3866356789347147</v>
      </c>
      <c r="U71" s="23">
        <v>0</v>
      </c>
      <c r="V71" s="23">
        <v>0</v>
      </c>
      <c r="W71" s="23">
        <v>0</v>
      </c>
      <c r="X71" s="23">
        <v>272158.65615297179</v>
      </c>
      <c r="Y71" s="23">
        <v>0</v>
      </c>
      <c r="Z71" s="23">
        <v>0</v>
      </c>
      <c r="AA71" s="23">
        <v>0</v>
      </c>
      <c r="AB71" s="23">
        <v>0</v>
      </c>
      <c r="AC71" s="23">
        <v>898407.98927132052</v>
      </c>
      <c r="AD71" s="23">
        <v>0</v>
      </c>
      <c r="AE71" s="23">
        <v>21.93446961496398</v>
      </c>
      <c r="AF71" s="23">
        <v>0</v>
      </c>
      <c r="AG71" s="23">
        <v>15.310927115464066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738445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333654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13272</v>
      </c>
      <c r="Y72" s="23">
        <v>0</v>
      </c>
      <c r="Z72" s="23">
        <v>0</v>
      </c>
      <c r="AA72" s="23">
        <v>0</v>
      </c>
      <c r="AB72" s="23">
        <v>0</v>
      </c>
      <c r="AC72" s="23">
        <v>1837.0000000000002</v>
      </c>
      <c r="AD72" s="23">
        <v>0</v>
      </c>
      <c r="AE72" s="23">
        <v>0</v>
      </c>
      <c r="AF72" s="23">
        <v>147096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5625765</v>
      </c>
      <c r="AM72" s="23">
        <v>0</v>
      </c>
      <c r="AN72" s="23">
        <v>0</v>
      </c>
      <c r="AO72" s="23">
        <v>0</v>
      </c>
      <c r="AP72" s="23">
        <v>0</v>
      </c>
      <c r="AQ72" s="23">
        <v>2063371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1388314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2252188.6612697719</v>
      </c>
      <c r="D75" s="23">
        <v>97779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1.2826611423530036E-3</v>
      </c>
      <c r="L75" s="23">
        <v>0</v>
      </c>
      <c r="M75" s="23">
        <v>0</v>
      </c>
      <c r="N75" s="23">
        <v>14.147778866624513</v>
      </c>
      <c r="O75" s="23">
        <v>0</v>
      </c>
      <c r="P75" s="23">
        <v>0</v>
      </c>
      <c r="Q75" s="23">
        <v>1.3960013866947107E-4</v>
      </c>
      <c r="R75" s="23">
        <v>1.5687693891884651E-3</v>
      </c>
      <c r="S75" s="23">
        <v>0.86630937264355745</v>
      </c>
      <c r="T75" s="23">
        <v>0.14832073202472634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4.3712519402053083</v>
      </c>
      <c r="AD75" s="23">
        <v>14807.340908417918</v>
      </c>
      <c r="AE75" s="23">
        <v>939931.51286116487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0.68106928512367659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107861.84836852207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25136.25694866083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10069.568022353307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4997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24247.300337841618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67.846212376693245</v>
      </c>
      <c r="L78" s="23">
        <v>0</v>
      </c>
      <c r="M78" s="23">
        <v>88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36451.301621523075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918.00000000000011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11321619.280758947</v>
      </c>
      <c r="D79" s="23">
        <v>1089441.0515336855</v>
      </c>
      <c r="E79" s="23">
        <v>2815572.3557138219</v>
      </c>
      <c r="F79" s="23">
        <v>290768.5944892877</v>
      </c>
      <c r="G79" s="23">
        <v>0.14982906840764681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8.4561365319106047E-2</v>
      </c>
      <c r="O79" s="23">
        <v>0.23309810255481958</v>
      </c>
      <c r="P79" s="23">
        <v>0</v>
      </c>
      <c r="Q79" s="23">
        <v>2.5362591707597262</v>
      </c>
      <c r="R79" s="23">
        <v>0.10352427905429018</v>
      </c>
      <c r="S79" s="23">
        <v>7838.9355686432646</v>
      </c>
      <c r="T79" s="23">
        <v>22426.397266772459</v>
      </c>
      <c r="U79" s="23">
        <v>0</v>
      </c>
      <c r="V79" s="23">
        <v>0</v>
      </c>
      <c r="W79" s="23">
        <v>0</v>
      </c>
      <c r="X79" s="23">
        <v>1.1658532986714016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594091.81190546253</v>
      </c>
      <c r="AF79" s="23">
        <v>0</v>
      </c>
      <c r="AG79" s="23">
        <v>6.3209712450613811E-2</v>
      </c>
      <c r="AH79" s="23">
        <v>0</v>
      </c>
      <c r="AI79" s="23">
        <v>0</v>
      </c>
      <c r="AJ79" s="23">
        <v>0</v>
      </c>
      <c r="AK79" s="23">
        <v>0</v>
      </c>
      <c r="AL79" s="23">
        <v>116.0957447461553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6837717.4556284742</v>
      </c>
      <c r="H80" s="23">
        <v>1459668.2405827534</v>
      </c>
      <c r="I80" s="23">
        <v>0</v>
      </c>
      <c r="J80" s="23">
        <v>0</v>
      </c>
      <c r="K80" s="23">
        <v>11195.347500200929</v>
      </c>
      <c r="L80" s="23">
        <v>0</v>
      </c>
      <c r="M80" s="23">
        <v>0</v>
      </c>
      <c r="N80" s="23">
        <v>258881.02687380981</v>
      </c>
      <c r="O80" s="23">
        <v>348595.40148694813</v>
      </c>
      <c r="P80" s="23">
        <v>0</v>
      </c>
      <c r="Q80" s="23">
        <v>58359.589214373969</v>
      </c>
      <c r="R80" s="23">
        <v>509.84296328160576</v>
      </c>
      <c r="S80" s="23">
        <v>40680.955961187981</v>
      </c>
      <c r="T80" s="23">
        <v>1939.3979113838852</v>
      </c>
      <c r="U80" s="23">
        <v>0</v>
      </c>
      <c r="V80" s="23">
        <v>0</v>
      </c>
      <c r="W80" s="23">
        <v>0</v>
      </c>
      <c r="X80" s="23">
        <v>8.3638915886788592E-3</v>
      </c>
      <c r="Y80" s="23">
        <v>0</v>
      </c>
      <c r="Z80" s="23">
        <v>0</v>
      </c>
      <c r="AA80" s="23">
        <v>0</v>
      </c>
      <c r="AB80" s="23">
        <v>0</v>
      </c>
      <c r="AC80" s="23">
        <v>382.0864527969095</v>
      </c>
      <c r="AD80" s="23">
        <v>0.73983813502366513</v>
      </c>
      <c r="AE80" s="23">
        <v>181118.4571515162</v>
      </c>
      <c r="AF80" s="23">
        <v>0</v>
      </c>
      <c r="AG80" s="23">
        <v>649.92100019183943</v>
      </c>
      <c r="AH80" s="23">
        <v>0</v>
      </c>
      <c r="AI80" s="23">
        <v>0</v>
      </c>
      <c r="AJ80" s="23">
        <v>0</v>
      </c>
      <c r="AK80" s="23">
        <v>0</v>
      </c>
      <c r="AL80" s="23">
        <v>20394.71883373932</v>
      </c>
      <c r="AM80" s="23">
        <v>495403.1207995413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4080.9965250916516</v>
      </c>
      <c r="I81" s="23">
        <v>0</v>
      </c>
      <c r="J81" s="23">
        <v>0</v>
      </c>
      <c r="K81" s="23">
        <v>83640.716628682814</v>
      </c>
      <c r="L81" s="23">
        <v>0</v>
      </c>
      <c r="M81" s="23">
        <v>527311.51585396519</v>
      </c>
      <c r="N81" s="23">
        <v>396719.78905040509</v>
      </c>
      <c r="O81" s="23">
        <v>0.33777815697655633</v>
      </c>
      <c r="P81" s="23">
        <v>0</v>
      </c>
      <c r="Q81" s="23">
        <v>81770.652603106457</v>
      </c>
      <c r="R81" s="23">
        <v>37684.196180972227</v>
      </c>
      <c r="S81" s="23">
        <v>194.27146257083137</v>
      </c>
      <c r="T81" s="23">
        <v>0</v>
      </c>
      <c r="U81" s="23">
        <v>0</v>
      </c>
      <c r="V81" s="23">
        <v>0</v>
      </c>
      <c r="W81" s="23">
        <v>0</v>
      </c>
      <c r="X81" s="23">
        <v>1.1891880145213574</v>
      </c>
      <c r="Y81" s="23">
        <v>0</v>
      </c>
      <c r="Z81" s="23">
        <v>0</v>
      </c>
      <c r="AA81" s="23">
        <v>0</v>
      </c>
      <c r="AB81" s="23">
        <v>0</v>
      </c>
      <c r="AC81" s="23">
        <v>3581.6842445172815</v>
      </c>
      <c r="AD81" s="23">
        <v>7040.4866265335477</v>
      </c>
      <c r="AE81" s="23">
        <v>18697.651870234185</v>
      </c>
      <c r="AF81" s="23">
        <v>0</v>
      </c>
      <c r="AG81" s="23">
        <v>13947.618696970834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458</v>
      </c>
      <c r="G82" s="23">
        <v>7.7548626341959075</v>
      </c>
      <c r="H82" s="23">
        <v>0</v>
      </c>
      <c r="I82" s="23">
        <v>0</v>
      </c>
      <c r="J82" s="23">
        <v>0</v>
      </c>
      <c r="K82" s="23">
        <v>6809.2283898155383</v>
      </c>
      <c r="L82" s="23">
        <v>0</v>
      </c>
      <c r="M82" s="23">
        <v>0</v>
      </c>
      <c r="N82" s="23">
        <v>1077.0491927745145</v>
      </c>
      <c r="O82" s="23">
        <v>15.011866727197772</v>
      </c>
      <c r="P82" s="23">
        <v>0</v>
      </c>
      <c r="Q82" s="23">
        <v>676.01595317398699</v>
      </c>
      <c r="R82" s="23">
        <v>125.52315775922267</v>
      </c>
      <c r="S82" s="23">
        <v>13784.520810228732</v>
      </c>
      <c r="T82" s="23">
        <v>3036</v>
      </c>
      <c r="U82" s="23">
        <v>0</v>
      </c>
      <c r="V82" s="23">
        <v>0</v>
      </c>
      <c r="W82" s="23">
        <v>0</v>
      </c>
      <c r="X82" s="23">
        <v>0.5479951826951821</v>
      </c>
      <c r="Y82" s="23">
        <v>0</v>
      </c>
      <c r="Z82" s="23">
        <v>0</v>
      </c>
      <c r="AA82" s="23">
        <v>0</v>
      </c>
      <c r="AB82" s="23">
        <v>0</v>
      </c>
      <c r="AC82" s="23">
        <v>186.76699952709197</v>
      </c>
      <c r="AD82" s="23">
        <v>23453.64805192078</v>
      </c>
      <c r="AE82" s="23">
        <v>4047.8761959403851</v>
      </c>
      <c r="AF82" s="23">
        <v>0</v>
      </c>
      <c r="AG82" s="23">
        <v>38254.112107078559</v>
      </c>
      <c r="AH82" s="23">
        <v>0</v>
      </c>
      <c r="AI82" s="23">
        <v>0</v>
      </c>
      <c r="AJ82" s="23">
        <v>0</v>
      </c>
      <c r="AK82" s="23">
        <v>0</v>
      </c>
      <c r="AL82" s="23">
        <v>701752.93787474034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7116.2484185644289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5977.3983773256577</v>
      </c>
      <c r="O83" s="23">
        <v>4822.3870798765429</v>
      </c>
      <c r="P83" s="23">
        <v>0</v>
      </c>
      <c r="Q83" s="23">
        <v>0</v>
      </c>
      <c r="R83" s="23">
        <v>30.437858647648252</v>
      </c>
      <c r="S83" s="23">
        <v>5979.6933346257119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123002.47088781036</v>
      </c>
      <c r="AD83" s="23">
        <v>271.75226204040968</v>
      </c>
      <c r="AE83" s="23">
        <v>182820.05402280143</v>
      </c>
      <c r="AF83" s="23">
        <v>0</v>
      </c>
      <c r="AG83" s="23">
        <v>17072.736165790371</v>
      </c>
      <c r="AH83" s="23">
        <v>0</v>
      </c>
      <c r="AI83" s="23">
        <v>0</v>
      </c>
      <c r="AJ83" s="23">
        <v>0</v>
      </c>
      <c r="AK83" s="23">
        <v>0</v>
      </c>
      <c r="AL83" s="23">
        <v>2.2566569456843903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14.535829620242813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1431102.7057170584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1256.7079740735221</v>
      </c>
      <c r="T84" s="23">
        <v>0</v>
      </c>
      <c r="U84" s="23">
        <v>0</v>
      </c>
      <c r="V84" s="23">
        <v>0</v>
      </c>
      <c r="W84" s="23">
        <v>0</v>
      </c>
      <c r="X84" s="23">
        <v>2681389.80907021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82814.204913738868</v>
      </c>
      <c r="D85" s="23">
        <v>4174.3134595113816</v>
      </c>
      <c r="E85" s="23">
        <v>443.22098181953533</v>
      </c>
      <c r="F85" s="23">
        <v>0</v>
      </c>
      <c r="G85" s="23">
        <v>4738.0075322327484</v>
      </c>
      <c r="H85" s="23">
        <v>0</v>
      </c>
      <c r="I85" s="23">
        <v>0</v>
      </c>
      <c r="J85" s="23">
        <v>0</v>
      </c>
      <c r="K85" s="23">
        <v>150358.06038896096</v>
      </c>
      <c r="L85" s="23">
        <v>0</v>
      </c>
      <c r="M85" s="23">
        <v>37797</v>
      </c>
      <c r="N85" s="23">
        <v>498.599357979187</v>
      </c>
      <c r="O85" s="23">
        <v>0</v>
      </c>
      <c r="P85" s="23">
        <v>34.937351704909588</v>
      </c>
      <c r="Q85" s="23">
        <v>3112.9442910731527</v>
      </c>
      <c r="R85" s="23">
        <v>639.9769184492153</v>
      </c>
      <c r="S85" s="23">
        <v>179523.85868960453</v>
      </c>
      <c r="T85" s="23">
        <v>26210.498948680259</v>
      </c>
      <c r="U85" s="23">
        <v>0</v>
      </c>
      <c r="V85" s="23">
        <v>0</v>
      </c>
      <c r="W85" s="23">
        <v>0</v>
      </c>
      <c r="X85" s="23">
        <v>95621.531792202877</v>
      </c>
      <c r="Y85" s="23">
        <v>0</v>
      </c>
      <c r="Z85" s="23">
        <v>0</v>
      </c>
      <c r="AA85" s="23">
        <v>0</v>
      </c>
      <c r="AB85" s="23">
        <v>0</v>
      </c>
      <c r="AC85" s="23">
        <v>22642.271030304026</v>
      </c>
      <c r="AD85" s="23">
        <v>0</v>
      </c>
      <c r="AE85" s="23">
        <v>87352.525145840016</v>
      </c>
      <c r="AF85" s="23">
        <v>0</v>
      </c>
      <c r="AG85" s="23">
        <v>4917.9681848499458</v>
      </c>
      <c r="AH85" s="23">
        <v>0</v>
      </c>
      <c r="AI85" s="23">
        <v>0</v>
      </c>
      <c r="AJ85" s="23">
        <v>0</v>
      </c>
      <c r="AK85" s="23">
        <v>0</v>
      </c>
      <c r="AL85" s="23">
        <v>1851900.7634375754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14063.86130639122</v>
      </c>
      <c r="D86" s="23">
        <v>0</v>
      </c>
      <c r="E86" s="23">
        <v>5934.1734000256511</v>
      </c>
      <c r="F86" s="23">
        <v>1130768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73.001640158649337</v>
      </c>
      <c r="T86" s="23">
        <v>1715669.8821338585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68456.973416861932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8596.232936671764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46558.804162492983</v>
      </c>
      <c r="H87" s="23">
        <v>10495.04113567338</v>
      </c>
      <c r="I87" s="23">
        <v>0</v>
      </c>
      <c r="J87" s="23">
        <v>0</v>
      </c>
      <c r="K87" s="23">
        <v>32431.628466545335</v>
      </c>
      <c r="L87" s="23">
        <v>0</v>
      </c>
      <c r="M87" s="23">
        <v>0</v>
      </c>
      <c r="N87" s="23">
        <v>107353.6398519256</v>
      </c>
      <c r="O87" s="23">
        <v>36258.345139653909</v>
      </c>
      <c r="P87" s="23">
        <v>1411.2169276973286</v>
      </c>
      <c r="Q87" s="23">
        <v>156977.84789174906</v>
      </c>
      <c r="R87" s="23">
        <v>53214.306138783868</v>
      </c>
      <c r="S87" s="23">
        <v>16083.197891332962</v>
      </c>
      <c r="T87" s="23">
        <v>26417.349141603532</v>
      </c>
      <c r="U87" s="23">
        <v>0</v>
      </c>
      <c r="V87" s="23">
        <v>0</v>
      </c>
      <c r="W87" s="23">
        <v>33472.405775260944</v>
      </c>
      <c r="X87" s="23">
        <v>66847.443456286783</v>
      </c>
      <c r="Y87" s="23">
        <v>0</v>
      </c>
      <c r="Z87" s="23">
        <v>0</v>
      </c>
      <c r="AA87" s="23">
        <v>0</v>
      </c>
      <c r="AB87" s="23">
        <v>0</v>
      </c>
      <c r="AC87" s="23">
        <v>462.84303086775174</v>
      </c>
      <c r="AD87" s="23">
        <v>338.13948778795032</v>
      </c>
      <c r="AE87" s="23">
        <v>15200.70294698476</v>
      </c>
      <c r="AF87" s="23">
        <v>0</v>
      </c>
      <c r="AG87" s="23">
        <v>47464.634651208216</v>
      </c>
      <c r="AH87" s="23">
        <v>0</v>
      </c>
      <c r="AI87" s="23">
        <v>0</v>
      </c>
      <c r="AJ87" s="23">
        <v>0</v>
      </c>
      <c r="AK87" s="23">
        <v>0</v>
      </c>
      <c r="AL87" s="23">
        <v>68418.264019360358</v>
      </c>
      <c r="AM87" s="23">
        <v>4.6669937716540169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150.18691937515223</v>
      </c>
      <c r="D88" s="23">
        <v>0</v>
      </c>
      <c r="E88" s="23">
        <v>0</v>
      </c>
      <c r="F88" s="23">
        <v>0</v>
      </c>
      <c r="G88" s="23">
        <v>167.09004993934678</v>
      </c>
      <c r="H88" s="23">
        <v>0</v>
      </c>
      <c r="I88" s="23">
        <v>0</v>
      </c>
      <c r="J88" s="23">
        <v>0</v>
      </c>
      <c r="K88" s="23">
        <v>146865.96558623205</v>
      </c>
      <c r="L88" s="23">
        <v>0</v>
      </c>
      <c r="M88" s="23">
        <v>0</v>
      </c>
      <c r="N88" s="23">
        <v>149808.1412114648</v>
      </c>
      <c r="O88" s="23">
        <v>20708.478697114653</v>
      </c>
      <c r="P88" s="23">
        <v>0</v>
      </c>
      <c r="Q88" s="23">
        <v>402291.75737344904</v>
      </c>
      <c r="R88" s="23">
        <v>4232.5310131708557</v>
      </c>
      <c r="S88" s="23">
        <v>11484.243233483307</v>
      </c>
      <c r="T88" s="23">
        <v>0</v>
      </c>
      <c r="U88" s="23">
        <v>0</v>
      </c>
      <c r="V88" s="23">
        <v>0</v>
      </c>
      <c r="W88" s="23">
        <v>0</v>
      </c>
      <c r="X88" s="23">
        <v>146.21968032360019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0.10699730089351851</v>
      </c>
      <c r="AE88" s="23">
        <v>6157.795355205375</v>
      </c>
      <c r="AF88" s="23">
        <v>0</v>
      </c>
      <c r="AG88" s="23">
        <v>673.13676365673814</v>
      </c>
      <c r="AH88" s="23">
        <v>0</v>
      </c>
      <c r="AI88" s="23">
        <v>0</v>
      </c>
      <c r="AJ88" s="23">
        <v>0</v>
      </c>
      <c r="AK88" s="23">
        <v>0</v>
      </c>
      <c r="AL88" s="23">
        <v>15973.285906254292</v>
      </c>
      <c r="AM88" s="23">
        <v>6831.7195629146618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93.9141521773318</v>
      </c>
      <c r="H89" s="23">
        <v>0</v>
      </c>
      <c r="I89" s="23">
        <v>0</v>
      </c>
      <c r="J89" s="23">
        <v>0</v>
      </c>
      <c r="K89" s="23">
        <v>9796.6403209047076</v>
      </c>
      <c r="L89" s="23">
        <v>0</v>
      </c>
      <c r="M89" s="23">
        <v>0</v>
      </c>
      <c r="N89" s="23">
        <v>4091.8871395384285</v>
      </c>
      <c r="O89" s="23">
        <v>11.190841481479076</v>
      </c>
      <c r="P89" s="23">
        <v>299.45496782840905</v>
      </c>
      <c r="Q89" s="23">
        <v>1479.9171615243777</v>
      </c>
      <c r="R89" s="23">
        <v>6145.6878413423856</v>
      </c>
      <c r="S89" s="23">
        <v>6457.8002375925571</v>
      </c>
      <c r="T89" s="23">
        <v>35.402109074568912</v>
      </c>
      <c r="U89" s="23">
        <v>0</v>
      </c>
      <c r="V89" s="23">
        <v>0</v>
      </c>
      <c r="W89" s="23">
        <v>0</v>
      </c>
      <c r="X89" s="23">
        <v>1.5713225223542295</v>
      </c>
      <c r="Y89" s="23">
        <v>0</v>
      </c>
      <c r="Z89" s="23">
        <v>0</v>
      </c>
      <c r="AA89" s="23">
        <v>0</v>
      </c>
      <c r="AB89" s="23">
        <v>0</v>
      </c>
      <c r="AC89" s="23">
        <v>177.17152715824074</v>
      </c>
      <c r="AD89" s="23">
        <v>50.447782751773701</v>
      </c>
      <c r="AE89" s="23">
        <v>6103.7169292554481</v>
      </c>
      <c r="AF89" s="23">
        <v>0</v>
      </c>
      <c r="AG89" s="23">
        <v>3896.5840116210657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-141295.98504225662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57588.439239103005</v>
      </c>
      <c r="H90" s="23">
        <v>0</v>
      </c>
      <c r="I90" s="23">
        <v>0</v>
      </c>
      <c r="J90" s="23">
        <v>0</v>
      </c>
      <c r="K90" s="23">
        <v>18026.494386715349</v>
      </c>
      <c r="L90" s="23">
        <v>0</v>
      </c>
      <c r="M90" s="23">
        <v>0</v>
      </c>
      <c r="N90" s="23">
        <v>39803.393831801848</v>
      </c>
      <c r="O90" s="23">
        <v>29036.573866048559</v>
      </c>
      <c r="P90" s="23">
        <v>30238.019148550276</v>
      </c>
      <c r="Q90" s="23">
        <v>253817.32007178373</v>
      </c>
      <c r="R90" s="23">
        <v>74977.870499964687</v>
      </c>
      <c r="S90" s="23">
        <v>9485.9552681180248</v>
      </c>
      <c r="T90" s="23">
        <v>4626.9486423543749</v>
      </c>
      <c r="U90" s="23">
        <v>0</v>
      </c>
      <c r="V90" s="23">
        <v>0</v>
      </c>
      <c r="W90" s="23">
        <v>0</v>
      </c>
      <c r="X90" s="23">
        <v>4656.1893828039392</v>
      </c>
      <c r="Y90" s="23">
        <v>0</v>
      </c>
      <c r="Z90" s="23">
        <v>0</v>
      </c>
      <c r="AA90" s="23">
        <v>0</v>
      </c>
      <c r="AB90" s="23">
        <v>0</v>
      </c>
      <c r="AC90" s="23">
        <v>108531.69847642885</v>
      </c>
      <c r="AD90" s="23">
        <v>1777.8397669065905</v>
      </c>
      <c r="AE90" s="23">
        <v>14986.268295549064</v>
      </c>
      <c r="AF90" s="23">
        <v>0</v>
      </c>
      <c r="AG90" s="23">
        <v>589.51971468119154</v>
      </c>
      <c r="AH90" s="23">
        <v>0</v>
      </c>
      <c r="AI90" s="23">
        <v>0</v>
      </c>
      <c r="AJ90" s="23">
        <v>0</v>
      </c>
      <c r="AK90" s="23">
        <v>0</v>
      </c>
      <c r="AL90" s="23">
        <v>104436</v>
      </c>
      <c r="AM90" s="23">
        <v>119.55473899858993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34424.094450648852</v>
      </c>
      <c r="H91" s="23">
        <v>0</v>
      </c>
      <c r="I91" s="23">
        <v>0</v>
      </c>
      <c r="J91" s="23">
        <v>0</v>
      </c>
      <c r="K91" s="23">
        <v>3219.107171838562</v>
      </c>
      <c r="L91" s="23">
        <v>0</v>
      </c>
      <c r="M91" s="23">
        <v>0</v>
      </c>
      <c r="N91" s="23">
        <v>11694.311977133762</v>
      </c>
      <c r="O91" s="23">
        <v>1607.9978008390565</v>
      </c>
      <c r="P91" s="23">
        <v>120.18147420867086</v>
      </c>
      <c r="Q91" s="23">
        <v>42.204951101292806</v>
      </c>
      <c r="R91" s="23">
        <v>33764.970834007887</v>
      </c>
      <c r="S91" s="23">
        <v>304.79734654219789</v>
      </c>
      <c r="T91" s="23">
        <v>172991.2749125422</v>
      </c>
      <c r="U91" s="23">
        <v>0</v>
      </c>
      <c r="V91" s="23">
        <v>0</v>
      </c>
      <c r="W91" s="23">
        <v>0</v>
      </c>
      <c r="X91" s="23">
        <v>53374.696314203466</v>
      </c>
      <c r="Y91" s="23">
        <v>0</v>
      </c>
      <c r="Z91" s="23">
        <v>0</v>
      </c>
      <c r="AA91" s="23">
        <v>836462.88949838886</v>
      </c>
      <c r="AB91" s="23">
        <v>0</v>
      </c>
      <c r="AC91" s="23">
        <v>4796562.0055256076</v>
      </c>
      <c r="AD91" s="23">
        <v>33199.799387360144</v>
      </c>
      <c r="AE91" s="23">
        <v>17642.645936288958</v>
      </c>
      <c r="AF91" s="23">
        <v>0</v>
      </c>
      <c r="AG91" s="23">
        <v>2279.7072097706064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19532.632814673412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8.2932513753339361</v>
      </c>
      <c r="H92" s="23">
        <v>0</v>
      </c>
      <c r="I92" s="23">
        <v>0</v>
      </c>
      <c r="J92" s="23">
        <v>0</v>
      </c>
      <c r="K92" s="23">
        <v>23570.27970459891</v>
      </c>
      <c r="L92" s="23">
        <v>0</v>
      </c>
      <c r="M92" s="23">
        <v>0</v>
      </c>
      <c r="N92" s="23">
        <v>357388.15091507864</v>
      </c>
      <c r="O92" s="23">
        <v>6.5379479118518287</v>
      </c>
      <c r="P92" s="23">
        <v>2446897.9441639278</v>
      </c>
      <c r="Q92" s="23">
        <v>2.4027674590188373E-4</v>
      </c>
      <c r="R92" s="23">
        <v>92527.854198144123</v>
      </c>
      <c r="S92" s="23">
        <v>17.830126035776683</v>
      </c>
      <c r="T92" s="23">
        <v>105.49593907993012</v>
      </c>
      <c r="U92" s="23">
        <v>0</v>
      </c>
      <c r="V92" s="23">
        <v>0</v>
      </c>
      <c r="W92" s="23">
        <v>0</v>
      </c>
      <c r="X92" s="23">
        <v>16346.222738235238</v>
      </c>
      <c r="Y92" s="23">
        <v>0</v>
      </c>
      <c r="Z92" s="23">
        <v>0</v>
      </c>
      <c r="AA92" s="23">
        <v>793.009393213669</v>
      </c>
      <c r="AB92" s="23">
        <v>0</v>
      </c>
      <c r="AC92" s="23">
        <v>109455.40056375359</v>
      </c>
      <c r="AD92" s="23">
        <v>434.38618826475556</v>
      </c>
      <c r="AE92" s="23">
        <v>5189.1920205793394</v>
      </c>
      <c r="AF92" s="23">
        <v>0</v>
      </c>
      <c r="AG92" s="23">
        <v>1.7795965197634347</v>
      </c>
      <c r="AH92" s="23">
        <v>0</v>
      </c>
      <c r="AI92" s="23">
        <v>0</v>
      </c>
      <c r="AJ92" s="23">
        <v>0</v>
      </c>
      <c r="AK92" s="23">
        <v>0</v>
      </c>
      <c r="AL92" s="23">
        <v>73633.344773188321</v>
      </c>
      <c r="AM92" s="23">
        <v>5.6837649253594664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2010.5634945656952</v>
      </c>
      <c r="D93" s="23">
        <v>214.05403090735595</v>
      </c>
      <c r="E93" s="23">
        <v>0</v>
      </c>
      <c r="F93" s="23">
        <v>0</v>
      </c>
      <c r="G93" s="23">
        <v>81.127383683397696</v>
      </c>
      <c r="H93" s="23">
        <v>0</v>
      </c>
      <c r="I93" s="23">
        <v>0</v>
      </c>
      <c r="J93" s="23">
        <v>0</v>
      </c>
      <c r="K93" s="23">
        <v>40995.488341485441</v>
      </c>
      <c r="L93" s="23">
        <v>0</v>
      </c>
      <c r="M93" s="23">
        <v>0</v>
      </c>
      <c r="N93" s="23">
        <v>6357.3852026989298</v>
      </c>
      <c r="O93" s="23">
        <v>92.115568999645802</v>
      </c>
      <c r="P93" s="23">
        <v>385946.0478039147</v>
      </c>
      <c r="Q93" s="23">
        <v>3735.7168609449445</v>
      </c>
      <c r="R93" s="23">
        <v>507305.98742338136</v>
      </c>
      <c r="S93" s="23">
        <v>6652.6394402329815</v>
      </c>
      <c r="T93" s="23">
        <v>11523.670898791615</v>
      </c>
      <c r="U93" s="23">
        <v>0</v>
      </c>
      <c r="V93" s="23">
        <v>0</v>
      </c>
      <c r="W93" s="23">
        <v>0</v>
      </c>
      <c r="X93" s="23">
        <v>69073.80975171928</v>
      </c>
      <c r="Y93" s="23">
        <v>0</v>
      </c>
      <c r="Z93" s="23">
        <v>0</v>
      </c>
      <c r="AA93" s="23">
        <v>126.52129992507651</v>
      </c>
      <c r="AB93" s="23">
        <v>0</v>
      </c>
      <c r="AC93" s="23">
        <v>57035.501922223128</v>
      </c>
      <c r="AD93" s="23">
        <v>46499.721663891418</v>
      </c>
      <c r="AE93" s="23">
        <v>10059.623022157024</v>
      </c>
      <c r="AF93" s="23">
        <v>0</v>
      </c>
      <c r="AG93" s="23">
        <v>179.04143253012145</v>
      </c>
      <c r="AH93" s="23">
        <v>0</v>
      </c>
      <c r="AI93" s="23">
        <v>0</v>
      </c>
      <c r="AJ93" s="23">
        <v>0</v>
      </c>
      <c r="AK93" s="23">
        <v>0</v>
      </c>
      <c r="AL93" s="23">
        <v>46939.751530152222</v>
      </c>
      <c r="AM93" s="23">
        <v>138.06233837487093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8.7269619463768808E-2</v>
      </c>
      <c r="H94" s="23">
        <v>0</v>
      </c>
      <c r="I94" s="23">
        <v>0</v>
      </c>
      <c r="J94" s="23">
        <v>0</v>
      </c>
      <c r="K94" s="23">
        <v>31.429449615454267</v>
      </c>
      <c r="L94" s="23">
        <v>0</v>
      </c>
      <c r="M94" s="23">
        <v>0</v>
      </c>
      <c r="N94" s="23">
        <v>15062.69897312634</v>
      </c>
      <c r="O94" s="23">
        <v>0</v>
      </c>
      <c r="P94" s="23">
        <v>304.58204050434</v>
      </c>
      <c r="Q94" s="23">
        <v>6.4821549049102076</v>
      </c>
      <c r="R94" s="23">
        <v>35.947484805950232</v>
      </c>
      <c r="S94" s="23">
        <v>0.10861319118000351</v>
      </c>
      <c r="T94" s="23">
        <v>0.81814092613302702</v>
      </c>
      <c r="U94" s="23">
        <v>0</v>
      </c>
      <c r="V94" s="23">
        <v>0</v>
      </c>
      <c r="W94" s="23">
        <v>17719462</v>
      </c>
      <c r="X94" s="23">
        <v>115096.85950666672</v>
      </c>
      <c r="Y94" s="23">
        <v>0</v>
      </c>
      <c r="Z94" s="23">
        <v>0</v>
      </c>
      <c r="AA94" s="23">
        <v>0</v>
      </c>
      <c r="AB94" s="23">
        <v>0</v>
      </c>
      <c r="AC94" s="23">
        <v>7.2073975222577564</v>
      </c>
      <c r="AD94" s="23">
        <v>908160.53084962512</v>
      </c>
      <c r="AE94" s="23">
        <v>13.555075379056957</v>
      </c>
      <c r="AF94" s="23">
        <v>0</v>
      </c>
      <c r="AG94" s="23">
        <v>27.171732795832597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0.11989920387132783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1885.8631100295038</v>
      </c>
      <c r="H95" s="23">
        <v>0</v>
      </c>
      <c r="I95" s="23">
        <v>0</v>
      </c>
      <c r="J95" s="23">
        <v>0</v>
      </c>
      <c r="K95" s="23">
        <v>0.48713952125795723</v>
      </c>
      <c r="L95" s="23">
        <v>0</v>
      </c>
      <c r="M95" s="23">
        <v>0</v>
      </c>
      <c r="N95" s="23">
        <v>799.63680214208262</v>
      </c>
      <c r="O95" s="23">
        <v>556.69913477401178</v>
      </c>
      <c r="P95" s="23">
        <v>0</v>
      </c>
      <c r="Q95" s="23">
        <v>0</v>
      </c>
      <c r="R95" s="23">
        <v>19681.489464657545</v>
      </c>
      <c r="S95" s="23">
        <v>685.47576777725817</v>
      </c>
      <c r="T95" s="23">
        <v>43783.635694657271</v>
      </c>
      <c r="U95" s="23">
        <v>0</v>
      </c>
      <c r="V95" s="23">
        <v>0</v>
      </c>
      <c r="W95" s="23">
        <v>561852.76016579045</v>
      </c>
      <c r="X95" s="23">
        <v>23769.000168714072</v>
      </c>
      <c r="Y95" s="23">
        <v>0</v>
      </c>
      <c r="Z95" s="23">
        <v>0</v>
      </c>
      <c r="AA95" s="23">
        <v>0</v>
      </c>
      <c r="AB95" s="23">
        <v>0</v>
      </c>
      <c r="AC95" s="23">
        <v>2014.498354893384</v>
      </c>
      <c r="AD95" s="23">
        <v>328622.60503891774</v>
      </c>
      <c r="AE95" s="23">
        <v>15946.616311608459</v>
      </c>
      <c r="AF95" s="23">
        <v>0</v>
      </c>
      <c r="AG95" s="23">
        <v>7.1818266090331147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104882.47559358519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148333.48354344309</v>
      </c>
      <c r="H96" s="23">
        <v>301389.93974685902</v>
      </c>
      <c r="I96" s="23">
        <v>0</v>
      </c>
      <c r="J96" s="23">
        <v>0</v>
      </c>
      <c r="K96" s="23">
        <v>8049.8906313248172</v>
      </c>
      <c r="L96" s="23">
        <v>0</v>
      </c>
      <c r="M96" s="23">
        <v>0</v>
      </c>
      <c r="N96" s="23">
        <v>2249603.7643744135</v>
      </c>
      <c r="O96" s="23">
        <v>131037.55591751999</v>
      </c>
      <c r="P96" s="23">
        <v>28.96344051089152</v>
      </c>
      <c r="Q96" s="23">
        <v>193814.89369413437</v>
      </c>
      <c r="R96" s="23">
        <v>19079.479638394871</v>
      </c>
      <c r="S96" s="23">
        <v>207396.51503848546</v>
      </c>
      <c r="T96" s="23">
        <v>449809.41519990348</v>
      </c>
      <c r="U96" s="23">
        <v>0</v>
      </c>
      <c r="V96" s="23">
        <v>0</v>
      </c>
      <c r="W96" s="23">
        <v>0</v>
      </c>
      <c r="X96" s="23">
        <v>1518.7539751834749</v>
      </c>
      <c r="Y96" s="23">
        <v>0</v>
      </c>
      <c r="Z96" s="23">
        <v>0</v>
      </c>
      <c r="AA96" s="23">
        <v>3129.1509044637023</v>
      </c>
      <c r="AB96" s="23">
        <v>0</v>
      </c>
      <c r="AC96" s="23">
        <v>236933.71942408275</v>
      </c>
      <c r="AD96" s="23">
        <v>138527.66686142498</v>
      </c>
      <c r="AE96" s="23">
        <v>1385837.4366776936</v>
      </c>
      <c r="AF96" s="23">
        <v>0</v>
      </c>
      <c r="AG96" s="23">
        <v>86864.276378272727</v>
      </c>
      <c r="AH96" s="23">
        <v>0</v>
      </c>
      <c r="AI96" s="23">
        <v>0</v>
      </c>
      <c r="AJ96" s="23">
        <v>0</v>
      </c>
      <c r="AK96" s="23">
        <v>0</v>
      </c>
      <c r="AL96" s="23">
        <v>56988.537150019925</v>
      </c>
      <c r="AM96" s="23">
        <v>504900.24617826683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12.08911709216315</v>
      </c>
      <c r="H97" s="23">
        <v>0</v>
      </c>
      <c r="I97" s="23">
        <v>0</v>
      </c>
      <c r="J97" s="23">
        <v>0</v>
      </c>
      <c r="K97" s="23">
        <v>104.50697234332365</v>
      </c>
      <c r="L97" s="23">
        <v>0</v>
      </c>
      <c r="M97" s="23">
        <v>0</v>
      </c>
      <c r="N97" s="23">
        <v>0.97004947669355956</v>
      </c>
      <c r="O97" s="23">
        <v>1.844018872534769E-4</v>
      </c>
      <c r="P97" s="23">
        <v>640.0458782511804</v>
      </c>
      <c r="Q97" s="23">
        <v>1.3742893543636708E-2</v>
      </c>
      <c r="R97" s="23">
        <v>169.19491951666487</v>
      </c>
      <c r="S97" s="23">
        <v>0.27571793542372081</v>
      </c>
      <c r="T97" s="23">
        <v>142.89833519759358</v>
      </c>
      <c r="U97" s="23">
        <v>0</v>
      </c>
      <c r="V97" s="23">
        <v>0</v>
      </c>
      <c r="W97" s="23">
        <v>0</v>
      </c>
      <c r="X97" s="23">
        <v>18.614681890859355</v>
      </c>
      <c r="Y97" s="23">
        <v>0</v>
      </c>
      <c r="Z97" s="23">
        <v>0</v>
      </c>
      <c r="AA97" s="23">
        <v>0</v>
      </c>
      <c r="AB97" s="23">
        <v>0</v>
      </c>
      <c r="AC97" s="23">
        <v>26898.454434196832</v>
      </c>
      <c r="AD97" s="23">
        <v>15392.955017841203</v>
      </c>
      <c r="AE97" s="23">
        <v>1935.4316654580268</v>
      </c>
      <c r="AF97" s="23">
        <v>0</v>
      </c>
      <c r="AG97" s="23">
        <v>1.663698124197454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2.936454849498328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408713.45917064126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8621.2488073128898</v>
      </c>
      <c r="M100" s="23">
        <v>9006.3923159480819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6585.588572878476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261357.18331251893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0.16131852064798632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186470.84850195746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11789.63843873376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293428.8857604955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36880.952362039738</v>
      </c>
      <c r="Z108" s="23">
        <v>0</v>
      </c>
      <c r="AA108" s="23">
        <v>0</v>
      </c>
      <c r="AB108" s="23">
        <v>0</v>
      </c>
      <c r="AC108" s="23">
        <v>0</v>
      </c>
      <c r="AD108" s="23">
        <v>91685.38835948694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216.97670918320142</v>
      </c>
      <c r="Z109" s="23">
        <v>31927.145363775358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5.695643337398745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0.55387078014393809</v>
      </c>
      <c r="O111" s="23">
        <v>1.0717947396478407</v>
      </c>
      <c r="P111" s="23">
        <v>0</v>
      </c>
      <c r="Q111" s="23">
        <v>0</v>
      </c>
      <c r="R111" s="23">
        <v>16.74094881836923</v>
      </c>
      <c r="S111" s="23">
        <v>73.229867910591466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281.76871857473208</v>
      </c>
      <c r="AC111" s="23">
        <v>496222.79798420088</v>
      </c>
      <c r="AD111" s="23">
        <v>11334.210896838757</v>
      </c>
      <c r="AE111" s="23">
        <v>95550.199994907103</v>
      </c>
      <c r="AF111" s="23">
        <v>0</v>
      </c>
      <c r="AG111" s="23">
        <v>849335.93453782145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24919.137964634814</v>
      </c>
      <c r="AD112" s="23">
        <v>0</v>
      </c>
      <c r="AE112" s="23">
        <v>104.25743352279922</v>
      </c>
      <c r="AF112" s="23">
        <v>41052.141451150586</v>
      </c>
      <c r="AG112" s="23">
        <v>1.4321852435902451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877725.1052616277</v>
      </c>
      <c r="AC113" s="23">
        <v>80751.658791817725</v>
      </c>
      <c r="AD113" s="23">
        <v>0</v>
      </c>
      <c r="AE113" s="23">
        <v>0</v>
      </c>
      <c r="AF113" s="23">
        <v>341626.69864713831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2018.6220185014397</v>
      </c>
      <c r="AC114" s="23">
        <v>207124.56085196463</v>
      </c>
      <c r="AD114" s="23">
        <v>0</v>
      </c>
      <c r="AE114" s="23">
        <v>27843.368057396492</v>
      </c>
      <c r="AF114" s="23">
        <v>2019.2360475754801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253.12371212699384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477109.55602746404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307872.66634328867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59727.417773762791</v>
      </c>
      <c r="AP117" s="23">
        <v>461.06473749080305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3828.7337690593072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33555.480669231234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59384.817863596247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943.4255385917478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33453.54302763295</v>
      </c>
      <c r="Y128" s="23">
        <v>0</v>
      </c>
      <c r="Z128" s="23">
        <v>0</v>
      </c>
      <c r="AA128" s="23">
        <v>0</v>
      </c>
      <c r="AB128" s="23">
        <v>0</v>
      </c>
      <c r="AC128" s="23">
        <v>4.1655980230207597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1652.894755021654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12238.488386202765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23624.808756165283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2168.7232586103987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29173.859238643567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916.58563753981775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203.51415822709586</v>
      </c>
      <c r="U133" s="23">
        <v>2334.3006903503478</v>
      </c>
      <c r="V133" s="23">
        <v>0</v>
      </c>
      <c r="W133" s="23">
        <v>0</v>
      </c>
      <c r="X133" s="23">
        <v>8133.2372845301434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25715.736013057609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29634.672846793073</v>
      </c>
      <c r="AG135" s="23">
        <v>0</v>
      </c>
      <c r="AH135" s="23">
        <v>0</v>
      </c>
      <c r="AI135" s="23">
        <v>213863.14280403717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12.42629950303321</v>
      </c>
      <c r="V136" s="23">
        <v>67423.440200492187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2740.5125485379681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92876</v>
      </c>
      <c r="AF138" s="23">
        <v>200510.22529431741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40268.842922412208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58788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0.75250142450487756</v>
      </c>
      <c r="H141" s="23">
        <v>0</v>
      </c>
      <c r="I141" s="23">
        <v>0</v>
      </c>
      <c r="J141" s="23">
        <v>0</v>
      </c>
      <c r="K141" s="23">
        <v>7.0121746635005131</v>
      </c>
      <c r="L141" s="23">
        <v>0</v>
      </c>
      <c r="M141" s="23">
        <v>0</v>
      </c>
      <c r="N141" s="23">
        <v>18.236987623532357</v>
      </c>
      <c r="O141" s="23">
        <v>15.535429353809388</v>
      </c>
      <c r="P141" s="23">
        <v>0</v>
      </c>
      <c r="Q141" s="23">
        <v>0</v>
      </c>
      <c r="R141" s="23">
        <v>12.24193567532029</v>
      </c>
      <c r="S141" s="23">
        <v>7.5449925053961808E-2</v>
      </c>
      <c r="T141" s="23">
        <v>17.062487784787294</v>
      </c>
      <c r="U141" s="23">
        <v>0</v>
      </c>
      <c r="V141" s="23">
        <v>0</v>
      </c>
      <c r="W141" s="23">
        <v>0</v>
      </c>
      <c r="X141" s="23">
        <v>2.2671727943995363</v>
      </c>
      <c r="Y141" s="23">
        <v>0</v>
      </c>
      <c r="Z141" s="23">
        <v>0</v>
      </c>
      <c r="AA141" s="23">
        <v>0</v>
      </c>
      <c r="AB141" s="23">
        <v>0</v>
      </c>
      <c r="AC141" s="23">
        <v>1650.9700672799095</v>
      </c>
      <c r="AD141" s="23">
        <v>0</v>
      </c>
      <c r="AE141" s="23">
        <v>266.0038094554385</v>
      </c>
      <c r="AF141" s="23">
        <v>0</v>
      </c>
      <c r="AG141" s="23">
        <v>25.150547546558002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265536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-34147426</v>
      </c>
      <c r="AS146" s="23">
        <v>28377321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1451257.0000000002</v>
      </c>
      <c r="D151" s="23">
        <v>617676</v>
      </c>
      <c r="E151" s="23">
        <v>2211186</v>
      </c>
      <c r="F151" s="23">
        <v>7654287</v>
      </c>
      <c r="G151" s="23">
        <v>955.99999999999989</v>
      </c>
      <c r="H151" s="23">
        <v>0</v>
      </c>
      <c r="I151" s="23">
        <v>-30488.999999999996</v>
      </c>
      <c r="J151" s="23">
        <v>0</v>
      </c>
      <c r="K151" s="23">
        <v>-10679</v>
      </c>
      <c r="L151" s="23">
        <v>1310521</v>
      </c>
      <c r="M151" s="23">
        <v>12355891</v>
      </c>
      <c r="N151" s="23">
        <v>279</v>
      </c>
      <c r="O151" s="23">
        <v>322</v>
      </c>
      <c r="P151" s="23">
        <v>5072</v>
      </c>
      <c r="Q151" s="23">
        <v>4666</v>
      </c>
      <c r="R151" s="23">
        <v>34021</v>
      </c>
      <c r="S151" s="23">
        <v>226958</v>
      </c>
      <c r="T151" s="23">
        <v>368</v>
      </c>
      <c r="U151" s="23">
        <v>0</v>
      </c>
      <c r="V151" s="23">
        <v>0</v>
      </c>
      <c r="W151" s="23">
        <v>14138098</v>
      </c>
      <c r="X151" s="23">
        <v>9688862</v>
      </c>
      <c r="Y151" s="23">
        <v>-4446360</v>
      </c>
      <c r="Z151" s="23">
        <v>-5023</v>
      </c>
      <c r="AA151" s="23">
        <v>0</v>
      </c>
      <c r="AB151" s="23">
        <v>-18543</v>
      </c>
      <c r="AC151" s="23">
        <v>0</v>
      </c>
      <c r="AD151" s="23">
        <v>91656.000000000015</v>
      </c>
      <c r="AE151" s="23">
        <v>28228</v>
      </c>
      <c r="AF151" s="23">
        <v>3719994.9999999995</v>
      </c>
      <c r="AG151" s="23">
        <v>-5535</v>
      </c>
      <c r="AH151" s="23">
        <v>0</v>
      </c>
      <c r="AI151" s="23">
        <v>0</v>
      </c>
      <c r="AJ151" s="23">
        <v>0</v>
      </c>
      <c r="AK151" s="23">
        <v>0</v>
      </c>
      <c r="AL151" s="23">
        <v>3323</v>
      </c>
      <c r="AM151" s="23">
        <v>0</v>
      </c>
      <c r="AN151" s="23">
        <v>0</v>
      </c>
      <c r="AO151" s="23">
        <v>1292540</v>
      </c>
      <c r="AP151" s="23">
        <v>133506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14366164</v>
      </c>
      <c r="D152" s="23">
        <v>1721628</v>
      </c>
      <c r="E152" s="23">
        <v>2504699</v>
      </c>
      <c r="F152" s="23">
        <v>2745839</v>
      </c>
      <c r="G152" s="23">
        <v>5460570</v>
      </c>
      <c r="H152" s="23">
        <v>1229384</v>
      </c>
      <c r="I152" s="23">
        <v>0</v>
      </c>
      <c r="J152" s="23">
        <v>0</v>
      </c>
      <c r="K152" s="23">
        <v>741013</v>
      </c>
      <c r="L152" s="23">
        <v>2881817</v>
      </c>
      <c r="M152" s="23">
        <v>9366880</v>
      </c>
      <c r="N152" s="23">
        <v>3215902</v>
      </c>
      <c r="O152" s="23">
        <v>679590</v>
      </c>
      <c r="P152" s="23">
        <v>1290013</v>
      </c>
      <c r="Q152" s="23">
        <v>898542</v>
      </c>
      <c r="R152" s="23">
        <v>799103</v>
      </c>
      <c r="S152" s="23">
        <v>941402</v>
      </c>
      <c r="T152" s="23">
        <v>1812800</v>
      </c>
      <c r="U152" s="23">
        <v>108853</v>
      </c>
      <c r="V152" s="23">
        <v>0</v>
      </c>
      <c r="W152" s="23">
        <v>5788610</v>
      </c>
      <c r="X152" s="23">
        <v>8607955</v>
      </c>
      <c r="Y152" s="23">
        <v>154295</v>
      </c>
      <c r="Z152" s="23">
        <v>29518</v>
      </c>
      <c r="AA152" s="23">
        <v>87353</v>
      </c>
      <c r="AB152" s="23">
        <v>2684319</v>
      </c>
      <c r="AC152" s="23">
        <v>3816775</v>
      </c>
      <c r="AD152" s="23">
        <v>886666</v>
      </c>
      <c r="AE152" s="23">
        <v>3196074</v>
      </c>
      <c r="AF152" s="23">
        <v>3438183</v>
      </c>
      <c r="AG152" s="23">
        <v>1497926</v>
      </c>
      <c r="AH152" s="23">
        <v>0</v>
      </c>
      <c r="AI152" s="23">
        <v>0</v>
      </c>
      <c r="AJ152" s="23">
        <v>5520566</v>
      </c>
      <c r="AK152" s="23">
        <v>1405898</v>
      </c>
      <c r="AL152" s="23">
        <v>3035271</v>
      </c>
      <c r="AM152" s="23">
        <v>1113428</v>
      </c>
      <c r="AN152" s="23">
        <v>0</v>
      </c>
      <c r="AO152" s="23">
        <v>4488</v>
      </c>
      <c r="AP152" s="23">
        <v>54176</v>
      </c>
      <c r="AQ152" s="23">
        <v>668328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74898877</v>
      </c>
      <c r="D156" s="6">
        <f t="shared" si="0"/>
        <v>9278119</v>
      </c>
      <c r="E156" s="6">
        <f t="shared" si="0"/>
        <v>13283007</v>
      </c>
      <c r="F156" s="6">
        <f t="shared" si="0"/>
        <v>16919927</v>
      </c>
      <c r="G156" s="6">
        <f t="shared" si="0"/>
        <v>28197075</v>
      </c>
      <c r="H156" s="6">
        <f t="shared" si="0"/>
        <v>6345331</v>
      </c>
      <c r="I156" s="6">
        <f t="shared" si="0"/>
        <v>52721825.000000015</v>
      </c>
      <c r="J156" s="6">
        <f t="shared" si="0"/>
        <v>81465474</v>
      </c>
      <c r="K156" s="6">
        <f t="shared" si="0"/>
        <v>6316339.9999999981</v>
      </c>
      <c r="L156" s="6">
        <f t="shared" si="0"/>
        <v>14691257</v>
      </c>
      <c r="M156" s="6">
        <f t="shared" si="0"/>
        <v>47537724</v>
      </c>
      <c r="N156" s="6">
        <f t="shared" si="0"/>
        <v>16628681.000000002</v>
      </c>
      <c r="O156" s="6">
        <f t="shared" si="0"/>
        <v>3507622.0000000005</v>
      </c>
      <c r="P156" s="6">
        <f t="shared" si="0"/>
        <v>7085542</v>
      </c>
      <c r="Q156" s="6">
        <f t="shared" si="0"/>
        <v>4637752</v>
      </c>
      <c r="R156" s="6">
        <f t="shared" si="0"/>
        <v>4124472.0000000005</v>
      </c>
      <c r="S156" s="6">
        <f t="shared" si="0"/>
        <v>6247245.0000000019</v>
      </c>
      <c r="T156" s="6">
        <f t="shared" si="0"/>
        <v>9367633.9999999981</v>
      </c>
      <c r="U156" s="6">
        <f t="shared" si="0"/>
        <v>8151580.9999999991</v>
      </c>
      <c r="V156" s="6">
        <f t="shared" si="0"/>
        <v>3450607</v>
      </c>
      <c r="W156" s="6">
        <f t="shared" si="0"/>
        <v>47479807</v>
      </c>
      <c r="X156" s="6">
        <f t="shared" si="0"/>
        <v>49990789.000000007</v>
      </c>
      <c r="Y156" s="6">
        <f t="shared" si="0"/>
        <v>9185977.0000000019</v>
      </c>
      <c r="Z156" s="6">
        <f t="shared" si="0"/>
        <v>643693</v>
      </c>
      <c r="AA156" s="6">
        <f t="shared" si="0"/>
        <v>450857.00000000006</v>
      </c>
      <c r="AB156" s="6">
        <f t="shared" si="0"/>
        <v>13931322</v>
      </c>
      <c r="AC156" s="6">
        <f t="shared" si="0"/>
        <v>20674772.000000004</v>
      </c>
      <c r="AD156" s="6">
        <f t="shared" si="0"/>
        <v>4817095</v>
      </c>
      <c r="AE156" s="6">
        <f t="shared" si="0"/>
        <v>16531867.000000002</v>
      </c>
      <c r="AF156" s="6">
        <f t="shared" si="0"/>
        <v>28703341.000000004</v>
      </c>
      <c r="AG156" s="6">
        <f t="shared" si="0"/>
        <v>11401226.000000002</v>
      </c>
      <c r="AH156" s="6">
        <f t="shared" si="0"/>
        <v>13498759</v>
      </c>
      <c r="AI156" s="6">
        <f t="shared" si="0"/>
        <v>5590638</v>
      </c>
      <c r="AJ156" s="6">
        <f t="shared" si="0"/>
        <v>34769369</v>
      </c>
      <c r="AK156" s="6">
        <f t="shared" si="0"/>
        <v>7256394</v>
      </c>
      <c r="AL156" s="6">
        <f t="shared" si="0"/>
        <v>16608670.999999996</v>
      </c>
      <c r="AM156" s="6">
        <f t="shared" si="0"/>
        <v>5605447.9999999991</v>
      </c>
      <c r="AN156" s="6">
        <f t="shared" si="0"/>
        <v>13922787</v>
      </c>
      <c r="AO156" s="6">
        <f t="shared" si="0"/>
        <v>18562857.000000004</v>
      </c>
      <c r="AP156" s="6">
        <f t="shared" si="0"/>
        <v>35971814</v>
      </c>
      <c r="AQ156" s="6">
        <f t="shared" si="0"/>
        <v>8553207</v>
      </c>
      <c r="AR156" s="6">
        <f t="shared" ref="AR156:AS156" si="1">+SUM(AR5:AR155)</f>
        <v>-34147426</v>
      </c>
      <c r="AS156" s="6">
        <f t="shared" si="1"/>
        <v>28377321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4966630.4932348905</v>
      </c>
      <c r="D5" s="23">
        <v>28531.411538813041</v>
      </c>
      <c r="E5" s="23">
        <v>342.74551356682883</v>
      </c>
      <c r="F5" s="23">
        <v>1216.5396056854988</v>
      </c>
      <c r="G5" s="23">
        <v>33728763.370821126</v>
      </c>
      <c r="H5" s="23">
        <v>163997.75628229507</v>
      </c>
      <c r="I5" s="23">
        <v>2498.7554295957925</v>
      </c>
      <c r="J5" s="23">
        <v>495.16152817872518</v>
      </c>
      <c r="K5" s="23">
        <v>340.44313319831315</v>
      </c>
      <c r="L5" s="23">
        <v>690.63640257254519</v>
      </c>
      <c r="M5" s="23">
        <v>9527.5058447954725</v>
      </c>
      <c r="N5" s="23">
        <v>5277.9972914876344</v>
      </c>
      <c r="O5" s="23">
        <v>1715.0094772320449</v>
      </c>
      <c r="P5" s="23">
        <v>2165.6663228756188</v>
      </c>
      <c r="Q5" s="23">
        <v>584.71695952786183</v>
      </c>
      <c r="R5" s="23">
        <v>22487.482050530329</v>
      </c>
      <c r="S5" s="23">
        <v>3164.9168652196659</v>
      </c>
      <c r="T5" s="23">
        <v>2019.6877749218015</v>
      </c>
      <c r="U5" s="23">
        <v>21447.114137856759</v>
      </c>
      <c r="V5" s="23">
        <v>944.3904601030531</v>
      </c>
      <c r="W5" s="23">
        <v>1621.2688161125207</v>
      </c>
      <c r="X5" s="23">
        <v>36411.938791134256</v>
      </c>
      <c r="Y5" s="23">
        <v>3557.4238427639975</v>
      </c>
      <c r="Z5" s="23">
        <v>466576.63744081178</v>
      </c>
      <c r="AA5" s="23">
        <v>552.41176859226505</v>
      </c>
      <c r="AB5" s="23">
        <v>2430.9178397531459</v>
      </c>
      <c r="AC5" s="23">
        <v>30787.265761555467</v>
      </c>
      <c r="AD5" s="23">
        <v>2335.6595905614677</v>
      </c>
      <c r="AE5" s="23">
        <v>70349.712915935976</v>
      </c>
      <c r="AF5" s="23">
        <v>7337.543819886484</v>
      </c>
      <c r="AG5" s="23">
        <v>3910.7039822152565</v>
      </c>
      <c r="AH5" s="23">
        <v>1305.3549727445045</v>
      </c>
      <c r="AI5" s="23">
        <v>354.00087801944005</v>
      </c>
      <c r="AJ5" s="23">
        <v>1760.504843459649</v>
      </c>
      <c r="AK5" s="23">
        <v>420.0277141868329</v>
      </c>
      <c r="AL5" s="23">
        <v>258730.54224932345</v>
      </c>
      <c r="AM5" s="23">
        <v>1378.602257621133</v>
      </c>
      <c r="AN5" s="23">
        <v>9678.0064997809495</v>
      </c>
      <c r="AO5" s="23">
        <v>1786.7764736729141</v>
      </c>
      <c r="AP5" s="23">
        <v>6761.932970943637</v>
      </c>
      <c r="AQ5" s="23">
        <v>1608.9767296640903</v>
      </c>
      <c r="AR5" s="23">
        <v>473.29684596887608</v>
      </c>
      <c r="AS5" s="23">
        <v>1265.1897736339836</v>
      </c>
      <c r="AT5" s="23">
        <v>1167.1217183457829</v>
      </c>
      <c r="AU5" s="23">
        <v>670.53439552351699</v>
      </c>
      <c r="AV5" s="23">
        <v>9.4633176199038989</v>
      </c>
      <c r="AW5" s="23">
        <v>11.213451740985153</v>
      </c>
      <c r="AX5" s="23">
        <v>4089.4537488571204</v>
      </c>
      <c r="AY5" s="23">
        <v>5574.0332789913946</v>
      </c>
      <c r="AZ5" s="23">
        <v>2541.0275554718537</v>
      </c>
      <c r="BA5" s="23">
        <v>106.71707168725398</v>
      </c>
      <c r="BB5" s="23">
        <v>1504.5678698557815</v>
      </c>
      <c r="BC5" s="23">
        <v>1157.7879416152655</v>
      </c>
      <c r="BD5" s="23">
        <v>3229.7697468794363</v>
      </c>
      <c r="BE5" s="23">
        <v>434.45375811873771</v>
      </c>
      <c r="BF5" s="23">
        <v>170.20185325968859</v>
      </c>
      <c r="BG5" s="23">
        <v>118308.04449644699</v>
      </c>
      <c r="BH5" s="23">
        <v>33145.189489844393</v>
      </c>
      <c r="BI5" s="23">
        <v>243.6667811825038</v>
      </c>
      <c r="BJ5" s="23">
        <v>11286.613758891726</v>
      </c>
      <c r="BK5" s="23">
        <v>428.16073092282352</v>
      </c>
      <c r="BL5" s="23">
        <v>13791.598272999583</v>
      </c>
      <c r="BM5" s="23">
        <v>67616.303781704439</v>
      </c>
      <c r="BN5" s="23">
        <v>11569.359387718716</v>
      </c>
      <c r="BO5" s="23">
        <v>3048.5128542405173</v>
      </c>
      <c r="BP5" s="23">
        <v>14563.899563232202</v>
      </c>
      <c r="BQ5" s="23">
        <v>445.88776223910122</v>
      </c>
      <c r="BR5" s="23">
        <v>977.62217165557195</v>
      </c>
      <c r="BS5" s="23">
        <v>0</v>
      </c>
      <c r="BT5" s="64">
        <v>40170327.702211849</v>
      </c>
      <c r="BU5" s="23">
        <v>2412733.0429492178</v>
      </c>
      <c r="BV5" s="23">
        <v>0</v>
      </c>
      <c r="BW5" s="23">
        <v>1358.1198742531076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544.2670561770999</v>
      </c>
      <c r="CD5" s="23">
        <v>26962.82989057335</v>
      </c>
      <c r="CE5" s="23">
        <v>88383.802630623759</v>
      </c>
      <c r="CF5" s="23">
        <v>48790.364008225166</v>
      </c>
      <c r="CG5" s="23">
        <v>0</v>
      </c>
      <c r="CH5" s="23">
        <v>-482504.96619659523</v>
      </c>
      <c r="CI5" s="23">
        <v>12053419.288284803</v>
      </c>
      <c r="CJ5" s="34">
        <f t="shared" ref="CJ5:CJ36" si="0">SUM(BT5:CI5)</f>
        <v>54320014.450709119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601891.17156796437</v>
      </c>
      <c r="D6" s="23">
        <v>733761.78766020702</v>
      </c>
      <c r="E6" s="23">
        <v>7.5896279864820615</v>
      </c>
      <c r="F6" s="23">
        <v>163.35239334474997</v>
      </c>
      <c r="G6" s="23">
        <v>1440.4261632239818</v>
      </c>
      <c r="H6" s="23">
        <v>59.34635674883782</v>
      </c>
      <c r="I6" s="23">
        <v>160427.00205668487</v>
      </c>
      <c r="J6" s="23">
        <v>81.267887878009404</v>
      </c>
      <c r="K6" s="23">
        <v>55.336632605120521</v>
      </c>
      <c r="L6" s="23">
        <v>29.938778651749864</v>
      </c>
      <c r="M6" s="23">
        <v>536.81162868781814</v>
      </c>
      <c r="N6" s="23">
        <v>752.25337958280954</v>
      </c>
      <c r="O6" s="23">
        <v>251.80763942465623</v>
      </c>
      <c r="P6" s="23">
        <v>6301.0342701801155</v>
      </c>
      <c r="Q6" s="23">
        <v>34.095587161108803</v>
      </c>
      <c r="R6" s="23">
        <v>3181.8125486001759</v>
      </c>
      <c r="S6" s="23">
        <v>561.99451606685693</v>
      </c>
      <c r="T6" s="23">
        <v>169.01516111181513</v>
      </c>
      <c r="U6" s="23">
        <v>1032.7831303375019</v>
      </c>
      <c r="V6" s="23">
        <v>72.474295531704698</v>
      </c>
      <c r="W6" s="23">
        <v>53.94600790580597</v>
      </c>
      <c r="X6" s="23">
        <v>28553.730307745202</v>
      </c>
      <c r="Y6" s="23">
        <v>161.68339620705507</v>
      </c>
      <c r="Z6" s="23">
        <v>96444.394596769736</v>
      </c>
      <c r="AA6" s="23">
        <v>46.402716924640146</v>
      </c>
      <c r="AB6" s="23">
        <v>531.05085049230411</v>
      </c>
      <c r="AC6" s="23">
        <v>6312.471619778963</v>
      </c>
      <c r="AD6" s="23">
        <v>563.83732107046058</v>
      </c>
      <c r="AE6" s="23">
        <v>3206.6204656472646</v>
      </c>
      <c r="AF6" s="23">
        <v>1847.5903775817164</v>
      </c>
      <c r="AG6" s="23">
        <v>384.76533868605532</v>
      </c>
      <c r="AH6" s="23">
        <v>86.17921723446436</v>
      </c>
      <c r="AI6" s="23">
        <v>3.8967324653298911</v>
      </c>
      <c r="AJ6" s="23">
        <v>358.21839207510902</v>
      </c>
      <c r="AK6" s="23">
        <v>62.786147675758777</v>
      </c>
      <c r="AL6" s="23">
        <v>525.7579093395625</v>
      </c>
      <c r="AM6" s="23">
        <v>262.80063032488476</v>
      </c>
      <c r="AN6" s="23">
        <v>135.43316906176125</v>
      </c>
      <c r="AO6" s="23">
        <v>329.75154285907041</v>
      </c>
      <c r="AP6" s="23">
        <v>1408.8679507802135</v>
      </c>
      <c r="AQ6" s="23">
        <v>250.4852312480165</v>
      </c>
      <c r="AR6" s="23">
        <v>75.893967440789908</v>
      </c>
      <c r="AS6" s="23">
        <v>115.74051238189182</v>
      </c>
      <c r="AT6" s="23">
        <v>74.093517985063343</v>
      </c>
      <c r="AU6" s="23">
        <v>156.27689966456552</v>
      </c>
      <c r="AV6" s="23">
        <v>2.3788837558495897</v>
      </c>
      <c r="AW6" s="23">
        <v>3.6569548184780869</v>
      </c>
      <c r="AX6" s="23">
        <v>634.30021107325808</v>
      </c>
      <c r="AY6" s="23">
        <v>1253.1158311156291</v>
      </c>
      <c r="AZ6" s="23">
        <v>640.24679015408844</v>
      </c>
      <c r="BA6" s="23">
        <v>2.4744676521410591</v>
      </c>
      <c r="BB6" s="23">
        <v>333.2891218204166</v>
      </c>
      <c r="BC6" s="23">
        <v>175.17699740154052</v>
      </c>
      <c r="BD6" s="23">
        <v>902.18275687457322</v>
      </c>
      <c r="BE6" s="23">
        <v>54.803076980125297</v>
      </c>
      <c r="BF6" s="23">
        <v>23.912712755028327</v>
      </c>
      <c r="BG6" s="23">
        <v>10331.733624210467</v>
      </c>
      <c r="BH6" s="23">
        <v>6221.7142043146732</v>
      </c>
      <c r="BI6" s="23">
        <v>50.852995034960493</v>
      </c>
      <c r="BJ6" s="23">
        <v>3569.4325759203889</v>
      </c>
      <c r="BK6" s="23">
        <v>65.831509769503469</v>
      </c>
      <c r="BL6" s="23">
        <v>889.8896772021111</v>
      </c>
      <c r="BM6" s="23">
        <v>2886.4787945203716</v>
      </c>
      <c r="BN6" s="23">
        <v>332.28758233823771</v>
      </c>
      <c r="BO6" s="23">
        <v>353.09767306772221</v>
      </c>
      <c r="BP6" s="23">
        <v>1783.9541801664686</v>
      </c>
      <c r="BQ6" s="23">
        <v>102.67652848563323</v>
      </c>
      <c r="BR6" s="23">
        <v>247.24455457351823</v>
      </c>
      <c r="BS6" s="23">
        <v>0</v>
      </c>
      <c r="BT6" s="64">
        <v>1683624.7078053306</v>
      </c>
      <c r="BU6" s="23">
        <v>187319.46277681366</v>
      </c>
      <c r="BV6" s="23">
        <v>0</v>
      </c>
      <c r="BW6" s="23">
        <v>0</v>
      </c>
      <c r="BX6" s="23">
        <v>0</v>
      </c>
      <c r="BY6" s="23">
        <v>461868.18674552254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7410.9293673806505</v>
      </c>
      <c r="CG6" s="23">
        <v>0</v>
      </c>
      <c r="CH6" s="23">
        <v>630341.09180067398</v>
      </c>
      <c r="CI6" s="23">
        <v>168472.04417056934</v>
      </c>
      <c r="CJ6" s="34">
        <f t="shared" si="0"/>
        <v>3139036.4226662908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29606.558080123905</v>
      </c>
      <c r="D7" s="23">
        <v>4.6080395362746893</v>
      </c>
      <c r="E7" s="23">
        <v>22984.354879590428</v>
      </c>
      <c r="F7" s="23">
        <v>5.3779839699989376</v>
      </c>
      <c r="G7" s="23">
        <v>904997.87274054019</v>
      </c>
      <c r="H7" s="23">
        <v>5.895614013370932</v>
      </c>
      <c r="I7" s="23">
        <v>10.491611475615178</v>
      </c>
      <c r="J7" s="23">
        <v>7.8578448401828629</v>
      </c>
      <c r="K7" s="23">
        <v>9.7579859737355186</v>
      </c>
      <c r="L7" s="23">
        <v>4.7408204150972457</v>
      </c>
      <c r="M7" s="23">
        <v>797.83964966262261</v>
      </c>
      <c r="N7" s="23">
        <v>14.644577944161163</v>
      </c>
      <c r="O7" s="23">
        <v>27.43216898133872</v>
      </c>
      <c r="P7" s="23">
        <v>20.468239967170941</v>
      </c>
      <c r="Q7" s="23">
        <v>1.7564721547949527</v>
      </c>
      <c r="R7" s="23">
        <v>23.974326727799863</v>
      </c>
      <c r="S7" s="23">
        <v>30.450361501034365</v>
      </c>
      <c r="T7" s="23">
        <v>18.290388262413256</v>
      </c>
      <c r="U7" s="23">
        <v>90.791975595985519</v>
      </c>
      <c r="V7" s="23">
        <v>6.0030394494169874</v>
      </c>
      <c r="W7" s="23">
        <v>10.312216591448536</v>
      </c>
      <c r="X7" s="23">
        <v>26.735037606102757</v>
      </c>
      <c r="Y7" s="23">
        <v>14.252639201528421</v>
      </c>
      <c r="Z7" s="23">
        <v>4.288794261027066</v>
      </c>
      <c r="AA7" s="23">
        <v>1.6721188712216655</v>
      </c>
      <c r="AB7" s="23">
        <v>24.082143407318537</v>
      </c>
      <c r="AC7" s="23">
        <v>1.3518558596139079</v>
      </c>
      <c r="AD7" s="23">
        <v>47.225497981630468</v>
      </c>
      <c r="AE7" s="23">
        <v>442.91955105196371</v>
      </c>
      <c r="AF7" s="23">
        <v>149.21300476856405</v>
      </c>
      <c r="AG7" s="23">
        <v>66.109920452211313</v>
      </c>
      <c r="AH7" s="23">
        <v>24.83159877781064</v>
      </c>
      <c r="AI7" s="23">
        <v>2.2090606558060166</v>
      </c>
      <c r="AJ7" s="23">
        <v>41.347285708934059</v>
      </c>
      <c r="AK7" s="23">
        <v>7.7181885354190678</v>
      </c>
      <c r="AL7" s="23">
        <v>66779.919178513257</v>
      </c>
      <c r="AM7" s="23">
        <v>40.627246261789921</v>
      </c>
      <c r="AN7" s="23">
        <v>109.47907614430474</v>
      </c>
      <c r="AO7" s="23">
        <v>27.17727309331022</v>
      </c>
      <c r="AP7" s="23">
        <v>159.35760190658914</v>
      </c>
      <c r="AQ7" s="23">
        <v>49.394495414815012</v>
      </c>
      <c r="AR7" s="23">
        <v>7.2085567791920866</v>
      </c>
      <c r="AS7" s="23">
        <v>90.419670560392191</v>
      </c>
      <c r="AT7" s="23">
        <v>100.97588338685158</v>
      </c>
      <c r="AU7" s="23">
        <v>15.651473531484356</v>
      </c>
      <c r="AV7" s="23">
        <v>0.27947196470913971</v>
      </c>
      <c r="AW7" s="23">
        <v>0</v>
      </c>
      <c r="AX7" s="23">
        <v>217.97763121478562</v>
      </c>
      <c r="AY7" s="23">
        <v>148.33118024962363</v>
      </c>
      <c r="AZ7" s="23">
        <v>32.597123512710944</v>
      </c>
      <c r="BA7" s="23">
        <v>5.2927397943882628</v>
      </c>
      <c r="BB7" s="23">
        <v>41.557950046279281</v>
      </c>
      <c r="BC7" s="23">
        <v>59.362207929807866</v>
      </c>
      <c r="BD7" s="23">
        <v>25.819096708322494</v>
      </c>
      <c r="BE7" s="23">
        <v>27.176153798631674</v>
      </c>
      <c r="BF7" s="23">
        <v>8.350204553308803</v>
      </c>
      <c r="BG7" s="23">
        <v>78.646276466500439</v>
      </c>
      <c r="BH7" s="23">
        <v>1364.3145826661789</v>
      </c>
      <c r="BI7" s="23">
        <v>7.1062847803447671</v>
      </c>
      <c r="BJ7" s="23">
        <v>829.1952079577087</v>
      </c>
      <c r="BK7" s="23">
        <v>25.760936314393255</v>
      </c>
      <c r="BL7" s="23">
        <v>1181.7645888500645</v>
      </c>
      <c r="BM7" s="23">
        <v>4610.4183171000741</v>
      </c>
      <c r="BN7" s="23">
        <v>150.09117147142177</v>
      </c>
      <c r="BO7" s="23">
        <v>122.62649625080519</v>
      </c>
      <c r="BP7" s="23">
        <v>906.9912115487308</v>
      </c>
      <c r="BQ7" s="23">
        <v>7.6502642405940628</v>
      </c>
      <c r="BR7" s="23">
        <v>19.2274750426329</v>
      </c>
      <c r="BS7" s="23">
        <v>0</v>
      </c>
      <c r="BT7" s="64">
        <v>1036784.1827425099</v>
      </c>
      <c r="BU7" s="23">
        <v>39981.881348557377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483.19047022773168</v>
      </c>
      <c r="CE7">
        <v>0</v>
      </c>
      <c r="CF7">
        <v>0</v>
      </c>
      <c r="CG7">
        <v>0</v>
      </c>
      <c r="CH7">
        <v>11969.361802703796</v>
      </c>
      <c r="CI7">
        <v>2650879.7186178993</v>
      </c>
      <c r="CJ7" s="34">
        <f t="shared" si="0"/>
        <v>3740098.3349818978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146457.46074799338</v>
      </c>
      <c r="D8" s="23">
        <v>5.8165720669221406</v>
      </c>
      <c r="E8" s="23">
        <v>3.5662287107607211</v>
      </c>
      <c r="F8" s="23">
        <v>766527.72923860035</v>
      </c>
      <c r="G8" s="23">
        <v>37617.235160397868</v>
      </c>
      <c r="H8" s="23">
        <v>4835.8476101914839</v>
      </c>
      <c r="I8" s="23">
        <v>72.044366740328726</v>
      </c>
      <c r="J8" s="23">
        <v>13330.521477971246</v>
      </c>
      <c r="K8" s="23">
        <v>25.999910211292534</v>
      </c>
      <c r="L8" s="23">
        <v>14726079.284352913</v>
      </c>
      <c r="M8" s="23">
        <v>49834.303973536764</v>
      </c>
      <c r="N8" s="23">
        <v>2561.6453639401284</v>
      </c>
      <c r="O8" s="23">
        <v>13388.420393334654</v>
      </c>
      <c r="P8" s="23">
        <v>411284.71992826217</v>
      </c>
      <c r="Q8" s="23">
        <v>6941.9853767118557</v>
      </c>
      <c r="R8" s="23">
        <v>21833.97217115184</v>
      </c>
      <c r="S8" s="23">
        <v>225.43888311420113</v>
      </c>
      <c r="T8" s="23">
        <v>131.14565135363966</v>
      </c>
      <c r="U8" s="23">
        <v>3318.7559587686824</v>
      </c>
      <c r="V8" s="23">
        <v>39.784022258217256</v>
      </c>
      <c r="W8" s="23">
        <v>60.932941523307399</v>
      </c>
      <c r="X8" s="23">
        <v>244.81402151354595</v>
      </c>
      <c r="Y8" s="23">
        <v>91.557238139937468</v>
      </c>
      <c r="Z8" s="23">
        <v>8509347.5698620342</v>
      </c>
      <c r="AA8" s="23">
        <v>21.802441195345754</v>
      </c>
      <c r="AB8" s="23">
        <v>2537.4710423083093</v>
      </c>
      <c r="AC8" s="23">
        <v>614672.55867130577</v>
      </c>
      <c r="AD8" s="23">
        <v>264.91775897861476</v>
      </c>
      <c r="AE8" s="23">
        <v>10573.130123586527</v>
      </c>
      <c r="AF8" s="23">
        <v>868.08584576718351</v>
      </c>
      <c r="AG8" s="23">
        <v>180.7811269380723</v>
      </c>
      <c r="AH8" s="23">
        <v>31.409178346465396</v>
      </c>
      <c r="AI8" s="23">
        <v>1.8309572531773783</v>
      </c>
      <c r="AJ8" s="23">
        <v>947.89251299239049</v>
      </c>
      <c r="AK8" s="23">
        <v>29.499865087548425</v>
      </c>
      <c r="AL8" s="23">
        <v>33624.694612509258</v>
      </c>
      <c r="AM8" s="23">
        <v>123.47653398062485</v>
      </c>
      <c r="AN8" s="23">
        <v>3056.1479893538067</v>
      </c>
      <c r="AO8" s="23">
        <v>154.93303008292264</v>
      </c>
      <c r="AP8" s="23">
        <v>661.95274793332578</v>
      </c>
      <c r="AQ8" s="23">
        <v>117.68953067558344</v>
      </c>
      <c r="AR8" s="23">
        <v>35.658690691789431</v>
      </c>
      <c r="AS8" s="23">
        <v>54.380208326722517</v>
      </c>
      <c r="AT8" s="23">
        <v>34.813008983839794</v>
      </c>
      <c r="AU8" s="23">
        <v>73.255513074106275</v>
      </c>
      <c r="AV8" s="23">
        <v>16.59555961146264</v>
      </c>
      <c r="AW8" s="23">
        <v>28.783712920993459</v>
      </c>
      <c r="AX8" s="23">
        <v>298.02417475297818</v>
      </c>
      <c r="AY8" s="23">
        <v>585.65943093487908</v>
      </c>
      <c r="AZ8" s="23">
        <v>300.81844016727212</v>
      </c>
      <c r="BA8" s="23">
        <v>1164.2671401379209</v>
      </c>
      <c r="BB8" s="23">
        <v>156.59517884258929</v>
      </c>
      <c r="BC8" s="23">
        <v>82.306095294870318</v>
      </c>
      <c r="BD8" s="23">
        <v>423.88850184282899</v>
      </c>
      <c r="BE8" s="23">
        <v>29.253370848289556</v>
      </c>
      <c r="BF8" s="23">
        <v>11.235909836155093</v>
      </c>
      <c r="BG8" s="23">
        <v>47452.661813662802</v>
      </c>
      <c r="BH8" s="23">
        <v>38768.914923184144</v>
      </c>
      <c r="BI8" s="23">
        <v>1844.4987382489846</v>
      </c>
      <c r="BJ8" s="23">
        <v>4055.9874839403269</v>
      </c>
      <c r="BK8" s="23">
        <v>30.930664556437733</v>
      </c>
      <c r="BL8" s="23">
        <v>10285.330996234006</v>
      </c>
      <c r="BM8" s="23">
        <v>38249.762602845469</v>
      </c>
      <c r="BN8" s="23">
        <v>1092.9467632008607</v>
      </c>
      <c r="BO8" s="23">
        <v>871.63436759832109</v>
      </c>
      <c r="BP8" s="23">
        <v>871.05991674584845</v>
      </c>
      <c r="BQ8" s="23">
        <v>48.24327687326636</v>
      </c>
      <c r="BR8" s="23">
        <v>133.13768180000326</v>
      </c>
      <c r="BS8" s="23">
        <v>0</v>
      </c>
      <c r="BT8" s="64">
        <v>25529129.469584901</v>
      </c>
      <c r="BU8" s="23">
        <v>187515.53255581492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585196.66517730698</v>
      </c>
      <c r="CG8" s="23">
        <v>0</v>
      </c>
      <c r="CH8" s="23">
        <v>-12111.948908210545</v>
      </c>
      <c r="CI8" s="23">
        <v>28033398.379642054</v>
      </c>
      <c r="CJ8" s="34">
        <f t="shared" si="0"/>
        <v>54323128.098051868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7226836.4207498962</v>
      </c>
      <c r="D9" s="23">
        <v>9251.0003120446054</v>
      </c>
      <c r="E9" s="23">
        <v>208050.17720595407</v>
      </c>
      <c r="F9" s="23">
        <v>8265.9429599974901</v>
      </c>
      <c r="G9" s="23">
        <v>13473139.510377729</v>
      </c>
      <c r="H9" s="23">
        <v>27369.499620343966</v>
      </c>
      <c r="I9" s="23">
        <v>6316.0269829880417</v>
      </c>
      <c r="J9" s="23">
        <v>13684.796837126334</v>
      </c>
      <c r="K9" s="23">
        <v>3280.6288459799166</v>
      </c>
      <c r="L9" s="23">
        <v>2871.0889561173399</v>
      </c>
      <c r="M9" s="23">
        <v>632412.81269805669</v>
      </c>
      <c r="N9" s="23">
        <v>456657.89935768151</v>
      </c>
      <c r="O9" s="23">
        <v>23861.866514574715</v>
      </c>
      <c r="P9" s="23">
        <v>18599.615249260234</v>
      </c>
      <c r="Q9" s="23">
        <v>3157.5663978808666</v>
      </c>
      <c r="R9" s="23">
        <v>21769.605241960729</v>
      </c>
      <c r="S9" s="23">
        <v>17410.42128934533</v>
      </c>
      <c r="T9" s="23">
        <v>9398.5780319404766</v>
      </c>
      <c r="U9" s="23">
        <v>55439.728764841602</v>
      </c>
      <c r="V9" s="23">
        <v>3608.8662842142467</v>
      </c>
      <c r="W9" s="23">
        <v>3550.7375470803263</v>
      </c>
      <c r="X9" s="23">
        <v>23757.261959363739</v>
      </c>
      <c r="Y9" s="23">
        <v>7267.1220659078053</v>
      </c>
      <c r="Z9" s="23">
        <v>15774.661356144929</v>
      </c>
      <c r="AA9" s="23">
        <v>1764.9692152818011</v>
      </c>
      <c r="AB9" s="23">
        <v>20478.311202839035</v>
      </c>
      <c r="AC9" s="23">
        <v>38808.776929298816</v>
      </c>
      <c r="AD9" s="23">
        <v>24784.761353636452</v>
      </c>
      <c r="AE9" s="23">
        <v>579237.0205811708</v>
      </c>
      <c r="AF9" s="23">
        <v>80326.421411191783</v>
      </c>
      <c r="AG9" s="23">
        <v>22480.714828940247</v>
      </c>
      <c r="AH9" s="23">
        <v>6123.2094925223892</v>
      </c>
      <c r="AI9" s="23">
        <v>489.53552440179504</v>
      </c>
      <c r="AJ9" s="23">
        <v>17484.777769328262</v>
      </c>
      <c r="AK9" s="23">
        <v>3202.2524703860786</v>
      </c>
      <c r="AL9" s="23">
        <v>6563760.7845914913</v>
      </c>
      <c r="AM9" s="23">
        <v>14566.1958170444</v>
      </c>
      <c r="AN9" s="23">
        <v>56606.370913038649</v>
      </c>
      <c r="AO9" s="23">
        <v>14602.915585113253</v>
      </c>
      <c r="AP9" s="23">
        <v>70115.89384813387</v>
      </c>
      <c r="AQ9" s="23">
        <v>16181.029181895816</v>
      </c>
      <c r="AR9" s="23">
        <v>3730.3421128332766</v>
      </c>
      <c r="AS9" s="23">
        <v>18813.787021207354</v>
      </c>
      <c r="AT9" s="23">
        <v>18791.247845351321</v>
      </c>
      <c r="AU9" s="23">
        <v>7200.5865415055669</v>
      </c>
      <c r="AV9" s="23">
        <v>108.47620655104404</v>
      </c>
      <c r="AW9" s="23">
        <v>109.05829730643912</v>
      </c>
      <c r="AX9" s="23">
        <v>56708.059921746768</v>
      </c>
      <c r="AY9" s="23">
        <v>62253.199192895881</v>
      </c>
      <c r="AZ9" s="23">
        <v>25223.398871901947</v>
      </c>
      <c r="BA9" s="23">
        <v>853.94434750624214</v>
      </c>
      <c r="BB9" s="23">
        <v>18004.665680471349</v>
      </c>
      <c r="BC9" s="23">
        <v>16191.750264024788</v>
      </c>
      <c r="BD9" s="23">
        <v>34477.743016615481</v>
      </c>
      <c r="BE9" s="23">
        <v>6492.8507592376</v>
      </c>
      <c r="BF9" s="23">
        <v>2110.3232004905171</v>
      </c>
      <c r="BG9" s="23">
        <v>33726.423511760739</v>
      </c>
      <c r="BH9" s="23">
        <v>237999.94411695778</v>
      </c>
      <c r="BI9" s="23">
        <v>2757.8064382013495</v>
      </c>
      <c r="BJ9" s="23">
        <v>142277.68346469261</v>
      </c>
      <c r="BK9" s="23">
        <v>6015.7779327351745</v>
      </c>
      <c r="BL9" s="23">
        <v>213357.10387208642</v>
      </c>
      <c r="BM9" s="23">
        <v>837017.69087713817</v>
      </c>
      <c r="BN9" s="23">
        <v>61532.353567112361</v>
      </c>
      <c r="BO9" s="23">
        <v>30672.23399409495</v>
      </c>
      <c r="BP9" s="23">
        <v>213036.23450573673</v>
      </c>
      <c r="BQ9" s="23">
        <v>4267.2742054727232</v>
      </c>
      <c r="BR9" s="23">
        <v>11179.429472415761</v>
      </c>
      <c r="BS9" s="23">
        <v>0</v>
      </c>
      <c r="BT9" s="64">
        <v>31867655.165560205</v>
      </c>
      <c r="BU9" s="23">
        <v>27784955.800684147</v>
      </c>
      <c r="BV9" s="23">
        <v>0</v>
      </c>
      <c r="BW9" s="23">
        <v>15410.801679311695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22061.842756561036</v>
      </c>
      <c r="CE9" s="23">
        <v>0</v>
      </c>
      <c r="CF9" s="23">
        <v>839287.24326804373</v>
      </c>
      <c r="CG9" s="23">
        <v>0</v>
      </c>
      <c r="CH9" s="23">
        <v>-322219.91554392461</v>
      </c>
      <c r="CI9" s="23">
        <v>72504081.05958502</v>
      </c>
      <c r="CJ9" s="34">
        <f t="shared" si="0"/>
        <v>132711231.99798937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4021.7664762612885</v>
      </c>
      <c r="D10" s="23">
        <v>222.68275787378525</v>
      </c>
      <c r="E10" s="23">
        <v>1811.3295189134399</v>
      </c>
      <c r="F10" s="23">
        <v>1418.064678498788</v>
      </c>
      <c r="G10" s="23">
        <v>11784.190119444547</v>
      </c>
      <c r="H10" s="23">
        <v>1012933.817629662</v>
      </c>
      <c r="I10" s="23">
        <v>4153.2083503035419</v>
      </c>
      <c r="J10" s="23">
        <v>9040.4128952629308</v>
      </c>
      <c r="K10" s="23">
        <v>1173.2522193470923</v>
      </c>
      <c r="L10" s="23">
        <v>460.35686371016919</v>
      </c>
      <c r="M10" s="23">
        <v>5960.2648780693471</v>
      </c>
      <c r="N10" s="23">
        <v>4804.354740199823</v>
      </c>
      <c r="O10" s="23">
        <v>25612.222266428413</v>
      </c>
      <c r="P10" s="23">
        <v>19049.83251787975</v>
      </c>
      <c r="Q10" s="23">
        <v>3222.0173404773232</v>
      </c>
      <c r="R10" s="23">
        <v>21874.058536695957</v>
      </c>
      <c r="S10" s="23">
        <v>7441.5429114927792</v>
      </c>
      <c r="T10" s="23">
        <v>3141.4270315576705</v>
      </c>
      <c r="U10" s="23">
        <v>38695.827792157652</v>
      </c>
      <c r="V10" s="23">
        <v>5514.9180546956013</v>
      </c>
      <c r="W10" s="23">
        <v>44222.107563897785</v>
      </c>
      <c r="X10" s="23">
        <v>210839.97173602748</v>
      </c>
      <c r="Y10" s="23">
        <v>13391.013233695399</v>
      </c>
      <c r="Z10" s="23">
        <v>2943.7474717900195</v>
      </c>
      <c r="AA10" s="23">
        <v>229.93638902772452</v>
      </c>
      <c r="AB10" s="23">
        <v>23517.236141455036</v>
      </c>
      <c r="AC10" s="23">
        <v>260222.4715932165</v>
      </c>
      <c r="AD10" s="23">
        <v>5010.4636734174655</v>
      </c>
      <c r="AE10" s="23">
        <v>45192.837513613798</v>
      </c>
      <c r="AF10" s="23">
        <v>8340.9872676038922</v>
      </c>
      <c r="AG10" s="23">
        <v>6370.7098302476352</v>
      </c>
      <c r="AH10" s="23">
        <v>1706.5609627700228</v>
      </c>
      <c r="AI10" s="23">
        <v>934.07270189626115</v>
      </c>
      <c r="AJ10" s="23">
        <v>2310.9315099414571</v>
      </c>
      <c r="AK10" s="23">
        <v>11788.381685850216</v>
      </c>
      <c r="AL10" s="23">
        <v>8115.8580378659663</v>
      </c>
      <c r="AM10" s="23">
        <v>1440.2037527449193</v>
      </c>
      <c r="AN10" s="23">
        <v>19587.453763586142</v>
      </c>
      <c r="AO10" s="23">
        <v>16330.895282023863</v>
      </c>
      <c r="AP10" s="23">
        <v>6572.9745809699243</v>
      </c>
      <c r="AQ10" s="23">
        <v>1379.242674185839</v>
      </c>
      <c r="AR10" s="23">
        <v>479.21802317229503</v>
      </c>
      <c r="AS10" s="23">
        <v>554.46998984033974</v>
      </c>
      <c r="AT10" s="23">
        <v>359.10168189371967</v>
      </c>
      <c r="AU10" s="23">
        <v>702.71047561273429</v>
      </c>
      <c r="AV10" s="23">
        <v>31.856856964465617</v>
      </c>
      <c r="AW10" s="23">
        <v>49.018596275614598</v>
      </c>
      <c r="AX10" s="23">
        <v>2604.1208003086022</v>
      </c>
      <c r="AY10" s="23">
        <v>5339.3775579970506</v>
      </c>
      <c r="AZ10" s="23">
        <v>3426.1254642013914</v>
      </c>
      <c r="BA10" s="23">
        <v>107.11622331457301</v>
      </c>
      <c r="BB10" s="23">
        <v>1351.5075048332276</v>
      </c>
      <c r="BC10" s="23">
        <v>1227.7055003846801</v>
      </c>
      <c r="BD10" s="23">
        <v>4205.7731174362571</v>
      </c>
      <c r="BE10" s="23">
        <v>1012.6374137469235</v>
      </c>
      <c r="BF10" s="23">
        <v>159.80910810330275</v>
      </c>
      <c r="BG10" s="23">
        <v>69742.998499120426</v>
      </c>
      <c r="BH10" s="23">
        <v>16230.406531487342</v>
      </c>
      <c r="BI10" s="23">
        <v>3923.2897710650254</v>
      </c>
      <c r="BJ10" s="23">
        <v>28210.091221450155</v>
      </c>
      <c r="BK10" s="23">
        <v>275.43235279949295</v>
      </c>
      <c r="BL10" s="23">
        <v>25843.41385559638</v>
      </c>
      <c r="BM10" s="23">
        <v>44754.097835374247</v>
      </c>
      <c r="BN10" s="23">
        <v>8504.9186039276556</v>
      </c>
      <c r="BO10" s="23">
        <v>9158.5817663897378</v>
      </c>
      <c r="BP10" s="23">
        <v>15219.956854352329</v>
      </c>
      <c r="BQ10" s="23">
        <v>779.32752915665844</v>
      </c>
      <c r="BR10" s="23">
        <v>40004.573751889191</v>
      </c>
      <c r="BS10" s="23">
        <v>0</v>
      </c>
      <c r="BT10" s="64">
        <v>2157041.2418314535</v>
      </c>
      <c r="BU10" s="23">
        <v>1083636.8671451372</v>
      </c>
      <c r="BV10" s="23">
        <v>0</v>
      </c>
      <c r="BW10" s="23">
        <v>39351.747395482686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464852.61926342896</v>
      </c>
      <c r="CE10" s="23">
        <v>0</v>
      </c>
      <c r="CF10" s="23">
        <v>49846.57975905489</v>
      </c>
      <c r="CG10" s="23">
        <v>2.1142486405252575E-4</v>
      </c>
      <c r="CH10" s="23">
        <v>265756.81596033939</v>
      </c>
      <c r="CI10" s="23">
        <v>6968969.7762348596</v>
      </c>
      <c r="CJ10" s="34">
        <f t="shared" si="0"/>
        <v>11029455.647801181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10709.540105580292</v>
      </c>
      <c r="D11" s="23">
        <v>654.07846309923741</v>
      </c>
      <c r="E11" s="23">
        <v>62.45077216356875</v>
      </c>
      <c r="F11" s="23">
        <v>9824.8397254773918</v>
      </c>
      <c r="G11" s="23">
        <v>55927.240156640968</v>
      </c>
      <c r="H11" s="23">
        <v>8021.1690516078434</v>
      </c>
      <c r="I11" s="23">
        <v>878753.94883450028</v>
      </c>
      <c r="J11" s="23">
        <v>11436.424672825016</v>
      </c>
      <c r="K11" s="23">
        <v>4919.4827945077323</v>
      </c>
      <c r="L11" s="23">
        <v>395.17591728636353</v>
      </c>
      <c r="M11" s="23">
        <v>27186.227265625537</v>
      </c>
      <c r="N11" s="23">
        <v>3579.8278800946641</v>
      </c>
      <c r="O11" s="23">
        <v>36144.586313085914</v>
      </c>
      <c r="P11" s="23">
        <v>66969.948765128021</v>
      </c>
      <c r="Q11" s="23">
        <v>23614.644761525458</v>
      </c>
      <c r="R11" s="23">
        <v>106711.88780980134</v>
      </c>
      <c r="S11" s="23">
        <v>38115.883403945816</v>
      </c>
      <c r="T11" s="23">
        <v>33386.476054598679</v>
      </c>
      <c r="U11" s="23">
        <v>135687.93147672416</v>
      </c>
      <c r="V11" s="23">
        <v>20421.218768935356</v>
      </c>
      <c r="W11" s="23">
        <v>58239.3020678998</v>
      </c>
      <c r="X11" s="23">
        <v>837971.65231755341</v>
      </c>
      <c r="Y11" s="23">
        <v>28403.459773137376</v>
      </c>
      <c r="Z11" s="23">
        <v>26005.312463359729</v>
      </c>
      <c r="AA11" s="23">
        <v>180.31943367962037</v>
      </c>
      <c r="AB11" s="23">
        <v>43887.75050479958</v>
      </c>
      <c r="AC11" s="23">
        <v>7164026.2202040311</v>
      </c>
      <c r="AD11" s="23">
        <v>10299.772743350086</v>
      </c>
      <c r="AE11" s="23">
        <v>246092.38846520646</v>
      </c>
      <c r="AF11" s="23">
        <v>12762.861756068087</v>
      </c>
      <c r="AG11" s="23">
        <v>26262.397476123417</v>
      </c>
      <c r="AH11" s="23">
        <v>822.9322635666781</v>
      </c>
      <c r="AI11" s="23">
        <v>1034.9109691639853</v>
      </c>
      <c r="AJ11" s="23">
        <v>37383.116701045597</v>
      </c>
      <c r="AK11" s="23">
        <v>1822.3788298445668</v>
      </c>
      <c r="AL11" s="23">
        <v>2048.6045564632905</v>
      </c>
      <c r="AM11" s="23">
        <v>1331.8846828739383</v>
      </c>
      <c r="AN11" s="23">
        <v>6994.3325619548978</v>
      </c>
      <c r="AO11" s="23">
        <v>8103.8736010501289</v>
      </c>
      <c r="AP11" s="23">
        <v>5104.6708468913985</v>
      </c>
      <c r="AQ11" s="23">
        <v>1089.2324635189225</v>
      </c>
      <c r="AR11" s="23">
        <v>381.96392743165813</v>
      </c>
      <c r="AS11" s="23">
        <v>455.34348599026356</v>
      </c>
      <c r="AT11" s="23">
        <v>280.4688999603045</v>
      </c>
      <c r="AU11" s="23">
        <v>5081.4262230916265</v>
      </c>
      <c r="AV11" s="23">
        <v>1104.0053968165864</v>
      </c>
      <c r="AW11" s="23">
        <v>1697.1216073862513</v>
      </c>
      <c r="AX11" s="23">
        <v>4771.550435677862</v>
      </c>
      <c r="AY11" s="23">
        <v>4107.9990816251957</v>
      </c>
      <c r="AZ11" s="23">
        <v>2208.5981147370048</v>
      </c>
      <c r="BA11" s="23">
        <v>231.12472425314209</v>
      </c>
      <c r="BB11" s="23">
        <v>1077.1141689788849</v>
      </c>
      <c r="BC11" s="23">
        <v>566.3906817170207</v>
      </c>
      <c r="BD11" s="23">
        <v>3856.6337475684718</v>
      </c>
      <c r="BE11" s="23">
        <v>922.70245751453911</v>
      </c>
      <c r="BF11" s="23">
        <v>93.480920937766271</v>
      </c>
      <c r="BG11" s="23">
        <v>64482.111790581454</v>
      </c>
      <c r="BH11" s="23">
        <v>6488.2653199550778</v>
      </c>
      <c r="BI11" s="23">
        <v>923.75207266091081</v>
      </c>
      <c r="BJ11" s="23">
        <v>5060.381675445462</v>
      </c>
      <c r="BK11" s="23">
        <v>212.00705163938039</v>
      </c>
      <c r="BL11" s="23">
        <v>3229.4026553089648</v>
      </c>
      <c r="BM11" s="23">
        <v>4731.8366995302667</v>
      </c>
      <c r="BN11" s="23">
        <v>30150.10107258903</v>
      </c>
      <c r="BO11" s="23">
        <v>12781.764566489746</v>
      </c>
      <c r="BP11" s="23">
        <v>5826.9789345755507</v>
      </c>
      <c r="BQ11" s="23">
        <v>14167.333901954438</v>
      </c>
      <c r="BR11" s="23">
        <v>3316.5320785623971</v>
      </c>
      <c r="BS11" s="23">
        <v>0</v>
      </c>
      <c r="BT11" s="64">
        <v>10170596.749367708</v>
      </c>
      <c r="BU11" s="23">
        <v>346182.79530791362</v>
      </c>
      <c r="BV11" s="23">
        <v>0</v>
      </c>
      <c r="BW11" s="23">
        <v>34.999908203005049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460.47023239245368</v>
      </c>
      <c r="CD11" s="23">
        <v>540896.08225419815</v>
      </c>
      <c r="CE11" s="23">
        <v>0</v>
      </c>
      <c r="CF11" s="23">
        <v>96676.818648316214</v>
      </c>
      <c r="CG11" s="23">
        <v>0</v>
      </c>
      <c r="CH11" s="23">
        <v>117859.50184917316</v>
      </c>
      <c r="CI11" s="23">
        <v>4500952.2515905099</v>
      </c>
      <c r="CJ11" s="34">
        <f t="shared" si="0"/>
        <v>15773659.669158414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27040.056691223079</v>
      </c>
      <c r="D12" s="23">
        <v>126.11601143585641</v>
      </c>
      <c r="E12" s="23">
        <v>209.31281298286984</v>
      </c>
      <c r="F12" s="23">
        <v>11104.538048556651</v>
      </c>
      <c r="G12" s="23">
        <v>1129966.0978981254</v>
      </c>
      <c r="H12" s="23">
        <v>26148.321352420455</v>
      </c>
      <c r="I12" s="23">
        <v>50515.285846927924</v>
      </c>
      <c r="J12" s="23">
        <v>321908.88811052765</v>
      </c>
      <c r="K12" s="23">
        <v>590286.78315480414</v>
      </c>
      <c r="L12" s="23">
        <v>746.78344592236397</v>
      </c>
      <c r="M12" s="23">
        <v>157249.71284700005</v>
      </c>
      <c r="N12" s="23">
        <v>131227.78925146567</v>
      </c>
      <c r="O12" s="23">
        <v>191540.62027476681</v>
      </c>
      <c r="P12" s="23">
        <v>70487.918076752438</v>
      </c>
      <c r="Q12" s="23">
        <v>9427.4205468862601</v>
      </c>
      <c r="R12" s="23">
        <v>94013.044594860534</v>
      </c>
      <c r="S12" s="23">
        <v>58952.229102880287</v>
      </c>
      <c r="T12" s="23">
        <v>30062.034235173327</v>
      </c>
      <c r="U12" s="23">
        <v>98698.787051906489</v>
      </c>
      <c r="V12" s="23">
        <v>12508.364653824241</v>
      </c>
      <c r="W12" s="23">
        <v>3079.5948583599138</v>
      </c>
      <c r="X12" s="23">
        <v>125107.61858035461</v>
      </c>
      <c r="Y12" s="23">
        <v>12382.197742874492</v>
      </c>
      <c r="Z12" s="23">
        <v>3674.9286833838137</v>
      </c>
      <c r="AA12" s="23">
        <v>375.15023576904599</v>
      </c>
      <c r="AB12" s="23">
        <v>84962.481449040395</v>
      </c>
      <c r="AC12" s="23">
        <v>24711.014632885566</v>
      </c>
      <c r="AD12" s="23">
        <v>253038.44955240603</v>
      </c>
      <c r="AE12" s="23">
        <v>1590978.0548825762</v>
      </c>
      <c r="AF12" s="23">
        <v>160109.44754977082</v>
      </c>
      <c r="AG12" s="23">
        <v>29844.537219275113</v>
      </c>
      <c r="AH12" s="23">
        <v>693.29075091558548</v>
      </c>
      <c r="AI12" s="23">
        <v>808.31107069109441</v>
      </c>
      <c r="AJ12" s="23">
        <v>3171.3344986916563</v>
      </c>
      <c r="AK12" s="23">
        <v>15428.268556786941</v>
      </c>
      <c r="AL12" s="23">
        <v>4990.9786815701036</v>
      </c>
      <c r="AM12" s="23">
        <v>144461.4668131615</v>
      </c>
      <c r="AN12" s="23">
        <v>2996.8280408491</v>
      </c>
      <c r="AO12" s="23">
        <v>75010.157212636099</v>
      </c>
      <c r="AP12" s="23">
        <v>25736.150599047425</v>
      </c>
      <c r="AQ12" s="23">
        <v>30440.061662746604</v>
      </c>
      <c r="AR12" s="23">
        <v>651.65951577209182</v>
      </c>
      <c r="AS12" s="23">
        <v>25024.469262010818</v>
      </c>
      <c r="AT12" s="23">
        <v>2859.5578089113083</v>
      </c>
      <c r="AU12" s="23">
        <v>1771.1240633173743</v>
      </c>
      <c r="AV12" s="23">
        <v>44.552192340985087</v>
      </c>
      <c r="AW12" s="23">
        <v>67.123123040117221</v>
      </c>
      <c r="AX12" s="23">
        <v>17436.161741728083</v>
      </c>
      <c r="AY12" s="23">
        <v>21115.012397147599</v>
      </c>
      <c r="AZ12" s="23">
        <v>5307.3397362309815</v>
      </c>
      <c r="BA12" s="23">
        <v>9300.5891543587313</v>
      </c>
      <c r="BB12" s="23">
        <v>40268.886819625717</v>
      </c>
      <c r="BC12" s="23">
        <v>6896.0001085125214</v>
      </c>
      <c r="BD12" s="23">
        <v>7815.0196863333604</v>
      </c>
      <c r="BE12" s="23">
        <v>2143.0870321255529</v>
      </c>
      <c r="BF12" s="23">
        <v>1433.7873263150686</v>
      </c>
      <c r="BG12" s="23">
        <v>143839.92516658598</v>
      </c>
      <c r="BH12" s="23">
        <v>84337.558820771868</v>
      </c>
      <c r="BI12" s="23">
        <v>2348.2936796739277</v>
      </c>
      <c r="BJ12" s="23">
        <v>55279.912751567361</v>
      </c>
      <c r="BK12" s="23">
        <v>2048.7987661731013</v>
      </c>
      <c r="BL12" s="23">
        <v>35175.915898508159</v>
      </c>
      <c r="BM12" s="23">
        <v>33564.201892225894</v>
      </c>
      <c r="BN12" s="23">
        <v>17372.698060573148</v>
      </c>
      <c r="BO12" s="23">
        <v>14277.335703363806</v>
      </c>
      <c r="BP12" s="23">
        <v>21440.923556863425</v>
      </c>
      <c r="BQ12" s="23">
        <v>9824.8845473446709</v>
      </c>
      <c r="BR12" s="23">
        <v>2927.9900668357354</v>
      </c>
      <c r="BS12" s="23">
        <v>0</v>
      </c>
      <c r="BT12" s="64">
        <v>6168793.2361604888</v>
      </c>
      <c r="BU12" s="23">
        <v>105205.35607781544</v>
      </c>
      <c r="BV12" s="23">
        <v>0</v>
      </c>
      <c r="BW12" s="23">
        <v>69203.567034280932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7241.1677957058537</v>
      </c>
      <c r="CE12" s="23">
        <v>0</v>
      </c>
      <c r="CF12" s="23">
        <v>55953.367141014096</v>
      </c>
      <c r="CG12" s="23">
        <v>0</v>
      </c>
      <c r="CH12" s="23">
        <v>-122375.98252046251</v>
      </c>
      <c r="CI12" s="23">
        <v>3648372.9047672385</v>
      </c>
      <c r="CJ12" s="34">
        <f t="shared" si="0"/>
        <v>9932393.6164560802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4011.5941503035742</v>
      </c>
      <c r="D13" s="23">
        <v>342.09675397243365</v>
      </c>
      <c r="E13" s="23">
        <v>213.79888117199488</v>
      </c>
      <c r="F13" s="23">
        <v>4706.5884772589916</v>
      </c>
      <c r="G13" s="23">
        <v>74085.3761500033</v>
      </c>
      <c r="H13" s="23">
        <v>7115.6946660748818</v>
      </c>
      <c r="I13" s="23">
        <v>7439.3746516882538</v>
      </c>
      <c r="J13" s="23">
        <v>69760.600241210559</v>
      </c>
      <c r="K13" s="23">
        <v>1153209.225654301</v>
      </c>
      <c r="L13" s="23">
        <v>920.14500092592834</v>
      </c>
      <c r="M13" s="23">
        <v>22455.570143297748</v>
      </c>
      <c r="N13" s="23">
        <v>36120.084983890491</v>
      </c>
      <c r="O13" s="23">
        <v>25282.488403433355</v>
      </c>
      <c r="P13" s="23">
        <v>13143.8404673021</v>
      </c>
      <c r="Q13" s="23">
        <v>978.72116733378243</v>
      </c>
      <c r="R13" s="23">
        <v>15013.288814103462</v>
      </c>
      <c r="S13" s="23">
        <v>95247.868140953011</v>
      </c>
      <c r="T13" s="23">
        <v>22907.632306019026</v>
      </c>
      <c r="U13" s="23">
        <v>79758.501670605256</v>
      </c>
      <c r="V13" s="23">
        <v>3062.7800318931886</v>
      </c>
      <c r="W13" s="23">
        <v>3180.5592068256628</v>
      </c>
      <c r="X13" s="23">
        <v>48343.408466838548</v>
      </c>
      <c r="Y13" s="23">
        <v>9683.6125342970099</v>
      </c>
      <c r="Z13" s="23">
        <v>12207.992906167783</v>
      </c>
      <c r="AA13" s="23">
        <v>1289.559084856339</v>
      </c>
      <c r="AB13" s="23">
        <v>34441.870340565431</v>
      </c>
      <c r="AC13" s="23">
        <v>22867.518877371949</v>
      </c>
      <c r="AD13" s="23">
        <v>78634.228496754906</v>
      </c>
      <c r="AE13" s="23">
        <v>830805.00438666309</v>
      </c>
      <c r="AF13" s="23">
        <v>98167.025582888018</v>
      </c>
      <c r="AG13" s="23">
        <v>38263.217215323566</v>
      </c>
      <c r="AH13" s="23">
        <v>1964.1809243366658</v>
      </c>
      <c r="AI13" s="23">
        <v>2196.2944082958311</v>
      </c>
      <c r="AJ13" s="23">
        <v>10468.611551164875</v>
      </c>
      <c r="AK13" s="23">
        <v>53863.201124119463</v>
      </c>
      <c r="AL13" s="23">
        <v>14580.907531528708</v>
      </c>
      <c r="AM13" s="23">
        <v>3284433.7930659428</v>
      </c>
      <c r="AN13" s="23">
        <v>53827.168232194635</v>
      </c>
      <c r="AO13" s="23">
        <v>260545.24365095838</v>
      </c>
      <c r="AP13" s="23">
        <v>613895.78550237464</v>
      </c>
      <c r="AQ13" s="23">
        <v>152060.2527039077</v>
      </c>
      <c r="AR13" s="23">
        <v>2657.7856761185858</v>
      </c>
      <c r="AS13" s="23">
        <v>278803.38316550426</v>
      </c>
      <c r="AT13" s="23">
        <v>233235.38987356456</v>
      </c>
      <c r="AU13" s="23">
        <v>4339.8851206546487</v>
      </c>
      <c r="AV13" s="23">
        <v>79.01518527438779</v>
      </c>
      <c r="AW13" s="23">
        <v>120.72433157163036</v>
      </c>
      <c r="AX13" s="23">
        <v>285516.8700907146</v>
      </c>
      <c r="AY13" s="23">
        <v>420337.99522446381</v>
      </c>
      <c r="AZ13" s="23">
        <v>26170.878622657685</v>
      </c>
      <c r="BA13" s="23">
        <v>17787.796536447197</v>
      </c>
      <c r="BB13" s="23">
        <v>1186262.7804412933</v>
      </c>
      <c r="BC13" s="23">
        <v>99025.712221640701</v>
      </c>
      <c r="BD13" s="23">
        <v>27619.966902550277</v>
      </c>
      <c r="BE13" s="23">
        <v>39761.338678844579</v>
      </c>
      <c r="BF13" s="23">
        <v>5432.2237411458063</v>
      </c>
      <c r="BG13" s="23">
        <v>121083.17258176986</v>
      </c>
      <c r="BH13" s="23">
        <v>429881.93651032337</v>
      </c>
      <c r="BI13" s="23">
        <v>6882.8145970474015</v>
      </c>
      <c r="BJ13" s="23">
        <v>104018.73661879409</v>
      </c>
      <c r="BK13" s="23">
        <v>11479.784894184068</v>
      </c>
      <c r="BL13" s="23">
        <v>62783.544316583793</v>
      </c>
      <c r="BM13" s="23">
        <v>45289.550167181966</v>
      </c>
      <c r="BN13" s="23">
        <v>77188.488314177826</v>
      </c>
      <c r="BO13" s="23">
        <v>47808.049644730025</v>
      </c>
      <c r="BP13" s="23">
        <v>95687.92814416578</v>
      </c>
      <c r="BQ13" s="23">
        <v>26383.282014542296</v>
      </c>
      <c r="BR13" s="23">
        <v>15374.308796937912</v>
      </c>
      <c r="BS13" s="23">
        <v>0</v>
      </c>
      <c r="BT13" s="64">
        <v>10932508.048962004</v>
      </c>
      <c r="BU13" s="23">
        <v>132172.73415392137</v>
      </c>
      <c r="BV13" s="23">
        <v>0</v>
      </c>
      <c r="BW13" s="23">
        <v>1.5693815147538188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15758.348722916833</v>
      </c>
      <c r="CE13" s="23">
        <v>0</v>
      </c>
      <c r="CF13" s="23">
        <v>75849.378460336156</v>
      </c>
      <c r="CG13" s="23">
        <v>0</v>
      </c>
      <c r="CH13" s="23">
        <v>5609.9495918974653</v>
      </c>
      <c r="CI13" s="23">
        <v>1245556.5096227333</v>
      </c>
      <c r="CJ13" s="34">
        <f t="shared" si="0"/>
        <v>12407456.538895324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594988.1093756475</v>
      </c>
      <c r="D14" s="23">
        <v>23500.205429535516</v>
      </c>
      <c r="E14" s="23">
        <v>263193.75154070772</v>
      </c>
      <c r="F14" s="23">
        <v>48545.758877571367</v>
      </c>
      <c r="G14" s="23">
        <v>151212.80160223911</v>
      </c>
      <c r="H14" s="23">
        <v>9349.9437240822444</v>
      </c>
      <c r="I14" s="23">
        <v>22046.726626798329</v>
      </c>
      <c r="J14" s="23">
        <v>12435.367229528285</v>
      </c>
      <c r="K14" s="23">
        <v>7708.2578546516706</v>
      </c>
      <c r="L14" s="23">
        <v>960203.83368818613</v>
      </c>
      <c r="M14" s="23">
        <v>28944.210373283408</v>
      </c>
      <c r="N14" s="23">
        <v>7247.2196708170368</v>
      </c>
      <c r="O14" s="23">
        <v>28319.539140671302</v>
      </c>
      <c r="P14" s="23">
        <v>114663.84645395647</v>
      </c>
      <c r="Q14" s="23">
        <v>9478.2176214345764</v>
      </c>
      <c r="R14" s="23">
        <v>76766.989019424334</v>
      </c>
      <c r="S14" s="23">
        <v>5822.1951321885626</v>
      </c>
      <c r="T14" s="23">
        <v>6226.7830948698147</v>
      </c>
      <c r="U14" s="23">
        <v>58159.748021484469</v>
      </c>
      <c r="V14" s="23">
        <v>6236.4769724246735</v>
      </c>
      <c r="W14" s="23">
        <v>4524.0487010369416</v>
      </c>
      <c r="X14" s="23">
        <v>25576.166176946055</v>
      </c>
      <c r="Y14" s="23">
        <v>31561.50798020171</v>
      </c>
      <c r="Z14" s="23">
        <v>117518.86426129802</v>
      </c>
      <c r="AA14" s="23">
        <v>1423.5136102614424</v>
      </c>
      <c r="AB14" s="23">
        <v>54552.720119240868</v>
      </c>
      <c r="AC14" s="23">
        <v>882922.13873134193</v>
      </c>
      <c r="AD14" s="23">
        <v>133028.82761448825</v>
      </c>
      <c r="AE14" s="23">
        <v>304085.35427810636</v>
      </c>
      <c r="AF14" s="23">
        <v>100435.16899251482</v>
      </c>
      <c r="AG14" s="23">
        <v>1359185.0219797986</v>
      </c>
      <c r="AH14" s="23">
        <v>407818.53340059752</v>
      </c>
      <c r="AI14" s="23">
        <v>850453.26180171408</v>
      </c>
      <c r="AJ14" s="23">
        <v>63323.615756588028</v>
      </c>
      <c r="AK14" s="23">
        <v>60774.881697352474</v>
      </c>
      <c r="AL14" s="23">
        <v>33855.947334499564</v>
      </c>
      <c r="AM14" s="23">
        <v>7618.9742930772072</v>
      </c>
      <c r="AN14" s="23">
        <v>10009.336898065601</v>
      </c>
      <c r="AO14" s="23">
        <v>4680.1718949612377</v>
      </c>
      <c r="AP14" s="23">
        <v>18529.007602224305</v>
      </c>
      <c r="AQ14" s="23">
        <v>28375.908229315064</v>
      </c>
      <c r="AR14" s="23">
        <v>2078.966693903541</v>
      </c>
      <c r="AS14" s="23">
        <v>1135.4694343983485</v>
      </c>
      <c r="AT14" s="23">
        <v>12263.905747997769</v>
      </c>
      <c r="AU14" s="23">
        <v>30936.091286566421</v>
      </c>
      <c r="AV14" s="23">
        <v>8676.4440359867112</v>
      </c>
      <c r="AW14" s="23">
        <v>2648.2755056566748</v>
      </c>
      <c r="AX14" s="23">
        <v>22920.00124988443</v>
      </c>
      <c r="AY14" s="23">
        <v>30316.931490202445</v>
      </c>
      <c r="AZ14" s="23">
        <v>1171.0624733400916</v>
      </c>
      <c r="BA14" s="23">
        <v>2984.981697620311</v>
      </c>
      <c r="BB14" s="23">
        <v>11477.193096351517</v>
      </c>
      <c r="BC14" s="23">
        <v>13896.946280575996</v>
      </c>
      <c r="BD14" s="23">
        <v>13454.401332095191</v>
      </c>
      <c r="BE14" s="23">
        <v>7162.9470595821422</v>
      </c>
      <c r="BF14" s="23">
        <v>5154.4993113827468</v>
      </c>
      <c r="BG14" s="23">
        <v>117833.5574264467</v>
      </c>
      <c r="BH14" s="23">
        <v>202333.70016279956</v>
      </c>
      <c r="BI14" s="23">
        <v>2840.2541719393744</v>
      </c>
      <c r="BJ14" s="23">
        <v>49112.865213785393</v>
      </c>
      <c r="BK14" s="23">
        <v>3397.0098378344705</v>
      </c>
      <c r="BL14" s="23">
        <v>24721.516637220499</v>
      </c>
      <c r="BM14" s="23">
        <v>40927.801882568281</v>
      </c>
      <c r="BN14" s="23">
        <v>15474.62592815131</v>
      </c>
      <c r="BO14" s="23">
        <v>16140.274792971035</v>
      </c>
      <c r="BP14" s="23">
        <v>7168.5356860227585</v>
      </c>
      <c r="BQ14" s="23">
        <v>23868.324115359443</v>
      </c>
      <c r="BR14" s="23">
        <v>23410.656099026281</v>
      </c>
      <c r="BS14" s="23">
        <v>0</v>
      </c>
      <c r="BT14" s="64">
        <v>7628810.1914527975</v>
      </c>
      <c r="BU14" s="23">
        <v>4155164.1206021621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8.2957837289554988</v>
      </c>
      <c r="CE14" s="23">
        <v>0</v>
      </c>
      <c r="CF14" s="23">
        <v>22409.642498766701</v>
      </c>
      <c r="CG14" s="23">
        <v>0</v>
      </c>
      <c r="CH14" s="23">
        <v>1158552.7187551837</v>
      </c>
      <c r="CI14" s="23">
        <v>12034117.457858857</v>
      </c>
      <c r="CJ14" s="34">
        <f t="shared" si="0"/>
        <v>24999062.426951498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309708.41419620614</v>
      </c>
      <c r="D15" s="23">
        <v>172.24439668484646</v>
      </c>
      <c r="E15" s="23">
        <v>791.15378915117003</v>
      </c>
      <c r="F15" s="23">
        <v>27394.551352756833</v>
      </c>
      <c r="G15" s="23">
        <v>453281.55433399364</v>
      </c>
      <c r="H15" s="23">
        <v>155754.53051639019</v>
      </c>
      <c r="I15" s="23">
        <v>97327.853954403196</v>
      </c>
      <c r="J15" s="23">
        <v>105948.32986195135</v>
      </c>
      <c r="K15" s="23">
        <v>127882.51655345355</v>
      </c>
      <c r="L15" s="23">
        <v>134767.16709860926</v>
      </c>
      <c r="M15" s="23">
        <v>1583498.399135696</v>
      </c>
      <c r="N15" s="23">
        <v>962766.13205603242</v>
      </c>
      <c r="O15" s="23">
        <v>418721.95455828542</v>
      </c>
      <c r="P15" s="23">
        <v>162079.36948800407</v>
      </c>
      <c r="Q15" s="23">
        <v>85306.345555759704</v>
      </c>
      <c r="R15" s="23">
        <v>158211.74450948031</v>
      </c>
      <c r="S15" s="23">
        <v>67554.356487227051</v>
      </c>
      <c r="T15" s="23">
        <v>76486.821736019221</v>
      </c>
      <c r="U15" s="23">
        <v>192759.52539608287</v>
      </c>
      <c r="V15" s="23">
        <v>24567.504031628912</v>
      </c>
      <c r="W15" s="23">
        <v>29297.280920243375</v>
      </c>
      <c r="X15" s="23">
        <v>131664.06046753313</v>
      </c>
      <c r="Y15" s="23">
        <v>27065.003050734864</v>
      </c>
      <c r="Z15" s="23">
        <v>10624.238034323935</v>
      </c>
      <c r="AA15" s="23">
        <v>748.73327366675449</v>
      </c>
      <c r="AB15" s="23">
        <v>38993.92595770397</v>
      </c>
      <c r="AC15" s="23">
        <v>437925.87957262236</v>
      </c>
      <c r="AD15" s="23">
        <v>55982.55246624921</v>
      </c>
      <c r="AE15" s="23">
        <v>390479.572040673</v>
      </c>
      <c r="AF15" s="23">
        <v>31181.213169406918</v>
      </c>
      <c r="AG15" s="23">
        <v>43859.911980984863</v>
      </c>
      <c r="AH15" s="23">
        <v>3510.7057641636006</v>
      </c>
      <c r="AI15" s="23">
        <v>1391.4349160063371</v>
      </c>
      <c r="AJ15" s="23">
        <v>7579.0342421343339</v>
      </c>
      <c r="AK15" s="23">
        <v>1383.810103907394</v>
      </c>
      <c r="AL15" s="23">
        <v>26619.026560995211</v>
      </c>
      <c r="AM15" s="23">
        <v>40687.178599338687</v>
      </c>
      <c r="AN15" s="23">
        <v>16445.910470234485</v>
      </c>
      <c r="AO15" s="23">
        <v>6169.2791482000093</v>
      </c>
      <c r="AP15" s="23">
        <v>21649.600987007623</v>
      </c>
      <c r="AQ15" s="23">
        <v>10464.079964543453</v>
      </c>
      <c r="AR15" s="23">
        <v>1542.456090819567</v>
      </c>
      <c r="AS15" s="23">
        <v>3604.9326487737703</v>
      </c>
      <c r="AT15" s="23">
        <v>1168.7476198672277</v>
      </c>
      <c r="AU15" s="23">
        <v>3375.7982598218514</v>
      </c>
      <c r="AV15" s="23">
        <v>1229.5545183429349</v>
      </c>
      <c r="AW15" s="23">
        <v>85.276524275650331</v>
      </c>
      <c r="AX15" s="23">
        <v>8474.3035254541519</v>
      </c>
      <c r="AY15" s="23">
        <v>17771.076164839225</v>
      </c>
      <c r="AZ15" s="23">
        <v>22891.679534007508</v>
      </c>
      <c r="BA15" s="23">
        <v>4220.1688952464738</v>
      </c>
      <c r="BB15" s="23">
        <v>4402.9137121529939</v>
      </c>
      <c r="BC15" s="23">
        <v>4535.6502425378694</v>
      </c>
      <c r="BD15" s="23">
        <v>13358.504076943937</v>
      </c>
      <c r="BE15" s="23">
        <v>2287.7737665320319</v>
      </c>
      <c r="BF15" s="23">
        <v>393.89721687246504</v>
      </c>
      <c r="BG15" s="23">
        <v>274978.46424460033</v>
      </c>
      <c r="BH15" s="23">
        <v>44769.925589242062</v>
      </c>
      <c r="BI15" s="23">
        <v>2304.1343385199466</v>
      </c>
      <c r="BJ15" s="23">
        <v>33214.300477656594</v>
      </c>
      <c r="BK15" s="23">
        <v>901.23438662083151</v>
      </c>
      <c r="BL15" s="23">
        <v>60514.764500846679</v>
      </c>
      <c r="BM15" s="23">
        <v>27715.364076158163</v>
      </c>
      <c r="BN15" s="23">
        <v>11847.81846432669</v>
      </c>
      <c r="BO15" s="23">
        <v>10919.104318504867</v>
      </c>
      <c r="BP15" s="23">
        <v>24720.860956280696</v>
      </c>
      <c r="BQ15" s="23">
        <v>3260.9182958984911</v>
      </c>
      <c r="BR15" s="23">
        <v>72710.110786225268</v>
      </c>
      <c r="BS15" s="23">
        <v>0</v>
      </c>
      <c r="BT15" s="64">
        <v>7135902.6339298571</v>
      </c>
      <c r="BU15" s="23">
        <v>457286.00539938762</v>
      </c>
      <c r="BV15" s="23">
        <v>0</v>
      </c>
      <c r="BW15" s="23">
        <v>1593.5172447927621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17122.926751674007</v>
      </c>
      <c r="CE15" s="23">
        <v>0</v>
      </c>
      <c r="CF15" s="23">
        <v>988931.23819286842</v>
      </c>
      <c r="CG15" s="23">
        <v>0</v>
      </c>
      <c r="CH15" s="23">
        <v>311628.82573514519</v>
      </c>
      <c r="CI15" s="23">
        <v>16505022.571251515</v>
      </c>
      <c r="CJ15" s="34">
        <f t="shared" si="0"/>
        <v>25417487.718505241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252292.56997717018</v>
      </c>
      <c r="D16" s="23">
        <v>36.58482262658687</v>
      </c>
      <c r="E16" s="23">
        <v>166.06143665692565</v>
      </c>
      <c r="F16" s="23">
        <v>1462.7810875818709</v>
      </c>
      <c r="G16" s="23">
        <v>302108.06314811826</v>
      </c>
      <c r="H16" s="23">
        <v>7567.9131777001021</v>
      </c>
      <c r="I16" s="23">
        <v>4154.6841752861483</v>
      </c>
      <c r="J16" s="23">
        <v>616.87106058757138</v>
      </c>
      <c r="K16" s="23">
        <v>192.51205313828109</v>
      </c>
      <c r="L16" s="23">
        <v>224.25478856715685</v>
      </c>
      <c r="M16" s="23">
        <v>155497.8591940233</v>
      </c>
      <c r="N16" s="23">
        <v>2877044.08086186</v>
      </c>
      <c r="O16" s="23">
        <v>116029.41069396224</v>
      </c>
      <c r="P16" s="23">
        <v>2457.3044511942221</v>
      </c>
      <c r="Q16" s="23">
        <v>613.02794939857517</v>
      </c>
      <c r="R16" s="23">
        <v>1785.4149781859967</v>
      </c>
      <c r="S16" s="23">
        <v>10501.912066564071</v>
      </c>
      <c r="T16" s="23">
        <v>1206.7879222609549</v>
      </c>
      <c r="U16" s="23">
        <v>9028.8832396675825</v>
      </c>
      <c r="V16" s="23">
        <v>765.30821142838829</v>
      </c>
      <c r="W16" s="23">
        <v>1607.2146721224444</v>
      </c>
      <c r="X16" s="23">
        <v>12591.910497552493</v>
      </c>
      <c r="Y16" s="23">
        <v>673.09070091583976</v>
      </c>
      <c r="Z16" s="23">
        <v>1378.6556420599829</v>
      </c>
      <c r="AA16" s="23">
        <v>161.15907929786073</v>
      </c>
      <c r="AB16" s="23">
        <v>1590.9484025526428</v>
      </c>
      <c r="AC16" s="23">
        <v>1910.2543003034546</v>
      </c>
      <c r="AD16" s="23">
        <v>2785.6739784119509</v>
      </c>
      <c r="AE16" s="23">
        <v>77126.122054512438</v>
      </c>
      <c r="AF16" s="23">
        <v>6487.2330118437412</v>
      </c>
      <c r="AG16" s="23">
        <v>1248.3298180878678</v>
      </c>
      <c r="AH16" s="23">
        <v>200.52595021660915</v>
      </c>
      <c r="AI16" s="23">
        <v>81.323870463198475</v>
      </c>
      <c r="AJ16" s="23">
        <v>1109.969202390233</v>
      </c>
      <c r="AK16" s="23">
        <v>304.21159228120547</v>
      </c>
      <c r="AL16" s="23">
        <v>4088.8784407952585</v>
      </c>
      <c r="AM16" s="23">
        <v>1243.6735475092946</v>
      </c>
      <c r="AN16" s="23">
        <v>10216.200258364221</v>
      </c>
      <c r="AO16" s="23">
        <v>1331.2780694478568</v>
      </c>
      <c r="AP16" s="23">
        <v>8155.2884116622381</v>
      </c>
      <c r="AQ16" s="23">
        <v>2190.7656734922321</v>
      </c>
      <c r="AR16" s="23">
        <v>828.68328462089164</v>
      </c>
      <c r="AS16" s="23">
        <v>1170.2528422499854</v>
      </c>
      <c r="AT16" s="23">
        <v>298.67567485888861</v>
      </c>
      <c r="AU16" s="23">
        <v>468.51548415318268</v>
      </c>
      <c r="AV16" s="23">
        <v>7.5159790946025851</v>
      </c>
      <c r="AW16" s="23">
        <v>10.653126822865383</v>
      </c>
      <c r="AX16" s="23">
        <v>6692.5980223975112</v>
      </c>
      <c r="AY16" s="23">
        <v>5053.2968596459586</v>
      </c>
      <c r="AZ16" s="23">
        <v>122138.22641827718</v>
      </c>
      <c r="BA16" s="23">
        <v>14499.150759708791</v>
      </c>
      <c r="BB16" s="23">
        <v>3909.4944840708699</v>
      </c>
      <c r="BC16" s="23">
        <v>40199.66032846125</v>
      </c>
      <c r="BD16" s="23">
        <v>9907.9462613347732</v>
      </c>
      <c r="BE16" s="23">
        <v>1141.2291498634931</v>
      </c>
      <c r="BF16" s="23">
        <v>85.699546189746997</v>
      </c>
      <c r="BG16" s="23">
        <v>3775.1605586047172</v>
      </c>
      <c r="BH16" s="23">
        <v>129021.19434037615</v>
      </c>
      <c r="BI16" s="23">
        <v>11096.598862983661</v>
      </c>
      <c r="BJ16" s="23">
        <v>59721.906463545754</v>
      </c>
      <c r="BK16" s="23">
        <v>203.99746221308055</v>
      </c>
      <c r="BL16" s="23">
        <v>1162182.5330963493</v>
      </c>
      <c r="BM16" s="23">
        <v>301693.44823385775</v>
      </c>
      <c r="BN16" s="23">
        <v>6007.8017153045039</v>
      </c>
      <c r="BO16" s="23">
        <v>3713.2336894459559</v>
      </c>
      <c r="BP16" s="23">
        <v>5398.6385283970703</v>
      </c>
      <c r="BQ16" s="23">
        <v>369.95948853479445</v>
      </c>
      <c r="BR16" s="23">
        <v>751.06800358595058</v>
      </c>
      <c r="BS16" s="23">
        <v>0</v>
      </c>
      <c r="BT16" s="64">
        <v>5770582.1311352085</v>
      </c>
      <c r="BU16" s="23">
        <v>1179540.5973908186</v>
      </c>
      <c r="BV16" s="23">
        <v>0</v>
      </c>
      <c r="BW16" s="23">
        <v>1471474.2770602305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112204.00168661006</v>
      </c>
      <c r="CE16" s="23">
        <v>0</v>
      </c>
      <c r="CF16" s="23">
        <v>796280.49822953425</v>
      </c>
      <c r="CG16" s="23">
        <v>0</v>
      </c>
      <c r="CH16" s="23">
        <v>727507.15063911083</v>
      </c>
      <c r="CI16" s="23">
        <v>35421207.090778731</v>
      </c>
      <c r="CJ16" s="34">
        <f t="shared" si="0"/>
        <v>45478795.746920243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68151.598778466854</v>
      </c>
      <c r="D17" s="23">
        <v>1699.2427534295509</v>
      </c>
      <c r="E17" s="23">
        <v>8869.8286511940678</v>
      </c>
      <c r="F17" s="23">
        <v>37545.582510970387</v>
      </c>
      <c r="G17" s="23">
        <v>901907.83684259583</v>
      </c>
      <c r="H17" s="23">
        <v>127568.48182060441</v>
      </c>
      <c r="I17" s="23">
        <v>97539.469055764624</v>
      </c>
      <c r="J17" s="23">
        <v>86865.685039507705</v>
      </c>
      <c r="K17" s="23">
        <v>107582.06968729701</v>
      </c>
      <c r="L17" s="23">
        <v>26169.637994646651</v>
      </c>
      <c r="M17" s="23">
        <v>192807.77036179334</v>
      </c>
      <c r="N17" s="23">
        <v>388363.61032241629</v>
      </c>
      <c r="O17" s="23">
        <v>919249.89235172712</v>
      </c>
      <c r="P17" s="23">
        <v>169367.24251771945</v>
      </c>
      <c r="Q17" s="23">
        <v>58093.232915020599</v>
      </c>
      <c r="R17" s="23">
        <v>299185.37049099087</v>
      </c>
      <c r="S17" s="23">
        <v>408508.8341189588</v>
      </c>
      <c r="T17" s="23">
        <v>161042.16087852966</v>
      </c>
      <c r="U17" s="23">
        <v>519974.47932609427</v>
      </c>
      <c r="V17" s="23">
        <v>36674.881167884538</v>
      </c>
      <c r="W17" s="23">
        <v>59885.196235930322</v>
      </c>
      <c r="X17" s="23">
        <v>566481.36675602838</v>
      </c>
      <c r="Y17" s="23">
        <v>73342.776970626626</v>
      </c>
      <c r="Z17" s="23">
        <v>38356.570598328006</v>
      </c>
      <c r="AA17" s="23">
        <v>2279.5981708657337</v>
      </c>
      <c r="AB17" s="23">
        <v>34086.210930556117</v>
      </c>
      <c r="AC17" s="23">
        <v>2702247.7287240485</v>
      </c>
      <c r="AD17" s="23">
        <v>481839.67910626216</v>
      </c>
      <c r="AE17" s="23">
        <v>1635853.6707952279</v>
      </c>
      <c r="AF17" s="23">
        <v>182776.94712369537</v>
      </c>
      <c r="AG17" s="23">
        <v>94621.224788661479</v>
      </c>
      <c r="AH17" s="23">
        <v>22749.828523085285</v>
      </c>
      <c r="AI17" s="23">
        <v>21726.89111563277</v>
      </c>
      <c r="AJ17" s="23">
        <v>22208.793565459604</v>
      </c>
      <c r="AK17" s="23">
        <v>12201.157721950689</v>
      </c>
      <c r="AL17" s="23">
        <v>38176.387192326816</v>
      </c>
      <c r="AM17" s="23">
        <v>27489.949996497191</v>
      </c>
      <c r="AN17" s="23">
        <v>44862.151052737994</v>
      </c>
      <c r="AO17" s="23">
        <v>43966.598327623717</v>
      </c>
      <c r="AP17" s="23">
        <v>47768.207406794696</v>
      </c>
      <c r="AQ17" s="23">
        <v>14674.340390955052</v>
      </c>
      <c r="AR17" s="23">
        <v>6325.8100281675524</v>
      </c>
      <c r="AS17" s="23">
        <v>21602.2461599175</v>
      </c>
      <c r="AT17" s="23">
        <v>2819.9279310270308</v>
      </c>
      <c r="AU17" s="23">
        <v>3829.3446467161048</v>
      </c>
      <c r="AV17" s="23">
        <v>199.00851655127326</v>
      </c>
      <c r="AW17" s="23">
        <v>310.3374779824569</v>
      </c>
      <c r="AX17" s="23">
        <v>15894.969692097522</v>
      </c>
      <c r="AY17" s="23">
        <v>26871.459397809831</v>
      </c>
      <c r="AZ17" s="23">
        <v>29280.481806539159</v>
      </c>
      <c r="BA17" s="23">
        <v>8234.4918327132964</v>
      </c>
      <c r="BB17" s="23">
        <v>4537.5739602512285</v>
      </c>
      <c r="BC17" s="23">
        <v>10659.784972731035</v>
      </c>
      <c r="BD17" s="23">
        <v>9310.2287646960722</v>
      </c>
      <c r="BE17" s="23">
        <v>625.41672479394072</v>
      </c>
      <c r="BF17" s="23">
        <v>3614.3249876796267</v>
      </c>
      <c r="BG17" s="23">
        <v>43220.261561816231</v>
      </c>
      <c r="BH17" s="23">
        <v>260155.00146089162</v>
      </c>
      <c r="BI17" s="23">
        <v>38665.229076158066</v>
      </c>
      <c r="BJ17" s="23">
        <v>116493.97978879194</v>
      </c>
      <c r="BK17" s="23">
        <v>1927.1576363185318</v>
      </c>
      <c r="BL17" s="23">
        <v>257088.35364123399</v>
      </c>
      <c r="BM17" s="23">
        <v>159306.47774533136</v>
      </c>
      <c r="BN17" s="23">
        <v>54616.768868754356</v>
      </c>
      <c r="BO17" s="23">
        <v>34658.934807683756</v>
      </c>
      <c r="BP17" s="23">
        <v>37483.790046617345</v>
      </c>
      <c r="BQ17" s="23">
        <v>31153.226376350183</v>
      </c>
      <c r="BR17" s="23">
        <v>4753.8207948279396</v>
      </c>
      <c r="BS17" s="23">
        <v>0</v>
      </c>
      <c r="BT17" s="64">
        <v>11968400.591783356</v>
      </c>
      <c r="BU17" s="23">
        <v>572805.819710118</v>
      </c>
      <c r="BV17" s="23">
        <v>0</v>
      </c>
      <c r="BW17" s="23">
        <v>15696.629509518047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239576.96933217774</v>
      </c>
      <c r="CE17" s="23">
        <v>0</v>
      </c>
      <c r="CF17" s="23">
        <v>513034.61702560593</v>
      </c>
      <c r="CG17" s="23">
        <v>0</v>
      </c>
      <c r="CH17" s="23">
        <v>56973.502488336781</v>
      </c>
      <c r="CI17" s="23">
        <v>11290163.987694593</v>
      </c>
      <c r="CJ17" s="34">
        <f t="shared" si="0"/>
        <v>24656652.117543705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10301.552275115155</v>
      </c>
      <c r="D18" s="23">
        <v>19.776314212817283</v>
      </c>
      <c r="E18" s="23">
        <v>128.20366006827615</v>
      </c>
      <c r="F18" s="23">
        <v>69419.441195750478</v>
      </c>
      <c r="G18" s="23">
        <v>38720.241386724694</v>
      </c>
      <c r="H18" s="23">
        <v>5277.6650989825193</v>
      </c>
      <c r="I18" s="23">
        <v>195473.7581240999</v>
      </c>
      <c r="J18" s="23">
        <v>4234.9581729374886</v>
      </c>
      <c r="K18" s="23">
        <v>526.60070627989796</v>
      </c>
      <c r="L18" s="23">
        <v>27017.527064555547</v>
      </c>
      <c r="M18" s="23">
        <v>38312.798661532492</v>
      </c>
      <c r="N18" s="23">
        <v>7410.9769689790082</v>
      </c>
      <c r="O18" s="23">
        <v>48860.511451775441</v>
      </c>
      <c r="P18" s="23">
        <v>1203615.21660267</v>
      </c>
      <c r="Q18" s="23">
        <v>39248.711609188831</v>
      </c>
      <c r="R18" s="23">
        <v>89965.051409307169</v>
      </c>
      <c r="S18" s="23">
        <v>33975.81004449966</v>
      </c>
      <c r="T18" s="23">
        <v>33924.539524614003</v>
      </c>
      <c r="U18" s="23">
        <v>289176.55796658987</v>
      </c>
      <c r="V18" s="23">
        <v>22655.637706240126</v>
      </c>
      <c r="W18" s="23">
        <v>37557.276831925941</v>
      </c>
      <c r="X18" s="23">
        <v>16836.251988609376</v>
      </c>
      <c r="Y18" s="23">
        <v>26950.511870732182</v>
      </c>
      <c r="Z18" s="23">
        <v>4080.1110799839248</v>
      </c>
      <c r="AA18" s="23">
        <v>220.65369861223644</v>
      </c>
      <c r="AB18" s="23">
        <v>24304.363177454499</v>
      </c>
      <c r="AC18" s="23">
        <v>13660151.462166496</v>
      </c>
      <c r="AD18" s="23">
        <v>15819.361514062177</v>
      </c>
      <c r="AE18" s="23">
        <v>37634.02944353054</v>
      </c>
      <c r="AF18" s="23">
        <v>7143.1066863511851</v>
      </c>
      <c r="AG18" s="23">
        <v>10879.402579103449</v>
      </c>
      <c r="AH18" s="23">
        <v>2285.1001440823088</v>
      </c>
      <c r="AI18" s="23">
        <v>3935.4079791739746</v>
      </c>
      <c r="AJ18" s="23">
        <v>1558.8393253391462</v>
      </c>
      <c r="AK18" s="23">
        <v>670.38713821389331</v>
      </c>
      <c r="AL18" s="23">
        <v>2257.2014628946799</v>
      </c>
      <c r="AM18" s="23">
        <v>1326.5518528857981</v>
      </c>
      <c r="AN18" s="23">
        <v>1582.3135599395032</v>
      </c>
      <c r="AO18" s="23">
        <v>2442.0243796798718</v>
      </c>
      <c r="AP18" s="23">
        <v>5829.2493480449102</v>
      </c>
      <c r="AQ18" s="23">
        <v>1755.7930197892647</v>
      </c>
      <c r="AR18" s="23">
        <v>733.0256804612801</v>
      </c>
      <c r="AS18" s="23">
        <v>577.18377368986751</v>
      </c>
      <c r="AT18" s="23">
        <v>337.9233974317558</v>
      </c>
      <c r="AU18" s="23">
        <v>535.84286051939364</v>
      </c>
      <c r="AV18" s="23">
        <v>13.162738156993084</v>
      </c>
      <c r="AW18" s="23">
        <v>20.517385447101699</v>
      </c>
      <c r="AX18" s="23">
        <v>1880.9231041543894</v>
      </c>
      <c r="AY18" s="23">
        <v>3499.3592147362251</v>
      </c>
      <c r="AZ18" s="23">
        <v>2042.3689632977892</v>
      </c>
      <c r="BA18" s="23">
        <v>230.64910528375464</v>
      </c>
      <c r="BB18" s="23">
        <v>1059.4974588175494</v>
      </c>
      <c r="BC18" s="23">
        <v>674.65546161581688</v>
      </c>
      <c r="BD18" s="23">
        <v>2240.366235199278</v>
      </c>
      <c r="BE18" s="23">
        <v>212.98324409848544</v>
      </c>
      <c r="BF18" s="23">
        <v>123.1667452968297</v>
      </c>
      <c r="BG18" s="23">
        <v>8188.7576829517902</v>
      </c>
      <c r="BH18" s="23">
        <v>19835.611449538363</v>
      </c>
      <c r="BI18" s="23">
        <v>96.586369287332886</v>
      </c>
      <c r="BJ18" s="23">
        <v>2409.4826058152894</v>
      </c>
      <c r="BK18" s="23">
        <v>159.11248417464159</v>
      </c>
      <c r="BL18" s="23">
        <v>2319.4870198998983</v>
      </c>
      <c r="BM18" s="23">
        <v>11373.556267179278</v>
      </c>
      <c r="BN18" s="23">
        <v>1495.7459131078588</v>
      </c>
      <c r="BO18" s="23">
        <v>974.84733267213642</v>
      </c>
      <c r="BP18" s="23">
        <v>3613.4437099282318</v>
      </c>
      <c r="BQ18" s="23">
        <v>612.3891090642876</v>
      </c>
      <c r="BR18" s="23">
        <v>948.42289513208834</v>
      </c>
      <c r="BS18" s="23">
        <v>0</v>
      </c>
      <c r="BT18" s="64">
        <v>16089694.003397979</v>
      </c>
      <c r="BU18" s="23">
        <v>236630.86351475053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71003.206081112439</v>
      </c>
      <c r="CE18" s="23">
        <v>0</v>
      </c>
      <c r="CF18" s="23">
        <v>82524.512524592006</v>
      </c>
      <c r="CG18" s="23">
        <v>0</v>
      </c>
      <c r="CH18" s="23">
        <v>-62559.221185513648</v>
      </c>
      <c r="CI18" s="23">
        <v>4619690.2094505811</v>
      </c>
      <c r="CJ18" s="34">
        <f t="shared" si="0"/>
        <v>21036983.573783502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28418.781910201975</v>
      </c>
      <c r="D19" s="23">
        <v>33.720355122510206</v>
      </c>
      <c r="E19" s="23">
        <v>153.87382268107802</v>
      </c>
      <c r="F19" s="23">
        <v>2562.9974538820343</v>
      </c>
      <c r="G19" s="23">
        <v>61756.690302073788</v>
      </c>
      <c r="H19" s="23">
        <v>18484.612006418771</v>
      </c>
      <c r="I19" s="23">
        <v>48534.695902511856</v>
      </c>
      <c r="J19" s="23">
        <v>14462.611214107461</v>
      </c>
      <c r="K19" s="23">
        <v>3076.8369563931424</v>
      </c>
      <c r="L19" s="23">
        <v>1913.8130046658844</v>
      </c>
      <c r="M19" s="23">
        <v>10469.232833343825</v>
      </c>
      <c r="N19" s="23">
        <v>8715.9923206265757</v>
      </c>
      <c r="O19" s="23">
        <v>77067.218566036274</v>
      </c>
      <c r="P19" s="23">
        <v>28458.809949296563</v>
      </c>
      <c r="Q19" s="23">
        <v>422142.29551669245</v>
      </c>
      <c r="R19" s="23">
        <v>900755.76735554135</v>
      </c>
      <c r="S19" s="23">
        <v>129484.36112077234</v>
      </c>
      <c r="T19" s="23">
        <v>112237.96829929648</v>
      </c>
      <c r="U19" s="23">
        <v>740802.73463264387</v>
      </c>
      <c r="V19" s="23">
        <v>174801.73301028955</v>
      </c>
      <c r="W19" s="23">
        <v>291984.20092976774</v>
      </c>
      <c r="X19" s="23">
        <v>77108.46431021468</v>
      </c>
      <c r="Y19" s="23">
        <v>127323.82128164242</v>
      </c>
      <c r="Z19" s="23">
        <v>4205.0859125809793</v>
      </c>
      <c r="AA19" s="23">
        <v>423.26615168344898</v>
      </c>
      <c r="AB19" s="23">
        <v>65986.338383221911</v>
      </c>
      <c r="AC19" s="23">
        <v>724660.32157876447</v>
      </c>
      <c r="AD19" s="23">
        <v>20343.934037487641</v>
      </c>
      <c r="AE19" s="23">
        <v>163162.48019517551</v>
      </c>
      <c r="AF19" s="23">
        <v>13354.733293521878</v>
      </c>
      <c r="AG19" s="23">
        <v>6298.0473188324886</v>
      </c>
      <c r="AH19" s="23">
        <v>2183.30377455492</v>
      </c>
      <c r="AI19" s="23">
        <v>3453.8922854422985</v>
      </c>
      <c r="AJ19" s="23">
        <v>3044.7866656787942</v>
      </c>
      <c r="AK19" s="23">
        <v>735.90526945636395</v>
      </c>
      <c r="AL19" s="23">
        <v>2292.6229320519501</v>
      </c>
      <c r="AM19" s="23">
        <v>2658.3786128017659</v>
      </c>
      <c r="AN19" s="23">
        <v>1050.0836521037947</v>
      </c>
      <c r="AO19" s="23">
        <v>2852.5704035160388</v>
      </c>
      <c r="AP19" s="23">
        <v>6537.4862486594329</v>
      </c>
      <c r="AQ19" s="23">
        <v>1874.666083379708</v>
      </c>
      <c r="AR19" s="23">
        <v>697.41717236310024</v>
      </c>
      <c r="AS19" s="23">
        <v>1407.7217634430456</v>
      </c>
      <c r="AT19" s="23">
        <v>379.27463616530491</v>
      </c>
      <c r="AU19" s="23">
        <v>591.94919310897149</v>
      </c>
      <c r="AV19" s="23">
        <v>6.5249554904415978</v>
      </c>
      <c r="AW19" s="23">
        <v>10.074044377930816</v>
      </c>
      <c r="AX19" s="23">
        <v>1885.2908532476824</v>
      </c>
      <c r="AY19" s="23">
        <v>4504.736003926032</v>
      </c>
      <c r="AZ19" s="23">
        <v>2596.7010050539002</v>
      </c>
      <c r="BA19" s="23">
        <v>315.90018307072177</v>
      </c>
      <c r="BB19" s="23">
        <v>6877.3951012401503</v>
      </c>
      <c r="BC19" s="23">
        <v>551.07488101244098</v>
      </c>
      <c r="BD19" s="23">
        <v>2274.8378932519713</v>
      </c>
      <c r="BE19" s="23">
        <v>142.50031690100246</v>
      </c>
      <c r="BF19" s="23">
        <v>133.63100856418075</v>
      </c>
      <c r="BG19" s="23">
        <v>2277.4575457014871</v>
      </c>
      <c r="BH19" s="23">
        <v>15186.232208600186</v>
      </c>
      <c r="BI19" s="23">
        <v>464.43594622580645</v>
      </c>
      <c r="BJ19" s="23">
        <v>5624.9327535376806</v>
      </c>
      <c r="BK19" s="23">
        <v>216.8700609903172</v>
      </c>
      <c r="BL19" s="23">
        <v>3766.2602702364088</v>
      </c>
      <c r="BM19" s="23">
        <v>7775.866553680612</v>
      </c>
      <c r="BN19" s="23">
        <v>1968.6451232055242</v>
      </c>
      <c r="BO19" s="23">
        <v>1397.8981986953636</v>
      </c>
      <c r="BP19" s="23">
        <v>5530.8111585595861</v>
      </c>
      <c r="BQ19" s="23">
        <v>3046.312751673097</v>
      </c>
      <c r="BR19" s="23">
        <v>826.09912260666613</v>
      </c>
      <c r="BS19" s="23">
        <v>0</v>
      </c>
      <c r="BT19" s="64">
        <v>4376325.9865580667</v>
      </c>
      <c r="BU19" s="23">
        <v>46142.413824745876</v>
      </c>
      <c r="BV19" s="23">
        <v>0</v>
      </c>
      <c r="BW19" s="23">
        <v>4.1547918444165628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6200.6004978634992</v>
      </c>
      <c r="CD19" s="23">
        <v>46877.127803868018</v>
      </c>
      <c r="CE19" s="23">
        <v>0</v>
      </c>
      <c r="CF19" s="23">
        <v>61294.824641111096</v>
      </c>
      <c r="CG19" s="23">
        <v>0</v>
      </c>
      <c r="CH19" s="23">
        <v>347579.57592595223</v>
      </c>
      <c r="CI19" s="23">
        <v>5229736.8033605022</v>
      </c>
      <c r="CJ19" s="34">
        <f t="shared" si="0"/>
        <v>10114161.487403952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827672.75849409716</v>
      </c>
      <c r="D20" s="23">
        <v>8496.7954780725395</v>
      </c>
      <c r="E20" s="23">
        <v>21128.822878476498</v>
      </c>
      <c r="F20" s="23">
        <v>72870.756691426956</v>
      </c>
      <c r="G20" s="23">
        <v>734260.11108508264</v>
      </c>
      <c r="H20" s="23">
        <v>75875.527521494238</v>
      </c>
      <c r="I20" s="23">
        <v>439100.62193285371</v>
      </c>
      <c r="J20" s="23">
        <v>22947.221625518287</v>
      </c>
      <c r="K20" s="23">
        <v>16377.797960070387</v>
      </c>
      <c r="L20" s="23">
        <v>37500.823713367427</v>
      </c>
      <c r="M20" s="23">
        <v>200441.89462830088</v>
      </c>
      <c r="N20" s="23">
        <v>128474.76965800727</v>
      </c>
      <c r="O20" s="23">
        <v>409073.47648685781</v>
      </c>
      <c r="P20" s="23">
        <v>343366.11106164852</v>
      </c>
      <c r="Q20" s="23">
        <v>202246.55438952983</v>
      </c>
      <c r="R20" s="23">
        <v>4569971.603440729</v>
      </c>
      <c r="S20" s="23">
        <v>506944.10498868657</v>
      </c>
      <c r="T20" s="23">
        <v>673185.84749109636</v>
      </c>
      <c r="U20" s="23">
        <v>6304323.8228490585</v>
      </c>
      <c r="V20" s="23">
        <v>195084.31690136471</v>
      </c>
      <c r="W20" s="23">
        <v>592746.36244033126</v>
      </c>
      <c r="X20" s="23">
        <v>655921.49483964033</v>
      </c>
      <c r="Y20" s="23">
        <v>602201.32929970336</v>
      </c>
      <c r="Z20" s="23">
        <v>107082.5450006841</v>
      </c>
      <c r="AA20" s="23">
        <v>43183.683562728213</v>
      </c>
      <c r="AB20" s="23">
        <v>128907.89163155148</v>
      </c>
      <c r="AC20" s="23">
        <v>8656946.0223201495</v>
      </c>
      <c r="AD20" s="23">
        <v>201216.19110877934</v>
      </c>
      <c r="AE20" s="23">
        <v>966339.98607755429</v>
      </c>
      <c r="AF20" s="23">
        <v>67200.256924225629</v>
      </c>
      <c r="AG20" s="23">
        <v>241910.70588057218</v>
      </c>
      <c r="AH20" s="23">
        <v>70125.697206964294</v>
      </c>
      <c r="AI20" s="23">
        <v>36792.155272847151</v>
      </c>
      <c r="AJ20" s="23">
        <v>69564.265972078472</v>
      </c>
      <c r="AK20" s="23">
        <v>18636.630504564648</v>
      </c>
      <c r="AL20" s="23">
        <v>38770.261954018082</v>
      </c>
      <c r="AM20" s="23">
        <v>26560.797420903989</v>
      </c>
      <c r="AN20" s="23">
        <v>9647.0534761842591</v>
      </c>
      <c r="AO20" s="23">
        <v>64459.264927046024</v>
      </c>
      <c r="AP20" s="23">
        <v>112550.62070687982</v>
      </c>
      <c r="AQ20" s="23">
        <v>44220.332151630115</v>
      </c>
      <c r="AR20" s="23">
        <v>17498.973331159097</v>
      </c>
      <c r="AS20" s="23">
        <v>15124.615639547877</v>
      </c>
      <c r="AT20" s="23">
        <v>7166.8931722961697</v>
      </c>
      <c r="AU20" s="23">
        <v>8818.8961493879397</v>
      </c>
      <c r="AV20" s="23">
        <v>92.092958253713618</v>
      </c>
      <c r="AW20" s="23">
        <v>145.08581918372602</v>
      </c>
      <c r="AX20" s="23">
        <v>16600.222185198396</v>
      </c>
      <c r="AY20" s="23">
        <v>55332.120817298637</v>
      </c>
      <c r="AZ20" s="23">
        <v>38960.173838710376</v>
      </c>
      <c r="BA20" s="23">
        <v>6915.4035422088555</v>
      </c>
      <c r="BB20" s="23">
        <v>7519.8363600030334</v>
      </c>
      <c r="BC20" s="23">
        <v>5505.2113192661436</v>
      </c>
      <c r="BD20" s="23">
        <v>10621.151425546575</v>
      </c>
      <c r="BE20" s="23">
        <v>681.65342613207372</v>
      </c>
      <c r="BF20" s="23">
        <v>2693.4442648617755</v>
      </c>
      <c r="BG20" s="23">
        <v>186919.63849987101</v>
      </c>
      <c r="BH20" s="23">
        <v>817319.64297028922</v>
      </c>
      <c r="BI20" s="23">
        <v>4993.5713896754514</v>
      </c>
      <c r="BJ20" s="23">
        <v>38247.922664007972</v>
      </c>
      <c r="BK20" s="23">
        <v>2380.4024005415213</v>
      </c>
      <c r="BL20" s="23">
        <v>47174.531834150563</v>
      </c>
      <c r="BM20" s="23">
        <v>36904.800575247449</v>
      </c>
      <c r="BN20" s="23">
        <v>17684.711330385151</v>
      </c>
      <c r="BO20" s="23">
        <v>11524.581051649555</v>
      </c>
      <c r="BP20" s="23">
        <v>41034.14257842533</v>
      </c>
      <c r="BQ20" s="23">
        <v>27595.177473281601</v>
      </c>
      <c r="BR20" s="23">
        <v>8624.1352911789418</v>
      </c>
      <c r="BS20" s="23">
        <v>0</v>
      </c>
      <c r="BT20" s="64">
        <v>29978406.320262544</v>
      </c>
      <c r="BU20" s="23">
        <v>357077.70210143074</v>
      </c>
      <c r="BV20" s="23">
        <v>0</v>
      </c>
      <c r="BW20" s="23">
        <v>7603.1661546069927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10540.213225004763</v>
      </c>
      <c r="CD20" s="23">
        <v>1225632.358824597</v>
      </c>
      <c r="CE20" s="23">
        <v>0</v>
      </c>
      <c r="CF20" s="23">
        <v>284855.88044157298</v>
      </c>
      <c r="CG20" s="23">
        <v>0</v>
      </c>
      <c r="CH20" s="23">
        <v>314926.26649589266</v>
      </c>
      <c r="CI20" s="23">
        <v>11312859.743461112</v>
      </c>
      <c r="CJ20" s="34">
        <f t="shared" si="0"/>
        <v>43491901.650966756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15946.968093808291</v>
      </c>
      <c r="D21" s="23">
        <v>54.455818666705817</v>
      </c>
      <c r="E21" s="23">
        <v>650.33131674226456</v>
      </c>
      <c r="F21" s="23">
        <v>17593.761337524003</v>
      </c>
      <c r="G21" s="23">
        <v>61074.144300675405</v>
      </c>
      <c r="H21" s="23">
        <v>5059.850414740562</v>
      </c>
      <c r="I21" s="23">
        <v>13006.059271766238</v>
      </c>
      <c r="J21" s="23">
        <v>8162.8066323660987</v>
      </c>
      <c r="K21" s="23">
        <v>13093.355467648744</v>
      </c>
      <c r="L21" s="23">
        <v>6506.7354279139272</v>
      </c>
      <c r="M21" s="23">
        <v>13452.58724925895</v>
      </c>
      <c r="N21" s="23">
        <v>37903.144859288252</v>
      </c>
      <c r="O21" s="23">
        <v>29707.910279261083</v>
      </c>
      <c r="P21" s="23">
        <v>23295.74447400769</v>
      </c>
      <c r="Q21" s="23">
        <v>29839.459160776627</v>
      </c>
      <c r="R21" s="23">
        <v>114958.09228338521</v>
      </c>
      <c r="S21" s="23">
        <v>979604.30065060116</v>
      </c>
      <c r="T21" s="23">
        <v>254848.30652451279</v>
      </c>
      <c r="U21" s="23">
        <v>764710.72010698135</v>
      </c>
      <c r="V21" s="23">
        <v>21274.548666965315</v>
      </c>
      <c r="W21" s="23">
        <v>68455.047417470996</v>
      </c>
      <c r="X21" s="23">
        <v>141094.7860953405</v>
      </c>
      <c r="Y21" s="23">
        <v>92174.872911723331</v>
      </c>
      <c r="Z21" s="23">
        <v>26265.704199069973</v>
      </c>
      <c r="AA21" s="23">
        <v>1261.8268729532861</v>
      </c>
      <c r="AB21" s="23">
        <v>106064.44242600549</v>
      </c>
      <c r="AC21" s="23">
        <v>849332.33213706361</v>
      </c>
      <c r="AD21" s="23">
        <v>126496.64363200267</v>
      </c>
      <c r="AE21" s="23">
        <v>97990.377050693482</v>
      </c>
      <c r="AF21" s="23">
        <v>89716.541373385597</v>
      </c>
      <c r="AG21" s="23">
        <v>57193.49340800535</v>
      </c>
      <c r="AH21" s="23">
        <v>25573.437241756561</v>
      </c>
      <c r="AI21" s="23">
        <v>16092.834119362085</v>
      </c>
      <c r="AJ21" s="23">
        <v>30359.453808727296</v>
      </c>
      <c r="AK21" s="23">
        <v>79099.390859693041</v>
      </c>
      <c r="AL21" s="23">
        <v>10010.673281827045</v>
      </c>
      <c r="AM21" s="23">
        <v>10952.823489515087</v>
      </c>
      <c r="AN21" s="23">
        <v>46595.197999954893</v>
      </c>
      <c r="AO21" s="23">
        <v>356615.25923963869</v>
      </c>
      <c r="AP21" s="23">
        <v>61118.032556439379</v>
      </c>
      <c r="AQ21" s="23">
        <v>9923.9606992045374</v>
      </c>
      <c r="AR21" s="23">
        <v>4358.9555780126739</v>
      </c>
      <c r="AS21" s="23">
        <v>6483.7993914708277</v>
      </c>
      <c r="AT21" s="23">
        <v>1845.7949620319519</v>
      </c>
      <c r="AU21" s="23">
        <v>2176.9776484120143</v>
      </c>
      <c r="AV21" s="23">
        <v>13.68244030008921</v>
      </c>
      <c r="AW21" s="23">
        <v>21.976987532356873</v>
      </c>
      <c r="AX21" s="23">
        <v>8678.6449471004471</v>
      </c>
      <c r="AY21" s="23">
        <v>330716.83491061348</v>
      </c>
      <c r="AZ21" s="23">
        <v>16692.09146234388</v>
      </c>
      <c r="BA21" s="23">
        <v>1766.31004976195</v>
      </c>
      <c r="BB21" s="23">
        <v>2935.6458884775529</v>
      </c>
      <c r="BC21" s="23">
        <v>3410.0888162425317</v>
      </c>
      <c r="BD21" s="23">
        <v>18867.511892245719</v>
      </c>
      <c r="BE21" s="23">
        <v>343.3561128766205</v>
      </c>
      <c r="BF21" s="23">
        <v>749.08198868544378</v>
      </c>
      <c r="BG21" s="23">
        <v>7696.4307824343468</v>
      </c>
      <c r="BH21" s="23">
        <v>136955.87739801701</v>
      </c>
      <c r="BI21" s="23">
        <v>6069.7607113502354</v>
      </c>
      <c r="BJ21" s="23">
        <v>17926.434790814921</v>
      </c>
      <c r="BK21" s="23">
        <v>676.15341641805639</v>
      </c>
      <c r="BL21" s="23">
        <v>23979.631337254137</v>
      </c>
      <c r="BM21" s="23">
        <v>8990.8809978063455</v>
      </c>
      <c r="BN21" s="23">
        <v>12561.471485700704</v>
      </c>
      <c r="BO21" s="23">
        <v>14493.291471056236</v>
      </c>
      <c r="BP21" s="23">
        <v>13043.971572669636</v>
      </c>
      <c r="BQ21" s="23">
        <v>97209.511330280438</v>
      </c>
      <c r="BR21" s="23">
        <v>2458.0787271214385</v>
      </c>
      <c r="BS21" s="23">
        <v>0</v>
      </c>
      <c r="BT21" s="64">
        <v>5454252.6602537576</v>
      </c>
      <c r="BU21" s="23">
        <v>446841.27812796918</v>
      </c>
      <c r="BV21" s="23">
        <v>0</v>
      </c>
      <c r="BW21" s="23">
        <v>101337.81239204502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19.849915704197628</v>
      </c>
      <c r="CD21" s="23">
        <v>2810131.9258823651</v>
      </c>
      <c r="CE21" s="23">
        <v>0</v>
      </c>
      <c r="CF21" s="23">
        <v>3272978.2674098224</v>
      </c>
      <c r="CG21" s="23">
        <v>0</v>
      </c>
      <c r="CH21" s="23">
        <v>188508.32935019594</v>
      </c>
      <c r="CI21" s="23">
        <v>19589775.704094369</v>
      </c>
      <c r="CJ21" s="34">
        <f t="shared" si="0"/>
        <v>31863845.827426225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16205.774497319047</v>
      </c>
      <c r="D22" s="23">
        <v>131.80935122591126</v>
      </c>
      <c r="E22" s="23">
        <v>617.7048696420278</v>
      </c>
      <c r="F22" s="23">
        <v>17949.283962142952</v>
      </c>
      <c r="G22" s="23">
        <v>67624.715873405643</v>
      </c>
      <c r="H22" s="23">
        <v>10226.091246045398</v>
      </c>
      <c r="I22" s="23">
        <v>13530.18741313918</v>
      </c>
      <c r="J22" s="23">
        <v>4914.5955929607562</v>
      </c>
      <c r="K22" s="23">
        <v>5536.3147412732906</v>
      </c>
      <c r="L22" s="23">
        <v>6372.7869286634595</v>
      </c>
      <c r="M22" s="23">
        <v>16527.265858731858</v>
      </c>
      <c r="N22" s="23">
        <v>33011.214600980638</v>
      </c>
      <c r="O22" s="23">
        <v>34125.044947686743</v>
      </c>
      <c r="P22" s="23">
        <v>24533.123222578441</v>
      </c>
      <c r="Q22" s="23">
        <v>47858.444660060704</v>
      </c>
      <c r="R22" s="23">
        <v>188956.68168246711</v>
      </c>
      <c r="S22" s="23">
        <v>521065.09684822988</v>
      </c>
      <c r="T22" s="23">
        <v>611957.43736144784</v>
      </c>
      <c r="U22" s="23">
        <v>2372840.7660260107</v>
      </c>
      <c r="V22" s="23">
        <v>41964.759508736606</v>
      </c>
      <c r="W22" s="23">
        <v>84790.515338276164</v>
      </c>
      <c r="X22" s="23">
        <v>88283.915878626576</v>
      </c>
      <c r="Y22" s="23">
        <v>119610.25322873553</v>
      </c>
      <c r="Z22" s="23">
        <v>28164.678822044021</v>
      </c>
      <c r="AA22" s="23">
        <v>1506.8715217325475</v>
      </c>
      <c r="AB22" s="23">
        <v>56984.606518816261</v>
      </c>
      <c r="AC22" s="23">
        <v>701719.32170062978</v>
      </c>
      <c r="AD22" s="23">
        <v>36497.192962953857</v>
      </c>
      <c r="AE22" s="23">
        <v>212077.04343277094</v>
      </c>
      <c r="AF22" s="23">
        <v>32016.402687384161</v>
      </c>
      <c r="AG22" s="23">
        <v>39622.335807870011</v>
      </c>
      <c r="AH22" s="23">
        <v>16658.363995010932</v>
      </c>
      <c r="AI22" s="23">
        <v>10893.21597371441</v>
      </c>
      <c r="AJ22" s="23">
        <v>13995.48608176276</v>
      </c>
      <c r="AK22" s="23">
        <v>32078.09713081388</v>
      </c>
      <c r="AL22" s="23">
        <v>22169.584795639548</v>
      </c>
      <c r="AM22" s="23">
        <v>9020.5383716535162</v>
      </c>
      <c r="AN22" s="23">
        <v>5479.420891630959</v>
      </c>
      <c r="AO22" s="23">
        <v>144862.74168067644</v>
      </c>
      <c r="AP22" s="23">
        <v>44318.293740162298</v>
      </c>
      <c r="AQ22" s="23">
        <v>11109.786065556247</v>
      </c>
      <c r="AR22" s="23">
        <v>4647.3997585966972</v>
      </c>
      <c r="AS22" s="23">
        <v>4044.9422935798275</v>
      </c>
      <c r="AT22" s="23">
        <v>2227.8681908668941</v>
      </c>
      <c r="AU22" s="23">
        <v>8559.0684007518103</v>
      </c>
      <c r="AV22" s="23">
        <v>514.71763052505582</v>
      </c>
      <c r="AW22" s="23">
        <v>791.11017243618016</v>
      </c>
      <c r="AX22" s="23">
        <v>8799.7479124324236</v>
      </c>
      <c r="AY22" s="23">
        <v>67178.352911692695</v>
      </c>
      <c r="AZ22" s="23">
        <v>14460.820663377786</v>
      </c>
      <c r="BA22" s="23">
        <v>1628.0918582913773</v>
      </c>
      <c r="BB22" s="23">
        <v>4253.0407212870905</v>
      </c>
      <c r="BC22" s="23">
        <v>2766.7470471862625</v>
      </c>
      <c r="BD22" s="23">
        <v>16065.738502854947</v>
      </c>
      <c r="BE22" s="23">
        <v>1324.8493331255854</v>
      </c>
      <c r="BF22" s="23">
        <v>1323.3431303272605</v>
      </c>
      <c r="BG22" s="23">
        <v>18138.62524949661</v>
      </c>
      <c r="BH22" s="23">
        <v>48662.229632442592</v>
      </c>
      <c r="BI22" s="23">
        <v>1851.6751923327545</v>
      </c>
      <c r="BJ22" s="23">
        <v>10556.384181526186</v>
      </c>
      <c r="BK22" s="23">
        <v>1066.46703416082</v>
      </c>
      <c r="BL22" s="23">
        <v>14640.931480546235</v>
      </c>
      <c r="BM22" s="23">
        <v>10388.550520387984</v>
      </c>
      <c r="BN22" s="23">
        <v>7429.7294609562796</v>
      </c>
      <c r="BO22" s="23">
        <v>6568.3318676070585</v>
      </c>
      <c r="BP22" s="23">
        <v>25450.599349862663</v>
      </c>
      <c r="BQ22" s="23">
        <v>34183.842517542194</v>
      </c>
      <c r="BR22" s="23">
        <v>32146.283030632723</v>
      </c>
      <c r="BS22" s="23">
        <v>0</v>
      </c>
      <c r="BT22" s="64">
        <v>6097477.2538640369</v>
      </c>
      <c r="BU22" s="23">
        <v>540676.76483211725</v>
      </c>
      <c r="BV22" s="23">
        <v>0</v>
      </c>
      <c r="BW22" s="23">
        <v>10.285901181121815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0.12773714173281023</v>
      </c>
      <c r="CD22" s="23">
        <v>977080.20851878263</v>
      </c>
      <c r="CE22" s="23">
        <v>0</v>
      </c>
      <c r="CF22" s="23">
        <v>524502.31575495214</v>
      </c>
      <c r="CG22" s="23">
        <v>0</v>
      </c>
      <c r="CH22" s="23">
        <v>290120.74855630478</v>
      </c>
      <c r="CI22" s="23">
        <v>7287218.9313533483</v>
      </c>
      <c r="CJ22" s="34">
        <f t="shared" si="0"/>
        <v>15717086.636517867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75545.671584484197</v>
      </c>
      <c r="D23" s="23">
        <v>1323.969108427882</v>
      </c>
      <c r="E23" s="23">
        <v>3280.3227604213548</v>
      </c>
      <c r="F23" s="23">
        <v>78032.57872154034</v>
      </c>
      <c r="G23" s="23">
        <v>327050.01248567179</v>
      </c>
      <c r="H23" s="23">
        <v>36521.362681562838</v>
      </c>
      <c r="I23" s="23">
        <v>80049.319437711223</v>
      </c>
      <c r="J23" s="23">
        <v>111693.79592818851</v>
      </c>
      <c r="K23" s="23">
        <v>13394.050925965805</v>
      </c>
      <c r="L23" s="23">
        <v>45024.944730426279</v>
      </c>
      <c r="M23" s="23">
        <v>67559.182103226485</v>
      </c>
      <c r="N23" s="23">
        <v>150275.84887198501</v>
      </c>
      <c r="O23" s="23">
        <v>187211.86715195069</v>
      </c>
      <c r="P23" s="23">
        <v>168931.63680603163</v>
      </c>
      <c r="Q23" s="23">
        <v>85760.083591680188</v>
      </c>
      <c r="R23" s="23">
        <v>1385920.0490374488</v>
      </c>
      <c r="S23" s="23">
        <v>634469.18961661716</v>
      </c>
      <c r="T23" s="23">
        <v>1128176.7350701676</v>
      </c>
      <c r="U23" s="23">
        <v>9354368.2184635755</v>
      </c>
      <c r="V23" s="23">
        <v>459231.99250966473</v>
      </c>
      <c r="W23" s="23">
        <v>879145.02719727403</v>
      </c>
      <c r="X23" s="23">
        <v>237637.71998073085</v>
      </c>
      <c r="Y23" s="23">
        <v>493128.36598422355</v>
      </c>
      <c r="Z23" s="23">
        <v>117848.18194395606</v>
      </c>
      <c r="AA23" s="23">
        <v>16955.597130911967</v>
      </c>
      <c r="AB23" s="23">
        <v>193047.6635687135</v>
      </c>
      <c r="AC23" s="23">
        <v>5592498.1238022465</v>
      </c>
      <c r="AD23" s="23">
        <v>198120.44516218538</v>
      </c>
      <c r="AE23" s="23">
        <v>693313.19883995911</v>
      </c>
      <c r="AF23" s="23">
        <v>94410.902617969186</v>
      </c>
      <c r="AG23" s="23">
        <v>141486.39704658685</v>
      </c>
      <c r="AH23" s="23">
        <v>442436.55320570123</v>
      </c>
      <c r="AI23" s="23">
        <v>43773.241529420389</v>
      </c>
      <c r="AJ23" s="23">
        <v>46331.077061281656</v>
      </c>
      <c r="AK23" s="23">
        <v>32934.763931890855</v>
      </c>
      <c r="AL23" s="23">
        <v>67407.121572617121</v>
      </c>
      <c r="AM23" s="23">
        <v>32730.377007207811</v>
      </c>
      <c r="AN23" s="23">
        <v>23148.372795615236</v>
      </c>
      <c r="AO23" s="23">
        <v>132474.38169414346</v>
      </c>
      <c r="AP23" s="23">
        <v>156977.24949979639</v>
      </c>
      <c r="AQ23" s="23">
        <v>46687.118207918124</v>
      </c>
      <c r="AR23" s="23">
        <v>19927.541410710037</v>
      </c>
      <c r="AS23" s="23">
        <v>16908.248785073687</v>
      </c>
      <c r="AT23" s="23">
        <v>8573.9310144472893</v>
      </c>
      <c r="AU23" s="23">
        <v>10737.173235947921</v>
      </c>
      <c r="AV23" s="23">
        <v>79.469231966517114</v>
      </c>
      <c r="AW23" s="23">
        <v>121.50762152629638</v>
      </c>
      <c r="AX23" s="23">
        <v>30963.223436294895</v>
      </c>
      <c r="AY23" s="23">
        <v>83638.376207659705</v>
      </c>
      <c r="AZ23" s="23">
        <v>58154.037681122689</v>
      </c>
      <c r="BA23" s="23">
        <v>7284.8349257390792</v>
      </c>
      <c r="BB23" s="23">
        <v>15705.27565214212</v>
      </c>
      <c r="BC23" s="23">
        <v>10634.951949655873</v>
      </c>
      <c r="BD23" s="23">
        <v>99073.310608957981</v>
      </c>
      <c r="BE23" s="23">
        <v>4058.2245282492286</v>
      </c>
      <c r="BF23" s="23">
        <v>3104.5235003392768</v>
      </c>
      <c r="BG23" s="23">
        <v>90101.615478010368</v>
      </c>
      <c r="BH23" s="23">
        <v>103143.15444668924</v>
      </c>
      <c r="BI23" s="23">
        <v>14449.796107960839</v>
      </c>
      <c r="BJ23" s="23">
        <v>33146.844071509055</v>
      </c>
      <c r="BK23" s="23">
        <v>3424.2085544823444</v>
      </c>
      <c r="BL23" s="23">
        <v>53767.701258976842</v>
      </c>
      <c r="BM23" s="23">
        <v>26072.549881004568</v>
      </c>
      <c r="BN23" s="23">
        <v>25899.854855357375</v>
      </c>
      <c r="BO23" s="23">
        <v>17466.448670700272</v>
      </c>
      <c r="BP23" s="23">
        <v>68422.828398044818</v>
      </c>
      <c r="BQ23" s="23">
        <v>42715.708955549489</v>
      </c>
      <c r="BR23" s="23">
        <v>73186.578431315458</v>
      </c>
      <c r="BS23" s="23">
        <v>0</v>
      </c>
      <c r="BT23" s="64">
        <v>24997074.630266521</v>
      </c>
      <c r="BU23" s="23">
        <v>543821.87250906078</v>
      </c>
      <c r="BV23" s="23">
        <v>0</v>
      </c>
      <c r="BW23" s="23">
        <v>75.661486722949832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141078.45832945788</v>
      </c>
      <c r="CD23" s="23">
        <v>13659609.891923895</v>
      </c>
      <c r="CE23" s="23">
        <v>0</v>
      </c>
      <c r="CF23" s="23">
        <v>2958070.4587967582</v>
      </c>
      <c r="CG23" s="23">
        <v>0</v>
      </c>
      <c r="CH23" s="23">
        <v>935511.31282395672</v>
      </c>
      <c r="CI23" s="23">
        <v>53170302.512553945</v>
      </c>
      <c r="CJ23" s="34">
        <f t="shared" si="0"/>
        <v>96405544.798690319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3931.7426012462652</v>
      </c>
      <c r="D24" s="23">
        <v>18.275950609292135</v>
      </c>
      <c r="E24" s="23">
        <v>147.94509832171875</v>
      </c>
      <c r="F24" s="23">
        <v>4503.4555577002193</v>
      </c>
      <c r="G24" s="23">
        <v>15487.460338010729</v>
      </c>
      <c r="H24" s="23">
        <v>1221.9495665382162</v>
      </c>
      <c r="I24" s="23">
        <v>3065.2863054122618</v>
      </c>
      <c r="J24" s="23">
        <v>935.70778355670791</v>
      </c>
      <c r="K24" s="23">
        <v>637.5113765967385</v>
      </c>
      <c r="L24" s="23">
        <v>1637.6336831310387</v>
      </c>
      <c r="M24" s="23">
        <v>3500.9209449287855</v>
      </c>
      <c r="N24" s="23">
        <v>7641.8268758646363</v>
      </c>
      <c r="O24" s="23">
        <v>12883.883924275955</v>
      </c>
      <c r="P24" s="23">
        <v>5515.5662922239353</v>
      </c>
      <c r="Q24" s="23">
        <v>4892.7246060622274</v>
      </c>
      <c r="R24" s="23">
        <v>12854.164550538717</v>
      </c>
      <c r="S24" s="23">
        <v>3896.9021925708471</v>
      </c>
      <c r="T24" s="23">
        <v>8031.1809213943525</v>
      </c>
      <c r="U24" s="23">
        <v>84951.514111774275</v>
      </c>
      <c r="V24" s="23">
        <v>161319.02105103031</v>
      </c>
      <c r="W24" s="23">
        <v>12002.288570638471</v>
      </c>
      <c r="X24" s="23">
        <v>8836.9763735478191</v>
      </c>
      <c r="Y24" s="23">
        <v>14038.87096422479</v>
      </c>
      <c r="Z24" s="23">
        <v>6836.2643840081355</v>
      </c>
      <c r="AA24" s="23">
        <v>336.9931145838986</v>
      </c>
      <c r="AB24" s="23">
        <v>11789.330379777653</v>
      </c>
      <c r="AC24" s="23">
        <v>10079.771971587908</v>
      </c>
      <c r="AD24" s="23">
        <v>922374.10900217178</v>
      </c>
      <c r="AE24" s="23">
        <v>104566.55550053793</v>
      </c>
      <c r="AF24" s="23">
        <v>5844.3961548829357</v>
      </c>
      <c r="AG24" s="23">
        <v>342505.60052217159</v>
      </c>
      <c r="AH24" s="23">
        <v>4178.6170063746586</v>
      </c>
      <c r="AI24" s="23">
        <v>2177.8595728586592</v>
      </c>
      <c r="AJ24" s="23">
        <v>1962.6656842792474</v>
      </c>
      <c r="AK24" s="23">
        <v>4451.112734739947</v>
      </c>
      <c r="AL24" s="23">
        <v>2687.130552381796</v>
      </c>
      <c r="AM24" s="23">
        <v>1774.1311750560997</v>
      </c>
      <c r="AN24" s="23">
        <v>600.26136028228166</v>
      </c>
      <c r="AO24" s="23">
        <v>18145.721102052292</v>
      </c>
      <c r="AP24" s="23">
        <v>7847.6215017201812</v>
      </c>
      <c r="AQ24" s="23">
        <v>2575.9637813356758</v>
      </c>
      <c r="AR24" s="23">
        <v>1123.418225358404</v>
      </c>
      <c r="AS24" s="23">
        <v>711.99993224710011</v>
      </c>
      <c r="AT24" s="23">
        <v>490.22964132532746</v>
      </c>
      <c r="AU24" s="23">
        <v>614.20665587512042</v>
      </c>
      <c r="AV24" s="23">
        <v>3.5525345640182895</v>
      </c>
      <c r="AW24" s="23">
        <v>5.4897260787581175</v>
      </c>
      <c r="AX24" s="23">
        <v>1477.893529618508</v>
      </c>
      <c r="AY24" s="23">
        <v>4300.8669704605063</v>
      </c>
      <c r="AZ24" s="23">
        <v>2845.4665347220034</v>
      </c>
      <c r="BA24" s="23">
        <v>420.45100149431664</v>
      </c>
      <c r="BB24" s="23">
        <v>689.95524116642173</v>
      </c>
      <c r="BC24" s="23">
        <v>462.98887344257258</v>
      </c>
      <c r="BD24" s="23">
        <v>53029.079959671319</v>
      </c>
      <c r="BE24" s="23">
        <v>83.219370515110057</v>
      </c>
      <c r="BF24" s="23">
        <v>175.88950591531139</v>
      </c>
      <c r="BG24" s="23">
        <v>827.51264960984349</v>
      </c>
      <c r="BH24" s="23">
        <v>45490.983941319355</v>
      </c>
      <c r="BI24" s="23">
        <v>1095.8840905707611</v>
      </c>
      <c r="BJ24" s="23">
        <v>1623.9022291759495</v>
      </c>
      <c r="BK24" s="23">
        <v>194.49904025193388</v>
      </c>
      <c r="BL24" s="23">
        <v>2786.0875925165201</v>
      </c>
      <c r="BM24" s="23">
        <v>1289.3811789983083</v>
      </c>
      <c r="BN24" s="23">
        <v>1126.7486757217653</v>
      </c>
      <c r="BO24" s="23">
        <v>717.37742461693483</v>
      </c>
      <c r="BP24" s="23">
        <v>3856.0627864224898</v>
      </c>
      <c r="BQ24" s="23">
        <v>706.48800665272711</v>
      </c>
      <c r="BR24" s="23">
        <v>704.01485219544895</v>
      </c>
      <c r="BS24" s="23">
        <v>0</v>
      </c>
      <c r="BT24" s="64">
        <v>1949540.5653115076</v>
      </c>
      <c r="BU24" s="23">
        <v>86197.150098206912</v>
      </c>
      <c r="BV24" s="23">
        <v>0</v>
      </c>
      <c r="BW24" s="23">
        <v>7.8793734762575174E-2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887258.03978474683</v>
      </c>
      <c r="CD24" s="23">
        <v>23265.485601455606</v>
      </c>
      <c r="CE24" s="23">
        <v>0</v>
      </c>
      <c r="CF24" s="23">
        <v>367897.35818728455</v>
      </c>
      <c r="CG24" s="23">
        <v>0</v>
      </c>
      <c r="CH24" s="23">
        <v>129390.77554818615</v>
      </c>
      <c r="CI24" s="23">
        <v>4668577.1958540995</v>
      </c>
      <c r="CJ24" s="34">
        <f t="shared" si="0"/>
        <v>8112126.6491792221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6217.0300529114438</v>
      </c>
      <c r="D25" s="23">
        <v>28.251244507342054</v>
      </c>
      <c r="E25" s="23">
        <v>3492.9340656065733</v>
      </c>
      <c r="F25" s="23">
        <v>7043.6377443984284</v>
      </c>
      <c r="G25" s="23">
        <v>24245.743170045815</v>
      </c>
      <c r="H25" s="23">
        <v>3004.1675569646263</v>
      </c>
      <c r="I25" s="23">
        <v>6857.7154584101518</v>
      </c>
      <c r="J25" s="23">
        <v>1461.2296148766502</v>
      </c>
      <c r="K25" s="23">
        <v>1003.3270270285292</v>
      </c>
      <c r="L25" s="23">
        <v>2586.3790228279281</v>
      </c>
      <c r="M25" s="23">
        <v>5850.973706646846</v>
      </c>
      <c r="N25" s="23">
        <v>11946.371067122973</v>
      </c>
      <c r="O25" s="23">
        <v>7338.9995976715018</v>
      </c>
      <c r="P25" s="23">
        <v>9560.7978530412111</v>
      </c>
      <c r="Q25" s="23">
        <v>4988.3690430285278</v>
      </c>
      <c r="R25" s="23">
        <v>32381.998711963271</v>
      </c>
      <c r="S25" s="23">
        <v>5037.1108560337916</v>
      </c>
      <c r="T25" s="23">
        <v>14389.430381326001</v>
      </c>
      <c r="U25" s="23">
        <v>90762.179933899097</v>
      </c>
      <c r="V25" s="23">
        <v>2172.1513818431768</v>
      </c>
      <c r="W25" s="23">
        <v>211841.35936660634</v>
      </c>
      <c r="X25" s="23">
        <v>5994.4255648114013</v>
      </c>
      <c r="Y25" s="23">
        <v>31520.797603926705</v>
      </c>
      <c r="Z25" s="23">
        <v>10685.754637550795</v>
      </c>
      <c r="AA25" s="23">
        <v>525.46584291159695</v>
      </c>
      <c r="AB25" s="23">
        <v>23146.678013243753</v>
      </c>
      <c r="AC25" s="23">
        <v>104996.13880175783</v>
      </c>
      <c r="AD25" s="23">
        <v>4979.5587928528084</v>
      </c>
      <c r="AE25" s="23">
        <v>30198.770883601901</v>
      </c>
      <c r="AF25" s="23">
        <v>7774.7082472811489</v>
      </c>
      <c r="AG25" s="23">
        <v>12086.389226578467</v>
      </c>
      <c r="AH25" s="23">
        <v>129917.46464473168</v>
      </c>
      <c r="AI25" s="23">
        <v>3423.06369868515</v>
      </c>
      <c r="AJ25" s="23">
        <v>14050.080492087362</v>
      </c>
      <c r="AK25" s="23">
        <v>2402.4259243874176</v>
      </c>
      <c r="AL25" s="23">
        <v>4178.8340875157537</v>
      </c>
      <c r="AM25" s="23">
        <v>2767.5452903439655</v>
      </c>
      <c r="AN25" s="23">
        <v>902.65852687488336</v>
      </c>
      <c r="AO25" s="23">
        <v>6048.8382987576297</v>
      </c>
      <c r="AP25" s="23">
        <v>12234.565071235447</v>
      </c>
      <c r="AQ25" s="23">
        <v>4069.1900650592293</v>
      </c>
      <c r="AR25" s="23">
        <v>1753.752105569893</v>
      </c>
      <c r="AS25" s="23">
        <v>1149.6066726719314</v>
      </c>
      <c r="AT25" s="23">
        <v>764.02483669881883</v>
      </c>
      <c r="AU25" s="23">
        <v>956.59614620559148</v>
      </c>
      <c r="AV25" s="23">
        <v>5.5009829372443733</v>
      </c>
      <c r="AW25" s="23">
        <v>8.4990567834769521</v>
      </c>
      <c r="AX25" s="23">
        <v>2272.6017185095134</v>
      </c>
      <c r="AY25" s="23">
        <v>6681.843817584986</v>
      </c>
      <c r="AZ25" s="23">
        <v>4432.2422431775185</v>
      </c>
      <c r="BA25" s="23">
        <v>658.13894946514552</v>
      </c>
      <c r="BB25" s="23">
        <v>1051.5025455808727</v>
      </c>
      <c r="BC25" s="23">
        <v>710.0920326186291</v>
      </c>
      <c r="BD25" s="23">
        <v>9399.0596922444383</v>
      </c>
      <c r="BE25" s="23">
        <v>719.31508866155411</v>
      </c>
      <c r="BF25" s="23">
        <v>274.74164335564694</v>
      </c>
      <c r="BG25" s="23">
        <v>4658.5909677642085</v>
      </c>
      <c r="BH25" s="23">
        <v>28792.84793851868</v>
      </c>
      <c r="BI25" s="23">
        <v>601.06512596214679</v>
      </c>
      <c r="BJ25" s="23">
        <v>2713.939065830305</v>
      </c>
      <c r="BK25" s="23">
        <v>302.08717773188062</v>
      </c>
      <c r="BL25" s="23">
        <v>6400.3322386509562</v>
      </c>
      <c r="BM25" s="23">
        <v>7260.1857438515917</v>
      </c>
      <c r="BN25" s="23">
        <v>1841.1531261021762</v>
      </c>
      <c r="BO25" s="23">
        <v>1262.9342967263324</v>
      </c>
      <c r="BP25" s="23">
        <v>5958.3222493962512</v>
      </c>
      <c r="BQ25" s="23">
        <v>718.18488873917522</v>
      </c>
      <c r="BR25" s="23">
        <v>30481.662453498946</v>
      </c>
      <c r="BS25" s="23">
        <v>0</v>
      </c>
      <c r="BT25" s="64">
        <v>985942.33337579295</v>
      </c>
      <c r="BU25" s="23">
        <v>258001.27349282181</v>
      </c>
      <c r="BV25" s="23">
        <v>0</v>
      </c>
      <c r="BW25" s="23">
        <v>30529.944820662207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1603873.1100777579</v>
      </c>
      <c r="CD25" s="23">
        <v>306728.95484431472</v>
      </c>
      <c r="CE25" s="23">
        <v>0</v>
      </c>
      <c r="CF25" s="23">
        <v>38039.944492221359</v>
      </c>
      <c r="CG25" s="23">
        <v>0</v>
      </c>
      <c r="CH25" s="23">
        <v>401117.16190989088</v>
      </c>
      <c r="CI25" s="23">
        <v>4902224.3508317703</v>
      </c>
      <c r="CJ25" s="34">
        <f t="shared" si="0"/>
        <v>8526457.0738452319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2930.7963848358677</v>
      </c>
      <c r="D26" s="23">
        <v>122.90743428081167</v>
      </c>
      <c r="E26" s="23">
        <v>533.81772842720068</v>
      </c>
      <c r="F26" s="23">
        <v>3485.2864764973729</v>
      </c>
      <c r="G26" s="23">
        <v>24581.602206642543</v>
      </c>
      <c r="H26" s="23">
        <v>57898.446581394332</v>
      </c>
      <c r="I26" s="23">
        <v>31747.749279106323</v>
      </c>
      <c r="J26" s="23">
        <v>1907.3242378258872</v>
      </c>
      <c r="K26" s="23">
        <v>1307.5093508950054</v>
      </c>
      <c r="L26" s="23">
        <v>828.43581262700263</v>
      </c>
      <c r="M26" s="23">
        <v>8280.3955013476243</v>
      </c>
      <c r="N26" s="23">
        <v>37240.489405650143</v>
      </c>
      <c r="O26" s="23">
        <v>13184.106742002312</v>
      </c>
      <c r="P26" s="23">
        <v>17739.971686226498</v>
      </c>
      <c r="Q26" s="23">
        <v>3804.9231036693877</v>
      </c>
      <c r="R26" s="23">
        <v>44209.677322699768</v>
      </c>
      <c r="S26" s="23">
        <v>79625.111301253564</v>
      </c>
      <c r="T26" s="23">
        <v>17120.706251670184</v>
      </c>
      <c r="U26" s="23">
        <v>100572.24997884917</v>
      </c>
      <c r="V26" s="23">
        <v>8094.5384891680196</v>
      </c>
      <c r="W26" s="23">
        <v>77186.982061830466</v>
      </c>
      <c r="X26" s="23">
        <v>635717.73263154528</v>
      </c>
      <c r="Y26" s="23">
        <v>19339.224949399002</v>
      </c>
      <c r="Z26" s="23">
        <v>6251.9349765031266</v>
      </c>
      <c r="AA26" s="23">
        <v>525.86534519761483</v>
      </c>
      <c r="AB26" s="23">
        <v>13466.783814617167</v>
      </c>
      <c r="AC26" s="23">
        <v>1108592.5004338392</v>
      </c>
      <c r="AD26" s="23">
        <v>11104.81727954515</v>
      </c>
      <c r="AE26" s="23">
        <v>104779.88044125598</v>
      </c>
      <c r="AF26" s="23">
        <v>56927.184731499212</v>
      </c>
      <c r="AG26" s="23">
        <v>34830.691227695206</v>
      </c>
      <c r="AH26" s="23">
        <v>2389.9476784869153</v>
      </c>
      <c r="AI26" s="23">
        <v>2709.5515133184808</v>
      </c>
      <c r="AJ26" s="23">
        <v>11278.830855113316</v>
      </c>
      <c r="AK26" s="23">
        <v>2211.8696772700691</v>
      </c>
      <c r="AL26" s="23">
        <v>23189.921499180065</v>
      </c>
      <c r="AM26" s="23">
        <v>3411.5882093643195</v>
      </c>
      <c r="AN26" s="23">
        <v>42647.710426450321</v>
      </c>
      <c r="AO26" s="23">
        <v>9517.110431658939</v>
      </c>
      <c r="AP26" s="23">
        <v>18562.392150245276</v>
      </c>
      <c r="AQ26" s="23">
        <v>4348.5763197593933</v>
      </c>
      <c r="AR26" s="23">
        <v>1491.4919341154525</v>
      </c>
      <c r="AS26" s="23">
        <v>2076.2964340335998</v>
      </c>
      <c r="AT26" s="23">
        <v>933.84809318842815</v>
      </c>
      <c r="AU26" s="23">
        <v>1551.8788805947354</v>
      </c>
      <c r="AV26" s="23">
        <v>240.14148275771657</v>
      </c>
      <c r="AW26" s="23">
        <v>369.4113475254486</v>
      </c>
      <c r="AX26" s="23">
        <v>10001.28542693991</v>
      </c>
      <c r="AY26" s="23">
        <v>14120.597228863327</v>
      </c>
      <c r="AZ26" s="23">
        <v>9993.4439188262804</v>
      </c>
      <c r="BA26" s="23">
        <v>908.19845670549626</v>
      </c>
      <c r="BB26" s="23">
        <v>6337.0401186868667</v>
      </c>
      <c r="BC26" s="23">
        <v>4888.0454312913407</v>
      </c>
      <c r="BD26" s="23">
        <v>13961.111857173331</v>
      </c>
      <c r="BE26" s="23">
        <v>1333.5827683455057</v>
      </c>
      <c r="BF26" s="23">
        <v>321.92331506001977</v>
      </c>
      <c r="BG26" s="23">
        <v>10799.593597265066</v>
      </c>
      <c r="BH26" s="23">
        <v>45474.337301606662</v>
      </c>
      <c r="BI26" s="23">
        <v>2146.2396272946821</v>
      </c>
      <c r="BJ26" s="23">
        <v>59130.290846369026</v>
      </c>
      <c r="BK26" s="23">
        <v>642.68076159027976</v>
      </c>
      <c r="BL26" s="23">
        <v>317626.49082956428</v>
      </c>
      <c r="BM26" s="23">
        <v>41374.691838985018</v>
      </c>
      <c r="BN26" s="23">
        <v>24571.189350564258</v>
      </c>
      <c r="BO26" s="23">
        <v>33463.355203653045</v>
      </c>
      <c r="BP26" s="23">
        <v>18907.009568729638</v>
      </c>
      <c r="BQ26" s="23">
        <v>14247.749293558285</v>
      </c>
      <c r="BR26" s="23">
        <v>3120.2547662083198</v>
      </c>
      <c r="BS26" s="23">
        <v>0</v>
      </c>
      <c r="BT26" s="64">
        <v>3284239.3216083394</v>
      </c>
      <c r="BU26" s="23">
        <v>3038379.07965281</v>
      </c>
      <c r="BV26" s="23">
        <v>0</v>
      </c>
      <c r="BW26" s="23">
        <v>302368.49939539406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8971.0488409472819</v>
      </c>
      <c r="CD26" s="23">
        <v>3065474.6921520256</v>
      </c>
      <c r="CE26" s="23">
        <v>0</v>
      </c>
      <c r="CF26" s="23">
        <v>912422.06376386317</v>
      </c>
      <c r="CG26" s="23">
        <v>253340.25008124416</v>
      </c>
      <c r="CH26" s="23">
        <v>354221.53591455467</v>
      </c>
      <c r="CI26" s="23">
        <v>23048122.71789632</v>
      </c>
      <c r="CJ26" s="34">
        <f t="shared" si="0"/>
        <v>34267539.209305495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1458068.4417362527</v>
      </c>
      <c r="D27" s="23">
        <v>10017.207905866975</v>
      </c>
      <c r="E27" s="23">
        <v>147888.01246985959</v>
      </c>
      <c r="F27" s="23">
        <v>168609.2646636932</v>
      </c>
      <c r="G27" s="23">
        <v>534584.84642975475</v>
      </c>
      <c r="H27" s="23">
        <v>36895.050219727127</v>
      </c>
      <c r="I27" s="23">
        <v>111746.6350786519</v>
      </c>
      <c r="J27" s="23">
        <v>32408.03327737678</v>
      </c>
      <c r="K27" s="23">
        <v>23728.88633001257</v>
      </c>
      <c r="L27" s="23">
        <v>62367.645110289122</v>
      </c>
      <c r="M27" s="23">
        <v>111505.50102584886</v>
      </c>
      <c r="N27" s="23">
        <v>267562.35167061619</v>
      </c>
      <c r="O27" s="23">
        <v>111543.11018251489</v>
      </c>
      <c r="P27" s="23">
        <v>178094.1328045004</v>
      </c>
      <c r="Q27" s="23">
        <v>92825.877253260347</v>
      </c>
      <c r="R27" s="23">
        <v>109833.45626518232</v>
      </c>
      <c r="S27" s="23">
        <v>263067.95210087084</v>
      </c>
      <c r="T27" s="23">
        <v>55063.641905803546</v>
      </c>
      <c r="U27" s="23">
        <v>380208.03125149308</v>
      </c>
      <c r="V27" s="23">
        <v>16182.429158526624</v>
      </c>
      <c r="W27" s="23">
        <v>76316.961319992173</v>
      </c>
      <c r="X27" s="23">
        <v>93508.189559153237</v>
      </c>
      <c r="Y27" s="23">
        <v>87408.086115195445</v>
      </c>
      <c r="Z27" s="23">
        <v>247968.99159935166</v>
      </c>
      <c r="AA27" s="23">
        <v>11148.410935634212</v>
      </c>
      <c r="AB27" s="23">
        <v>158256.72839180817</v>
      </c>
      <c r="AC27" s="23">
        <v>473488.37671767891</v>
      </c>
      <c r="AD27" s="23">
        <v>41754.813208039348</v>
      </c>
      <c r="AE27" s="23">
        <v>381213.94216364756</v>
      </c>
      <c r="AF27" s="23">
        <v>114234.29452953524</v>
      </c>
      <c r="AG27" s="23">
        <v>314928.90158864367</v>
      </c>
      <c r="AH27" s="23">
        <v>751999.5158664342</v>
      </c>
      <c r="AI27" s="23">
        <v>80671.890945008359</v>
      </c>
      <c r="AJ27" s="23">
        <v>145042.73909445855</v>
      </c>
      <c r="AK27" s="23">
        <v>40398.787731952696</v>
      </c>
      <c r="AL27" s="23">
        <v>81911.018000432436</v>
      </c>
      <c r="AM27" s="23">
        <v>57925.513559143626</v>
      </c>
      <c r="AN27" s="23">
        <v>15543.183567308133</v>
      </c>
      <c r="AO27" s="23">
        <v>136273.07775428638</v>
      </c>
      <c r="AP27" s="23">
        <v>245005.5229373305</v>
      </c>
      <c r="AQ27" s="23">
        <v>89373.544061956549</v>
      </c>
      <c r="AR27" s="23">
        <v>40458.950569781009</v>
      </c>
      <c r="AS27" s="23">
        <v>22473.921041905876</v>
      </c>
      <c r="AT27" s="23">
        <v>15928.543236333202</v>
      </c>
      <c r="AU27" s="23">
        <v>17326.991028606426</v>
      </c>
      <c r="AV27" s="23">
        <v>37.297599786240824</v>
      </c>
      <c r="AW27" s="23">
        <v>58.448508460847428</v>
      </c>
      <c r="AX27" s="23">
        <v>29563.966076814482</v>
      </c>
      <c r="AY27" s="23">
        <v>114251.3544260182</v>
      </c>
      <c r="AZ27" s="23">
        <v>83696.9337454208</v>
      </c>
      <c r="BA27" s="23">
        <v>16312.511999203522</v>
      </c>
      <c r="BB27" s="23">
        <v>11958.40744804397</v>
      </c>
      <c r="BC27" s="23">
        <v>10081.622266405702</v>
      </c>
      <c r="BD27" s="23">
        <v>8240.4476967059018</v>
      </c>
      <c r="BE27" s="23">
        <v>715.66106655679584</v>
      </c>
      <c r="BF27" s="23">
        <v>5836.2684157918202</v>
      </c>
      <c r="BG27" s="23">
        <v>83980.944040730144</v>
      </c>
      <c r="BH27" s="23">
        <v>296179.90292491222</v>
      </c>
      <c r="BI27" s="23">
        <v>9820.4962050719059</v>
      </c>
      <c r="BJ27" s="23">
        <v>57484.409848635631</v>
      </c>
      <c r="BK27" s="23">
        <v>4773.0473099241008</v>
      </c>
      <c r="BL27" s="23">
        <v>94740.407929218069</v>
      </c>
      <c r="BM27" s="23">
        <v>41545.588481002196</v>
      </c>
      <c r="BN27" s="23">
        <v>32167.180046516303</v>
      </c>
      <c r="BO27" s="23">
        <v>19403.208369742595</v>
      </c>
      <c r="BP27" s="23">
        <v>70724.78913010002</v>
      </c>
      <c r="BQ27" s="23">
        <v>9849.5123455824487</v>
      </c>
      <c r="BR27" s="23">
        <v>16920.71032360187</v>
      </c>
      <c r="BS27" s="23">
        <v>0</v>
      </c>
      <c r="BT27" s="64">
        <v>8931104.5185679607</v>
      </c>
      <c r="BU27" s="23">
        <v>18645.067618300152</v>
      </c>
      <c r="BV27" s="23">
        <v>0</v>
      </c>
      <c r="BW27" s="23">
        <v>1.9462587233793174E-3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688867.03197575058</v>
      </c>
      <c r="CD27" s="23">
        <v>114131.4939352073</v>
      </c>
      <c r="CE27" s="23">
        <v>0</v>
      </c>
      <c r="CF27" s="23">
        <v>86905.887802387733</v>
      </c>
      <c r="CG27" s="23">
        <v>0</v>
      </c>
      <c r="CH27" s="23">
        <v>-41925.488780343039</v>
      </c>
      <c r="CI27" s="23">
        <v>1253447.8107230354</v>
      </c>
      <c r="CJ27" s="34">
        <f t="shared" si="0"/>
        <v>11051176.323788555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1238366.7196099318</v>
      </c>
      <c r="D28" s="23">
        <v>4484.6795069968293</v>
      </c>
      <c r="E28" s="23">
        <v>32095.538463853005</v>
      </c>
      <c r="F28" s="23">
        <v>111350.11648874135</v>
      </c>
      <c r="G28" s="23">
        <v>1620361.4775955132</v>
      </c>
      <c r="H28" s="23">
        <v>115770.75173484998</v>
      </c>
      <c r="I28" s="23">
        <v>181593.18616081093</v>
      </c>
      <c r="J28" s="23">
        <v>231759.53671075651</v>
      </c>
      <c r="K28" s="23">
        <v>160220.83655317614</v>
      </c>
      <c r="L28" s="23">
        <v>78632.144412641472</v>
      </c>
      <c r="M28" s="23">
        <v>444564.42954054638</v>
      </c>
      <c r="N28" s="23">
        <v>243536.08784728491</v>
      </c>
      <c r="O28" s="23">
        <v>401858.03317193082</v>
      </c>
      <c r="P28" s="23">
        <v>576099.91878170078</v>
      </c>
      <c r="Q28" s="23">
        <v>350893.59988536028</v>
      </c>
      <c r="R28" s="23">
        <v>412912.64291829424</v>
      </c>
      <c r="S28" s="23">
        <v>106295.55307845121</v>
      </c>
      <c r="T28" s="23">
        <v>75720.580225423808</v>
      </c>
      <c r="U28" s="23">
        <v>441764.82936886139</v>
      </c>
      <c r="V28" s="23">
        <v>59352.15407587459</v>
      </c>
      <c r="W28" s="23">
        <v>57457.647707636381</v>
      </c>
      <c r="X28" s="23">
        <v>306151.54653678014</v>
      </c>
      <c r="Y28" s="23">
        <v>58944.699524957767</v>
      </c>
      <c r="Z28" s="23">
        <v>3430506.6932150917</v>
      </c>
      <c r="AA28" s="23">
        <v>72802.64352741334</v>
      </c>
      <c r="AB28" s="23">
        <v>415077.71200275171</v>
      </c>
      <c r="AC28" s="23">
        <v>204549.29476818192</v>
      </c>
      <c r="AD28" s="23">
        <v>279393.61320950591</v>
      </c>
      <c r="AE28" s="23">
        <v>1393118.1192652083</v>
      </c>
      <c r="AF28" s="23">
        <v>1268374.7632294099</v>
      </c>
      <c r="AG28" s="23">
        <v>212401.4783356745</v>
      </c>
      <c r="AH28" s="23">
        <v>12784.68624739756</v>
      </c>
      <c r="AI28" s="23">
        <v>11783.077402046645</v>
      </c>
      <c r="AJ28" s="23">
        <v>337234.29699563718</v>
      </c>
      <c r="AK28" s="23">
        <v>63216.576258671128</v>
      </c>
      <c r="AL28" s="23">
        <v>647218.63885583694</v>
      </c>
      <c r="AM28" s="23">
        <v>149186.56257246074</v>
      </c>
      <c r="AN28" s="23">
        <v>152533.35168952213</v>
      </c>
      <c r="AO28" s="23">
        <v>176088.30689794794</v>
      </c>
      <c r="AP28" s="23">
        <v>211749.22356429804</v>
      </c>
      <c r="AQ28" s="23">
        <v>199037.7019038733</v>
      </c>
      <c r="AR28" s="23">
        <v>72188.743782781705</v>
      </c>
      <c r="AS28" s="23">
        <v>22799.754847700868</v>
      </c>
      <c r="AT28" s="23">
        <v>66467.374535191208</v>
      </c>
      <c r="AU28" s="23">
        <v>103474.41158040703</v>
      </c>
      <c r="AV28" s="23">
        <v>83389.878473608289</v>
      </c>
      <c r="AW28" s="23">
        <v>25465.836383085225</v>
      </c>
      <c r="AX28" s="23">
        <v>163096.40317975616</v>
      </c>
      <c r="AY28" s="23">
        <v>233562.16685294302</v>
      </c>
      <c r="AZ28" s="23">
        <v>42512.776710563099</v>
      </c>
      <c r="BA28" s="23">
        <v>54678.80008456621</v>
      </c>
      <c r="BB28" s="23">
        <v>65612.113361802651</v>
      </c>
      <c r="BC28" s="23">
        <v>55815.872916722903</v>
      </c>
      <c r="BD28" s="23">
        <v>76633.488293642789</v>
      </c>
      <c r="BE28" s="23">
        <v>86864.68912053782</v>
      </c>
      <c r="BF28" s="23">
        <v>16268.998610931298</v>
      </c>
      <c r="BG28" s="23">
        <v>161248.45650717954</v>
      </c>
      <c r="BH28" s="23">
        <v>392361.29040115711</v>
      </c>
      <c r="BI28" s="23">
        <v>19770.630917597275</v>
      </c>
      <c r="BJ28" s="23">
        <v>979923.45984983747</v>
      </c>
      <c r="BK28" s="23">
        <v>3584.8371978117279</v>
      </c>
      <c r="BL28" s="23">
        <v>576207.65308476565</v>
      </c>
      <c r="BM28" s="23">
        <v>1221357.3075937633</v>
      </c>
      <c r="BN28" s="23">
        <v>260920.2355016752</v>
      </c>
      <c r="BO28" s="23">
        <v>246424.87294576058</v>
      </c>
      <c r="BP28" s="23">
        <v>87507.027607580007</v>
      </c>
      <c r="BQ28" s="23">
        <v>26430.346383428623</v>
      </c>
      <c r="BR28" s="23">
        <v>49295.42746565905</v>
      </c>
      <c r="BS28" s="23">
        <v>0</v>
      </c>
      <c r="BT28" s="64">
        <v>21741106.304031767</v>
      </c>
      <c r="BU28" s="23">
        <v>18199305.291392375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527500.41848199908</v>
      </c>
      <c r="CG28" s="23">
        <v>0</v>
      </c>
      <c r="CH28" s="23">
        <v>125126.66675081139</v>
      </c>
      <c r="CI28" s="23">
        <v>11678622.585429883</v>
      </c>
      <c r="CJ28" s="34">
        <f t="shared" si="0"/>
        <v>52271661.266086839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155517.80824163486</v>
      </c>
      <c r="D29" s="23">
        <v>1619.2745814670332</v>
      </c>
      <c r="E29" s="23">
        <v>1561.8538851754608</v>
      </c>
      <c r="F29" s="23">
        <v>666.48012061762734</v>
      </c>
      <c r="G29" s="23">
        <v>117959.58771152748</v>
      </c>
      <c r="H29" s="23">
        <v>4931.8526806183263</v>
      </c>
      <c r="I29" s="23">
        <v>2269.5513573411113</v>
      </c>
      <c r="J29" s="23">
        <v>5634.8915659706736</v>
      </c>
      <c r="K29" s="23">
        <v>1827.9671067667371</v>
      </c>
      <c r="L29" s="23">
        <v>254.92964373610016</v>
      </c>
      <c r="M29" s="23">
        <v>37437.367707368125</v>
      </c>
      <c r="N29" s="23">
        <v>34959.506402082654</v>
      </c>
      <c r="O29" s="23">
        <v>4005.2190384226146</v>
      </c>
      <c r="P29" s="23">
        <v>7670.5076503321516</v>
      </c>
      <c r="Q29" s="23">
        <v>1018.4766810583337</v>
      </c>
      <c r="R29" s="23">
        <v>7044.1475887536935</v>
      </c>
      <c r="S29" s="23">
        <v>2450.6723010712431</v>
      </c>
      <c r="T29" s="23">
        <v>1092.6745816721295</v>
      </c>
      <c r="U29" s="23">
        <v>7363.1582526371685</v>
      </c>
      <c r="V29" s="23">
        <v>805.38097498969955</v>
      </c>
      <c r="W29" s="23">
        <v>1030.9537468247911</v>
      </c>
      <c r="X29" s="23">
        <v>3000.6419721391849</v>
      </c>
      <c r="Y29" s="23">
        <v>1444.1594828516545</v>
      </c>
      <c r="Z29" s="23">
        <v>22716.274416416461</v>
      </c>
      <c r="AA29" s="23">
        <v>115577.4675549524</v>
      </c>
      <c r="AB29" s="23">
        <v>8006.7462864997015</v>
      </c>
      <c r="AC29" s="23">
        <v>28127.060474412428</v>
      </c>
      <c r="AD29" s="23">
        <v>9893.1006580246849</v>
      </c>
      <c r="AE29" s="23">
        <v>50926.991546384539</v>
      </c>
      <c r="AF29" s="23">
        <v>45720.30170725091</v>
      </c>
      <c r="AG29" s="23">
        <v>10667.928608431328</v>
      </c>
      <c r="AH29" s="23">
        <v>1531.9536633195039</v>
      </c>
      <c r="AI29" s="23">
        <v>397.01503675928257</v>
      </c>
      <c r="AJ29" s="23">
        <v>9718.2244619332141</v>
      </c>
      <c r="AK29" s="23">
        <v>534.35495571566298</v>
      </c>
      <c r="AL29" s="23">
        <v>42007.84034842845</v>
      </c>
      <c r="AM29" s="23">
        <v>2906.7679486026377</v>
      </c>
      <c r="AN29" s="23">
        <v>2647.3288908293612</v>
      </c>
      <c r="AO29" s="23">
        <v>2649.8474001653435</v>
      </c>
      <c r="AP29" s="23">
        <v>6706.827471782176</v>
      </c>
      <c r="AQ29" s="23">
        <v>3156.5887748417263</v>
      </c>
      <c r="AR29" s="23">
        <v>1249.3045812046364</v>
      </c>
      <c r="AS29" s="23">
        <v>378.71466803116141</v>
      </c>
      <c r="AT29" s="23">
        <v>3540.4489633118155</v>
      </c>
      <c r="AU29" s="23">
        <v>16342.61776399974</v>
      </c>
      <c r="AV29" s="23">
        <v>71170.97896717675</v>
      </c>
      <c r="AW29" s="23">
        <v>114749.77574702095</v>
      </c>
      <c r="AX29" s="23">
        <v>3790.9521069687198</v>
      </c>
      <c r="AY29" s="23">
        <v>6242.2024580445195</v>
      </c>
      <c r="AZ29" s="23">
        <v>920.97514765145172</v>
      </c>
      <c r="BA29" s="23">
        <v>720.31815551313139</v>
      </c>
      <c r="BB29" s="23">
        <v>1172.444853529006</v>
      </c>
      <c r="BC29" s="23">
        <v>1719.7383798324943</v>
      </c>
      <c r="BD29" s="23">
        <v>2006.2884148479434</v>
      </c>
      <c r="BE29" s="23">
        <v>736.07851271922118</v>
      </c>
      <c r="BF29" s="23">
        <v>1950.5516788852344</v>
      </c>
      <c r="BG29" s="23">
        <v>6053.5937562213921</v>
      </c>
      <c r="BH29" s="23">
        <v>11141.047966044596</v>
      </c>
      <c r="BI29" s="23">
        <v>1467.7573031366085</v>
      </c>
      <c r="BJ29" s="23">
        <v>75136.521367330643</v>
      </c>
      <c r="BK29" s="23">
        <v>425.50189505984406</v>
      </c>
      <c r="BL29" s="23">
        <v>19626.521662875406</v>
      </c>
      <c r="BM29" s="23">
        <v>41780.222903434289</v>
      </c>
      <c r="BN29" s="23">
        <v>11105.176440127998</v>
      </c>
      <c r="BO29" s="23">
        <v>9424.5222196545765</v>
      </c>
      <c r="BP29" s="23">
        <v>2448.3175086249785</v>
      </c>
      <c r="BQ29" s="23">
        <v>2160.601705746426</v>
      </c>
      <c r="BR29" s="23">
        <v>17185.467745051716</v>
      </c>
      <c r="BS29" s="23">
        <v>0</v>
      </c>
      <c r="BT29" s="64">
        <v>1190106.326351854</v>
      </c>
      <c r="BU29" s="23">
        <v>2191140.1504761754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3381246.4768280294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162335.52625186017</v>
      </c>
      <c r="D30" s="23">
        <v>8915.3014929601995</v>
      </c>
      <c r="E30" s="23">
        <v>4364.0786208234758</v>
      </c>
      <c r="F30" s="23">
        <v>8846.8110147783264</v>
      </c>
      <c r="G30" s="23">
        <v>637565.0836659621</v>
      </c>
      <c r="H30" s="23">
        <v>34778.756496189766</v>
      </c>
      <c r="I30" s="23">
        <v>30491.469034818012</v>
      </c>
      <c r="J30" s="23">
        <v>253879.88881706932</v>
      </c>
      <c r="K30" s="23">
        <v>16152.298551522728</v>
      </c>
      <c r="L30" s="23">
        <v>7175.4412680080504</v>
      </c>
      <c r="M30" s="23">
        <v>141588.98455559803</v>
      </c>
      <c r="N30" s="23">
        <v>94654.670129742983</v>
      </c>
      <c r="O30" s="23">
        <v>410361.1160708447</v>
      </c>
      <c r="P30" s="23">
        <v>229759.43047556462</v>
      </c>
      <c r="Q30" s="23">
        <v>154854.7954060983</v>
      </c>
      <c r="R30" s="23">
        <v>1259687.092838987</v>
      </c>
      <c r="S30" s="23">
        <v>41864.716312704084</v>
      </c>
      <c r="T30" s="23">
        <v>17732.173720971416</v>
      </c>
      <c r="U30" s="23">
        <v>122460.36341205057</v>
      </c>
      <c r="V30" s="23">
        <v>14179.972589868326</v>
      </c>
      <c r="W30" s="23">
        <v>20352.926722541131</v>
      </c>
      <c r="X30" s="23">
        <v>64779.457854019078</v>
      </c>
      <c r="Y30" s="23">
        <v>20258.730113927657</v>
      </c>
      <c r="Z30" s="23">
        <v>134879.76184824191</v>
      </c>
      <c r="AA30" s="23">
        <v>42050.21416486393</v>
      </c>
      <c r="AB30" s="23">
        <v>1003519.3194085698</v>
      </c>
      <c r="AC30" s="23">
        <v>118741.72561810924</v>
      </c>
      <c r="AD30" s="23">
        <v>102597.07420842529</v>
      </c>
      <c r="AE30" s="23">
        <v>604258.87407122995</v>
      </c>
      <c r="AF30" s="23">
        <v>313800.15425613499</v>
      </c>
      <c r="AG30" s="23">
        <v>110383.60768781748</v>
      </c>
      <c r="AH30" s="23">
        <v>21641.042900365592</v>
      </c>
      <c r="AI30" s="23">
        <v>2557.7484956537974</v>
      </c>
      <c r="AJ30" s="23">
        <v>133846.26015662376</v>
      </c>
      <c r="AK30" s="23">
        <v>67199.688729505739</v>
      </c>
      <c r="AL30" s="23">
        <v>236490.00832789493</v>
      </c>
      <c r="AM30" s="23">
        <v>48882.909278747335</v>
      </c>
      <c r="AN30" s="23">
        <v>59712.901945064586</v>
      </c>
      <c r="AO30" s="23">
        <v>272941.97528267332</v>
      </c>
      <c r="AP30" s="23">
        <v>288459.6146305608</v>
      </c>
      <c r="AQ30" s="23">
        <v>129037.07518123969</v>
      </c>
      <c r="AR30" s="23">
        <v>13492.628563472699</v>
      </c>
      <c r="AS30" s="23">
        <v>62904.198374194777</v>
      </c>
      <c r="AT30" s="23">
        <v>162728.02697568983</v>
      </c>
      <c r="AU30" s="23">
        <v>39508.317093558879</v>
      </c>
      <c r="AV30" s="23">
        <v>5843.6198739934161</v>
      </c>
      <c r="AW30" s="23">
        <v>3902.8354102094531</v>
      </c>
      <c r="AX30" s="23">
        <v>160250.38962872091</v>
      </c>
      <c r="AY30" s="23">
        <v>360640.86878467217</v>
      </c>
      <c r="AZ30" s="23">
        <v>64469.800383416121</v>
      </c>
      <c r="BA30" s="23">
        <v>41621.646184531266</v>
      </c>
      <c r="BB30" s="23">
        <v>40067.813284269803</v>
      </c>
      <c r="BC30" s="23">
        <v>87085.695829010569</v>
      </c>
      <c r="BD30" s="23">
        <v>114995.44974311473</v>
      </c>
      <c r="BE30" s="23">
        <v>29684.793977541165</v>
      </c>
      <c r="BF30" s="23">
        <v>16489.064996597477</v>
      </c>
      <c r="BG30" s="23">
        <v>104060.89705982042</v>
      </c>
      <c r="BH30" s="23">
        <v>598068.4900108251</v>
      </c>
      <c r="BI30" s="23">
        <v>18490.659189610826</v>
      </c>
      <c r="BJ30" s="23">
        <v>785081.56772385701</v>
      </c>
      <c r="BK30" s="23">
        <v>22094.218040645963</v>
      </c>
      <c r="BL30" s="23">
        <v>1195061.9322005291</v>
      </c>
      <c r="BM30" s="23">
        <v>1247989.8130784258</v>
      </c>
      <c r="BN30" s="23">
        <v>136658.28047562676</v>
      </c>
      <c r="BO30" s="23">
        <v>104213.05551190526</v>
      </c>
      <c r="BP30" s="23">
        <v>113605.46344856336</v>
      </c>
      <c r="BQ30" s="23">
        <v>39065.413889634816</v>
      </c>
      <c r="BR30" s="23">
        <v>58336.250520628862</v>
      </c>
      <c r="BS30" s="23">
        <v>0</v>
      </c>
      <c r="BT30" s="64">
        <v>13074450.231861703</v>
      </c>
      <c r="BU30" s="23">
        <v>8710102.0276465509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37585.883051776145</v>
      </c>
      <c r="CG30" s="23">
        <v>0</v>
      </c>
      <c r="CH30" s="23">
        <v>85490.084883469986</v>
      </c>
      <c r="CI30" s="23">
        <v>171120.80863941164</v>
      </c>
      <c r="CJ30" s="34">
        <f t="shared" si="0"/>
        <v>22078749.036082909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839604.35509433609</v>
      </c>
      <c r="D31" s="23">
        <v>20088.28702062204</v>
      </c>
      <c r="E31" s="23">
        <v>6512.1404095974258</v>
      </c>
      <c r="F31" s="23">
        <v>508394.4055775312</v>
      </c>
      <c r="G31" s="23">
        <v>509279.38122934458</v>
      </c>
      <c r="H31" s="23">
        <v>34560.80011667186</v>
      </c>
      <c r="I31" s="23">
        <v>129092.18644162084</v>
      </c>
      <c r="J31" s="23">
        <v>35502.371072148992</v>
      </c>
      <c r="K31" s="23">
        <v>34934.323966245596</v>
      </c>
      <c r="L31" s="23">
        <v>30101.248811850055</v>
      </c>
      <c r="M31" s="23">
        <v>97331.027297281398</v>
      </c>
      <c r="N31" s="23">
        <v>262801.80512037064</v>
      </c>
      <c r="O31" s="23">
        <v>86485.582701745006</v>
      </c>
      <c r="P31" s="23">
        <v>146393.35780013356</v>
      </c>
      <c r="Q31" s="23">
        <v>41850.282114968919</v>
      </c>
      <c r="R31" s="23">
        <v>149331.11298792751</v>
      </c>
      <c r="S31" s="23">
        <v>108112.06883055632</v>
      </c>
      <c r="T31" s="23">
        <v>65201.739867639568</v>
      </c>
      <c r="U31" s="23">
        <v>339764.65056250349</v>
      </c>
      <c r="V31" s="23">
        <v>23928.539937322064</v>
      </c>
      <c r="W31" s="23">
        <v>32024.90776250518</v>
      </c>
      <c r="X31" s="23">
        <v>136492.69688116698</v>
      </c>
      <c r="Y31" s="23">
        <v>43571.890376156363</v>
      </c>
      <c r="Z31" s="23">
        <v>3217373.345234347</v>
      </c>
      <c r="AA31" s="23">
        <v>502449.1629184045</v>
      </c>
      <c r="AB31" s="23">
        <v>1195228.2626258584</v>
      </c>
      <c r="AC31" s="23">
        <v>1498129.8774889284</v>
      </c>
      <c r="AD31" s="23">
        <v>216996.83208001871</v>
      </c>
      <c r="AE31" s="23">
        <v>1027000.8524394038</v>
      </c>
      <c r="AF31" s="23">
        <v>688955.56701700564</v>
      </c>
      <c r="AG31" s="23">
        <v>658524.9799360577</v>
      </c>
      <c r="AH31" s="23">
        <v>174200.10845962551</v>
      </c>
      <c r="AI31" s="23">
        <v>14688.898132365483</v>
      </c>
      <c r="AJ31" s="23">
        <v>1225309.8814602955</v>
      </c>
      <c r="AK31" s="23">
        <v>968687.92682677379</v>
      </c>
      <c r="AL31" s="23">
        <v>270687.92683168384</v>
      </c>
      <c r="AM31" s="23">
        <v>141428.31387474973</v>
      </c>
      <c r="AN31" s="23">
        <v>98207.280944905389</v>
      </c>
      <c r="AO31" s="23">
        <v>3258686.7748579308</v>
      </c>
      <c r="AP31" s="23">
        <v>163393.00789254784</v>
      </c>
      <c r="AQ31" s="23">
        <v>1435746.6741088803</v>
      </c>
      <c r="AR31" s="23">
        <v>389613.07337037864</v>
      </c>
      <c r="AS31" s="23">
        <v>282490.67801732902</v>
      </c>
      <c r="AT31" s="23">
        <v>305421.20734633115</v>
      </c>
      <c r="AU31" s="23">
        <v>8609045.2669991832</v>
      </c>
      <c r="AV31" s="23">
        <v>6434960.5645390321</v>
      </c>
      <c r="AW31" s="23">
        <v>10395250.720726846</v>
      </c>
      <c r="AX31" s="23">
        <v>312574.45786403405</v>
      </c>
      <c r="AY31" s="23">
        <v>226614.2260764128</v>
      </c>
      <c r="AZ31" s="23">
        <v>47511.72914494999</v>
      </c>
      <c r="BA31" s="23">
        <v>82057.137833034853</v>
      </c>
      <c r="BB31" s="23">
        <v>74094.055110078116</v>
      </c>
      <c r="BC31" s="23">
        <v>150737.94862213865</v>
      </c>
      <c r="BD31" s="23">
        <v>96875.005631102045</v>
      </c>
      <c r="BE31" s="23">
        <v>49979.717280180797</v>
      </c>
      <c r="BF31" s="23">
        <v>5692.3321662621202</v>
      </c>
      <c r="BG31" s="23">
        <v>241116.33731494716</v>
      </c>
      <c r="BH31" s="23">
        <v>2858388.8580238782</v>
      </c>
      <c r="BI31" s="23">
        <v>19840.499755768298</v>
      </c>
      <c r="BJ31" s="23">
        <v>648255.39328463865</v>
      </c>
      <c r="BK31" s="23">
        <v>9611.0757959873608</v>
      </c>
      <c r="BL31" s="23">
        <v>678667.93735722534</v>
      </c>
      <c r="BM31" s="23">
        <v>655182.14031373267</v>
      </c>
      <c r="BN31" s="23">
        <v>235543.17692882812</v>
      </c>
      <c r="BO31" s="23">
        <v>170716.49571866071</v>
      </c>
      <c r="BP31" s="23">
        <v>244700.392038775</v>
      </c>
      <c r="BQ31" s="23">
        <v>19622.426597174497</v>
      </c>
      <c r="BR31" s="23">
        <v>23091.143763078562</v>
      </c>
      <c r="BS31" s="23">
        <v>0</v>
      </c>
      <c r="BT31" s="64">
        <v>53704708.83273001</v>
      </c>
      <c r="BU31" s="23">
        <v>3816392.5269361767</v>
      </c>
      <c r="BV31" s="23">
        <v>0</v>
      </c>
      <c r="BW31" s="23">
        <v>369185.97227154719</v>
      </c>
      <c r="BX31" s="23">
        <v>0</v>
      </c>
      <c r="BY31" s="23">
        <v>6512846.8945822548</v>
      </c>
      <c r="BZ31" s="23">
        <v>79977330.716483161</v>
      </c>
      <c r="CA31" s="23">
        <v>45655398.575161733</v>
      </c>
      <c r="CB31" s="23">
        <v>22500018.473675609</v>
      </c>
      <c r="CC31" s="23">
        <v>0</v>
      </c>
      <c r="CD31" s="23">
        <v>466362.59022395598</v>
      </c>
      <c r="CE31" s="23">
        <v>0</v>
      </c>
      <c r="CF31" s="23">
        <v>174877.82183507929</v>
      </c>
      <c r="CG31" s="23">
        <v>0</v>
      </c>
      <c r="CH31" s="23">
        <v>0</v>
      </c>
      <c r="CI31" s="23">
        <v>9274221.2823133487</v>
      </c>
      <c r="CJ31" s="34">
        <f t="shared" si="0"/>
        <v>222451343.68621287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254654.75682767102</v>
      </c>
      <c r="D32" s="23">
        <v>20296.596499007315</v>
      </c>
      <c r="E32" s="23">
        <v>26148.900639357304</v>
      </c>
      <c r="F32" s="23">
        <v>15136.286329955945</v>
      </c>
      <c r="G32" s="23">
        <v>107693.46242451438</v>
      </c>
      <c r="H32" s="23">
        <v>12424.7789788429</v>
      </c>
      <c r="I32" s="23">
        <v>22644.489024758401</v>
      </c>
      <c r="J32" s="23">
        <v>5532.8087974173914</v>
      </c>
      <c r="K32" s="23">
        <v>14131.03150421268</v>
      </c>
      <c r="L32" s="23">
        <v>1618.1834501162214</v>
      </c>
      <c r="M32" s="23">
        <v>17258.667226729915</v>
      </c>
      <c r="N32" s="23">
        <v>7015.9125455001176</v>
      </c>
      <c r="O32" s="23">
        <v>29686.97373275238</v>
      </c>
      <c r="P32" s="23">
        <v>51412.052120551562</v>
      </c>
      <c r="Q32" s="23">
        <v>6977.3198526168171</v>
      </c>
      <c r="R32" s="23">
        <v>135550.52236442675</v>
      </c>
      <c r="S32" s="23">
        <v>28210.099619090572</v>
      </c>
      <c r="T32" s="23">
        <v>56344.419613986887</v>
      </c>
      <c r="U32" s="23">
        <v>321839.74050633004</v>
      </c>
      <c r="V32" s="23">
        <v>51545.455392308126</v>
      </c>
      <c r="W32" s="23">
        <v>8908.5099473437804</v>
      </c>
      <c r="X32" s="23">
        <v>35314.977699512136</v>
      </c>
      <c r="Y32" s="23">
        <v>59365.376400303001</v>
      </c>
      <c r="Z32" s="23">
        <v>37986.204730705715</v>
      </c>
      <c r="AA32" s="23">
        <v>3417.8691957268488</v>
      </c>
      <c r="AB32" s="23">
        <v>97780.389922392991</v>
      </c>
      <c r="AC32" s="23">
        <v>1559700.7493200237</v>
      </c>
      <c r="AD32" s="23">
        <v>1983220.2531730882</v>
      </c>
      <c r="AE32" s="23">
        <v>536680.47161920299</v>
      </c>
      <c r="AF32" s="23">
        <v>201837.56797807224</v>
      </c>
      <c r="AG32" s="23">
        <v>2353292.9870894905</v>
      </c>
      <c r="AH32" s="23">
        <v>6128.232650470818</v>
      </c>
      <c r="AI32" s="23">
        <v>3133.9977091815981</v>
      </c>
      <c r="AJ32" s="23">
        <v>151440.96476750119</v>
      </c>
      <c r="AK32" s="23">
        <v>33563.350015933196</v>
      </c>
      <c r="AL32" s="23">
        <v>67676.887063887043</v>
      </c>
      <c r="AM32" s="23">
        <v>12068.603343922072</v>
      </c>
      <c r="AN32" s="23">
        <v>13907.435308686016</v>
      </c>
      <c r="AO32" s="23">
        <v>13161.620458741379</v>
      </c>
      <c r="AP32" s="23">
        <v>40805.989125081374</v>
      </c>
      <c r="AQ32" s="23">
        <v>180847.16003380943</v>
      </c>
      <c r="AR32" s="23">
        <v>5959.0257411587563</v>
      </c>
      <c r="AS32" s="23">
        <v>3026.3626930301475</v>
      </c>
      <c r="AT32" s="23">
        <v>20146.573418616426</v>
      </c>
      <c r="AU32" s="23">
        <v>63549.657847541515</v>
      </c>
      <c r="AV32" s="23">
        <v>6548.6725428955897</v>
      </c>
      <c r="AW32" s="23">
        <v>9486.4479104275833</v>
      </c>
      <c r="AX32" s="23">
        <v>47940.428583732755</v>
      </c>
      <c r="AY32" s="23">
        <v>53779.464981575686</v>
      </c>
      <c r="AZ32" s="23">
        <v>3654.4038757845519</v>
      </c>
      <c r="BA32" s="23">
        <v>3380.8464207753564</v>
      </c>
      <c r="BB32" s="23">
        <v>19410.227295759498</v>
      </c>
      <c r="BC32" s="23">
        <v>24529.452572329046</v>
      </c>
      <c r="BD32" s="23">
        <v>630082.34360596281</v>
      </c>
      <c r="BE32" s="23">
        <v>6553.093243419471</v>
      </c>
      <c r="BF32" s="23">
        <v>4787.6692368970544</v>
      </c>
      <c r="BG32" s="23">
        <v>154526.89151781154</v>
      </c>
      <c r="BH32" s="23">
        <v>210349.69959610695</v>
      </c>
      <c r="BI32" s="23">
        <v>3541.3553828788181</v>
      </c>
      <c r="BJ32" s="23">
        <v>44245.743686189177</v>
      </c>
      <c r="BK32" s="23">
        <v>7194.4036963978951</v>
      </c>
      <c r="BL32" s="23">
        <v>25258.318370389636</v>
      </c>
      <c r="BM32" s="23">
        <v>34441.458919256649</v>
      </c>
      <c r="BN32" s="23">
        <v>18648.650089242434</v>
      </c>
      <c r="BO32" s="23">
        <v>20000.959731860687</v>
      </c>
      <c r="BP32" s="23">
        <v>12251.71864264638</v>
      </c>
      <c r="BQ32" s="23">
        <v>32882.374360976057</v>
      </c>
      <c r="BR32" s="23">
        <v>24603.039698007866</v>
      </c>
      <c r="BS32" s="23">
        <v>0</v>
      </c>
      <c r="BT32" s="64">
        <v>10077141.338664897</v>
      </c>
      <c r="BU32" s="23">
        <v>22804133.656728022</v>
      </c>
      <c r="BV32" s="23">
        <v>0</v>
      </c>
      <c r="BW32" s="23">
        <v>83588.934874439394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4886403.6103191897</v>
      </c>
      <c r="CD32" s="23">
        <v>63065.746654710805</v>
      </c>
      <c r="CE32" s="23">
        <v>0</v>
      </c>
      <c r="CF32" s="23">
        <v>90760.695939515019</v>
      </c>
      <c r="CG32" s="23">
        <v>26874.757266082634</v>
      </c>
      <c r="CH32" s="23">
        <v>130366.69630898547</v>
      </c>
      <c r="CI32" s="23">
        <v>1920932.4853922098</v>
      </c>
      <c r="CJ32" s="34">
        <f t="shared" si="0"/>
        <v>40083267.922148056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3293464.8200622913</v>
      </c>
      <c r="D33" s="23">
        <v>13904.904517646688</v>
      </c>
      <c r="E33" s="23">
        <v>220452.04649571309</v>
      </c>
      <c r="F33" s="23">
        <v>165904.90810718277</v>
      </c>
      <c r="G33" s="23">
        <v>3692463.1842831061</v>
      </c>
      <c r="H33" s="23">
        <v>746816.40750367427</v>
      </c>
      <c r="I33" s="23">
        <v>1872440.8933732184</v>
      </c>
      <c r="J33" s="23">
        <v>954000.80791764951</v>
      </c>
      <c r="K33" s="23">
        <v>766066.65840224747</v>
      </c>
      <c r="L33" s="23">
        <v>105224.64375219186</v>
      </c>
      <c r="M33" s="23">
        <v>694257.91986345942</v>
      </c>
      <c r="N33" s="23">
        <v>843692.33369951788</v>
      </c>
      <c r="O33" s="23">
        <v>1017645.7180104795</v>
      </c>
      <c r="P33" s="23">
        <v>1634375.00718921</v>
      </c>
      <c r="Q33" s="23">
        <v>950491.63190083776</v>
      </c>
      <c r="R33" s="23">
        <v>2255598.2670086562</v>
      </c>
      <c r="S33" s="23">
        <v>1469583.910645593</v>
      </c>
      <c r="T33" s="23">
        <v>909771.05597514776</v>
      </c>
      <c r="U33" s="23">
        <v>6426430.5820738692</v>
      </c>
      <c r="V33" s="23">
        <v>427931.37189648073</v>
      </c>
      <c r="W33" s="23">
        <v>350093.56085306924</v>
      </c>
      <c r="X33" s="23">
        <v>2335409.6246801247</v>
      </c>
      <c r="Y33" s="23">
        <v>609569.82945844752</v>
      </c>
      <c r="Z33" s="23">
        <v>226054.28373939884</v>
      </c>
      <c r="AA33" s="23">
        <v>9187.7029294939712</v>
      </c>
      <c r="AB33" s="23">
        <v>1768612.7403246574</v>
      </c>
      <c r="AC33" s="23">
        <v>20674448.307618491</v>
      </c>
      <c r="AD33" s="23">
        <v>2997500.0312216654</v>
      </c>
      <c r="AE33" s="23">
        <v>2605773.1027868576</v>
      </c>
      <c r="AF33" s="23">
        <v>502610.22917294287</v>
      </c>
      <c r="AG33" s="23">
        <v>549721.99139462714</v>
      </c>
      <c r="AH33" s="23">
        <v>175253.23610227101</v>
      </c>
      <c r="AI33" s="23">
        <v>368305.38243156177</v>
      </c>
      <c r="AJ33" s="23">
        <v>98153.991564309341</v>
      </c>
      <c r="AK33" s="23">
        <v>161809.16817215647</v>
      </c>
      <c r="AL33" s="23">
        <v>1437870.0142185562</v>
      </c>
      <c r="AM33" s="23">
        <v>375487.55495391431</v>
      </c>
      <c r="AN33" s="23">
        <v>407549.39418238681</v>
      </c>
      <c r="AO33" s="23">
        <v>619519.29553294228</v>
      </c>
      <c r="AP33" s="23">
        <v>316923.93321889429</v>
      </c>
      <c r="AQ33" s="23">
        <v>93529.715952340601</v>
      </c>
      <c r="AR33" s="23">
        <v>22998.18905371779</v>
      </c>
      <c r="AS33" s="23">
        <v>80635.555413792041</v>
      </c>
      <c r="AT33" s="23">
        <v>17505.558655001525</v>
      </c>
      <c r="AU33" s="23">
        <v>24049.508515484547</v>
      </c>
      <c r="AV33" s="23">
        <v>2517.3498154885283</v>
      </c>
      <c r="AW33" s="23">
        <v>1477.6622868168795</v>
      </c>
      <c r="AX33" s="23">
        <v>61482.39301434331</v>
      </c>
      <c r="AY33" s="23">
        <v>181775.35881046136</v>
      </c>
      <c r="AZ33" s="23">
        <v>224737.28658336753</v>
      </c>
      <c r="BA33" s="23">
        <v>34586.295551792799</v>
      </c>
      <c r="BB33" s="23">
        <v>28449.018207936693</v>
      </c>
      <c r="BC33" s="23">
        <v>66569.744421758805</v>
      </c>
      <c r="BD33" s="23">
        <v>124704.74725742945</v>
      </c>
      <c r="BE33" s="23">
        <v>11195.816499245879</v>
      </c>
      <c r="BF33" s="23">
        <v>11094.748499901372</v>
      </c>
      <c r="BG33" s="23">
        <v>648247.65603186679</v>
      </c>
      <c r="BH33" s="23">
        <v>918910.65427504142</v>
      </c>
      <c r="BI33" s="23">
        <v>44515.695832259422</v>
      </c>
      <c r="BJ33" s="23">
        <v>300461.00647845719</v>
      </c>
      <c r="BK33" s="23">
        <v>6916.1576350257492</v>
      </c>
      <c r="BL33" s="23">
        <v>1535475.2830573872</v>
      </c>
      <c r="BM33" s="23">
        <v>709897.22147807921</v>
      </c>
      <c r="BN33" s="23">
        <v>253761.51138104888</v>
      </c>
      <c r="BO33" s="23">
        <v>141127.28291792265</v>
      </c>
      <c r="BP33" s="23">
        <v>150029.95290928931</v>
      </c>
      <c r="BQ33" s="23">
        <v>356019.09532413061</v>
      </c>
      <c r="BR33" s="23">
        <v>247036.91946504021</v>
      </c>
      <c r="BS33" s="23">
        <v>0</v>
      </c>
      <c r="BT33" s="64">
        <v>71350077.832559347</v>
      </c>
      <c r="BU33" s="23">
        <v>31410175.599470031</v>
      </c>
      <c r="BV33" s="23">
        <v>0</v>
      </c>
      <c r="BW33" s="23">
        <v>1298198.8947911779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222228.4345355962</v>
      </c>
      <c r="CD33" s="23">
        <v>14175401.635217659</v>
      </c>
      <c r="CE33" s="23">
        <v>0</v>
      </c>
      <c r="CF33" s="23">
        <v>4821702.920761019</v>
      </c>
      <c r="CG33" s="23">
        <v>132504.95533347109</v>
      </c>
      <c r="CH33" s="23">
        <v>781940.69445888791</v>
      </c>
      <c r="CI33" s="23">
        <v>79113584.582216635</v>
      </c>
      <c r="CJ33" s="34">
        <f t="shared" si="0"/>
        <v>203305815.54934382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110478.1985954405</v>
      </c>
      <c r="D34" s="23">
        <v>3520.2064541350128</v>
      </c>
      <c r="E34" s="23">
        <v>1469.9158132632997</v>
      </c>
      <c r="F34" s="23">
        <v>7801.2938989458607</v>
      </c>
      <c r="G34" s="23">
        <v>143655.21498935792</v>
      </c>
      <c r="H34" s="23">
        <v>10394.481845730963</v>
      </c>
      <c r="I34" s="23">
        <v>20177.133381237687</v>
      </c>
      <c r="J34" s="23">
        <v>5367.6431409129282</v>
      </c>
      <c r="K34" s="23">
        <v>5578.7550165208613</v>
      </c>
      <c r="L34" s="23">
        <v>1564.9542518984358</v>
      </c>
      <c r="M34" s="23">
        <v>27287.941731701583</v>
      </c>
      <c r="N34" s="23">
        <v>61130.831549275194</v>
      </c>
      <c r="O34" s="23">
        <v>27538.837889833274</v>
      </c>
      <c r="P34" s="23">
        <v>23926.085624242372</v>
      </c>
      <c r="Q34" s="23">
        <v>3290.9565367455216</v>
      </c>
      <c r="R34" s="23">
        <v>42967.910804805899</v>
      </c>
      <c r="S34" s="23">
        <v>19123.532346372176</v>
      </c>
      <c r="T34" s="23">
        <v>12599.077843943411</v>
      </c>
      <c r="U34" s="23">
        <v>66455.537147271069</v>
      </c>
      <c r="V34" s="23">
        <v>7084.3424480871399</v>
      </c>
      <c r="W34" s="23">
        <v>7860.5368370145234</v>
      </c>
      <c r="X34" s="23">
        <v>27009.746216277861</v>
      </c>
      <c r="Y34" s="23">
        <v>15392.804608101043</v>
      </c>
      <c r="Z34" s="23">
        <v>22587.108333010892</v>
      </c>
      <c r="AA34" s="23">
        <v>2181.9515304618994</v>
      </c>
      <c r="AB34" s="23">
        <v>33684.971823581123</v>
      </c>
      <c r="AC34" s="23">
        <v>3887165.3371617645</v>
      </c>
      <c r="AD34" s="23">
        <v>65969.400955489808</v>
      </c>
      <c r="AE34" s="23">
        <v>205823.98763645111</v>
      </c>
      <c r="AF34" s="23">
        <v>97294.991867650126</v>
      </c>
      <c r="AG34" s="23">
        <v>311693.99354833545</v>
      </c>
      <c r="AH34" s="23">
        <v>4176.4258862666757</v>
      </c>
      <c r="AI34" s="23">
        <v>1137.0046558836418</v>
      </c>
      <c r="AJ34" s="23">
        <v>38059.64491636095</v>
      </c>
      <c r="AK34" s="23">
        <v>27869.555609427392</v>
      </c>
      <c r="AL34" s="23">
        <v>1344661.6035108441</v>
      </c>
      <c r="AM34" s="23">
        <v>15694.852405027426</v>
      </c>
      <c r="AN34" s="23">
        <v>19224.820639885071</v>
      </c>
      <c r="AO34" s="23">
        <v>911693.16174610832</v>
      </c>
      <c r="AP34" s="23">
        <v>101803.96169219933</v>
      </c>
      <c r="AQ34" s="23">
        <v>31928.541302169517</v>
      </c>
      <c r="AR34" s="23">
        <v>3425.2883769216096</v>
      </c>
      <c r="AS34" s="23">
        <v>7557.7568657200236</v>
      </c>
      <c r="AT34" s="23">
        <v>9752.0527076921499</v>
      </c>
      <c r="AU34" s="23">
        <v>20297.418273878204</v>
      </c>
      <c r="AV34" s="23">
        <v>2561.8250946757089</v>
      </c>
      <c r="AW34" s="23">
        <v>1593.5114272554974</v>
      </c>
      <c r="AX34" s="23">
        <v>37381.769395561641</v>
      </c>
      <c r="AY34" s="23">
        <v>58355.873427897328</v>
      </c>
      <c r="AZ34" s="23">
        <v>132440.46024473009</v>
      </c>
      <c r="BA34" s="23">
        <v>13864.90418618633</v>
      </c>
      <c r="BB34" s="23">
        <v>23143.837072046681</v>
      </c>
      <c r="BC34" s="23">
        <v>36181.823978028769</v>
      </c>
      <c r="BD34" s="23">
        <v>36755.075727037132</v>
      </c>
      <c r="BE34" s="23">
        <v>4380.3951231150941</v>
      </c>
      <c r="BF34" s="23">
        <v>2418.7555304755392</v>
      </c>
      <c r="BG34" s="23">
        <v>52479.182680461548</v>
      </c>
      <c r="BH34" s="23">
        <v>357558.31866925699</v>
      </c>
      <c r="BI34" s="23">
        <v>16038.550064332732</v>
      </c>
      <c r="BJ34" s="23">
        <v>157971.94797330259</v>
      </c>
      <c r="BK34" s="23">
        <v>4005.7291025764548</v>
      </c>
      <c r="BL34" s="23">
        <v>952393.66842525289</v>
      </c>
      <c r="BM34" s="23">
        <v>679472.58599160775</v>
      </c>
      <c r="BN34" s="23">
        <v>56085.822789800295</v>
      </c>
      <c r="BO34" s="23">
        <v>39534.784329076145</v>
      </c>
      <c r="BP34" s="23">
        <v>105684.11946644433</v>
      </c>
      <c r="BQ34" s="23">
        <v>10140.288224233474</v>
      </c>
      <c r="BR34" s="23">
        <v>16038.277549875107</v>
      </c>
      <c r="BS34" s="23">
        <v>0</v>
      </c>
      <c r="BT34" s="64">
        <v>10611841.276889475</v>
      </c>
      <c r="BU34" s="23">
        <v>67554053.682935685</v>
      </c>
      <c r="BV34" s="23">
        <v>0</v>
      </c>
      <c r="BW34" s="23">
        <v>1478133.5941293121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412.99259163447067</v>
      </c>
      <c r="CD34" s="23">
        <v>3170013.9576957189</v>
      </c>
      <c r="CE34" s="23">
        <v>0</v>
      </c>
      <c r="CF34" s="23">
        <v>630268.99732620374</v>
      </c>
      <c r="CG34" s="23">
        <v>470372.86816199112</v>
      </c>
      <c r="CH34" s="23">
        <v>0</v>
      </c>
      <c r="CI34" s="23">
        <v>42600.066904260435</v>
      </c>
      <c r="CJ34" s="34">
        <f t="shared" si="0"/>
        <v>83957697.436634287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128975.7692480648</v>
      </c>
      <c r="D35" s="23">
        <v>79823.105224983592</v>
      </c>
      <c r="E35" s="23">
        <v>13791.329768292842</v>
      </c>
      <c r="F35" s="23">
        <v>410905.9635218879</v>
      </c>
      <c r="G35" s="23">
        <v>2558830.6310655577</v>
      </c>
      <c r="H35" s="23">
        <v>96512.078834595726</v>
      </c>
      <c r="I35" s="23">
        <v>272625.61743260571</v>
      </c>
      <c r="J35" s="23">
        <v>317882.63712705101</v>
      </c>
      <c r="K35" s="23">
        <v>102103.8437606566</v>
      </c>
      <c r="L35" s="23">
        <v>70702.144591432443</v>
      </c>
      <c r="M35" s="23">
        <v>314104.82005571644</v>
      </c>
      <c r="N35" s="23">
        <v>175190.10894958998</v>
      </c>
      <c r="O35" s="23">
        <v>313174.63824810373</v>
      </c>
      <c r="P35" s="23">
        <v>746219.45253825176</v>
      </c>
      <c r="Q35" s="23">
        <v>45747.134492533667</v>
      </c>
      <c r="R35" s="23">
        <v>234383.25239504722</v>
      </c>
      <c r="S35" s="23">
        <v>98829.71655142415</v>
      </c>
      <c r="T35" s="23">
        <v>107280.22603601369</v>
      </c>
      <c r="U35" s="23">
        <v>471950.43937079614</v>
      </c>
      <c r="V35" s="23">
        <v>59531.165116861113</v>
      </c>
      <c r="W35" s="23">
        <v>19900.050473315518</v>
      </c>
      <c r="X35" s="23">
        <v>484372.48600767262</v>
      </c>
      <c r="Y35" s="23">
        <v>51209.416583002021</v>
      </c>
      <c r="Z35" s="23">
        <v>35183.735882725334</v>
      </c>
      <c r="AA35" s="23">
        <v>20359.030557527061</v>
      </c>
      <c r="AB35" s="23">
        <v>599992.75598861137</v>
      </c>
      <c r="AC35" s="23">
        <v>1014572.3886702522</v>
      </c>
      <c r="AD35" s="23">
        <v>473957.4791171056</v>
      </c>
      <c r="AE35" s="23">
        <v>12020499.992688347</v>
      </c>
      <c r="AF35" s="23">
        <v>1569991.3339389346</v>
      </c>
      <c r="AG35" s="23">
        <v>8308804.5130723733</v>
      </c>
      <c r="AH35" s="23">
        <v>14694.867926726265</v>
      </c>
      <c r="AI35" s="23">
        <v>2365.0636287329544</v>
      </c>
      <c r="AJ35" s="23">
        <v>1037967.3011067592</v>
      </c>
      <c r="AK35" s="23">
        <v>228350.29101408939</v>
      </c>
      <c r="AL35" s="23">
        <v>39492.409911326162</v>
      </c>
      <c r="AM35" s="23">
        <v>215795.42138132619</v>
      </c>
      <c r="AN35" s="23">
        <v>80233.836671859754</v>
      </c>
      <c r="AO35" s="23">
        <v>807309.89334710489</v>
      </c>
      <c r="AP35" s="23">
        <v>365333.61074271589</v>
      </c>
      <c r="AQ35" s="23">
        <v>133708.09349914346</v>
      </c>
      <c r="AR35" s="23">
        <v>6338.9487158882057</v>
      </c>
      <c r="AS35" s="23">
        <v>74518.833393476714</v>
      </c>
      <c r="AT35" s="23">
        <v>78205.487883309339</v>
      </c>
      <c r="AU35" s="23">
        <v>31112.420103243854</v>
      </c>
      <c r="AV35" s="23">
        <v>1272.462540297731</v>
      </c>
      <c r="AW35" s="23">
        <v>1965.6475038874787</v>
      </c>
      <c r="AX35" s="23">
        <v>171574.30574777932</v>
      </c>
      <c r="AY35" s="23">
        <v>362075.5551810941</v>
      </c>
      <c r="AZ35" s="23">
        <v>29485.620871087373</v>
      </c>
      <c r="BA35" s="23">
        <v>21863.7651457026</v>
      </c>
      <c r="BB35" s="23">
        <v>51836.574562556278</v>
      </c>
      <c r="BC35" s="23">
        <v>86559.112928263829</v>
      </c>
      <c r="BD35" s="23">
        <v>157519.73275856973</v>
      </c>
      <c r="BE35" s="23">
        <v>34633.362294168342</v>
      </c>
      <c r="BF35" s="23">
        <v>55549.121879215891</v>
      </c>
      <c r="BG35" s="23">
        <v>142976.80132066109</v>
      </c>
      <c r="BH35" s="23">
        <v>1076132.9768123089</v>
      </c>
      <c r="BI35" s="23">
        <v>42224.316100375305</v>
      </c>
      <c r="BJ35" s="23">
        <v>1658927.5056436067</v>
      </c>
      <c r="BK35" s="23">
        <v>13388.994856694113</v>
      </c>
      <c r="BL35" s="23">
        <v>1372887.396414469</v>
      </c>
      <c r="BM35" s="23">
        <v>2089311.9958921634</v>
      </c>
      <c r="BN35" s="23">
        <v>168624.24876453521</v>
      </c>
      <c r="BO35" s="23">
        <v>272222.16082803789</v>
      </c>
      <c r="BP35" s="23">
        <v>275303.4775383001</v>
      </c>
      <c r="BQ35" s="23">
        <v>141808.24288202514</v>
      </c>
      <c r="BR35" s="23">
        <v>98051.599522924123</v>
      </c>
      <c r="BS35" s="23">
        <v>0</v>
      </c>
      <c r="BT35" s="64">
        <v>42659028.714623764</v>
      </c>
      <c r="BU35" s="23">
        <v>11330549.32899127</v>
      </c>
      <c r="BV35" s="23">
        <v>0</v>
      </c>
      <c r="BW35" s="23">
        <v>304917.08595917007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131861.2148917554</v>
      </c>
      <c r="CG35" s="23">
        <v>0</v>
      </c>
      <c r="CH35" s="23">
        <v>0</v>
      </c>
      <c r="CI35" s="23">
        <v>14829766.873429151</v>
      </c>
      <c r="CJ35" s="34">
        <f t="shared" si="0"/>
        <v>69256123.21789512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2442.3797163466015</v>
      </c>
      <c r="D36" s="23">
        <v>2432.6365552686402</v>
      </c>
      <c r="E36" s="23">
        <v>43.402262162442369</v>
      </c>
      <c r="F36" s="23">
        <v>215914.72458601883</v>
      </c>
      <c r="G36" s="23">
        <v>697668.29131547036</v>
      </c>
      <c r="H36" s="23">
        <v>30426.309496689719</v>
      </c>
      <c r="I36" s="23">
        <v>8220.930524744901</v>
      </c>
      <c r="J36" s="23">
        <v>6738.5045272789448</v>
      </c>
      <c r="K36" s="23">
        <v>2065.1113658075697</v>
      </c>
      <c r="L36" s="23">
        <v>8220.4748772750099</v>
      </c>
      <c r="M36" s="23">
        <v>83370.744916622964</v>
      </c>
      <c r="N36" s="23">
        <v>84088.841455870468</v>
      </c>
      <c r="O36" s="23">
        <v>34805.703782824326</v>
      </c>
      <c r="P36" s="23">
        <v>89570.609558899014</v>
      </c>
      <c r="Q36" s="23">
        <v>8712.5811920255637</v>
      </c>
      <c r="R36" s="23">
        <v>67257.89037394445</v>
      </c>
      <c r="S36" s="23">
        <v>54839.072738565315</v>
      </c>
      <c r="T36" s="23">
        <v>36500.640130208085</v>
      </c>
      <c r="U36" s="23">
        <v>257612.87392213073</v>
      </c>
      <c r="V36" s="23">
        <v>22205.688124285305</v>
      </c>
      <c r="W36" s="23">
        <v>7477.2960497919257</v>
      </c>
      <c r="X36" s="23">
        <v>56734.474610841979</v>
      </c>
      <c r="Y36" s="23">
        <v>16486.901441116959</v>
      </c>
      <c r="Z36" s="23">
        <v>4215.069495433163</v>
      </c>
      <c r="AA36" s="23">
        <v>7229.7005686131743</v>
      </c>
      <c r="AB36" s="23">
        <v>25337.045935667957</v>
      </c>
      <c r="AC36" s="23">
        <v>91024.398964725886</v>
      </c>
      <c r="AD36" s="23">
        <v>188391.76299678162</v>
      </c>
      <c r="AE36" s="23">
        <v>1369341.1982637546</v>
      </c>
      <c r="AF36" s="23">
        <v>64539.935597587602</v>
      </c>
      <c r="AG36" s="23">
        <v>4784347.4490995705</v>
      </c>
      <c r="AH36" s="23">
        <v>79887.435039070668</v>
      </c>
      <c r="AI36" s="23">
        <v>3842.6231597102728</v>
      </c>
      <c r="AJ36" s="23">
        <v>517495.99967046117</v>
      </c>
      <c r="AK36" s="23">
        <v>164338.47747893439</v>
      </c>
      <c r="AL36" s="23">
        <v>11223.53274538173</v>
      </c>
      <c r="AM36" s="23">
        <v>32575.998452914959</v>
      </c>
      <c r="AN36" s="23">
        <v>13005.852355889676</v>
      </c>
      <c r="AO36" s="23">
        <v>473158.87662778312</v>
      </c>
      <c r="AP36" s="23">
        <v>113463.15258437305</v>
      </c>
      <c r="AQ36" s="23">
        <v>19133.125760489798</v>
      </c>
      <c r="AR36" s="23">
        <v>740.32871799580448</v>
      </c>
      <c r="AS36" s="23">
        <v>9840.921309060459</v>
      </c>
      <c r="AT36" s="23">
        <v>30090.730998260737</v>
      </c>
      <c r="AU36" s="23">
        <v>4453.4655494110921</v>
      </c>
      <c r="AV36" s="23">
        <v>15.584306541524292</v>
      </c>
      <c r="AW36" s="23">
        <v>24.891951812447921</v>
      </c>
      <c r="AX36" s="23">
        <v>73367.109586422695</v>
      </c>
      <c r="AY36" s="23">
        <v>52527.763635491407</v>
      </c>
      <c r="AZ36" s="23">
        <v>5554.8836386899738</v>
      </c>
      <c r="BA36" s="23">
        <v>14383.455543885115</v>
      </c>
      <c r="BB36" s="23">
        <v>24748.928867650178</v>
      </c>
      <c r="BC36" s="23">
        <v>33540.538544322037</v>
      </c>
      <c r="BD36" s="23">
        <v>126141.77368011199</v>
      </c>
      <c r="BE36" s="23">
        <v>15691.010586478445</v>
      </c>
      <c r="BF36" s="23">
        <v>198804.96993736786</v>
      </c>
      <c r="BG36" s="23">
        <v>48039.633562310511</v>
      </c>
      <c r="BH36" s="23">
        <v>121734.73515072747</v>
      </c>
      <c r="BI36" s="23">
        <v>11547.150396499499</v>
      </c>
      <c r="BJ36" s="23">
        <v>197938.35307184386</v>
      </c>
      <c r="BK36" s="23">
        <v>7768.1530711336227</v>
      </c>
      <c r="BL36" s="23">
        <v>39105.152156563854</v>
      </c>
      <c r="BM36" s="23">
        <v>168997.00509041268</v>
      </c>
      <c r="BN36" s="23">
        <v>23341.029341063128</v>
      </c>
      <c r="BO36" s="23">
        <v>17474.786376792428</v>
      </c>
      <c r="BP36" s="23">
        <v>31539.741953327728</v>
      </c>
      <c r="BQ36" s="23">
        <v>4718.948995368909</v>
      </c>
      <c r="BR36" s="23">
        <v>6495.9460173046436</v>
      </c>
      <c r="BS36" s="23">
        <v>0</v>
      </c>
      <c r="BT36" s="64">
        <v>11025014.710358182</v>
      </c>
      <c r="BU36" s="23">
        <v>864797.54408109165</v>
      </c>
      <c r="BV36" s="23">
        <v>0</v>
      </c>
      <c r="BW36" s="23">
        <v>0</v>
      </c>
      <c r="BX36" s="23">
        <v>0</v>
      </c>
      <c r="BY36" s="23">
        <v>100191.37212845513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59814.129432229245</v>
      </c>
      <c r="CG36" s="23">
        <v>0</v>
      </c>
      <c r="CH36" s="23">
        <v>0</v>
      </c>
      <c r="CI36" s="23">
        <v>133880872.57688947</v>
      </c>
      <c r="CJ36" s="34">
        <f t="shared" si="0"/>
        <v>145930690.33288944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3720.9016231396258</v>
      </c>
      <c r="D37" s="23">
        <v>168.09244381581337</v>
      </c>
      <c r="E37" s="23">
        <v>125.64700911901724</v>
      </c>
      <c r="F37" s="23">
        <v>5653.9180271932519</v>
      </c>
      <c r="G37" s="23">
        <v>33860.962562297733</v>
      </c>
      <c r="H37" s="23">
        <v>4339.9535887495076</v>
      </c>
      <c r="I37" s="23">
        <v>4031.6132936579666</v>
      </c>
      <c r="J37" s="23">
        <v>2086.4965713276338</v>
      </c>
      <c r="K37" s="23">
        <v>2106.0505604344162</v>
      </c>
      <c r="L37" s="23">
        <v>1716.4972444002883</v>
      </c>
      <c r="M37" s="23">
        <v>14439.460949857556</v>
      </c>
      <c r="N37" s="23">
        <v>42567.488451940109</v>
      </c>
      <c r="O37" s="23">
        <v>6593.407057937824</v>
      </c>
      <c r="P37" s="23">
        <v>7519.7599580394453</v>
      </c>
      <c r="Q37" s="23">
        <v>1484.2114428476575</v>
      </c>
      <c r="R37" s="23">
        <v>10445.296886862776</v>
      </c>
      <c r="S37" s="23">
        <v>61952.484413433274</v>
      </c>
      <c r="T37" s="23">
        <v>7251.4034917003246</v>
      </c>
      <c r="U37" s="23">
        <v>82728.675757360121</v>
      </c>
      <c r="V37" s="23">
        <v>4124.7155102019078</v>
      </c>
      <c r="W37" s="23">
        <v>4065.075093872093</v>
      </c>
      <c r="X37" s="23">
        <v>19748.517521526865</v>
      </c>
      <c r="Y37" s="23">
        <v>7087.0898733582335</v>
      </c>
      <c r="Z37" s="23">
        <v>7057.5220420729493</v>
      </c>
      <c r="AA37" s="23">
        <v>3774.7977025249561</v>
      </c>
      <c r="AB37" s="23">
        <v>16554.165774384906</v>
      </c>
      <c r="AC37" s="23">
        <v>39192.468424650251</v>
      </c>
      <c r="AD37" s="23">
        <v>41436.374394345505</v>
      </c>
      <c r="AE37" s="23">
        <v>221194.9755590868</v>
      </c>
      <c r="AF37" s="23">
        <v>68467.436530157749</v>
      </c>
      <c r="AG37" s="23">
        <v>8315.9960408349034</v>
      </c>
      <c r="AH37" s="23">
        <v>20231.410096591961</v>
      </c>
      <c r="AI37" s="23">
        <v>2399.922793953187</v>
      </c>
      <c r="AJ37" s="23">
        <v>122384.36096934018</v>
      </c>
      <c r="AK37" s="23">
        <v>18461.072245318341</v>
      </c>
      <c r="AL37" s="23">
        <v>6726.3525188542326</v>
      </c>
      <c r="AM37" s="23">
        <v>6640.3133455905327</v>
      </c>
      <c r="AN37" s="23">
        <v>4452.5449837047126</v>
      </c>
      <c r="AO37" s="23">
        <v>28826.7530979361</v>
      </c>
      <c r="AP37" s="23">
        <v>34408.643258475844</v>
      </c>
      <c r="AQ37" s="23">
        <v>6712.0005589408656</v>
      </c>
      <c r="AR37" s="23">
        <v>849.08680988850597</v>
      </c>
      <c r="AS37" s="23">
        <v>2761.79122310001</v>
      </c>
      <c r="AT37" s="23">
        <v>8812.9762364604321</v>
      </c>
      <c r="AU37" s="23">
        <v>4205.1300223774651</v>
      </c>
      <c r="AV37" s="23">
        <v>29.849426488742036</v>
      </c>
      <c r="AW37" s="23">
        <v>39.266492978834592</v>
      </c>
      <c r="AX37" s="23">
        <v>54592.88995521648</v>
      </c>
      <c r="AY37" s="23">
        <v>100823.78664937557</v>
      </c>
      <c r="AZ37" s="23">
        <v>7999.6089357656974</v>
      </c>
      <c r="BA37" s="23">
        <v>252.15359723780821</v>
      </c>
      <c r="BB37" s="23">
        <v>14860.53399329344</v>
      </c>
      <c r="BC37" s="23">
        <v>16332.732117606212</v>
      </c>
      <c r="BD37" s="23">
        <v>46332.378986848533</v>
      </c>
      <c r="BE37" s="23">
        <v>9411.1134226912145</v>
      </c>
      <c r="BF37" s="23">
        <v>2135253.6123113451</v>
      </c>
      <c r="BG37" s="23">
        <v>23024.154829669358</v>
      </c>
      <c r="BH37" s="23">
        <v>182148.84411331214</v>
      </c>
      <c r="BI37" s="23">
        <v>1951.6065297489527</v>
      </c>
      <c r="BJ37" s="23">
        <v>21540.227260368738</v>
      </c>
      <c r="BK37" s="23">
        <v>2357.1515386912342</v>
      </c>
      <c r="BL37" s="23">
        <v>12677.564439938309</v>
      </c>
      <c r="BM37" s="23">
        <v>8101.0837347408678</v>
      </c>
      <c r="BN37" s="23">
        <v>8356.1948721167428</v>
      </c>
      <c r="BO37" s="23">
        <v>6564.1315989088771</v>
      </c>
      <c r="BP37" s="23">
        <v>27741.900383737848</v>
      </c>
      <c r="BQ37" s="23">
        <v>2861.2482726761118</v>
      </c>
      <c r="BR37" s="23">
        <v>4169.0514989355324</v>
      </c>
      <c r="BS37" s="23">
        <v>0</v>
      </c>
      <c r="BT37" s="64">
        <v>3689104.8989233556</v>
      </c>
      <c r="BU37" s="23">
        <v>200811.48796998017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85786.947081054634</v>
      </c>
      <c r="CG37" s="23">
        <v>0</v>
      </c>
      <c r="CH37" s="23">
        <v>0</v>
      </c>
      <c r="CI37" s="23">
        <v>14446722.46883986</v>
      </c>
      <c r="CJ37" s="34">
        <f t="shared" ref="CJ37:CJ68" si="1">SUM(BT37:CI37)</f>
        <v>18422425.802814249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3826.5044250741007</v>
      </c>
      <c r="D38" s="23">
        <v>986.11749113961753</v>
      </c>
      <c r="E38" s="23">
        <v>102905.0875607691</v>
      </c>
      <c r="F38" s="23">
        <v>151300.4872158753</v>
      </c>
      <c r="G38" s="23">
        <v>618823.91598087968</v>
      </c>
      <c r="H38" s="23">
        <v>49333.450108107747</v>
      </c>
      <c r="I38" s="23">
        <v>26798.608983983278</v>
      </c>
      <c r="J38" s="23">
        <v>68990.827901060868</v>
      </c>
      <c r="K38" s="23">
        <v>39045.133193103087</v>
      </c>
      <c r="L38" s="23">
        <v>13296.464375985679</v>
      </c>
      <c r="M38" s="23">
        <v>142951.68919909064</v>
      </c>
      <c r="N38" s="23">
        <v>185374.83401856906</v>
      </c>
      <c r="O38" s="23">
        <v>93851.969599656746</v>
      </c>
      <c r="P38" s="23">
        <v>53951.703653593213</v>
      </c>
      <c r="Q38" s="23">
        <v>4937.6157586065565</v>
      </c>
      <c r="R38" s="23">
        <v>82872.816369898283</v>
      </c>
      <c r="S38" s="23">
        <v>55718.081604314997</v>
      </c>
      <c r="T38" s="23">
        <v>25620.301002066135</v>
      </c>
      <c r="U38" s="23">
        <v>146051.78776455409</v>
      </c>
      <c r="V38" s="23">
        <v>8337.405583771013</v>
      </c>
      <c r="W38" s="23">
        <v>8033.6329004227928</v>
      </c>
      <c r="X38" s="23">
        <v>58375.934701443817</v>
      </c>
      <c r="Y38" s="23">
        <v>26214.772001119465</v>
      </c>
      <c r="Z38" s="23">
        <v>4232.2034256982279</v>
      </c>
      <c r="AA38" s="23">
        <v>4445.4613906981676</v>
      </c>
      <c r="AB38" s="23">
        <v>44384.661035619763</v>
      </c>
      <c r="AC38" s="23">
        <v>191197.36557735491</v>
      </c>
      <c r="AD38" s="23">
        <v>737758.7719663179</v>
      </c>
      <c r="AE38" s="23">
        <v>10249871.816026749</v>
      </c>
      <c r="AF38" s="23">
        <v>584415.95963874832</v>
      </c>
      <c r="AG38" s="23">
        <v>2698544.3516936013</v>
      </c>
      <c r="AH38" s="23">
        <v>872502.49154949607</v>
      </c>
      <c r="AI38" s="23">
        <v>2127270.1848654794</v>
      </c>
      <c r="AJ38" s="23">
        <v>1523515.3889586113</v>
      </c>
      <c r="AK38" s="23">
        <v>70234.471927743507</v>
      </c>
      <c r="AL38" s="23">
        <v>4710.4535669888855</v>
      </c>
      <c r="AM38" s="23">
        <v>91516.738358395407</v>
      </c>
      <c r="AN38" s="23">
        <v>10995.731787655986</v>
      </c>
      <c r="AO38" s="23">
        <v>297840.95037867682</v>
      </c>
      <c r="AP38" s="23">
        <v>28172.267881979697</v>
      </c>
      <c r="AQ38" s="23">
        <v>4794.397810331795</v>
      </c>
      <c r="AR38" s="23">
        <v>476.16197173221798</v>
      </c>
      <c r="AS38" s="23">
        <v>3708.1401198248404</v>
      </c>
      <c r="AT38" s="23">
        <v>14593.604505946705</v>
      </c>
      <c r="AU38" s="23">
        <v>4210.0032198823355</v>
      </c>
      <c r="AV38" s="23">
        <v>126.67774963516997</v>
      </c>
      <c r="AW38" s="23">
        <v>165.15665181181149</v>
      </c>
      <c r="AX38" s="23">
        <v>14400.503389721185</v>
      </c>
      <c r="AY38" s="23">
        <v>17871.357185429613</v>
      </c>
      <c r="AZ38" s="23">
        <v>3575.0224510985104</v>
      </c>
      <c r="BA38" s="23">
        <v>2379.2769537712961</v>
      </c>
      <c r="BB38" s="23">
        <v>6228.490002579374</v>
      </c>
      <c r="BC38" s="23">
        <v>8072.5007285858619</v>
      </c>
      <c r="BD38" s="23">
        <v>52771.016993492856</v>
      </c>
      <c r="BE38" s="23">
        <v>3200.1717188458288</v>
      </c>
      <c r="BF38" s="23">
        <v>7826.791764372706</v>
      </c>
      <c r="BG38" s="23">
        <v>12855.381660074134</v>
      </c>
      <c r="BH38" s="23">
        <v>170446.16454213363</v>
      </c>
      <c r="BI38" s="23">
        <v>11216.996602379553</v>
      </c>
      <c r="BJ38" s="23">
        <v>88454.246887619403</v>
      </c>
      <c r="BK38" s="23">
        <v>2720.4619487611699</v>
      </c>
      <c r="BL38" s="23">
        <v>20640.822863353409</v>
      </c>
      <c r="BM38" s="23">
        <v>56453.892570621872</v>
      </c>
      <c r="BN38" s="23">
        <v>30808.578006963027</v>
      </c>
      <c r="BO38" s="23">
        <v>17327.692750490387</v>
      </c>
      <c r="BP38" s="23">
        <v>13527.706045342473</v>
      </c>
      <c r="BQ38" s="23">
        <v>53459.780910854795</v>
      </c>
      <c r="BR38" s="23">
        <v>5216.9413127850303</v>
      </c>
      <c r="BS38" s="23">
        <v>0</v>
      </c>
      <c r="BT38" s="64">
        <v>22136736.350741334</v>
      </c>
      <c r="BU38" s="23">
        <v>1481176.6894289572</v>
      </c>
      <c r="BV38" s="23">
        <v>0</v>
      </c>
      <c r="BW38" s="23">
        <v>0</v>
      </c>
      <c r="BX38" s="23">
        <v>0</v>
      </c>
      <c r="BY38" s="23">
        <v>2475716.6056847209</v>
      </c>
      <c r="BZ38" s="23">
        <v>0</v>
      </c>
      <c r="CA38" s="23">
        <v>0</v>
      </c>
      <c r="CB38" s="23">
        <v>0</v>
      </c>
      <c r="CC38" s="23">
        <v>0</v>
      </c>
      <c r="CD38" s="23">
        <v>301.28710028667268</v>
      </c>
      <c r="CE38" s="23">
        <v>0</v>
      </c>
      <c r="CF38" s="23">
        <v>177522.05841074276</v>
      </c>
      <c r="CG38" s="23">
        <v>0</v>
      </c>
      <c r="CH38" s="23">
        <v>0</v>
      </c>
      <c r="CI38" s="23">
        <v>11370454.469515113</v>
      </c>
      <c r="CJ38" s="34">
        <f t="shared" si="1"/>
        <v>37641907.460881151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53489.025122161482</v>
      </c>
      <c r="D39" s="23">
        <v>1341.1614753996703</v>
      </c>
      <c r="E39" s="23">
        <v>1590.9292698199813</v>
      </c>
      <c r="F39" s="23">
        <v>2945.2740718771838</v>
      </c>
      <c r="G39" s="23">
        <v>343719.36638504395</v>
      </c>
      <c r="H39" s="23">
        <v>14707.346625113676</v>
      </c>
      <c r="I39" s="23">
        <v>52771.802356869935</v>
      </c>
      <c r="J39" s="23">
        <v>42370.791402623327</v>
      </c>
      <c r="K39" s="23">
        <v>141822.74315520091</v>
      </c>
      <c r="L39" s="23">
        <v>23277.925074689902</v>
      </c>
      <c r="M39" s="23">
        <v>103548.00415513146</v>
      </c>
      <c r="N39" s="23">
        <v>57044.157990989814</v>
      </c>
      <c r="O39" s="23">
        <v>21329.06943178755</v>
      </c>
      <c r="P39" s="23">
        <v>30242.958987644059</v>
      </c>
      <c r="Q39" s="23">
        <v>2663.9420328661986</v>
      </c>
      <c r="R39" s="23">
        <v>52149.936616319697</v>
      </c>
      <c r="S39" s="23">
        <v>17422.202596175597</v>
      </c>
      <c r="T39" s="23">
        <v>20514.895419753782</v>
      </c>
      <c r="U39" s="23">
        <v>89575.457511585293</v>
      </c>
      <c r="V39" s="23">
        <v>12771.468089572745</v>
      </c>
      <c r="W39" s="23">
        <v>7258.9628034264642</v>
      </c>
      <c r="X39" s="23">
        <v>89589.77092136009</v>
      </c>
      <c r="Y39" s="23">
        <v>13745.123047371691</v>
      </c>
      <c r="Z39" s="23">
        <v>103977.10733463483</v>
      </c>
      <c r="AA39" s="23">
        <v>123914.32006292795</v>
      </c>
      <c r="AB39" s="23">
        <v>151009.89372297429</v>
      </c>
      <c r="AC39" s="23">
        <v>279759.62143756665</v>
      </c>
      <c r="AD39" s="23">
        <v>174024.32068281996</v>
      </c>
      <c r="AE39" s="23">
        <v>1463360.9783466298</v>
      </c>
      <c r="AF39" s="23">
        <v>436083.76071409078</v>
      </c>
      <c r="AG39" s="23">
        <v>277019.35023412073</v>
      </c>
      <c r="AH39" s="23">
        <v>23452.706136484314</v>
      </c>
      <c r="AI39" s="23">
        <v>22633.29704250408</v>
      </c>
      <c r="AJ39" s="23">
        <v>755938.35565486853</v>
      </c>
      <c r="AK39" s="23">
        <v>485976.31075326906</v>
      </c>
      <c r="AL39" s="23">
        <v>140365.93409368902</v>
      </c>
      <c r="AM39" s="23">
        <v>1323979.730946477</v>
      </c>
      <c r="AN39" s="23">
        <v>87968.902812837172</v>
      </c>
      <c r="AO39" s="23">
        <v>114311.19990170028</v>
      </c>
      <c r="AP39" s="23">
        <v>617305.29493843683</v>
      </c>
      <c r="AQ39" s="23">
        <v>460243.22739772859</v>
      </c>
      <c r="AR39" s="23">
        <v>30078.207432941501</v>
      </c>
      <c r="AS39" s="23">
        <v>110034.68287863563</v>
      </c>
      <c r="AT39" s="23">
        <v>131075.84685192525</v>
      </c>
      <c r="AU39" s="23">
        <v>208406.62445908997</v>
      </c>
      <c r="AV39" s="23">
        <v>9009.33760305342</v>
      </c>
      <c r="AW39" s="23">
        <v>13809.975791776344</v>
      </c>
      <c r="AX39" s="23">
        <v>487740.04256455356</v>
      </c>
      <c r="AY39" s="23">
        <v>673247.8649806669</v>
      </c>
      <c r="AZ39" s="23">
        <v>140066.22113958243</v>
      </c>
      <c r="BA39" s="23">
        <v>37673.357404200025</v>
      </c>
      <c r="BB39" s="23">
        <v>201635.91376139899</v>
      </c>
      <c r="BC39" s="23">
        <v>220178.04850167522</v>
      </c>
      <c r="BD39" s="23">
        <v>305595.8592987319</v>
      </c>
      <c r="BE39" s="23">
        <v>78916.262611609214</v>
      </c>
      <c r="BF39" s="23">
        <v>24898.776277010718</v>
      </c>
      <c r="BG39" s="23">
        <v>282126.31020862237</v>
      </c>
      <c r="BH39" s="23">
        <v>1035220.8016655063</v>
      </c>
      <c r="BI39" s="23">
        <v>77421.36811191251</v>
      </c>
      <c r="BJ39" s="23">
        <v>465548.57807846449</v>
      </c>
      <c r="BK39" s="23">
        <v>56304.411012198776</v>
      </c>
      <c r="BL39" s="23">
        <v>444753.28420155391</v>
      </c>
      <c r="BM39" s="23">
        <v>603594.45881228009</v>
      </c>
      <c r="BN39" s="23">
        <v>112840.22288305285</v>
      </c>
      <c r="BO39" s="23">
        <v>76188.217829863133</v>
      </c>
      <c r="BP39" s="23">
        <v>95150.719581422265</v>
      </c>
      <c r="BQ39" s="23">
        <v>64651.408111013341</v>
      </c>
      <c r="BR39" s="23">
        <v>47456.558320912271</v>
      </c>
      <c r="BS39" s="23">
        <v>0</v>
      </c>
      <c r="BT39" s="64">
        <v>14270839.987130195</v>
      </c>
      <c r="BU39" s="23">
        <v>688884.99667583231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544733.82558831223</v>
      </c>
      <c r="CG39" s="23">
        <v>0</v>
      </c>
      <c r="CH39" s="23">
        <v>0</v>
      </c>
      <c r="CI39" s="23">
        <v>2295551.3913879259</v>
      </c>
      <c r="CJ39" s="34">
        <f t="shared" si="1"/>
        <v>17800010.200782266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20364.370540247543</v>
      </c>
      <c r="D40" s="23">
        <v>11578.129610570379</v>
      </c>
      <c r="E40" s="23">
        <v>5452.6614939026949</v>
      </c>
      <c r="F40" s="23">
        <v>12951.636009932125</v>
      </c>
      <c r="G40" s="23">
        <v>229414.91608532803</v>
      </c>
      <c r="H40" s="23">
        <v>21047.700793353317</v>
      </c>
      <c r="I40" s="23">
        <v>46073.716059916318</v>
      </c>
      <c r="J40" s="23">
        <v>19214.643933997093</v>
      </c>
      <c r="K40" s="23">
        <v>20567.474768699074</v>
      </c>
      <c r="L40" s="23">
        <v>5210.6296597865767</v>
      </c>
      <c r="M40" s="23">
        <v>114925.46853283083</v>
      </c>
      <c r="N40" s="23">
        <v>533207.57579483732</v>
      </c>
      <c r="O40" s="23">
        <v>87800.406730086062</v>
      </c>
      <c r="P40" s="23">
        <v>53343.613932219261</v>
      </c>
      <c r="Q40" s="23">
        <v>5887.7557739035892</v>
      </c>
      <c r="R40" s="23">
        <v>87271.818603100764</v>
      </c>
      <c r="S40" s="23">
        <v>94937.099112712924</v>
      </c>
      <c r="T40" s="23">
        <v>55407.761576099991</v>
      </c>
      <c r="U40" s="23">
        <v>284307.82908854046</v>
      </c>
      <c r="V40" s="23">
        <v>20295.019924519045</v>
      </c>
      <c r="W40" s="23">
        <v>33998.019761939446</v>
      </c>
      <c r="X40" s="23">
        <v>95491.721462483212</v>
      </c>
      <c r="Y40" s="23">
        <v>41281.911249534052</v>
      </c>
      <c r="Z40" s="23">
        <v>13665.624239995301</v>
      </c>
      <c r="AA40" s="23">
        <v>19842.563205130598</v>
      </c>
      <c r="AB40" s="23">
        <v>73476.19592898128</v>
      </c>
      <c r="AC40" s="23">
        <v>207045.08105677803</v>
      </c>
      <c r="AD40" s="23">
        <v>197026.5365861106</v>
      </c>
      <c r="AE40" s="23">
        <v>1503150.8557338596</v>
      </c>
      <c r="AF40" s="23">
        <v>449939.92141103739</v>
      </c>
      <c r="AG40" s="23">
        <v>876276.09246172372</v>
      </c>
      <c r="AH40" s="23">
        <v>52978.562218906125</v>
      </c>
      <c r="AI40" s="23">
        <v>496584.67540429847</v>
      </c>
      <c r="AJ40" s="23">
        <v>199404.30232888806</v>
      </c>
      <c r="AK40" s="23">
        <v>64071.804091513892</v>
      </c>
      <c r="AL40" s="23">
        <v>1032571.4056732015</v>
      </c>
      <c r="AM40" s="23">
        <v>94720.896796188666</v>
      </c>
      <c r="AN40" s="23">
        <v>106182.54552581224</v>
      </c>
      <c r="AO40" s="23">
        <v>151366.22685837196</v>
      </c>
      <c r="AP40" s="23">
        <v>535505.58468720515</v>
      </c>
      <c r="AQ40" s="23">
        <v>345942.79028208926</v>
      </c>
      <c r="AR40" s="23">
        <v>21904.947298511437</v>
      </c>
      <c r="AS40" s="23">
        <v>61773.73512676789</v>
      </c>
      <c r="AT40" s="23">
        <v>185359.01943953053</v>
      </c>
      <c r="AU40" s="23">
        <v>31089.366947765531</v>
      </c>
      <c r="AV40" s="23">
        <v>201.95350084593773</v>
      </c>
      <c r="AW40" s="23">
        <v>304.35161726704985</v>
      </c>
      <c r="AX40" s="23">
        <v>456996.12498246151</v>
      </c>
      <c r="AY40" s="23">
        <v>842075.6728854283</v>
      </c>
      <c r="AZ40" s="23">
        <v>45155.183908918574</v>
      </c>
      <c r="BA40" s="23">
        <v>5555.7897011474834</v>
      </c>
      <c r="BB40" s="23">
        <v>121866.31144130659</v>
      </c>
      <c r="BC40" s="23">
        <v>168910.48591498396</v>
      </c>
      <c r="BD40" s="23">
        <v>299947.76701773237</v>
      </c>
      <c r="BE40" s="23">
        <v>88152.990412182015</v>
      </c>
      <c r="BF40" s="23">
        <v>158037.28892770692</v>
      </c>
      <c r="BG40" s="23">
        <v>220563.66080576484</v>
      </c>
      <c r="BH40" s="23">
        <v>624337.30385597411</v>
      </c>
      <c r="BI40" s="23">
        <v>17195.302745330213</v>
      </c>
      <c r="BJ40" s="23">
        <v>375351.89559140982</v>
      </c>
      <c r="BK40" s="23">
        <v>30975.467533635459</v>
      </c>
      <c r="BL40" s="23">
        <v>124822.57989944654</v>
      </c>
      <c r="BM40" s="23">
        <v>765317.29673975892</v>
      </c>
      <c r="BN40" s="23">
        <v>172368.74348430921</v>
      </c>
      <c r="BO40" s="23">
        <v>122345.73105398183</v>
      </c>
      <c r="BP40" s="23">
        <v>323502.42403028614</v>
      </c>
      <c r="BQ40" s="23">
        <v>32156.407766481239</v>
      </c>
      <c r="BR40" s="23">
        <v>18204.055697596446</v>
      </c>
      <c r="BS40" s="23">
        <v>0</v>
      </c>
      <c r="BT40" s="64">
        <v>13634255.403315164</v>
      </c>
      <c r="BU40" s="23">
        <v>32258122.328692243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35763.402191959831</v>
      </c>
      <c r="CG40" s="23">
        <v>0</v>
      </c>
      <c r="CH40" s="23">
        <v>0</v>
      </c>
      <c r="CI40" s="23">
        <v>811486.95599993272</v>
      </c>
      <c r="CJ40" s="34">
        <f t="shared" si="1"/>
        <v>46739628.090199299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13453.266360617963</v>
      </c>
      <c r="D41" s="23">
        <v>1400.1108564914391</v>
      </c>
      <c r="E41" s="23">
        <v>1014.5968289085826</v>
      </c>
      <c r="F41" s="23">
        <v>10422.430790588685</v>
      </c>
      <c r="G41" s="23">
        <v>124145.32927304738</v>
      </c>
      <c r="H41" s="23">
        <v>8845.5250748482049</v>
      </c>
      <c r="I41" s="23">
        <v>12081.443788185479</v>
      </c>
      <c r="J41" s="23">
        <v>24913.233661148373</v>
      </c>
      <c r="K41" s="23">
        <v>46921.798092784891</v>
      </c>
      <c r="L41" s="23">
        <v>3137.5696181914818</v>
      </c>
      <c r="M41" s="23">
        <v>42319.395026309096</v>
      </c>
      <c r="N41" s="23">
        <v>80360.542878891545</v>
      </c>
      <c r="O41" s="23">
        <v>26196.34569939127</v>
      </c>
      <c r="P41" s="23">
        <v>30078.213018850369</v>
      </c>
      <c r="Q41" s="23">
        <v>2041.6061991983881</v>
      </c>
      <c r="R41" s="23">
        <v>35271.472471944573</v>
      </c>
      <c r="S41" s="23">
        <v>50020.388562026943</v>
      </c>
      <c r="T41" s="23">
        <v>22476.29247285899</v>
      </c>
      <c r="U41" s="23">
        <v>112151.75329204253</v>
      </c>
      <c r="V41" s="23">
        <v>6812.9681361732</v>
      </c>
      <c r="W41" s="23">
        <v>5916.0161686215442</v>
      </c>
      <c r="X41" s="23">
        <v>44410.033238798118</v>
      </c>
      <c r="Y41" s="23">
        <v>13618.540135000263</v>
      </c>
      <c r="Z41" s="23">
        <v>30501.419826030942</v>
      </c>
      <c r="AA41" s="23">
        <v>7473.4626086625376</v>
      </c>
      <c r="AB41" s="23">
        <v>67223.998069253343</v>
      </c>
      <c r="AC41" s="23">
        <v>58164.277984150765</v>
      </c>
      <c r="AD41" s="23">
        <v>66823.762836950802</v>
      </c>
      <c r="AE41" s="23">
        <v>694566.92037911201</v>
      </c>
      <c r="AF41" s="23">
        <v>245422.77598464268</v>
      </c>
      <c r="AG41" s="23">
        <v>51365.576505155404</v>
      </c>
      <c r="AH41" s="23">
        <v>13632.087491198614</v>
      </c>
      <c r="AI41" s="23">
        <v>10869.196394207027</v>
      </c>
      <c r="AJ41" s="23">
        <v>39507.059703499319</v>
      </c>
      <c r="AK41" s="23">
        <v>25462.684196748301</v>
      </c>
      <c r="AL41" s="23">
        <v>93526.263032931849</v>
      </c>
      <c r="AM41" s="23">
        <v>2558501.7125109993</v>
      </c>
      <c r="AN41" s="23">
        <v>26733.122296993875</v>
      </c>
      <c r="AO41" s="23">
        <v>116119.86019033148</v>
      </c>
      <c r="AP41" s="23">
        <v>375557.99776141054</v>
      </c>
      <c r="AQ41" s="23">
        <v>111578.86442757177</v>
      </c>
      <c r="AR41" s="23">
        <v>13808.406075430043</v>
      </c>
      <c r="AS41" s="23">
        <v>85875.631757499636</v>
      </c>
      <c r="AT41" s="23">
        <v>720109.6572199557</v>
      </c>
      <c r="AU41" s="23">
        <v>16649.706625721748</v>
      </c>
      <c r="AV41" s="23">
        <v>795.74316896535686</v>
      </c>
      <c r="AW41" s="23">
        <v>1095.2867301829961</v>
      </c>
      <c r="AX41" s="23">
        <v>118975.4393295277</v>
      </c>
      <c r="AY41" s="23">
        <v>189489.7960213632</v>
      </c>
      <c r="AZ41" s="23">
        <v>93152.07289123688</v>
      </c>
      <c r="BA41" s="23">
        <v>17431.741478971817</v>
      </c>
      <c r="BB41" s="23">
        <v>5856046.9733689204</v>
      </c>
      <c r="BC41" s="23">
        <v>32097.310408153011</v>
      </c>
      <c r="BD41" s="23">
        <v>135014.44721715254</v>
      </c>
      <c r="BE41" s="23">
        <v>12340.056185304778</v>
      </c>
      <c r="BF41" s="23">
        <v>4409.238694458094</v>
      </c>
      <c r="BG41" s="23">
        <v>46947.254810694947</v>
      </c>
      <c r="BH41" s="23">
        <v>232866.19655288136</v>
      </c>
      <c r="BI41" s="23">
        <v>7406.7133152529505</v>
      </c>
      <c r="BJ41" s="23">
        <v>201404.8381793212</v>
      </c>
      <c r="BK41" s="23">
        <v>12412.368228158924</v>
      </c>
      <c r="BL41" s="23">
        <v>81699.345164822822</v>
      </c>
      <c r="BM41" s="23">
        <v>91672.70973912628</v>
      </c>
      <c r="BN41" s="23">
        <v>38158.42937322471</v>
      </c>
      <c r="BO41" s="23">
        <v>34136.184309988006</v>
      </c>
      <c r="BP41" s="23">
        <v>145081.03558924329</v>
      </c>
      <c r="BQ41" s="23">
        <v>11420.373059694379</v>
      </c>
      <c r="BR41" s="23">
        <v>22965.751327659869</v>
      </c>
      <c r="BS41" s="23">
        <v>0</v>
      </c>
      <c r="BT41" s="64">
        <v>13534502.620667681</v>
      </c>
      <c r="BU41" s="23">
        <v>7022564.1890927609</v>
      </c>
      <c r="BV41" s="23">
        <v>0</v>
      </c>
      <c r="BW41" s="23">
        <v>1459.0337851130814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220809.98144485336</v>
      </c>
      <c r="CE41" s="23">
        <v>0</v>
      </c>
      <c r="CF41" s="23">
        <v>2271666.3963969969</v>
      </c>
      <c r="CG41" s="23">
        <v>0</v>
      </c>
      <c r="CH41" s="23">
        <v>56587.256338543339</v>
      </c>
      <c r="CI41" s="23">
        <v>2155587.3884709175</v>
      </c>
      <c r="CJ41" s="34">
        <f t="shared" si="1"/>
        <v>25263176.866196871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4813.4975405472051</v>
      </c>
      <c r="D42" s="23">
        <v>443.96737680446529</v>
      </c>
      <c r="E42" s="23">
        <v>295.97738447442663</v>
      </c>
      <c r="F42" s="23">
        <v>5880.4290888598853</v>
      </c>
      <c r="G42" s="23">
        <v>341238.19990439556</v>
      </c>
      <c r="H42" s="23">
        <v>13075.223930765635</v>
      </c>
      <c r="I42" s="23">
        <v>4913.5376136855175</v>
      </c>
      <c r="J42" s="23">
        <v>3577.5969829171131</v>
      </c>
      <c r="K42" s="23">
        <v>10654.686947946</v>
      </c>
      <c r="L42" s="23">
        <v>1074.6765045115164</v>
      </c>
      <c r="M42" s="23">
        <v>24518.525401003179</v>
      </c>
      <c r="N42" s="23">
        <v>28131.468932431511</v>
      </c>
      <c r="O42" s="23">
        <v>10783.94938756633</v>
      </c>
      <c r="P42" s="23">
        <v>13599.108094444771</v>
      </c>
      <c r="Q42" s="23">
        <v>659.38316610040738</v>
      </c>
      <c r="R42" s="23">
        <v>14992.650856682461</v>
      </c>
      <c r="S42" s="23">
        <v>14103.939106104666</v>
      </c>
      <c r="T42" s="23">
        <v>6784.8394219500042</v>
      </c>
      <c r="U42" s="23">
        <v>43903.636403585086</v>
      </c>
      <c r="V42" s="23">
        <v>3068.8670645963425</v>
      </c>
      <c r="W42" s="23">
        <v>2356.859526772731</v>
      </c>
      <c r="X42" s="23">
        <v>63874.92507958474</v>
      </c>
      <c r="Y42" s="23">
        <v>5642.2973509212907</v>
      </c>
      <c r="Z42" s="23">
        <v>15634.683981121736</v>
      </c>
      <c r="AA42" s="23">
        <v>1664.9816905204732</v>
      </c>
      <c r="AB42" s="23">
        <v>19059.642177168294</v>
      </c>
      <c r="AC42" s="23">
        <v>22152.026076813927</v>
      </c>
      <c r="AD42" s="23">
        <v>118567.45788062352</v>
      </c>
      <c r="AE42" s="23">
        <v>809943.06125264021</v>
      </c>
      <c r="AF42" s="23">
        <v>347538.9220580064</v>
      </c>
      <c r="AG42" s="23">
        <v>36095.624161590895</v>
      </c>
      <c r="AH42" s="23">
        <v>6903.1835616567769</v>
      </c>
      <c r="AI42" s="23">
        <v>9491.9317893540756</v>
      </c>
      <c r="AJ42" s="23">
        <v>12815.176405092128</v>
      </c>
      <c r="AK42" s="23">
        <v>29855.804141632849</v>
      </c>
      <c r="AL42" s="23">
        <v>107161.62802897356</v>
      </c>
      <c r="AM42" s="23">
        <v>55587.09908597084</v>
      </c>
      <c r="AN42" s="23">
        <v>1807731.8649352114</v>
      </c>
      <c r="AO42" s="23">
        <v>633251.76483641099</v>
      </c>
      <c r="AP42" s="23">
        <v>52038.950928203471</v>
      </c>
      <c r="AQ42" s="23">
        <v>154596.09928027322</v>
      </c>
      <c r="AR42" s="23">
        <v>60110.135551465341</v>
      </c>
      <c r="AS42" s="23">
        <v>4344.1423467186769</v>
      </c>
      <c r="AT42" s="23">
        <v>45506.696820952326</v>
      </c>
      <c r="AU42" s="23">
        <v>5593.0597748544124</v>
      </c>
      <c r="AV42" s="23">
        <v>85.327663781190111</v>
      </c>
      <c r="AW42" s="23">
        <v>131.13186224993657</v>
      </c>
      <c r="AX42" s="23">
        <v>364586.50020389934</v>
      </c>
      <c r="AY42" s="23">
        <v>45311.368854249296</v>
      </c>
      <c r="AZ42" s="23">
        <v>23223.669552501604</v>
      </c>
      <c r="BA42" s="23">
        <v>1491.5397703416518</v>
      </c>
      <c r="BB42" s="23">
        <v>2469037.0792253166</v>
      </c>
      <c r="BC42" s="23">
        <v>43545.458206675015</v>
      </c>
      <c r="BD42" s="23">
        <v>92340.864877507338</v>
      </c>
      <c r="BE42" s="23">
        <v>2108.677660866786</v>
      </c>
      <c r="BF42" s="23">
        <v>40155.186093137709</v>
      </c>
      <c r="BG42" s="23">
        <v>43408.000218463349</v>
      </c>
      <c r="BH42" s="23">
        <v>160511.27982989379</v>
      </c>
      <c r="BI42" s="23">
        <v>13627.694763563633</v>
      </c>
      <c r="BJ42" s="23">
        <v>227574.79512481723</v>
      </c>
      <c r="BK42" s="23">
        <v>8024.6329258397436</v>
      </c>
      <c r="BL42" s="23">
        <v>105859.12197913117</v>
      </c>
      <c r="BM42" s="23">
        <v>47231.060052885798</v>
      </c>
      <c r="BN42" s="23">
        <v>402045.61885626079</v>
      </c>
      <c r="BO42" s="23">
        <v>321133.16126184241</v>
      </c>
      <c r="BP42" s="23">
        <v>147609.0425698472</v>
      </c>
      <c r="BQ42" s="23">
        <v>3688.1705670799524</v>
      </c>
      <c r="BR42" s="23">
        <v>8867.0050881579864</v>
      </c>
      <c r="BS42" s="23">
        <v>0</v>
      </c>
      <c r="BT42" s="64">
        <v>9545628.5670402143</v>
      </c>
      <c r="BU42" s="23">
        <v>4724370.3304046076</v>
      </c>
      <c r="BV42" s="23">
        <v>0</v>
      </c>
      <c r="BW42" s="23">
        <v>0</v>
      </c>
      <c r="BX42" s="23">
        <v>24265.174233451555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21162.901455168932</v>
      </c>
      <c r="CE42" s="23">
        <v>0</v>
      </c>
      <c r="CF42" s="23">
        <v>2174890.8702056655</v>
      </c>
      <c r="CG42" s="23">
        <v>0</v>
      </c>
      <c r="CH42" s="23">
        <v>2915.4534985371747</v>
      </c>
      <c r="CI42" s="23">
        <v>667934.8496941654</v>
      </c>
      <c r="CJ42" s="34">
        <f t="shared" si="1"/>
        <v>17161168.146531809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37379.003797461613</v>
      </c>
      <c r="D43" s="23">
        <v>1163.896518828426</v>
      </c>
      <c r="E43" s="23">
        <v>17183.6104981715</v>
      </c>
      <c r="F43" s="23">
        <v>14128.840595385938</v>
      </c>
      <c r="G43" s="23">
        <v>178997.44784675175</v>
      </c>
      <c r="H43" s="23">
        <v>23934.80798575993</v>
      </c>
      <c r="I43" s="23">
        <v>28557.41111298226</v>
      </c>
      <c r="J43" s="23">
        <v>22989.666662461299</v>
      </c>
      <c r="K43" s="23">
        <v>24425.24750823807</v>
      </c>
      <c r="L43" s="23">
        <v>7607.9807130103745</v>
      </c>
      <c r="M43" s="23">
        <v>65747.135450756556</v>
      </c>
      <c r="N43" s="23">
        <v>198332.76840758027</v>
      </c>
      <c r="O43" s="23">
        <v>32956.159910309674</v>
      </c>
      <c r="P43" s="23">
        <v>56337.612018519729</v>
      </c>
      <c r="Q43" s="23">
        <v>11359.880183352907</v>
      </c>
      <c r="R43" s="23">
        <v>63546.868288353959</v>
      </c>
      <c r="S43" s="23">
        <v>107395.72449683183</v>
      </c>
      <c r="T43" s="23">
        <v>37785.275171526329</v>
      </c>
      <c r="U43" s="23">
        <v>241529.92685163353</v>
      </c>
      <c r="V43" s="23">
        <v>10038.097303477081</v>
      </c>
      <c r="W43" s="23">
        <v>16136.4025095292</v>
      </c>
      <c r="X43" s="23">
        <v>92637.631851930011</v>
      </c>
      <c r="Y43" s="23">
        <v>29969.318519881585</v>
      </c>
      <c r="Z43" s="23">
        <v>39596.176445935118</v>
      </c>
      <c r="AA43" s="23">
        <v>40558.794548409991</v>
      </c>
      <c r="AB43" s="23">
        <v>357780.04206860438</v>
      </c>
      <c r="AC43" s="23">
        <v>478073.48466476565</v>
      </c>
      <c r="AD43" s="23">
        <v>246017.53480454144</v>
      </c>
      <c r="AE43" s="23">
        <v>2032309.3477715873</v>
      </c>
      <c r="AF43" s="23">
        <v>498438.54376454058</v>
      </c>
      <c r="AG43" s="23">
        <v>558913.56982217426</v>
      </c>
      <c r="AH43" s="23">
        <v>38261.581357972005</v>
      </c>
      <c r="AI43" s="23">
        <v>15089.306663394342</v>
      </c>
      <c r="AJ43" s="23">
        <v>340045.20218559873</v>
      </c>
      <c r="AK43" s="23">
        <v>1774497.5415350834</v>
      </c>
      <c r="AL43" s="23">
        <v>209941.69205955029</v>
      </c>
      <c r="AM43" s="23">
        <v>215932.75671096813</v>
      </c>
      <c r="AN43" s="23">
        <v>126453.47547669904</v>
      </c>
      <c r="AO43" s="23">
        <v>7755023.8588189222</v>
      </c>
      <c r="AP43" s="23">
        <v>1944177.5633121924</v>
      </c>
      <c r="AQ43" s="23">
        <v>1003856.521279814</v>
      </c>
      <c r="AR43" s="23">
        <v>31839.607375068543</v>
      </c>
      <c r="AS43" s="23">
        <v>151546.2712329448</v>
      </c>
      <c r="AT43" s="23">
        <v>147483.46249101346</v>
      </c>
      <c r="AU43" s="23">
        <v>132952.20053160787</v>
      </c>
      <c r="AV43" s="23">
        <v>10039.679514601867</v>
      </c>
      <c r="AW43" s="23">
        <v>10071.903583877811</v>
      </c>
      <c r="AX43" s="23">
        <v>1258354.1772631209</v>
      </c>
      <c r="AY43" s="23">
        <v>2295734.0363508756</v>
      </c>
      <c r="AZ43" s="23">
        <v>268240.86523008946</v>
      </c>
      <c r="BA43" s="23">
        <v>49621.196915635432</v>
      </c>
      <c r="BB43" s="23">
        <v>464484.93538147735</v>
      </c>
      <c r="BC43" s="23">
        <v>543214.61484453001</v>
      </c>
      <c r="BD43" s="23">
        <v>841120.16412237764</v>
      </c>
      <c r="BE43" s="23">
        <v>203596.70616229234</v>
      </c>
      <c r="BF43" s="23">
        <v>39595.199186230318</v>
      </c>
      <c r="BG43" s="23">
        <v>939026.9216241478</v>
      </c>
      <c r="BH43" s="23">
        <v>1526267.6754176912</v>
      </c>
      <c r="BI43" s="23">
        <v>80904.293799907275</v>
      </c>
      <c r="BJ43" s="23">
        <v>903705.22744681186</v>
      </c>
      <c r="BK43" s="23">
        <v>69859.36638740635</v>
      </c>
      <c r="BL43" s="23">
        <v>838093.14967494621</v>
      </c>
      <c r="BM43" s="23">
        <v>457634.23780773761</v>
      </c>
      <c r="BN43" s="23">
        <v>176004.96949835325</v>
      </c>
      <c r="BO43" s="23">
        <v>137063.59748957006</v>
      </c>
      <c r="BP43" s="23">
        <v>224038.01647099623</v>
      </c>
      <c r="BQ43" s="23">
        <v>59904.739813329441</v>
      </c>
      <c r="BR43" s="23">
        <v>117723.44005305176</v>
      </c>
      <c r="BS43" s="23">
        <v>0</v>
      </c>
      <c r="BT43" s="64">
        <v>30973228.363163173</v>
      </c>
      <c r="BU43" s="23">
        <v>13983528.750798805</v>
      </c>
      <c r="BV43" s="23">
        <v>0</v>
      </c>
      <c r="BW43" s="23">
        <v>289.32269909285912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859.29609194230659</v>
      </c>
      <c r="CE43" s="23">
        <v>0</v>
      </c>
      <c r="CF43" s="23">
        <v>1681313.1036359377</v>
      </c>
      <c r="CG43" s="23">
        <v>0</v>
      </c>
      <c r="CH43" s="23">
        <v>1472.9909831527987</v>
      </c>
      <c r="CI43" s="23">
        <v>4799167.9656264354</v>
      </c>
      <c r="CJ43" s="34">
        <f t="shared" si="1"/>
        <v>51439859.792998537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97901.024971497129</v>
      </c>
      <c r="D44" s="23">
        <v>10496.100863440031</v>
      </c>
      <c r="E44" s="23">
        <v>978.91028489633413</v>
      </c>
      <c r="F44" s="23">
        <v>18487.529680479365</v>
      </c>
      <c r="G44" s="23">
        <v>389097.96581698913</v>
      </c>
      <c r="H44" s="23">
        <v>14310.301964049118</v>
      </c>
      <c r="I44" s="23">
        <v>29784.825694281873</v>
      </c>
      <c r="J44" s="23">
        <v>22550.604924036754</v>
      </c>
      <c r="K44" s="23">
        <v>42192.370859763934</v>
      </c>
      <c r="L44" s="23">
        <v>12207.566250831989</v>
      </c>
      <c r="M44" s="23">
        <v>130959.48619200542</v>
      </c>
      <c r="N44" s="23">
        <v>559580.05857425951</v>
      </c>
      <c r="O44" s="23">
        <v>48271.480664288087</v>
      </c>
      <c r="P44" s="23">
        <v>56461.824326872986</v>
      </c>
      <c r="Q44" s="23">
        <v>7738.0012951043873</v>
      </c>
      <c r="R44" s="23">
        <v>86627.578478726238</v>
      </c>
      <c r="S44" s="23">
        <v>355697.66084756411</v>
      </c>
      <c r="T44" s="23">
        <v>186590.32343907977</v>
      </c>
      <c r="U44" s="23">
        <v>528647.38232670899</v>
      </c>
      <c r="V44" s="23">
        <v>15223.146824848685</v>
      </c>
      <c r="W44" s="23">
        <v>23146.124678841643</v>
      </c>
      <c r="X44" s="23">
        <v>161065.67934811543</v>
      </c>
      <c r="Y44" s="23">
        <v>53733.779109617411</v>
      </c>
      <c r="Z44" s="23">
        <v>74307.895638927759</v>
      </c>
      <c r="AA44" s="23">
        <v>101124.74840582626</v>
      </c>
      <c r="AB44" s="23">
        <v>404334.81685490662</v>
      </c>
      <c r="AC44" s="23">
        <v>736869.04353533534</v>
      </c>
      <c r="AD44" s="23">
        <v>236441.46239860868</v>
      </c>
      <c r="AE44" s="23">
        <v>1949749.2898396661</v>
      </c>
      <c r="AF44" s="23">
        <v>861559.17002704064</v>
      </c>
      <c r="AG44" s="23">
        <v>200700.20070463273</v>
      </c>
      <c r="AH44" s="23">
        <v>227431.35059317492</v>
      </c>
      <c r="AI44" s="23">
        <v>25653.860539152603</v>
      </c>
      <c r="AJ44" s="23">
        <v>440141.933591743</v>
      </c>
      <c r="AK44" s="23">
        <v>340983.54762076016</v>
      </c>
      <c r="AL44" s="23">
        <v>204152.34825294404</v>
      </c>
      <c r="AM44" s="23">
        <v>768140.47441146034</v>
      </c>
      <c r="AN44" s="23">
        <v>512887.17625114374</v>
      </c>
      <c r="AO44" s="23">
        <v>1539192.4120363521</v>
      </c>
      <c r="AP44" s="23">
        <v>5053623.0415564561</v>
      </c>
      <c r="AQ44" s="23">
        <v>2323663.2248603026</v>
      </c>
      <c r="AR44" s="23">
        <v>254959.58176148054</v>
      </c>
      <c r="AS44" s="23">
        <v>883411.33141026972</v>
      </c>
      <c r="AT44" s="23">
        <v>1148316.8647371801</v>
      </c>
      <c r="AU44" s="23">
        <v>222474.39131452399</v>
      </c>
      <c r="AV44" s="23">
        <v>55383.164365916971</v>
      </c>
      <c r="AW44" s="23">
        <v>62020.493375344493</v>
      </c>
      <c r="AX44" s="23">
        <v>873380.34386732744</v>
      </c>
      <c r="AY44" s="23">
        <v>2399380.9700129251</v>
      </c>
      <c r="AZ44" s="23">
        <v>110955.81190093797</v>
      </c>
      <c r="BA44" s="23">
        <v>64124.908535187031</v>
      </c>
      <c r="BB44" s="23">
        <v>240247.64515027456</v>
      </c>
      <c r="BC44" s="23">
        <v>306984.90828224627</v>
      </c>
      <c r="BD44" s="23">
        <v>313738.95813476807</v>
      </c>
      <c r="BE44" s="23">
        <v>129150.004017764</v>
      </c>
      <c r="BF44" s="23">
        <v>79426.556470516123</v>
      </c>
      <c r="BG44" s="23">
        <v>467573.67343205184</v>
      </c>
      <c r="BH44" s="23">
        <v>2830755.6772588934</v>
      </c>
      <c r="BI44" s="23">
        <v>116765.88769368985</v>
      </c>
      <c r="BJ44" s="23">
        <v>1325108.129966313</v>
      </c>
      <c r="BK44" s="23">
        <v>194836.36827069707</v>
      </c>
      <c r="BL44" s="23">
        <v>1303899.7262996198</v>
      </c>
      <c r="BM44" s="23">
        <v>500257.88872451731</v>
      </c>
      <c r="BN44" s="23">
        <v>241337.58519973588</v>
      </c>
      <c r="BO44" s="23">
        <v>147577.37982614868</v>
      </c>
      <c r="BP44" s="23">
        <v>632248.12149170844</v>
      </c>
      <c r="BQ44" s="23">
        <v>87771.975250805466</v>
      </c>
      <c r="BR44" s="23">
        <v>226221.49378432447</v>
      </c>
      <c r="BS44" s="23">
        <v>0</v>
      </c>
      <c r="BT44" s="64">
        <v>34071015.565069892</v>
      </c>
      <c r="BU44" s="23">
        <v>680049.62851443782</v>
      </c>
      <c r="BV44" s="23">
        <v>0</v>
      </c>
      <c r="BW44" s="23">
        <v>703.25073607808963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153508.1126519964</v>
      </c>
      <c r="CE44" s="23">
        <v>0</v>
      </c>
      <c r="CF44" s="23">
        <v>5652778.0224473299</v>
      </c>
      <c r="CG44" s="23">
        <v>0</v>
      </c>
      <c r="CH44" s="23">
        <v>42663.920895020412</v>
      </c>
      <c r="CI44" s="23">
        <v>10774987.291973151</v>
      </c>
      <c r="CJ44" s="34">
        <f t="shared" si="1"/>
        <v>51375705.792287908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3467196.7764807502</v>
      </c>
      <c r="D45" s="23">
        <v>96906.882793327095</v>
      </c>
      <c r="E45" s="23">
        <v>116664.50450355405</v>
      </c>
      <c r="F45" s="23">
        <v>65362.502683886138</v>
      </c>
      <c r="G45" s="23">
        <v>1264498.8537545546</v>
      </c>
      <c r="H45" s="23">
        <v>138159.77525588672</v>
      </c>
      <c r="I45" s="23">
        <v>100788.13457875428</v>
      </c>
      <c r="J45" s="23">
        <v>82023.603246496801</v>
      </c>
      <c r="K45" s="23">
        <v>96426.326042298082</v>
      </c>
      <c r="L45" s="23">
        <v>147577.96850033439</v>
      </c>
      <c r="M45" s="23">
        <v>179256.62087626904</v>
      </c>
      <c r="N45" s="23">
        <v>197101.63752462275</v>
      </c>
      <c r="O45" s="23">
        <v>158751.623032328</v>
      </c>
      <c r="P45" s="23">
        <v>210525.01940900402</v>
      </c>
      <c r="Q45" s="23">
        <v>66067.723729616861</v>
      </c>
      <c r="R45" s="23">
        <v>242393.67611323646</v>
      </c>
      <c r="S45" s="23">
        <v>208115.92876132493</v>
      </c>
      <c r="T45" s="23">
        <v>91601.625538918102</v>
      </c>
      <c r="U45" s="23">
        <v>561229.78284150618</v>
      </c>
      <c r="V45" s="23">
        <v>49552.596460174944</v>
      </c>
      <c r="W45" s="23">
        <v>67194.921579331814</v>
      </c>
      <c r="X45" s="23">
        <v>304876.39591130067</v>
      </c>
      <c r="Y45" s="23">
        <v>89170.959007099373</v>
      </c>
      <c r="Z45" s="23">
        <v>1306086.0259356443</v>
      </c>
      <c r="AA45" s="23">
        <v>88029.316684725534</v>
      </c>
      <c r="AB45" s="23">
        <v>46672.168235084137</v>
      </c>
      <c r="AC45" s="23">
        <v>1598066.9544528779</v>
      </c>
      <c r="AD45" s="23">
        <v>518381.27621859463</v>
      </c>
      <c r="AE45" s="23">
        <v>2506290.2595119607</v>
      </c>
      <c r="AF45" s="23">
        <v>1104805.805970761</v>
      </c>
      <c r="AG45" s="23">
        <v>488895.46020764095</v>
      </c>
      <c r="AH45" s="23">
        <v>1577238.1299365901</v>
      </c>
      <c r="AI45" s="23">
        <v>165001.16079206506</v>
      </c>
      <c r="AJ45" s="23">
        <v>204705.93693340788</v>
      </c>
      <c r="AK45" s="23">
        <v>179631.94471196464</v>
      </c>
      <c r="AL45" s="23">
        <v>374419.0891656981</v>
      </c>
      <c r="AM45" s="23">
        <v>191525.04379477509</v>
      </c>
      <c r="AN45" s="23">
        <v>104869.43430203747</v>
      </c>
      <c r="AO45" s="23">
        <v>433603.18640591134</v>
      </c>
      <c r="AP45" s="23">
        <v>858942.05994254444</v>
      </c>
      <c r="AQ45" s="23">
        <v>9700589.6910854653</v>
      </c>
      <c r="AR45" s="23">
        <v>3033659.2511754236</v>
      </c>
      <c r="AS45" s="23">
        <v>261112.39062909031</v>
      </c>
      <c r="AT45" s="23">
        <v>94470.065316100576</v>
      </c>
      <c r="AU45" s="23">
        <v>1604570.4188168731</v>
      </c>
      <c r="AV45" s="23">
        <v>3735064.669374642</v>
      </c>
      <c r="AW45" s="23">
        <v>7078919.0698094293</v>
      </c>
      <c r="AX45" s="23">
        <v>709335.30914370948</v>
      </c>
      <c r="AY45" s="23">
        <v>789305.69352588581</v>
      </c>
      <c r="AZ45" s="23">
        <v>88661.891993796133</v>
      </c>
      <c r="BA45" s="23">
        <v>7661.9215348375865</v>
      </c>
      <c r="BB45" s="23">
        <v>387963.15951338864</v>
      </c>
      <c r="BC45" s="23">
        <v>184243.66239051952</v>
      </c>
      <c r="BD45" s="23">
        <v>224881.51425655792</v>
      </c>
      <c r="BE45" s="23">
        <v>67604.930184554119</v>
      </c>
      <c r="BF45" s="23">
        <v>60564.5530206658</v>
      </c>
      <c r="BG45" s="23">
        <v>609202.47826686373</v>
      </c>
      <c r="BH45" s="23">
        <v>1442518.772970729</v>
      </c>
      <c r="BI45" s="23">
        <v>625622.00818893965</v>
      </c>
      <c r="BJ45" s="23">
        <v>171004.77696641721</v>
      </c>
      <c r="BK45" s="23">
        <v>355673.98462101916</v>
      </c>
      <c r="BL45" s="23">
        <v>149239.22986008076</v>
      </c>
      <c r="BM45" s="23">
        <v>56698.39670018795</v>
      </c>
      <c r="BN45" s="23">
        <v>141569.07734047569</v>
      </c>
      <c r="BO45" s="23">
        <v>68991.716411717774</v>
      </c>
      <c r="BP45" s="23">
        <v>91877.74195914586</v>
      </c>
      <c r="BQ45" s="23">
        <v>65596.639834260321</v>
      </c>
      <c r="BR45" s="23">
        <v>12218.584354608087</v>
      </c>
      <c r="BS45" s="23">
        <v>0</v>
      </c>
      <c r="BT45" s="64">
        <v>51567428.691072248</v>
      </c>
      <c r="BU45" s="23">
        <v>36481449.882676728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1834090.4007114903</v>
      </c>
      <c r="CG45" s="23">
        <v>27608.221691127281</v>
      </c>
      <c r="CH45" s="23">
        <v>0</v>
      </c>
      <c r="CI45" s="23">
        <v>2088642.3932426183</v>
      </c>
      <c r="CJ45" s="34">
        <f t="shared" si="1"/>
        <v>91999219.589394212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157589.20323543923</v>
      </c>
      <c r="D46" s="23">
        <v>6159.7143447560347</v>
      </c>
      <c r="E46" s="23">
        <v>7952.2567951787869</v>
      </c>
      <c r="F46" s="23">
        <v>17924.237872572434</v>
      </c>
      <c r="G46" s="23">
        <v>114707.9853608328</v>
      </c>
      <c r="H46" s="23">
        <v>20948.36630586005</v>
      </c>
      <c r="I46" s="23">
        <v>12149.842613261171</v>
      </c>
      <c r="J46" s="23">
        <v>11026.836905862778</v>
      </c>
      <c r="K46" s="23">
        <v>13645.677313462913</v>
      </c>
      <c r="L46" s="23">
        <v>4952.257283606049</v>
      </c>
      <c r="M46" s="23">
        <v>17985.057509428694</v>
      </c>
      <c r="N46" s="23">
        <v>7993.0573059745057</v>
      </c>
      <c r="O46" s="23">
        <v>17516.813296952663</v>
      </c>
      <c r="P46" s="23">
        <v>35196.067791964429</v>
      </c>
      <c r="Q46" s="23">
        <v>11060.079687297539</v>
      </c>
      <c r="R46" s="23">
        <v>47256.987192345994</v>
      </c>
      <c r="S46" s="23">
        <v>15478.91377413032</v>
      </c>
      <c r="T46" s="23">
        <v>9116.4780519985579</v>
      </c>
      <c r="U46" s="23">
        <v>65256.891540965742</v>
      </c>
      <c r="V46" s="23">
        <v>5328.7550524306098</v>
      </c>
      <c r="W46" s="23">
        <v>21498.326008693897</v>
      </c>
      <c r="X46" s="23">
        <v>24707.136063176757</v>
      </c>
      <c r="Y46" s="23">
        <v>14266.568558500783</v>
      </c>
      <c r="Z46" s="23">
        <v>34940.420356238217</v>
      </c>
      <c r="AA46" s="23">
        <v>2096.6580984840693</v>
      </c>
      <c r="AB46" s="23">
        <v>32724.990373499862</v>
      </c>
      <c r="AC46" s="23">
        <v>416751.73797449761</v>
      </c>
      <c r="AD46" s="23">
        <v>115118.2390975773</v>
      </c>
      <c r="AE46" s="23">
        <v>289642.04683153541</v>
      </c>
      <c r="AF46" s="23">
        <v>99518.401160162</v>
      </c>
      <c r="AG46" s="23">
        <v>645547.71441640938</v>
      </c>
      <c r="AH46" s="23">
        <v>116162.36396189364</v>
      </c>
      <c r="AI46" s="23">
        <v>14975.316164829226</v>
      </c>
      <c r="AJ46" s="23">
        <v>100421.77509075213</v>
      </c>
      <c r="AK46" s="23">
        <v>12536.020510641167</v>
      </c>
      <c r="AL46" s="23">
        <v>33544.205843265176</v>
      </c>
      <c r="AM46" s="23">
        <v>16567.014379335356</v>
      </c>
      <c r="AN46" s="23">
        <v>7014.5080200923931</v>
      </c>
      <c r="AO46" s="23">
        <v>26857.101988186449</v>
      </c>
      <c r="AP46" s="23">
        <v>24238.836735254823</v>
      </c>
      <c r="AQ46" s="23">
        <v>43282.571635914712</v>
      </c>
      <c r="AR46" s="23">
        <v>3772008.0384332454</v>
      </c>
      <c r="AS46" s="23">
        <v>7918.2481252734733</v>
      </c>
      <c r="AT46" s="23">
        <v>9429.4895118474669</v>
      </c>
      <c r="AU46" s="23">
        <v>99977.386910943067</v>
      </c>
      <c r="AV46" s="23">
        <v>0</v>
      </c>
      <c r="AW46" s="23">
        <v>0</v>
      </c>
      <c r="AX46" s="23">
        <v>35990.087010408868</v>
      </c>
      <c r="AY46" s="23">
        <v>41484.932132752903</v>
      </c>
      <c r="AZ46" s="23">
        <v>1392.0382056774461</v>
      </c>
      <c r="BA46" s="23">
        <v>4717.7776745750343</v>
      </c>
      <c r="BB46" s="23">
        <v>23251.81633373888</v>
      </c>
      <c r="BC46" s="23">
        <v>8952.8987886771356</v>
      </c>
      <c r="BD46" s="23">
        <v>21749.734035132442</v>
      </c>
      <c r="BE46" s="23">
        <v>5603.8951808290585</v>
      </c>
      <c r="BF46" s="23">
        <v>14641.847276733968</v>
      </c>
      <c r="BG46" s="23">
        <v>57638.195936149037</v>
      </c>
      <c r="BH46" s="23">
        <v>119515.80878313714</v>
      </c>
      <c r="BI46" s="23">
        <v>1579.6545205703212</v>
      </c>
      <c r="BJ46" s="23">
        <v>62275.875663732397</v>
      </c>
      <c r="BK46" s="23">
        <v>4397.2726583785843</v>
      </c>
      <c r="BL46" s="23">
        <v>32226.831986383782</v>
      </c>
      <c r="BM46" s="23">
        <v>78288.142352763505</v>
      </c>
      <c r="BN46" s="23">
        <v>11902.854267228377</v>
      </c>
      <c r="BO46" s="23">
        <v>12182.322415477774</v>
      </c>
      <c r="BP46" s="23">
        <v>22841.470082435182</v>
      </c>
      <c r="BQ46" s="23">
        <v>4473.2039847077322</v>
      </c>
      <c r="BR46" s="23">
        <v>9428.7512728811816</v>
      </c>
      <c r="BS46" s="23">
        <v>0</v>
      </c>
      <c r="BT46" s="64">
        <v>7155526.0060469424</v>
      </c>
      <c r="BU46" s="23">
        <v>15982485.812204283</v>
      </c>
      <c r="BV46" s="23">
        <v>0</v>
      </c>
      <c r="BW46" s="23">
        <v>184085.20609075986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712174.26471135661</v>
      </c>
      <c r="CG46" s="23">
        <v>0</v>
      </c>
      <c r="CH46" s="23">
        <v>0</v>
      </c>
      <c r="CI46" s="23">
        <v>1118116.8391657686</v>
      </c>
      <c r="CJ46" s="34">
        <f t="shared" si="1"/>
        <v>25152388.128219113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21738.099931310877</v>
      </c>
      <c r="D47" s="23">
        <v>851.83710089485601</v>
      </c>
      <c r="E47" s="23">
        <v>3243.4490798361085</v>
      </c>
      <c r="F47" s="23">
        <v>2586.8091559533709</v>
      </c>
      <c r="G47" s="23">
        <v>65270.537432822042</v>
      </c>
      <c r="H47" s="23">
        <v>3848.9785240850006</v>
      </c>
      <c r="I47" s="23">
        <v>18998.628014650261</v>
      </c>
      <c r="J47" s="23">
        <v>6625.3360758516501</v>
      </c>
      <c r="K47" s="23">
        <v>9338.3470528750822</v>
      </c>
      <c r="L47" s="23">
        <v>2543.0023802943101</v>
      </c>
      <c r="M47" s="23">
        <v>25351.100450536323</v>
      </c>
      <c r="N47" s="23">
        <v>64037.33486631915</v>
      </c>
      <c r="O47" s="23">
        <v>21032.608689860819</v>
      </c>
      <c r="P47" s="23">
        <v>21861.249595128891</v>
      </c>
      <c r="Q47" s="23">
        <v>1765.3956113069421</v>
      </c>
      <c r="R47" s="23">
        <v>38007.349994474032</v>
      </c>
      <c r="S47" s="23">
        <v>34630.293425754375</v>
      </c>
      <c r="T47" s="23">
        <v>21141.188533211811</v>
      </c>
      <c r="U47" s="23">
        <v>100792.61806861912</v>
      </c>
      <c r="V47" s="23">
        <v>7692.6397313599664</v>
      </c>
      <c r="W47" s="23">
        <v>13927.101539296516</v>
      </c>
      <c r="X47" s="23">
        <v>37919.382647107945</v>
      </c>
      <c r="Y47" s="23">
        <v>14863.604190186346</v>
      </c>
      <c r="Z47" s="23">
        <v>49619.587097423195</v>
      </c>
      <c r="AA47" s="23">
        <v>9334.852355468196</v>
      </c>
      <c r="AB47" s="23">
        <v>41865.394472061904</v>
      </c>
      <c r="AC47" s="23">
        <v>277277.92135511886</v>
      </c>
      <c r="AD47" s="23">
        <v>61417.08925821547</v>
      </c>
      <c r="AE47" s="23">
        <v>300939.57335316914</v>
      </c>
      <c r="AF47" s="23">
        <v>186718.43120793434</v>
      </c>
      <c r="AG47" s="23">
        <v>92491.301186451165</v>
      </c>
      <c r="AH47" s="23">
        <v>13171.387220490584</v>
      </c>
      <c r="AI47" s="23">
        <v>2492.9544461988417</v>
      </c>
      <c r="AJ47" s="23">
        <v>60602.779348502067</v>
      </c>
      <c r="AK47" s="23">
        <v>54488.416352407185</v>
      </c>
      <c r="AL47" s="23">
        <v>50559.513962101431</v>
      </c>
      <c r="AM47" s="23">
        <v>41626.247075657375</v>
      </c>
      <c r="AN47" s="23">
        <v>18153.719510062565</v>
      </c>
      <c r="AO47" s="23">
        <v>133637.88446384284</v>
      </c>
      <c r="AP47" s="23">
        <v>237689.75298375491</v>
      </c>
      <c r="AQ47" s="23">
        <v>3942192.9325668137</v>
      </c>
      <c r="AR47" s="23">
        <v>2599841.4298370206</v>
      </c>
      <c r="AS47" s="23">
        <v>886325.71150262817</v>
      </c>
      <c r="AT47" s="23">
        <v>84408.982702217094</v>
      </c>
      <c r="AU47" s="23">
        <v>15037.045296368959</v>
      </c>
      <c r="AV47" s="23">
        <v>1130.3949187971477</v>
      </c>
      <c r="AW47" s="23">
        <v>1812.3615319637158</v>
      </c>
      <c r="AX47" s="23">
        <v>188280.82116193065</v>
      </c>
      <c r="AY47" s="23">
        <v>278582.38365180144</v>
      </c>
      <c r="AZ47" s="23">
        <v>33759.636521945875</v>
      </c>
      <c r="BA47" s="23">
        <v>5313.8741442977407</v>
      </c>
      <c r="BB47" s="23">
        <v>30263.976103533307</v>
      </c>
      <c r="BC47" s="23">
        <v>58170.090552285765</v>
      </c>
      <c r="BD47" s="23">
        <v>109980.6247984876</v>
      </c>
      <c r="BE47" s="23">
        <v>20832.203474020385</v>
      </c>
      <c r="BF47" s="23">
        <v>3219.0873678062044</v>
      </c>
      <c r="BG47" s="23">
        <v>98420.086338494642</v>
      </c>
      <c r="BH47" s="23">
        <v>296701.99629391998</v>
      </c>
      <c r="BI47" s="23">
        <v>12497.832130771407</v>
      </c>
      <c r="BJ47" s="23">
        <v>121094.00048324745</v>
      </c>
      <c r="BK47" s="23">
        <v>11874.810692652907</v>
      </c>
      <c r="BL47" s="23">
        <v>153542.38794317632</v>
      </c>
      <c r="BM47" s="23">
        <v>179587.84364753065</v>
      </c>
      <c r="BN47" s="23">
        <v>36958.645046154234</v>
      </c>
      <c r="BO47" s="23">
        <v>20492.087198791582</v>
      </c>
      <c r="BP47" s="23">
        <v>74813.649057711998</v>
      </c>
      <c r="BQ47" s="23">
        <v>13591.90727611241</v>
      </c>
      <c r="BR47" s="23">
        <v>18705.541009141089</v>
      </c>
      <c r="BS47" s="23">
        <v>0</v>
      </c>
      <c r="BT47" s="64">
        <v>11467586.04099022</v>
      </c>
      <c r="BU47" s="23">
        <v>626068.47678623057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307758.43300781527</v>
      </c>
      <c r="CG47" s="23">
        <v>0</v>
      </c>
      <c r="CH47" s="23">
        <v>0</v>
      </c>
      <c r="CI47" s="23">
        <v>773238.12536651874</v>
      </c>
      <c r="CJ47" s="34">
        <f t="shared" si="1"/>
        <v>13174651.076150784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6474.5876390574222</v>
      </c>
      <c r="D48" s="23">
        <v>602.5564934960729</v>
      </c>
      <c r="E48" s="23">
        <v>369.43654135761011</v>
      </c>
      <c r="F48" s="23">
        <v>7950.8853043197387</v>
      </c>
      <c r="G48" s="23">
        <v>75182.908462197607</v>
      </c>
      <c r="H48" s="23">
        <v>3179.8272510377369</v>
      </c>
      <c r="I48" s="23">
        <v>6646.7443215533931</v>
      </c>
      <c r="J48" s="23">
        <v>4600.314552571891</v>
      </c>
      <c r="K48" s="23">
        <v>2693.4102333608862</v>
      </c>
      <c r="L48" s="23">
        <v>1457.2418200004051</v>
      </c>
      <c r="M48" s="23">
        <v>26128.23103502579</v>
      </c>
      <c r="N48" s="23">
        <v>36614.401537453792</v>
      </c>
      <c r="O48" s="23">
        <v>14289.243710375209</v>
      </c>
      <c r="P48" s="23">
        <v>18319.934345094614</v>
      </c>
      <c r="Q48" s="23">
        <v>882.91900656624057</v>
      </c>
      <c r="R48" s="23">
        <v>20131.296624659153</v>
      </c>
      <c r="S48" s="23">
        <v>18402.911761455929</v>
      </c>
      <c r="T48" s="23">
        <v>9004.347988261823</v>
      </c>
      <c r="U48" s="23">
        <v>58510.757105076424</v>
      </c>
      <c r="V48" s="23">
        <v>4121.3485663500132</v>
      </c>
      <c r="W48" s="23">
        <v>3082.4703018948403</v>
      </c>
      <c r="X48" s="23">
        <v>22588.861707238098</v>
      </c>
      <c r="Y48" s="23">
        <v>7364.5542488260198</v>
      </c>
      <c r="Z48" s="23">
        <v>21196.551214190193</v>
      </c>
      <c r="AA48" s="23">
        <v>2258.5815778043761</v>
      </c>
      <c r="AB48" s="23">
        <v>25847.786309747273</v>
      </c>
      <c r="AC48" s="23">
        <v>30073.557641433592</v>
      </c>
      <c r="AD48" s="23">
        <v>27443.641044657343</v>
      </c>
      <c r="AE48" s="23">
        <v>156075.74076827744</v>
      </c>
      <c r="AF48" s="23">
        <v>89927.668265929649</v>
      </c>
      <c r="AG48" s="23">
        <v>18727.669954876776</v>
      </c>
      <c r="AH48" s="23">
        <v>3253.772866611042</v>
      </c>
      <c r="AI48" s="23">
        <v>189.67446281458243</v>
      </c>
      <c r="AJ48" s="23">
        <v>17256.199436342424</v>
      </c>
      <c r="AK48" s="23">
        <v>3055.9812654683196</v>
      </c>
      <c r="AL48" s="23">
        <v>25590.164690427249</v>
      </c>
      <c r="AM48" s="23">
        <v>12791.31187379646</v>
      </c>
      <c r="AN48" s="23">
        <v>6591.2209316273074</v>
      </c>
      <c r="AO48" s="23">
        <v>16049.986531480728</v>
      </c>
      <c r="AP48" s="23">
        <v>68573.710093452872</v>
      </c>
      <c r="AQ48" s="23">
        <v>12191.818498795417</v>
      </c>
      <c r="AR48" s="23">
        <v>3693.9928498599861</v>
      </c>
      <c r="AS48" s="23">
        <v>5633.4121313955848</v>
      </c>
      <c r="AT48" s="23">
        <v>3606.3860947655617</v>
      </c>
      <c r="AU48" s="23">
        <v>7588.7626903497367</v>
      </c>
      <c r="AV48" s="23">
        <v>388201.5375163696</v>
      </c>
      <c r="AW48" s="23">
        <v>240823.43232033789</v>
      </c>
      <c r="AX48" s="23">
        <v>30873.235928328984</v>
      </c>
      <c r="AY48" s="23">
        <v>60670.252001839421</v>
      </c>
      <c r="AZ48" s="23">
        <v>31162.702430344711</v>
      </c>
      <c r="BA48" s="23">
        <v>92.312474477143809</v>
      </c>
      <c r="BB48" s="23">
        <v>16222.173606061862</v>
      </c>
      <c r="BC48" s="23">
        <v>8526.3401886247957</v>
      </c>
      <c r="BD48" s="23">
        <v>43911.906594647124</v>
      </c>
      <c r="BE48" s="23">
        <v>2650.8062847492638</v>
      </c>
      <c r="BF48" s="23">
        <v>1163.9622709418538</v>
      </c>
      <c r="BG48" s="23">
        <v>11585.277915779772</v>
      </c>
      <c r="BH48" s="23">
        <v>16703.41228859582</v>
      </c>
      <c r="BI48" s="23">
        <v>1692.8106023896682</v>
      </c>
      <c r="BJ48" s="23">
        <v>6395.9602952296691</v>
      </c>
      <c r="BK48" s="23">
        <v>3204.2021593127897</v>
      </c>
      <c r="BL48" s="23">
        <v>15813.634381795729</v>
      </c>
      <c r="BM48" s="23">
        <v>9946.4888563617133</v>
      </c>
      <c r="BN48" s="23">
        <v>12042.534881244508</v>
      </c>
      <c r="BO48" s="23">
        <v>9933.8089059226204</v>
      </c>
      <c r="BP48" s="23">
        <v>90235.761376389622</v>
      </c>
      <c r="BQ48" s="23">
        <v>4997.668629058644</v>
      </c>
      <c r="BR48" s="23">
        <v>12034.088763199989</v>
      </c>
      <c r="BS48" s="23">
        <v>0</v>
      </c>
      <c r="BT48" s="64">
        <v>1925101.0924233375</v>
      </c>
      <c r="BU48" s="23">
        <v>920513.73509134888</v>
      </c>
      <c r="BV48" s="23">
        <v>0</v>
      </c>
      <c r="BW48" s="23">
        <v>0</v>
      </c>
      <c r="BX48" s="23">
        <v>0</v>
      </c>
      <c r="BY48" s="23">
        <v>0</v>
      </c>
      <c r="BZ48" s="23">
        <v>4021041.2453743285</v>
      </c>
      <c r="CA48" s="23">
        <v>2969043.7627346101</v>
      </c>
      <c r="CB48" s="23">
        <v>0</v>
      </c>
      <c r="CC48" s="23">
        <v>0</v>
      </c>
      <c r="CD48" s="23">
        <v>0</v>
      </c>
      <c r="CE48" s="23">
        <v>0</v>
      </c>
      <c r="CF48" s="23">
        <v>73873.408282387798</v>
      </c>
      <c r="CG48" s="23">
        <v>0</v>
      </c>
      <c r="CH48" s="23">
        <v>0</v>
      </c>
      <c r="CI48" s="23">
        <v>0</v>
      </c>
      <c r="CJ48" s="34">
        <f t="shared" si="1"/>
        <v>9909573.2439060137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43048.688239469149</v>
      </c>
      <c r="D49" s="23">
        <v>6288.9896333476163</v>
      </c>
      <c r="E49" s="23">
        <v>27727.046178839104</v>
      </c>
      <c r="F49" s="23">
        <v>24750.495566237299</v>
      </c>
      <c r="G49" s="23">
        <v>546930.64977741998</v>
      </c>
      <c r="H49" s="23">
        <v>164492.34293650693</v>
      </c>
      <c r="I49" s="23">
        <v>128406.98271521128</v>
      </c>
      <c r="J49" s="23">
        <v>95474.849453111106</v>
      </c>
      <c r="K49" s="23">
        <v>246468.64794762392</v>
      </c>
      <c r="L49" s="23">
        <v>36468.651572652983</v>
      </c>
      <c r="M49" s="23">
        <v>126271.9751531873</v>
      </c>
      <c r="N49" s="23">
        <v>200932.96818754729</v>
      </c>
      <c r="O49" s="23">
        <v>312870.54909168446</v>
      </c>
      <c r="P49" s="23">
        <v>115578.50088134351</v>
      </c>
      <c r="Q49" s="23">
        <v>64282.030830205083</v>
      </c>
      <c r="R49" s="23">
        <v>503496.80103333417</v>
      </c>
      <c r="S49" s="23">
        <v>296838.13051068195</v>
      </c>
      <c r="T49" s="23">
        <v>155399.25815167546</v>
      </c>
      <c r="U49" s="23">
        <v>924550.6593478031</v>
      </c>
      <c r="V49" s="23">
        <v>51288.074826752789</v>
      </c>
      <c r="W49" s="23">
        <v>43034.999981848618</v>
      </c>
      <c r="X49" s="23">
        <v>435031.35978475004</v>
      </c>
      <c r="Y49" s="23">
        <v>113284.27011210279</v>
      </c>
      <c r="Z49" s="23">
        <v>30436.801255566996</v>
      </c>
      <c r="AA49" s="23">
        <v>19409.638611426013</v>
      </c>
      <c r="AB49" s="23">
        <v>79271.150917725332</v>
      </c>
      <c r="AC49" s="23">
        <v>594754.90542389429</v>
      </c>
      <c r="AD49" s="23">
        <v>1221292.8633680716</v>
      </c>
      <c r="AE49" s="23">
        <v>6459596.5427954728</v>
      </c>
      <c r="AF49" s="23">
        <v>8036227.3568013059</v>
      </c>
      <c r="AG49" s="23">
        <v>584325.55325441482</v>
      </c>
      <c r="AH49" s="23">
        <v>46360.720318486608</v>
      </c>
      <c r="AI49" s="23">
        <v>254581.02189550037</v>
      </c>
      <c r="AJ49" s="23">
        <v>836677.84881015099</v>
      </c>
      <c r="AK49" s="23">
        <v>180301.89295779172</v>
      </c>
      <c r="AL49" s="23">
        <v>2692672.673296079</v>
      </c>
      <c r="AM49" s="23">
        <v>407771.04209807754</v>
      </c>
      <c r="AN49" s="23">
        <v>288942.53066245187</v>
      </c>
      <c r="AO49" s="23">
        <v>527087.06942218496</v>
      </c>
      <c r="AP49" s="23">
        <v>1132696.9032246927</v>
      </c>
      <c r="AQ49" s="23">
        <v>2435946.4796595583</v>
      </c>
      <c r="AR49" s="23">
        <v>552058.72977641283</v>
      </c>
      <c r="AS49" s="23">
        <v>476039.56031452329</v>
      </c>
      <c r="AT49" s="23">
        <v>261932.11341564369</v>
      </c>
      <c r="AU49" s="23">
        <v>52846.951878207728</v>
      </c>
      <c r="AV49" s="23">
        <v>0</v>
      </c>
      <c r="AW49" s="23">
        <v>0</v>
      </c>
      <c r="AX49" s="23">
        <v>1700050.636968703</v>
      </c>
      <c r="AY49" s="23">
        <v>884873.51898974401</v>
      </c>
      <c r="AZ49" s="23">
        <v>222199.18213606748</v>
      </c>
      <c r="BA49" s="23">
        <v>219679.76398772898</v>
      </c>
      <c r="BB49" s="23">
        <v>281995.43510401144</v>
      </c>
      <c r="BC49" s="23">
        <v>436434.48607894615</v>
      </c>
      <c r="BD49" s="23">
        <v>295769.40225005127</v>
      </c>
      <c r="BE49" s="23">
        <v>141861.66986017278</v>
      </c>
      <c r="BF49" s="23">
        <v>78488.203739772522</v>
      </c>
      <c r="BG49" s="23">
        <v>598920.12541895336</v>
      </c>
      <c r="BH49" s="23">
        <v>3707019.2619235869</v>
      </c>
      <c r="BI49" s="23">
        <v>14708.753349811304</v>
      </c>
      <c r="BJ49" s="23">
        <v>817841.38940379454</v>
      </c>
      <c r="BK49" s="23">
        <v>106990.82424141219</v>
      </c>
      <c r="BL49" s="23">
        <v>927892.79695695394</v>
      </c>
      <c r="BM49" s="23">
        <v>646300.68040214747</v>
      </c>
      <c r="BN49" s="23">
        <v>413008.08820717497</v>
      </c>
      <c r="BO49" s="23">
        <v>234251.3513695944</v>
      </c>
      <c r="BP49" s="23">
        <v>848559.02246268617</v>
      </c>
      <c r="BQ49" s="23">
        <v>447526.04502321669</v>
      </c>
      <c r="BR49" s="23">
        <v>483563.06741346209</v>
      </c>
      <c r="BS49" s="23">
        <v>0</v>
      </c>
      <c r="BT49" s="64">
        <v>45342080.977358975</v>
      </c>
      <c r="BU49" s="23">
        <v>42199.809130541864</v>
      </c>
      <c r="BV49" s="23">
        <v>0</v>
      </c>
      <c r="BW49" s="23">
        <v>0</v>
      </c>
      <c r="BX49" s="23">
        <v>0</v>
      </c>
      <c r="BY49" s="23">
        <v>71326.40180790858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10895.263351425428</v>
      </c>
      <c r="CG49" s="23">
        <v>0</v>
      </c>
      <c r="CH49" s="23">
        <v>0</v>
      </c>
      <c r="CI49" s="23">
        <v>29943.234960059217</v>
      </c>
      <c r="CJ49" s="34">
        <f t="shared" si="1"/>
        <v>45496445.686608911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51517660.921340257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21620.233503472824</v>
      </c>
      <c r="CG50" s="23">
        <v>0</v>
      </c>
      <c r="CH50" s="23">
        <v>0</v>
      </c>
      <c r="CI50" s="23">
        <v>0</v>
      </c>
      <c r="CJ50" s="34">
        <f t="shared" si="1"/>
        <v>51539281.154843733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78945882.235794365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78945882.235794365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127051.90971276385</v>
      </c>
      <c r="D52" s="23">
        <v>25860.094396508892</v>
      </c>
      <c r="E52" s="23">
        <v>2945.7650835281161</v>
      </c>
      <c r="F52" s="23">
        <v>17875.967087175184</v>
      </c>
      <c r="G52" s="23">
        <v>489315.51896164357</v>
      </c>
      <c r="H52" s="23">
        <v>30033.318260174899</v>
      </c>
      <c r="I52" s="23">
        <v>36960.023569690245</v>
      </c>
      <c r="J52" s="23">
        <v>28631.358468169085</v>
      </c>
      <c r="K52" s="23">
        <v>38321.392006209135</v>
      </c>
      <c r="L52" s="23">
        <v>32598.048046701311</v>
      </c>
      <c r="M52" s="23">
        <v>225597.31728606971</v>
      </c>
      <c r="N52" s="23">
        <v>1424041.8817700592</v>
      </c>
      <c r="O52" s="23">
        <v>105890.57478124923</v>
      </c>
      <c r="P52" s="23">
        <v>76387.637424518034</v>
      </c>
      <c r="Q52" s="23">
        <v>11554.810321555264</v>
      </c>
      <c r="R52" s="23">
        <v>124431.03042605845</v>
      </c>
      <c r="S52" s="23">
        <v>191544.46821747627</v>
      </c>
      <c r="T52" s="23">
        <v>96971.770379674548</v>
      </c>
      <c r="U52" s="23">
        <v>362199.53529899026</v>
      </c>
      <c r="V52" s="23">
        <v>19583.642660001296</v>
      </c>
      <c r="W52" s="23">
        <v>38045.287252748189</v>
      </c>
      <c r="X52" s="23">
        <v>165746.58316301389</v>
      </c>
      <c r="Y52" s="23">
        <v>48240.294313782855</v>
      </c>
      <c r="Z52" s="23">
        <v>70859.418066526996</v>
      </c>
      <c r="AA52" s="23">
        <v>157540.77436887586</v>
      </c>
      <c r="AB52" s="23">
        <v>463792.75378815085</v>
      </c>
      <c r="AC52" s="23">
        <v>1591506.818093142</v>
      </c>
      <c r="AD52" s="23">
        <v>473745.78116969368</v>
      </c>
      <c r="AE52" s="23">
        <v>2573221.5320009943</v>
      </c>
      <c r="AF52" s="23">
        <v>1756498.3976517261</v>
      </c>
      <c r="AG52" s="23">
        <v>533187.74905784498</v>
      </c>
      <c r="AH52" s="23">
        <v>81729.645600498712</v>
      </c>
      <c r="AI52" s="23">
        <v>15857.805410669735</v>
      </c>
      <c r="AJ52" s="23">
        <v>770216.61098568968</v>
      </c>
      <c r="AK52" s="23">
        <v>135537.69294440135</v>
      </c>
      <c r="AL52" s="23">
        <v>341124.3504982256</v>
      </c>
      <c r="AM52" s="23">
        <v>300945.82977295521</v>
      </c>
      <c r="AN52" s="23">
        <v>234124.14129336528</v>
      </c>
      <c r="AO52" s="23">
        <v>602068.12359313946</v>
      </c>
      <c r="AP52" s="23">
        <v>2559542.833369887</v>
      </c>
      <c r="AQ52" s="23">
        <v>1285546.8404087275</v>
      </c>
      <c r="AR52" s="23">
        <v>81171.110817727269</v>
      </c>
      <c r="AS52" s="23">
        <v>396691.25100797223</v>
      </c>
      <c r="AT52" s="23">
        <v>636082.77201994439</v>
      </c>
      <c r="AU52" s="23">
        <v>649308.36145805044</v>
      </c>
      <c r="AV52" s="23">
        <v>10014.021417901049</v>
      </c>
      <c r="AW52" s="23">
        <v>15405.192000480851</v>
      </c>
      <c r="AX52" s="23">
        <v>1618382.0146844324</v>
      </c>
      <c r="AY52" s="23">
        <v>3073425.4624465937</v>
      </c>
      <c r="AZ52" s="23">
        <v>245672.53787727994</v>
      </c>
      <c r="BA52" s="23">
        <v>6484.3358710805196</v>
      </c>
      <c r="BB52" s="23">
        <v>312390.9929531361</v>
      </c>
      <c r="BC52" s="23">
        <v>593478.68676373572</v>
      </c>
      <c r="BD52" s="23">
        <v>1784134.6367980423</v>
      </c>
      <c r="BE52" s="23">
        <v>180072.88740571009</v>
      </c>
      <c r="BF52" s="23">
        <v>31381.713641557431</v>
      </c>
      <c r="BG52" s="23">
        <v>753767.53375509474</v>
      </c>
      <c r="BH52" s="23">
        <v>1424433.2557985876</v>
      </c>
      <c r="BI52" s="23">
        <v>61560.41867720228</v>
      </c>
      <c r="BJ52" s="23">
        <v>516970.39322919212</v>
      </c>
      <c r="BK52" s="23">
        <v>77586.91458005106</v>
      </c>
      <c r="BL52" s="23">
        <v>486224.9874930199</v>
      </c>
      <c r="BM52" s="23">
        <v>249000.70139649117</v>
      </c>
      <c r="BN52" s="23">
        <v>273211.71325007972</v>
      </c>
      <c r="BO52" s="23">
        <v>213382.8661336689</v>
      </c>
      <c r="BP52" s="23">
        <v>442981.03040096821</v>
      </c>
      <c r="BQ52" s="23">
        <v>154247.49259263783</v>
      </c>
      <c r="BR52" s="23">
        <v>243754.4546155883</v>
      </c>
      <c r="BS52" s="23">
        <v>0</v>
      </c>
      <c r="BT52" s="64">
        <v>32198093.066048507</v>
      </c>
      <c r="BU52" s="23">
        <v>640249.1664212388</v>
      </c>
      <c r="BV52" s="23">
        <v>0</v>
      </c>
      <c r="BW52" s="23">
        <v>0</v>
      </c>
      <c r="BX52" s="23">
        <v>0</v>
      </c>
      <c r="BY52" s="23">
        <v>0</v>
      </c>
      <c r="BZ52" s="23">
        <v>1678264.8448262189</v>
      </c>
      <c r="CA52" s="23">
        <v>1225966.2663717207</v>
      </c>
      <c r="CB52" s="23">
        <v>0</v>
      </c>
      <c r="CC52" s="23">
        <v>0</v>
      </c>
      <c r="CD52" s="23">
        <v>714.99354670714786</v>
      </c>
      <c r="CE52" s="23">
        <v>0</v>
      </c>
      <c r="CF52" s="23">
        <v>659234.72472279216</v>
      </c>
      <c r="CG52" s="23">
        <v>0</v>
      </c>
      <c r="CH52" s="23">
        <v>0</v>
      </c>
      <c r="CI52" s="23">
        <v>3875356.1031157402</v>
      </c>
      <c r="CJ52" s="34">
        <f t="shared" si="1"/>
        <v>40277879.165052928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52531.76896185481</v>
      </c>
      <c r="D53" s="23">
        <v>5117.2811877559843</v>
      </c>
      <c r="E53" s="23">
        <v>4430.7587997964338</v>
      </c>
      <c r="F53" s="23">
        <v>252837.38786947774</v>
      </c>
      <c r="G53" s="23">
        <v>791008.00347446313</v>
      </c>
      <c r="H53" s="23">
        <v>6581.4116781200964</v>
      </c>
      <c r="I53" s="23">
        <v>20427.588234491897</v>
      </c>
      <c r="J53" s="23">
        <v>69335.60316262515</v>
      </c>
      <c r="K53" s="23">
        <v>108120.72647024495</v>
      </c>
      <c r="L53" s="23">
        <v>5203.7432995700065</v>
      </c>
      <c r="M53" s="23">
        <v>128690.92016540852</v>
      </c>
      <c r="N53" s="23">
        <v>334003.02042475494</v>
      </c>
      <c r="O53" s="23">
        <v>47078.13527210083</v>
      </c>
      <c r="P53" s="23">
        <v>70637.385366341739</v>
      </c>
      <c r="Q53" s="23">
        <v>1020.4916864944757</v>
      </c>
      <c r="R53" s="23">
        <v>106468.0579221145</v>
      </c>
      <c r="S53" s="23">
        <v>75597.902832300198</v>
      </c>
      <c r="T53" s="23">
        <v>52728.854449242135</v>
      </c>
      <c r="U53" s="23">
        <v>247431.15353835118</v>
      </c>
      <c r="V53" s="23">
        <v>5801.3397303321381</v>
      </c>
      <c r="W53" s="23">
        <v>23843.282684523656</v>
      </c>
      <c r="X53" s="23">
        <v>70108.501872898894</v>
      </c>
      <c r="Y53" s="23">
        <v>34589.078754813359</v>
      </c>
      <c r="Z53" s="23">
        <v>121488.26485956671</v>
      </c>
      <c r="AA53" s="23">
        <v>203002.57690491318</v>
      </c>
      <c r="AB53" s="23">
        <v>792946.62395295338</v>
      </c>
      <c r="AC53" s="23">
        <v>19476022.32262766</v>
      </c>
      <c r="AD53" s="23">
        <v>64891.888766323842</v>
      </c>
      <c r="AE53" s="23">
        <v>1098419.7851958929</v>
      </c>
      <c r="AF53" s="23">
        <v>306866.54675628297</v>
      </c>
      <c r="AG53" s="23">
        <v>185522.50287193403</v>
      </c>
      <c r="AH53" s="23">
        <v>18393.998926256958</v>
      </c>
      <c r="AI53" s="23">
        <v>542.45939665337676</v>
      </c>
      <c r="AJ53" s="23">
        <v>419508.52480362041</v>
      </c>
      <c r="AK53" s="23">
        <v>261095.82196570412</v>
      </c>
      <c r="AL53" s="23">
        <v>138728.91689883237</v>
      </c>
      <c r="AM53" s="23">
        <v>125325.44634680235</v>
      </c>
      <c r="AN53" s="23">
        <v>120955.19082124723</v>
      </c>
      <c r="AO53" s="23">
        <v>1236232.926745336</v>
      </c>
      <c r="AP53" s="23">
        <v>792938.5171424112</v>
      </c>
      <c r="AQ53" s="23">
        <v>67549.478655514191</v>
      </c>
      <c r="AR53" s="23">
        <v>7133.1229002370401</v>
      </c>
      <c r="AS53" s="23">
        <v>28438.1927727642</v>
      </c>
      <c r="AT53" s="23">
        <v>247685.23061379525</v>
      </c>
      <c r="AU53" s="23">
        <v>28051.505760320524</v>
      </c>
      <c r="AV53" s="23">
        <v>1170.2659424870872</v>
      </c>
      <c r="AW53" s="23">
        <v>1793.4627625935855</v>
      </c>
      <c r="AX53" s="23">
        <v>372959.77773456305</v>
      </c>
      <c r="AY53" s="23">
        <v>1809620.3906294666</v>
      </c>
      <c r="AZ53" s="23">
        <v>43030.705282624069</v>
      </c>
      <c r="BA53" s="23">
        <v>222.8348827349626</v>
      </c>
      <c r="BB53" s="23">
        <v>12056.64807878309</v>
      </c>
      <c r="BC53" s="23">
        <v>253190.88533967503</v>
      </c>
      <c r="BD53" s="23">
        <v>342238.76099135366</v>
      </c>
      <c r="BE53" s="23">
        <v>23153.881445071394</v>
      </c>
      <c r="BF53" s="23">
        <v>406.11407833771295</v>
      </c>
      <c r="BG53" s="23">
        <v>231954.71459550317</v>
      </c>
      <c r="BH53" s="23">
        <v>820524.41050076718</v>
      </c>
      <c r="BI53" s="23">
        <v>6300.404535446427</v>
      </c>
      <c r="BJ53" s="23">
        <v>214476.10200383991</v>
      </c>
      <c r="BK53" s="23">
        <v>29161.252562349851</v>
      </c>
      <c r="BL53" s="23">
        <v>157787.33845074967</v>
      </c>
      <c r="BM53" s="23">
        <v>92098.604477714864</v>
      </c>
      <c r="BN53" s="23">
        <v>42808.243774918585</v>
      </c>
      <c r="BO53" s="23">
        <v>70092.92009854436</v>
      </c>
      <c r="BP53" s="23">
        <v>173951.19084086432</v>
      </c>
      <c r="BQ53" s="23">
        <v>17645.429060483595</v>
      </c>
      <c r="BR53" s="23">
        <v>14846.564764128218</v>
      </c>
      <c r="BS53" s="23">
        <v>0</v>
      </c>
      <c r="BT53" s="64">
        <v>32986823.146356098</v>
      </c>
      <c r="BU53" s="23">
        <v>404244.31799879746</v>
      </c>
      <c r="BV53" s="23">
        <v>0</v>
      </c>
      <c r="BW53" s="23">
        <v>0</v>
      </c>
      <c r="BX53" s="23">
        <v>0</v>
      </c>
      <c r="BY53" s="23">
        <v>842837.55684330303</v>
      </c>
      <c r="BZ53" s="23">
        <v>0</v>
      </c>
      <c r="CA53" s="23">
        <v>0</v>
      </c>
      <c r="CB53" s="23">
        <v>0</v>
      </c>
      <c r="CC53" s="23">
        <v>0</v>
      </c>
      <c r="CD53" s="23">
        <v>1914187.3652481406</v>
      </c>
      <c r="CE53" s="23">
        <v>0</v>
      </c>
      <c r="CF53" s="23">
        <v>933980.9273952709</v>
      </c>
      <c r="CG53" s="23">
        <v>0</v>
      </c>
      <c r="CH53" s="23">
        <v>89760.760644150985</v>
      </c>
      <c r="CI53" s="23">
        <v>12137199.14379679</v>
      </c>
      <c r="CJ53" s="34">
        <f t="shared" si="1"/>
        <v>49309033.218282551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4.1936510390056956</v>
      </c>
      <c r="D54" s="23">
        <v>2.0170131130410576E-2</v>
      </c>
      <c r="E54" s="23">
        <v>2.1818693887701626</v>
      </c>
      <c r="F54" s="23">
        <v>1.9002823439512013</v>
      </c>
      <c r="G54" s="23">
        <v>33.166455575709854</v>
      </c>
      <c r="H54" s="23">
        <v>0.67295422814692274</v>
      </c>
      <c r="I54" s="23">
        <v>0.26051340157740022</v>
      </c>
      <c r="J54" s="23">
        <v>4.1149345360862979</v>
      </c>
      <c r="K54" s="23">
        <v>0.54141104430827036</v>
      </c>
      <c r="L54" s="23">
        <v>6.1920933734351757E-2</v>
      </c>
      <c r="M54" s="23">
        <v>33.439943272115727</v>
      </c>
      <c r="N54" s="23">
        <v>110.79592840480389</v>
      </c>
      <c r="O54" s="23">
        <v>16.449542130515209</v>
      </c>
      <c r="P54" s="23">
        <v>9.2998015361648481</v>
      </c>
      <c r="Q54" s="23">
        <v>0.76017451012597226</v>
      </c>
      <c r="R54" s="23">
        <v>8.893602385923197</v>
      </c>
      <c r="S54" s="23">
        <v>11.117169982584452</v>
      </c>
      <c r="T54" s="23">
        <v>5.6805282949191938</v>
      </c>
      <c r="U54" s="23">
        <v>59.574039884519536</v>
      </c>
      <c r="V54" s="23">
        <v>2.941523692971856</v>
      </c>
      <c r="W54" s="23">
        <v>1.1496457837777421</v>
      </c>
      <c r="X54" s="23">
        <v>115.02195963053582</v>
      </c>
      <c r="Y54" s="23">
        <v>3.5875088923728327</v>
      </c>
      <c r="Z54" s="23">
        <v>1.8771359397084617</v>
      </c>
      <c r="AA54" s="23">
        <v>0.45572102418404875</v>
      </c>
      <c r="AB54" s="23">
        <v>1.2124196424435805</v>
      </c>
      <c r="AC54" s="23">
        <v>2.3528395141803626</v>
      </c>
      <c r="AD54" s="23">
        <v>1.1135301437778953</v>
      </c>
      <c r="AE54" s="23">
        <v>156.06911602663317</v>
      </c>
      <c r="AF54" s="23">
        <v>19.252075112776119</v>
      </c>
      <c r="AG54" s="23">
        <v>2.3938377688632517</v>
      </c>
      <c r="AH54" s="23">
        <v>0.15091649568192567</v>
      </c>
      <c r="AI54" s="23">
        <v>1.0535468044723135</v>
      </c>
      <c r="AJ54" s="23">
        <v>1.5288966166506417</v>
      </c>
      <c r="AK54" s="23">
        <v>1.94337768191713</v>
      </c>
      <c r="AL54" s="23">
        <v>34.047640805428685</v>
      </c>
      <c r="AM54" s="23">
        <v>7.4549899011772967</v>
      </c>
      <c r="AN54" s="23">
        <v>147.77285641206703</v>
      </c>
      <c r="AO54" s="23">
        <v>6.1235798847454079</v>
      </c>
      <c r="AP54" s="23">
        <v>63.698852830581401</v>
      </c>
      <c r="AQ54" s="23">
        <v>22.372117765673512</v>
      </c>
      <c r="AR54" s="23">
        <v>9.3155139349681964</v>
      </c>
      <c r="AS54" s="23">
        <v>12.799135869384791</v>
      </c>
      <c r="AT54" s="23">
        <v>1.3675002176926103</v>
      </c>
      <c r="AU54" s="23">
        <v>0.37273914486267962</v>
      </c>
      <c r="AV54" s="23">
        <v>1.0781013040838067E-3</v>
      </c>
      <c r="AW54" s="23">
        <v>1.6531119824381929E-3</v>
      </c>
      <c r="AX54" s="23">
        <v>73.907538998826809</v>
      </c>
      <c r="AY54" s="23">
        <v>23.468491490814635</v>
      </c>
      <c r="AZ54" s="23">
        <v>120641.19942775405</v>
      </c>
      <c r="BA54" s="23">
        <v>0</v>
      </c>
      <c r="BB54" s="23">
        <v>44.9864633607814</v>
      </c>
      <c r="BC54" s="23">
        <v>35.841942093284466</v>
      </c>
      <c r="BD54" s="23">
        <v>111.6176069284321</v>
      </c>
      <c r="BE54" s="23">
        <v>14.895040675784752</v>
      </c>
      <c r="BF54" s="23">
        <v>0.27599332962361633</v>
      </c>
      <c r="BG54" s="23">
        <v>46.770826520072077</v>
      </c>
      <c r="BH54" s="23">
        <v>492233.29523293639</v>
      </c>
      <c r="BI54" s="23">
        <v>0.25577767049312539</v>
      </c>
      <c r="BJ54" s="23">
        <v>170037.51156702949</v>
      </c>
      <c r="BK54" s="23">
        <v>0.25820383883377934</v>
      </c>
      <c r="BL54" s="23">
        <v>285400.49495146668</v>
      </c>
      <c r="BM54" s="23">
        <v>26202.127041849144</v>
      </c>
      <c r="BN54" s="23">
        <v>2457.0503730335731</v>
      </c>
      <c r="BO54" s="23">
        <v>47.044680189835816</v>
      </c>
      <c r="BP54" s="23">
        <v>41418.409869520176</v>
      </c>
      <c r="BQ54" s="23">
        <v>0.25839756710247164</v>
      </c>
      <c r="BR54" s="23">
        <v>8.7247425139049942E-2</v>
      </c>
      <c r="BS54" s="23">
        <v>0</v>
      </c>
      <c r="BT54" s="64">
        <v>1139710.3132754536</v>
      </c>
      <c r="BU54" s="23">
        <v>12805.512647532383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4048431.1135091456</v>
      </c>
      <c r="CG54" s="23">
        <v>0</v>
      </c>
      <c r="CH54" s="23">
        <v>-563.94900317038184</v>
      </c>
      <c r="CI54" s="23">
        <v>1723566.66664562</v>
      </c>
      <c r="CJ54" s="34">
        <f t="shared" si="1"/>
        <v>6923949.6570745809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111.17776300771858</v>
      </c>
      <c r="D55" s="23">
        <v>1610.8161567834961</v>
      </c>
      <c r="E55" s="23">
        <v>5.6937153353767158</v>
      </c>
      <c r="F55" s="23">
        <v>2.8514768890597151</v>
      </c>
      <c r="G55" s="23">
        <v>119.82841229522293</v>
      </c>
      <c r="H55" s="23">
        <v>2.8455474006349553</v>
      </c>
      <c r="I55" s="23">
        <v>7.6218606705773384</v>
      </c>
      <c r="J55" s="23">
        <v>8.5998157844607732</v>
      </c>
      <c r="K55" s="23">
        <v>7.5315681398073311</v>
      </c>
      <c r="L55" s="23">
        <v>9.5129227181018283</v>
      </c>
      <c r="M55" s="23">
        <v>35.236401898469374</v>
      </c>
      <c r="N55" s="23">
        <v>1894.4771882335574</v>
      </c>
      <c r="O55" s="23">
        <v>22.805787536259622</v>
      </c>
      <c r="P55" s="23">
        <v>28.591890239365711</v>
      </c>
      <c r="Q55" s="23">
        <v>1.9632074054932644</v>
      </c>
      <c r="R55" s="23">
        <v>36.158132771727018</v>
      </c>
      <c r="S55" s="23">
        <v>56.524929127824102</v>
      </c>
      <c r="T55" s="23">
        <v>18.138785808422156</v>
      </c>
      <c r="U55" s="23">
        <v>115.51894897393043</v>
      </c>
      <c r="V55" s="23">
        <v>6.6776133901223176</v>
      </c>
      <c r="W55" s="23">
        <v>39.805239095279042</v>
      </c>
      <c r="X55" s="23">
        <v>32.150011198918854</v>
      </c>
      <c r="Y55" s="23">
        <v>18.167603819516973</v>
      </c>
      <c r="Z55" s="23">
        <v>48.660198205460105</v>
      </c>
      <c r="AA55" s="23">
        <v>57.038693651011407</v>
      </c>
      <c r="AB55" s="23">
        <v>119.47956137118678</v>
      </c>
      <c r="AC55" s="23">
        <v>2063.1601733888733</v>
      </c>
      <c r="AD55" s="23">
        <v>128.46407403607083</v>
      </c>
      <c r="AE55" s="23">
        <v>140.74054852352958</v>
      </c>
      <c r="AF55" s="23">
        <v>546.09343365952077</v>
      </c>
      <c r="AG55" s="23">
        <v>340.08200961070622</v>
      </c>
      <c r="AH55" s="23">
        <v>0</v>
      </c>
      <c r="AI55" s="23">
        <v>3.8016373326013708</v>
      </c>
      <c r="AJ55" s="23">
        <v>300.90651765393824</v>
      </c>
      <c r="AK55" s="23">
        <v>94.503339606514885</v>
      </c>
      <c r="AL55" s="23">
        <v>133.10132986296469</v>
      </c>
      <c r="AM55" s="23">
        <v>120.76941806635304</v>
      </c>
      <c r="AN55" s="23">
        <v>65.954070144498814</v>
      </c>
      <c r="AO55" s="23">
        <v>422.08070465544023</v>
      </c>
      <c r="AP55" s="23">
        <v>842.70749528869771</v>
      </c>
      <c r="AQ55" s="23">
        <v>330.36794689480121</v>
      </c>
      <c r="AR55" s="23">
        <v>49.999060459552879</v>
      </c>
      <c r="AS55" s="23">
        <v>100.96042585431158</v>
      </c>
      <c r="AT55" s="23">
        <v>324.4931245869347</v>
      </c>
      <c r="AU55" s="23">
        <v>22.284572157916735</v>
      </c>
      <c r="AV55" s="23">
        <v>0.96826169009393848</v>
      </c>
      <c r="AW55" s="23">
        <v>0.98979257698509016</v>
      </c>
      <c r="AX55" s="23">
        <v>462.82861812032172</v>
      </c>
      <c r="AY55" s="23">
        <v>4450.5696164789415</v>
      </c>
      <c r="AZ55" s="23">
        <v>21799.92926777685</v>
      </c>
      <c r="BA55" s="23">
        <v>22.912847267117456</v>
      </c>
      <c r="BB55" s="23">
        <v>135.78158475094187</v>
      </c>
      <c r="BC55" s="23">
        <v>304.31244837392074</v>
      </c>
      <c r="BD55" s="23">
        <v>392.56829623692403</v>
      </c>
      <c r="BE55" s="23">
        <v>86.027253315969517</v>
      </c>
      <c r="BF55" s="23">
        <v>202.91241947446758</v>
      </c>
      <c r="BG55" s="23">
        <v>334.86011367608626</v>
      </c>
      <c r="BH55" s="23">
        <v>183054.02196829088</v>
      </c>
      <c r="BI55" s="23">
        <v>0.93476464688840399</v>
      </c>
      <c r="BJ55" s="23">
        <v>43646.431007505096</v>
      </c>
      <c r="BK55" s="23">
        <v>39.275550905534686</v>
      </c>
      <c r="BL55" s="23">
        <v>81963.959773846276</v>
      </c>
      <c r="BM55" s="23">
        <v>23120.255022096</v>
      </c>
      <c r="BN55" s="23">
        <v>4576.4110567750813</v>
      </c>
      <c r="BO55" s="23">
        <v>767.70322540576149</v>
      </c>
      <c r="BP55" s="23">
        <v>1685.4864575362474</v>
      </c>
      <c r="BQ55" s="23">
        <v>0</v>
      </c>
      <c r="BR55" s="23">
        <v>57.093797381563213</v>
      </c>
      <c r="BS55" s="23">
        <v>0</v>
      </c>
      <c r="BT55" s="64">
        <v>377554.57645766216</v>
      </c>
      <c r="BU55" s="23">
        <v>0</v>
      </c>
      <c r="BV55" s="23">
        <v>0</v>
      </c>
      <c r="BW55" s="23">
        <v>0</v>
      </c>
      <c r="BX55" s="23">
        <v>0</v>
      </c>
      <c r="BY55" s="23">
        <v>2373012.7822587085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2540903.2509511658</v>
      </c>
      <c r="CG55" s="23">
        <v>0</v>
      </c>
      <c r="CH55" s="23">
        <v>0</v>
      </c>
      <c r="CI55" s="23">
        <v>150901.08070200009</v>
      </c>
      <c r="CJ55" s="34">
        <f t="shared" si="1"/>
        <v>5442371.6903695362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69711.812095738394</v>
      </c>
      <c r="D56" s="23">
        <v>976.11775364846312</v>
      </c>
      <c r="E56" s="23">
        <v>153.49045371809856</v>
      </c>
      <c r="F56" s="23">
        <v>6480.5578868207213</v>
      </c>
      <c r="G56" s="23">
        <v>1980159.1242173109</v>
      </c>
      <c r="H56" s="23">
        <v>64307.910237351578</v>
      </c>
      <c r="I56" s="23">
        <v>74108.888698435665</v>
      </c>
      <c r="J56" s="23">
        <v>33844.044714937474</v>
      </c>
      <c r="K56" s="23">
        <v>59996.25917888117</v>
      </c>
      <c r="L56" s="23">
        <v>36058.119036124473</v>
      </c>
      <c r="M56" s="23">
        <v>298708.4484655803</v>
      </c>
      <c r="N56" s="23">
        <v>491719.44978403812</v>
      </c>
      <c r="O56" s="23">
        <v>127946.78376034401</v>
      </c>
      <c r="P56" s="23">
        <v>125461.71593482472</v>
      </c>
      <c r="Q56" s="23">
        <v>40927.156486553249</v>
      </c>
      <c r="R56" s="23">
        <v>126827.24964255278</v>
      </c>
      <c r="S56" s="23">
        <v>156952.8952147699</v>
      </c>
      <c r="T56" s="23">
        <v>100882.17442593799</v>
      </c>
      <c r="U56" s="23">
        <v>413888.7404688329</v>
      </c>
      <c r="V56" s="23">
        <v>37585.570920135448</v>
      </c>
      <c r="W56" s="23">
        <v>21148.292796836708</v>
      </c>
      <c r="X56" s="23">
        <v>494883.60858748364</v>
      </c>
      <c r="Y56" s="23">
        <v>52048.551233852886</v>
      </c>
      <c r="Z56" s="23">
        <v>73789.610188746534</v>
      </c>
      <c r="AA56" s="23">
        <v>42157.609433180849</v>
      </c>
      <c r="AB56" s="23">
        <v>154409.04577834369</v>
      </c>
      <c r="AC56" s="23">
        <v>50529.516950888952</v>
      </c>
      <c r="AD56" s="23">
        <v>548920.5950895116</v>
      </c>
      <c r="AE56" s="23">
        <v>5077700.2584329592</v>
      </c>
      <c r="AF56" s="23">
        <v>1953454.219993908</v>
      </c>
      <c r="AG56" s="23">
        <v>275386.45377512235</v>
      </c>
      <c r="AH56" s="23">
        <v>18645.718194960773</v>
      </c>
      <c r="AI56" s="23">
        <v>8644.3339946289179</v>
      </c>
      <c r="AJ56" s="23">
        <v>353381.23604581115</v>
      </c>
      <c r="AK56" s="23">
        <v>83729.58984197391</v>
      </c>
      <c r="AL56" s="23">
        <v>307918.25432222395</v>
      </c>
      <c r="AM56" s="23">
        <v>610854.6113618986</v>
      </c>
      <c r="AN56" s="23">
        <v>206500.12281550813</v>
      </c>
      <c r="AO56" s="23">
        <v>393979.27749398892</v>
      </c>
      <c r="AP56" s="23">
        <v>392787.81959096005</v>
      </c>
      <c r="AQ56" s="23">
        <v>549940.67681106366</v>
      </c>
      <c r="AR56" s="23">
        <v>5816.4417198565925</v>
      </c>
      <c r="AS56" s="23">
        <v>160491.41213988798</v>
      </c>
      <c r="AT56" s="23">
        <v>280239.22210501903</v>
      </c>
      <c r="AU56" s="23">
        <v>30623.669573216932</v>
      </c>
      <c r="AV56" s="23">
        <v>626.65581806212435</v>
      </c>
      <c r="AW56" s="23">
        <v>970.45565225444727</v>
      </c>
      <c r="AX56" s="23">
        <v>315836.57211343769</v>
      </c>
      <c r="AY56" s="23">
        <v>596713.22157473199</v>
      </c>
      <c r="AZ56" s="23">
        <v>10576.570638757688</v>
      </c>
      <c r="BA56" s="23">
        <v>3964.4481943591895</v>
      </c>
      <c r="BB56" s="23">
        <v>302181.18590979959</v>
      </c>
      <c r="BC56" s="23">
        <v>117571.8064670992</v>
      </c>
      <c r="BD56" s="23">
        <v>242602.67342823817</v>
      </c>
      <c r="BE56" s="23">
        <v>45287.89307010061</v>
      </c>
      <c r="BF56" s="23">
        <v>37739.332077770465</v>
      </c>
      <c r="BG56" s="23">
        <v>161730.53970782025</v>
      </c>
      <c r="BH56" s="23">
        <v>101575.12704449493</v>
      </c>
      <c r="BI56" s="23">
        <v>19491.817869453123</v>
      </c>
      <c r="BJ56" s="23">
        <v>39582.414709674245</v>
      </c>
      <c r="BK56" s="23">
        <v>75137.588337002497</v>
      </c>
      <c r="BL56" s="23">
        <v>45069.80229579255</v>
      </c>
      <c r="BM56" s="23">
        <v>57253.031992276308</v>
      </c>
      <c r="BN56" s="23">
        <v>195844.33329676653</v>
      </c>
      <c r="BO56" s="23">
        <v>139566.11227944493</v>
      </c>
      <c r="BP56" s="23">
        <v>93689.753543702493</v>
      </c>
      <c r="BQ56" s="23">
        <v>124107.58852437751</v>
      </c>
      <c r="BR56" s="23">
        <v>175149.29053449922</v>
      </c>
      <c r="BS56" s="23">
        <v>0</v>
      </c>
      <c r="BT56" s="64">
        <v>19296944.872728296</v>
      </c>
      <c r="BU56" s="23">
        <v>73485.351191561611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145.31971344770463</v>
      </c>
      <c r="CE56" s="23">
        <v>0</v>
      </c>
      <c r="CF56" s="23">
        <v>140327.27712352987</v>
      </c>
      <c r="CG56" s="23">
        <v>0</v>
      </c>
      <c r="CH56" s="23">
        <v>0</v>
      </c>
      <c r="CI56" s="23">
        <v>2413053.8709524539</v>
      </c>
      <c r="CJ56" s="34">
        <f t="shared" si="1"/>
        <v>21923956.691709287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2363954.1809723582</v>
      </c>
      <c r="D57" s="23">
        <v>231034.28791364309</v>
      </c>
      <c r="E57" s="23">
        <v>109.10920063712862</v>
      </c>
      <c r="F57" s="23">
        <v>333.36724275778835</v>
      </c>
      <c r="G57" s="23">
        <v>152052.01218242457</v>
      </c>
      <c r="H57" s="23">
        <v>5802.7180616283586</v>
      </c>
      <c r="I57" s="23">
        <v>10807.805097345234</v>
      </c>
      <c r="J57" s="23">
        <v>6167.8032756975108</v>
      </c>
      <c r="K57" s="23">
        <v>19579.26884042687</v>
      </c>
      <c r="L57" s="23">
        <v>2938.6195834743025</v>
      </c>
      <c r="M57" s="23">
        <v>48617.429636466666</v>
      </c>
      <c r="N57" s="23">
        <v>263116.19815270451</v>
      </c>
      <c r="O57" s="23">
        <v>41187.290504478282</v>
      </c>
      <c r="P57" s="23">
        <v>7940.3158271444099</v>
      </c>
      <c r="Q57" s="23">
        <v>659.50185682075778</v>
      </c>
      <c r="R57" s="23">
        <v>39724.951170874025</v>
      </c>
      <c r="S57" s="23">
        <v>62740.472633928541</v>
      </c>
      <c r="T57" s="23">
        <v>80605.997720865038</v>
      </c>
      <c r="U57" s="23">
        <v>190138.41779239464</v>
      </c>
      <c r="V57" s="23">
        <v>12761.542999208961</v>
      </c>
      <c r="W57" s="23">
        <v>13753.032905967872</v>
      </c>
      <c r="X57" s="23">
        <v>128176.10510456761</v>
      </c>
      <c r="Y57" s="23">
        <v>4284.8144377065491</v>
      </c>
      <c r="Z57" s="23">
        <v>52042.852836462655</v>
      </c>
      <c r="AA57" s="23">
        <v>31905.657342581126</v>
      </c>
      <c r="AB57" s="23">
        <v>114832.39483003231</v>
      </c>
      <c r="AC57" s="23">
        <v>297893.47542890796</v>
      </c>
      <c r="AD57" s="23">
        <v>13586.662648568485</v>
      </c>
      <c r="AE57" s="23">
        <v>655279.5443834624</v>
      </c>
      <c r="AF57" s="23">
        <v>380153.71276590164</v>
      </c>
      <c r="AG57" s="23">
        <v>59055.417638030878</v>
      </c>
      <c r="AH57" s="23">
        <v>10160.766031480947</v>
      </c>
      <c r="AI57" s="23">
        <v>1410.7582647280503</v>
      </c>
      <c r="AJ57" s="23">
        <v>23174.877413089238</v>
      </c>
      <c r="AK57" s="23">
        <v>57176.734768141527</v>
      </c>
      <c r="AL57" s="23">
        <v>103018.94995353863</v>
      </c>
      <c r="AM57" s="23">
        <v>180405.59505433426</v>
      </c>
      <c r="AN57" s="23">
        <v>285030.05187894346</v>
      </c>
      <c r="AO57" s="23">
        <v>281180.20228115545</v>
      </c>
      <c r="AP57" s="23">
        <v>637543.68211139599</v>
      </c>
      <c r="AQ57" s="23">
        <v>133792.43585408622</v>
      </c>
      <c r="AR57" s="23">
        <v>4061.4917148607005</v>
      </c>
      <c r="AS57" s="23">
        <v>65563.803076896933</v>
      </c>
      <c r="AT57" s="23">
        <v>124342.58974835934</v>
      </c>
      <c r="AU57" s="23">
        <v>3851.4831964310761</v>
      </c>
      <c r="AV57" s="23">
        <v>39.973868955233137</v>
      </c>
      <c r="AW57" s="23">
        <v>81.802578400948917</v>
      </c>
      <c r="AX57" s="23">
        <v>450289.07039185759</v>
      </c>
      <c r="AY57" s="23">
        <v>991492.59651206818</v>
      </c>
      <c r="AZ57" s="23">
        <v>325675.06556992314</v>
      </c>
      <c r="BA57" s="23">
        <v>8927.0220643324956</v>
      </c>
      <c r="BB57" s="23">
        <v>156881.67561026447</v>
      </c>
      <c r="BC57" s="23">
        <v>267495.66023598314</v>
      </c>
      <c r="BD57" s="23">
        <v>143927.05222789821</v>
      </c>
      <c r="BE57" s="23">
        <v>43526.387890112754</v>
      </c>
      <c r="BF57" s="23">
        <v>9154.4790601299792</v>
      </c>
      <c r="BG57" s="23">
        <v>264336.94824716606</v>
      </c>
      <c r="BH57" s="23">
        <v>285639.00018676935</v>
      </c>
      <c r="BI57" s="23">
        <v>3922.5150983886888</v>
      </c>
      <c r="BJ57" s="23">
        <v>209794.82783097294</v>
      </c>
      <c r="BK57" s="23">
        <v>7233.9151409887381</v>
      </c>
      <c r="BL57" s="23">
        <v>92817.980343106959</v>
      </c>
      <c r="BM57" s="23">
        <v>196701.61081691229</v>
      </c>
      <c r="BN57" s="23">
        <v>172779.6417542274</v>
      </c>
      <c r="BO57" s="23">
        <v>204926.63995855371</v>
      </c>
      <c r="BP57" s="23">
        <v>88231.796784276041</v>
      </c>
      <c r="BQ57" s="23">
        <v>7627.7266275315133</v>
      </c>
      <c r="BR57" s="23">
        <v>11149.610017000137</v>
      </c>
      <c r="BS57" s="23">
        <v>0</v>
      </c>
      <c r="BT57" s="64">
        <v>11144601.38115073</v>
      </c>
      <c r="BU57" s="23">
        <v>1275882.0419557607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131.98835347966295</v>
      </c>
      <c r="CE57" s="23">
        <v>0</v>
      </c>
      <c r="CF57" s="23">
        <v>274916.24445751059</v>
      </c>
      <c r="CG57" s="23">
        <v>0</v>
      </c>
      <c r="CH57" s="23">
        <v>1836.0277231946941</v>
      </c>
      <c r="CI57" s="23">
        <v>793339.93976900331</v>
      </c>
      <c r="CJ57" s="34">
        <f t="shared" si="1"/>
        <v>13490707.623409681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272563.33457240777</v>
      </c>
      <c r="D58" s="23">
        <v>83508.50792253956</v>
      </c>
      <c r="E58" s="23">
        <v>2093.8098032693233</v>
      </c>
      <c r="F58" s="23">
        <v>185253.01103315508</v>
      </c>
      <c r="G58" s="23">
        <v>194680.11668000557</v>
      </c>
      <c r="H58" s="23">
        <v>23417.916521818282</v>
      </c>
      <c r="I58" s="23">
        <v>12606.685149306291</v>
      </c>
      <c r="J58" s="23">
        <v>11994.791090788711</v>
      </c>
      <c r="K58" s="23">
        <v>26416.995310706978</v>
      </c>
      <c r="L58" s="23">
        <v>3610.3588589103088</v>
      </c>
      <c r="M58" s="23">
        <v>48281.698945173179</v>
      </c>
      <c r="N58" s="23">
        <v>132679.89283776187</v>
      </c>
      <c r="O58" s="23">
        <v>23403.976588979978</v>
      </c>
      <c r="P58" s="23">
        <v>85543.502583298847</v>
      </c>
      <c r="Q58" s="23">
        <v>1180.9836020031794</v>
      </c>
      <c r="R58" s="23">
        <v>50223.94113848405</v>
      </c>
      <c r="S58" s="23">
        <v>80730.915559022629</v>
      </c>
      <c r="T58" s="23">
        <v>45405.176118931558</v>
      </c>
      <c r="U58" s="23">
        <v>256151.57259100655</v>
      </c>
      <c r="V58" s="23">
        <v>11285.00747682053</v>
      </c>
      <c r="W58" s="23">
        <v>17154.396403389132</v>
      </c>
      <c r="X58" s="23">
        <v>67736.176871177537</v>
      </c>
      <c r="Y58" s="23">
        <v>30750.410348377121</v>
      </c>
      <c r="Z58" s="23">
        <v>29656.821724434656</v>
      </c>
      <c r="AA58" s="23">
        <v>54856.779753486611</v>
      </c>
      <c r="AB58" s="23">
        <v>307660.45430067473</v>
      </c>
      <c r="AC58" s="23">
        <v>3496254.0055840034</v>
      </c>
      <c r="AD58" s="23">
        <v>95724.035276851355</v>
      </c>
      <c r="AE58" s="23">
        <v>1183039.9710821712</v>
      </c>
      <c r="AF58" s="23">
        <v>601085.15986944293</v>
      </c>
      <c r="AG58" s="23">
        <v>119697.50630680275</v>
      </c>
      <c r="AH58" s="23">
        <v>13040.988246258757</v>
      </c>
      <c r="AI58" s="23">
        <v>17313.73743400929</v>
      </c>
      <c r="AJ58" s="23">
        <v>1178059.3698497801</v>
      </c>
      <c r="AK58" s="23">
        <v>36881.604110195221</v>
      </c>
      <c r="AL58" s="23">
        <v>167583.4020506822</v>
      </c>
      <c r="AM58" s="23">
        <v>93885.024845008491</v>
      </c>
      <c r="AN58" s="23">
        <v>182932.49672902192</v>
      </c>
      <c r="AO58" s="23">
        <v>160681.93821466563</v>
      </c>
      <c r="AP58" s="23">
        <v>812876.97148188867</v>
      </c>
      <c r="AQ58" s="23">
        <v>201491.51216938318</v>
      </c>
      <c r="AR58" s="23">
        <v>10643.587167123591</v>
      </c>
      <c r="AS58" s="23">
        <v>39952.480295625384</v>
      </c>
      <c r="AT58" s="23">
        <v>155643.11551218983</v>
      </c>
      <c r="AU58" s="23">
        <v>8758.2877344040735</v>
      </c>
      <c r="AV58" s="23">
        <v>678.71792777668088</v>
      </c>
      <c r="AW58" s="23">
        <v>944.58270542633227</v>
      </c>
      <c r="AX58" s="23">
        <v>372837.5862282982</v>
      </c>
      <c r="AY58" s="23">
        <v>663124.65139798855</v>
      </c>
      <c r="AZ58" s="23">
        <v>19979.83832151844</v>
      </c>
      <c r="BA58" s="23">
        <v>809.58601503247314</v>
      </c>
      <c r="BB58" s="23">
        <v>96851.755115072141</v>
      </c>
      <c r="BC58" s="23">
        <v>156243.73541001335</v>
      </c>
      <c r="BD58" s="23">
        <v>332001.76206273172</v>
      </c>
      <c r="BE58" s="23">
        <v>61568.024970507184</v>
      </c>
      <c r="BF58" s="23">
        <v>33534.119881777573</v>
      </c>
      <c r="BG58" s="23">
        <v>217847.31803077451</v>
      </c>
      <c r="BH58" s="23">
        <v>400152.8250153393</v>
      </c>
      <c r="BI58" s="23">
        <v>44534.624231000402</v>
      </c>
      <c r="BJ58" s="23">
        <v>402499.29214970442</v>
      </c>
      <c r="BK58" s="23">
        <v>11328.358570795684</v>
      </c>
      <c r="BL58" s="23">
        <v>394190.51193775743</v>
      </c>
      <c r="BM58" s="23">
        <v>353315.62169332587</v>
      </c>
      <c r="BN58" s="23">
        <v>172245.18879031821</v>
      </c>
      <c r="BO58" s="23">
        <v>296299.95529426006</v>
      </c>
      <c r="BP58" s="23">
        <v>169714.12295625813</v>
      </c>
      <c r="BQ58" s="23">
        <v>65510.394256336753</v>
      </c>
      <c r="BR58" s="23">
        <v>113902.67415834618</v>
      </c>
      <c r="BS58" s="23">
        <v>0</v>
      </c>
      <c r="BT58" s="64">
        <v>15014507.674865793</v>
      </c>
      <c r="BU58" s="23">
        <v>2352957.8042658623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4014.2850267313302</v>
      </c>
      <c r="CE58" s="23">
        <v>0</v>
      </c>
      <c r="CF58" s="23">
        <v>60504.725228891664</v>
      </c>
      <c r="CG58" s="23">
        <v>0</v>
      </c>
      <c r="CH58" s="23">
        <v>0.14075528119073555</v>
      </c>
      <c r="CI58" s="23">
        <v>1843684.6172463638</v>
      </c>
      <c r="CJ58" s="34">
        <f t="shared" si="1"/>
        <v>19275669.247388922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26198.126437303035</v>
      </c>
      <c r="D59" s="23">
        <v>165.37643661613086</v>
      </c>
      <c r="E59" s="23">
        <v>82.151152002655351</v>
      </c>
      <c r="F59" s="23">
        <v>1273.5413880340295</v>
      </c>
      <c r="G59" s="23">
        <v>181858.51737646168</v>
      </c>
      <c r="H59" s="23">
        <v>3194.2544617513031</v>
      </c>
      <c r="I59" s="23">
        <v>12109.357123549793</v>
      </c>
      <c r="J59" s="23">
        <v>6771.304720981585</v>
      </c>
      <c r="K59" s="23">
        <v>15179.3838246914</v>
      </c>
      <c r="L59" s="23">
        <v>19697.469798757142</v>
      </c>
      <c r="M59" s="23">
        <v>53948.234910902473</v>
      </c>
      <c r="N59" s="23">
        <v>279698.36158720206</v>
      </c>
      <c r="O59" s="23">
        <v>16959.919637616895</v>
      </c>
      <c r="P59" s="23">
        <v>22929.720392095089</v>
      </c>
      <c r="Q59" s="23">
        <v>499.77296211383492</v>
      </c>
      <c r="R59" s="23">
        <v>31385.425156235426</v>
      </c>
      <c r="S59" s="23">
        <v>40715.542799949559</v>
      </c>
      <c r="T59" s="23">
        <v>20734.924038043937</v>
      </c>
      <c r="U59" s="23">
        <v>109392.17460399785</v>
      </c>
      <c r="V59" s="23">
        <v>6940.5121088636151</v>
      </c>
      <c r="W59" s="23">
        <v>12957.058817630492</v>
      </c>
      <c r="X59" s="23">
        <v>66006.930476821217</v>
      </c>
      <c r="Y59" s="23">
        <v>13921.079456833857</v>
      </c>
      <c r="Z59" s="23">
        <v>73143.198316590482</v>
      </c>
      <c r="AA59" s="23">
        <v>28018.083586203102</v>
      </c>
      <c r="AB59" s="23">
        <v>155380.56478709728</v>
      </c>
      <c r="AC59" s="23">
        <v>123757.96185438799</v>
      </c>
      <c r="AD59" s="23">
        <v>46524.906277249698</v>
      </c>
      <c r="AE59" s="23">
        <v>1456482.4786322343</v>
      </c>
      <c r="AF59" s="23">
        <v>380795.57616793644</v>
      </c>
      <c r="AG59" s="23">
        <v>93222.455489497384</v>
      </c>
      <c r="AH59" s="23">
        <v>6449.1364722913368</v>
      </c>
      <c r="AI59" s="23">
        <v>782.01345275967742</v>
      </c>
      <c r="AJ59" s="23">
        <v>127467.43387636566</v>
      </c>
      <c r="AK59" s="23">
        <v>28867.142356048214</v>
      </c>
      <c r="AL59" s="23">
        <v>36278.475516573191</v>
      </c>
      <c r="AM59" s="23">
        <v>89323.036184858211</v>
      </c>
      <c r="AN59" s="23">
        <v>56003.957038832377</v>
      </c>
      <c r="AO59" s="23">
        <v>119948.35102052716</v>
      </c>
      <c r="AP59" s="23">
        <v>775189.87118686468</v>
      </c>
      <c r="AQ59" s="23">
        <v>115078.26785443418</v>
      </c>
      <c r="AR59" s="23">
        <v>8403.6859141645582</v>
      </c>
      <c r="AS59" s="23">
        <v>115445.48346714703</v>
      </c>
      <c r="AT59" s="23">
        <v>277615.47420428332</v>
      </c>
      <c r="AU59" s="23">
        <v>26890.679879850733</v>
      </c>
      <c r="AV59" s="23">
        <v>1379.7177260422673</v>
      </c>
      <c r="AW59" s="23">
        <v>2126.0110785625047</v>
      </c>
      <c r="AX59" s="23">
        <v>376254.36703621084</v>
      </c>
      <c r="AY59" s="23">
        <v>677162.68083878804</v>
      </c>
      <c r="AZ59" s="23">
        <v>5140.3175367306521</v>
      </c>
      <c r="BA59" s="23">
        <v>12169.069057340501</v>
      </c>
      <c r="BB59" s="23">
        <v>118015.43285267941</v>
      </c>
      <c r="BC59" s="23">
        <v>150192.84314679066</v>
      </c>
      <c r="BD59" s="23">
        <v>362223.85668357945</v>
      </c>
      <c r="BE59" s="23">
        <v>56232.307079632978</v>
      </c>
      <c r="BF59" s="23">
        <v>8776.1615056919236</v>
      </c>
      <c r="BG59" s="23">
        <v>175492.30425109604</v>
      </c>
      <c r="BH59" s="23">
        <v>245452.14839401719</v>
      </c>
      <c r="BI59" s="23">
        <v>21361.609633420096</v>
      </c>
      <c r="BJ59" s="23">
        <v>93632.677227979468</v>
      </c>
      <c r="BK59" s="23">
        <v>15773.453570252517</v>
      </c>
      <c r="BL59" s="23">
        <v>1531161.1250731593</v>
      </c>
      <c r="BM59" s="23">
        <v>151044.1664216044</v>
      </c>
      <c r="BN59" s="23">
        <v>35572.862303218804</v>
      </c>
      <c r="BO59" s="23">
        <v>36970.069651778736</v>
      </c>
      <c r="BP59" s="23">
        <v>100085.00509316953</v>
      </c>
      <c r="BQ59" s="23">
        <v>35196.833842667322</v>
      </c>
      <c r="BR59" s="23">
        <v>53491.567576079797</v>
      </c>
      <c r="BS59" s="23">
        <v>0</v>
      </c>
      <c r="BT59" s="64">
        <v>9348593.9607851468</v>
      </c>
      <c r="BU59" s="23">
        <v>185855.19817650964</v>
      </c>
      <c r="BV59" s="23">
        <v>0</v>
      </c>
      <c r="BW59" s="23">
        <v>0</v>
      </c>
      <c r="BX59" s="23">
        <v>949817.58205554576</v>
      </c>
      <c r="BY59" s="23">
        <v>21.984105976198258</v>
      </c>
      <c r="BZ59" s="23">
        <v>0</v>
      </c>
      <c r="CA59" s="23">
        <v>0</v>
      </c>
      <c r="CB59" s="23">
        <v>0</v>
      </c>
      <c r="CC59" s="23">
        <v>0</v>
      </c>
      <c r="CD59" s="23">
        <v>7.1251820342882723</v>
      </c>
      <c r="CE59" s="23">
        <v>0</v>
      </c>
      <c r="CF59" s="23">
        <v>220468.89520722994</v>
      </c>
      <c r="CG59" s="23">
        <v>0</v>
      </c>
      <c r="CH59" s="23">
        <v>0</v>
      </c>
      <c r="CI59" s="23">
        <v>243403.78396902196</v>
      </c>
      <c r="CJ59" s="34">
        <f t="shared" si="1"/>
        <v>10948168.529481465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1074.4203922178344</v>
      </c>
      <c r="D60" s="23">
        <v>338.12471922040976</v>
      </c>
      <c r="E60" s="23">
        <v>17.300873996683936</v>
      </c>
      <c r="F60" s="23">
        <v>384.80253747482311</v>
      </c>
      <c r="G60" s="23">
        <v>10329.076489653857</v>
      </c>
      <c r="H60" s="23">
        <v>1156.9759074661001</v>
      </c>
      <c r="I60" s="23">
        <v>2168.0040871901383</v>
      </c>
      <c r="J60" s="23">
        <v>1148.3016548252353</v>
      </c>
      <c r="K60" s="23">
        <v>1222.9357986773296</v>
      </c>
      <c r="L60" s="23">
        <v>1164.7404806092893</v>
      </c>
      <c r="M60" s="23">
        <v>4524.0794105506475</v>
      </c>
      <c r="N60" s="23">
        <v>32592.575330112562</v>
      </c>
      <c r="O60" s="23">
        <v>4541.5008331479494</v>
      </c>
      <c r="P60" s="23">
        <v>2865.0178501046053</v>
      </c>
      <c r="Q60" s="23">
        <v>184.09379468284777</v>
      </c>
      <c r="R60" s="23">
        <v>5100.2698491019964</v>
      </c>
      <c r="S60" s="23">
        <v>8497.0090048167131</v>
      </c>
      <c r="T60" s="23">
        <v>4003.1452145489316</v>
      </c>
      <c r="U60" s="23">
        <v>26058.081033636583</v>
      </c>
      <c r="V60" s="23">
        <v>1371.6151573138011</v>
      </c>
      <c r="W60" s="23">
        <v>1629.925634730369</v>
      </c>
      <c r="X60" s="23">
        <v>8314.8720706810927</v>
      </c>
      <c r="Y60" s="23">
        <v>2699.1443975173061</v>
      </c>
      <c r="Z60" s="23">
        <v>1168.1504560642711</v>
      </c>
      <c r="AA60" s="23">
        <v>1219.3813314315864</v>
      </c>
      <c r="AB60" s="23">
        <v>3490.1869206081087</v>
      </c>
      <c r="AC60" s="23">
        <v>34104.579247853952</v>
      </c>
      <c r="AD60" s="23">
        <v>16600.783933985527</v>
      </c>
      <c r="AE60" s="23">
        <v>142670.20938610501</v>
      </c>
      <c r="AF60" s="23">
        <v>22496.455825187881</v>
      </c>
      <c r="AG60" s="23">
        <v>9200.3197481852894</v>
      </c>
      <c r="AH60" s="23">
        <v>534.92961332551874</v>
      </c>
      <c r="AI60" s="23">
        <v>87.832759360882989</v>
      </c>
      <c r="AJ60" s="23">
        <v>6040.709130058437</v>
      </c>
      <c r="AK60" s="23">
        <v>4005.5344685832679</v>
      </c>
      <c r="AL60" s="23">
        <v>2626.9154239896625</v>
      </c>
      <c r="AM60" s="23">
        <v>5572.2761600158701</v>
      </c>
      <c r="AN60" s="23">
        <v>80558.836740742321</v>
      </c>
      <c r="AO60" s="23">
        <v>10314.638090472374</v>
      </c>
      <c r="AP60" s="23">
        <v>27881.711830100467</v>
      </c>
      <c r="AQ60" s="23">
        <v>3420.2865038912023</v>
      </c>
      <c r="AR60" s="23">
        <v>208.42642652471349</v>
      </c>
      <c r="AS60" s="23">
        <v>1779.8598050025737</v>
      </c>
      <c r="AT60" s="23">
        <v>4940.2129605098562</v>
      </c>
      <c r="AU60" s="23">
        <v>187.20405018828262</v>
      </c>
      <c r="AV60" s="23">
        <v>5.8933503070818274</v>
      </c>
      <c r="AW60" s="23">
        <v>9.371827147488565</v>
      </c>
      <c r="AX60" s="23">
        <v>14345.469893353144</v>
      </c>
      <c r="AY60" s="23">
        <v>20814.294410246985</v>
      </c>
      <c r="AZ60" s="23">
        <v>1604.1113868392854</v>
      </c>
      <c r="BA60" s="23">
        <v>2405.4891811257539</v>
      </c>
      <c r="BB60" s="23">
        <v>25328.217157716932</v>
      </c>
      <c r="BC60" s="23">
        <v>9867.4108640907089</v>
      </c>
      <c r="BD60" s="23">
        <v>10334.599067066105</v>
      </c>
      <c r="BE60" s="23">
        <v>2259.783178769344</v>
      </c>
      <c r="BF60" s="23">
        <v>106.71097639420458</v>
      </c>
      <c r="BG60" s="23">
        <v>6958.0430133759792</v>
      </c>
      <c r="BH60" s="23">
        <v>27522.60305306653</v>
      </c>
      <c r="BI60" s="23">
        <v>1012.6297525661663</v>
      </c>
      <c r="BJ60" s="23">
        <v>115555.40198182376</v>
      </c>
      <c r="BK60" s="23">
        <v>1448.5027597172582</v>
      </c>
      <c r="BL60" s="23">
        <v>20661.385165387968</v>
      </c>
      <c r="BM60" s="23">
        <v>161395.23757690279</v>
      </c>
      <c r="BN60" s="23">
        <v>60474.149014853145</v>
      </c>
      <c r="BO60" s="23">
        <v>48339.588805805637</v>
      </c>
      <c r="BP60" s="23">
        <v>18170.406833485034</v>
      </c>
      <c r="BQ60" s="23">
        <v>2651.9737487488069</v>
      </c>
      <c r="BR60" s="23">
        <v>1417.417088041474</v>
      </c>
      <c r="BS60" s="23">
        <v>0</v>
      </c>
      <c r="BT60" s="64">
        <v>1053184.143421296</v>
      </c>
      <c r="BU60" s="23">
        <v>12693682.832409468</v>
      </c>
      <c r="BV60" s="23">
        <v>0</v>
      </c>
      <c r="BW60" s="23">
        <v>0</v>
      </c>
      <c r="BX60" s="23">
        <v>0</v>
      </c>
      <c r="BY60" s="23">
        <v>175984.69156356587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124325.73916367245</v>
      </c>
      <c r="CG60" s="23">
        <v>0</v>
      </c>
      <c r="CH60" s="23">
        <v>0</v>
      </c>
      <c r="CI60" s="23">
        <v>0</v>
      </c>
      <c r="CJ60" s="34">
        <f t="shared" si="1"/>
        <v>14047177.406558001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185366.04931659723</v>
      </c>
      <c r="D61" s="23">
        <v>110917.63883752625</v>
      </c>
      <c r="E61" s="23">
        <v>1565.8373109510617</v>
      </c>
      <c r="F61" s="23">
        <v>7767.46029932483</v>
      </c>
      <c r="G61" s="23">
        <v>1209297.834336251</v>
      </c>
      <c r="H61" s="23">
        <v>24131.531135004618</v>
      </c>
      <c r="I61" s="23">
        <v>47472.613999059089</v>
      </c>
      <c r="J61" s="23">
        <v>35790.856356906857</v>
      </c>
      <c r="K61" s="23">
        <v>50164.1978512844</v>
      </c>
      <c r="L61" s="23">
        <v>33957.283844602018</v>
      </c>
      <c r="M61" s="23">
        <v>174701.80655555925</v>
      </c>
      <c r="N61" s="23">
        <v>647229.50973121775</v>
      </c>
      <c r="O61" s="23">
        <v>82025.587785357857</v>
      </c>
      <c r="P61" s="23">
        <v>77705.889609188074</v>
      </c>
      <c r="Q61" s="23">
        <v>8911.1943135231068</v>
      </c>
      <c r="R61" s="23">
        <v>114811.57513619831</v>
      </c>
      <c r="S61" s="23">
        <v>138574.36410342291</v>
      </c>
      <c r="T61" s="23">
        <v>115284.78775768759</v>
      </c>
      <c r="U61" s="23">
        <v>413375.93735825288</v>
      </c>
      <c r="V61" s="23">
        <v>24917.28692393233</v>
      </c>
      <c r="W61" s="23">
        <v>52394.382087573387</v>
      </c>
      <c r="X61" s="23">
        <v>179808.43906100557</v>
      </c>
      <c r="Y61" s="23">
        <v>50437.069923619849</v>
      </c>
      <c r="Z61" s="23">
        <v>115855.37204862875</v>
      </c>
      <c r="AA61" s="23">
        <v>107848.09578741532</v>
      </c>
      <c r="AB61" s="23">
        <v>399983.52982034185</v>
      </c>
      <c r="AC61" s="23">
        <v>1820255.1605734176</v>
      </c>
      <c r="AD61" s="23">
        <v>253608.23742327324</v>
      </c>
      <c r="AE61" s="23">
        <v>3143950.7398319403</v>
      </c>
      <c r="AF61" s="23">
        <v>1231044.3908087672</v>
      </c>
      <c r="AG61" s="23">
        <v>326218.42859205022</v>
      </c>
      <c r="AH61" s="23">
        <v>66266.342820355087</v>
      </c>
      <c r="AI61" s="23">
        <v>7865.0852288485657</v>
      </c>
      <c r="AJ61" s="23">
        <v>284446.90562490752</v>
      </c>
      <c r="AK61" s="23">
        <v>154447.41821336362</v>
      </c>
      <c r="AL61" s="23">
        <v>418666.55449678772</v>
      </c>
      <c r="AM61" s="23">
        <v>260150.09854615034</v>
      </c>
      <c r="AN61" s="23">
        <v>327901.25425471453</v>
      </c>
      <c r="AO61" s="23">
        <v>648482.00422179291</v>
      </c>
      <c r="AP61" s="23">
        <v>1260538.7862616291</v>
      </c>
      <c r="AQ61" s="23">
        <v>772331.58590845577</v>
      </c>
      <c r="AR61" s="23">
        <v>23840.449226585282</v>
      </c>
      <c r="AS61" s="23">
        <v>297135.75238632341</v>
      </c>
      <c r="AT61" s="23">
        <v>466927.45364186837</v>
      </c>
      <c r="AU61" s="23">
        <v>1149367.6425007796</v>
      </c>
      <c r="AV61" s="23">
        <v>4932.2528450485624</v>
      </c>
      <c r="AW61" s="23">
        <v>7568.0303244019551</v>
      </c>
      <c r="AX61" s="23">
        <v>711228.61850294448</v>
      </c>
      <c r="AY61" s="23">
        <v>1065968.9557019849</v>
      </c>
      <c r="AZ61" s="23">
        <v>249098.50278109295</v>
      </c>
      <c r="BA61" s="23">
        <v>53684.401021472862</v>
      </c>
      <c r="BB61" s="23">
        <v>245270.08262474637</v>
      </c>
      <c r="BC61" s="23">
        <v>310122.63296538673</v>
      </c>
      <c r="BD61" s="23">
        <v>733889.02400076727</v>
      </c>
      <c r="BE61" s="23">
        <v>121695.9985634191</v>
      </c>
      <c r="BF61" s="23">
        <v>28574.169123938522</v>
      </c>
      <c r="BG61" s="23">
        <v>438874.60321386828</v>
      </c>
      <c r="BH61" s="23">
        <v>1458351.8195295241</v>
      </c>
      <c r="BI61" s="23">
        <v>66348.548017550333</v>
      </c>
      <c r="BJ61" s="23">
        <v>1359773.2598272408</v>
      </c>
      <c r="BK61" s="23">
        <v>51144.222722871222</v>
      </c>
      <c r="BL61" s="23">
        <v>1241557.1746213743</v>
      </c>
      <c r="BM61" s="23">
        <v>1246579.6387235881</v>
      </c>
      <c r="BN61" s="23">
        <v>279794.2041405132</v>
      </c>
      <c r="BO61" s="23">
        <v>292787.2147949416</v>
      </c>
      <c r="BP61" s="23">
        <v>317197.15218392026</v>
      </c>
      <c r="BQ61" s="23">
        <v>72894.610260082642</v>
      </c>
      <c r="BR61" s="23">
        <v>112820.20652279136</v>
      </c>
      <c r="BS61" s="23">
        <v>0</v>
      </c>
      <c r="BT61" s="64">
        <v>27793895.744865917</v>
      </c>
      <c r="BU61" s="23">
        <v>1026624.0357211306</v>
      </c>
      <c r="BV61" s="23">
        <v>0</v>
      </c>
      <c r="BW61" s="23">
        <v>0</v>
      </c>
      <c r="BX61" s="23">
        <v>824964.15821626969</v>
      </c>
      <c r="BY61" s="23">
        <v>94.906489589797715</v>
      </c>
      <c r="BZ61" s="23">
        <v>0</v>
      </c>
      <c r="CA61" s="23">
        <v>0</v>
      </c>
      <c r="CB61" s="23">
        <v>0</v>
      </c>
      <c r="CC61" s="23">
        <v>0</v>
      </c>
      <c r="CD61" s="23">
        <v>168.5150261221759</v>
      </c>
      <c r="CE61" s="23">
        <v>0</v>
      </c>
      <c r="CF61" s="23">
        <v>373389.47098067915</v>
      </c>
      <c r="CG61" s="23">
        <v>0</v>
      </c>
      <c r="CH61" s="23">
        <v>0</v>
      </c>
      <c r="CI61" s="23">
        <v>1982552.0273397802</v>
      </c>
      <c r="CJ61" s="34">
        <f t="shared" si="1"/>
        <v>32001688.858639482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76239.48972386145</v>
      </c>
      <c r="D62" s="23">
        <v>35782.806234821299</v>
      </c>
      <c r="E62" s="23">
        <v>5402.4633773462165</v>
      </c>
      <c r="F62" s="23">
        <v>2982.690935911201</v>
      </c>
      <c r="G62" s="23">
        <v>142223.87409790006</v>
      </c>
      <c r="H62" s="23">
        <v>2987.4802103202196</v>
      </c>
      <c r="I62" s="23">
        <v>6076.444489828501</v>
      </c>
      <c r="J62" s="23">
        <v>8368.069563696863</v>
      </c>
      <c r="K62" s="23">
        <v>9515.2311900295608</v>
      </c>
      <c r="L62" s="23">
        <v>9567.8078420377915</v>
      </c>
      <c r="M62" s="23">
        <v>29202.499516087268</v>
      </c>
      <c r="N62" s="23">
        <v>149679.02835198687</v>
      </c>
      <c r="O62" s="23">
        <v>15742.705507024295</v>
      </c>
      <c r="P62" s="23">
        <v>19901.947513392843</v>
      </c>
      <c r="Q62" s="23">
        <v>1173.7759153399763</v>
      </c>
      <c r="R62" s="23">
        <v>25784.622130047872</v>
      </c>
      <c r="S62" s="23">
        <v>41957.917851671751</v>
      </c>
      <c r="T62" s="23">
        <v>16434.094175600643</v>
      </c>
      <c r="U62" s="23">
        <v>82192.405224081478</v>
      </c>
      <c r="V62" s="23">
        <v>6089.9386219956041</v>
      </c>
      <c r="W62" s="23">
        <v>20385.813488137137</v>
      </c>
      <c r="X62" s="23">
        <v>23896.647160789988</v>
      </c>
      <c r="Y62" s="23">
        <v>12730.898452928932</v>
      </c>
      <c r="Z62" s="23">
        <v>148435.82590944535</v>
      </c>
      <c r="AA62" s="23">
        <v>56076.871598473932</v>
      </c>
      <c r="AB62" s="23">
        <v>197517.62337109807</v>
      </c>
      <c r="AC62" s="23">
        <v>403833.15682506183</v>
      </c>
      <c r="AD62" s="23">
        <v>115965.49260375458</v>
      </c>
      <c r="AE62" s="23">
        <v>554155.47328580252</v>
      </c>
      <c r="AF62" s="23">
        <v>468009.7639506745</v>
      </c>
      <c r="AG62" s="23">
        <v>460956.01219391247</v>
      </c>
      <c r="AH62" s="23">
        <v>12175.030838252693</v>
      </c>
      <c r="AI62" s="23">
        <v>236378.33537170221</v>
      </c>
      <c r="AJ62" s="23">
        <v>180748.13175958444</v>
      </c>
      <c r="AK62" s="23">
        <v>105403.52962563263</v>
      </c>
      <c r="AL62" s="23">
        <v>112439.76953416441</v>
      </c>
      <c r="AM62" s="23">
        <v>67600.690124380155</v>
      </c>
      <c r="AN62" s="23">
        <v>42539.640305201268</v>
      </c>
      <c r="AO62" s="23">
        <v>351951.00089472119</v>
      </c>
      <c r="AP62" s="23">
        <v>449229.69924030924</v>
      </c>
      <c r="AQ62" s="23">
        <v>276877.55916219397</v>
      </c>
      <c r="AR62" s="23">
        <v>69192.732524708161</v>
      </c>
      <c r="AS62" s="23">
        <v>57655.021601632507</v>
      </c>
      <c r="AT62" s="23">
        <v>197665.76834212197</v>
      </c>
      <c r="AU62" s="23">
        <v>3979.7914101167516</v>
      </c>
      <c r="AV62" s="23">
        <v>639.67285695115731</v>
      </c>
      <c r="AW62" s="23">
        <v>975.1909117697171</v>
      </c>
      <c r="AX62" s="23">
        <v>279669.38582640339</v>
      </c>
      <c r="AY62" s="23">
        <v>380462.02050587704</v>
      </c>
      <c r="AZ62" s="23">
        <v>41180.624605168465</v>
      </c>
      <c r="BA62" s="23">
        <v>258.49272337723681</v>
      </c>
      <c r="BB62" s="23">
        <v>93919.234286693187</v>
      </c>
      <c r="BC62" s="23">
        <v>112452.39871177713</v>
      </c>
      <c r="BD62" s="23">
        <v>761835.51134265529</v>
      </c>
      <c r="BE62" s="23">
        <v>45742.879701245336</v>
      </c>
      <c r="BF62" s="23">
        <v>10189.132969518996</v>
      </c>
      <c r="BG62" s="23">
        <v>193107.25924214403</v>
      </c>
      <c r="BH62" s="23">
        <v>841809.47106748878</v>
      </c>
      <c r="BI62" s="23">
        <v>976.81506013187732</v>
      </c>
      <c r="BJ62" s="23">
        <v>809237.21969566843</v>
      </c>
      <c r="BK62" s="23">
        <v>36257.636929208791</v>
      </c>
      <c r="BL62" s="23">
        <v>222468.91093312996</v>
      </c>
      <c r="BM62" s="23">
        <v>316028.31614628795</v>
      </c>
      <c r="BN62" s="23">
        <v>55640.365144273601</v>
      </c>
      <c r="BO62" s="23">
        <v>55145.946381378366</v>
      </c>
      <c r="BP62" s="23">
        <v>86695.768978402892</v>
      </c>
      <c r="BQ62" s="23">
        <v>18223.342904728532</v>
      </c>
      <c r="BR62" s="23">
        <v>62514.623378526019</v>
      </c>
      <c r="BS62" s="23">
        <v>0</v>
      </c>
      <c r="BT62" s="64">
        <v>9738535.7923505884</v>
      </c>
      <c r="BU62" s="23">
        <v>2012837.620452191</v>
      </c>
      <c r="BV62" s="23">
        <v>0</v>
      </c>
      <c r="BW62" s="23">
        <v>0</v>
      </c>
      <c r="BX62" s="23">
        <v>11205080.973875415</v>
      </c>
      <c r="BY62" s="23">
        <v>95889898.853420302</v>
      </c>
      <c r="BZ62" s="23">
        <v>214051.15059524626</v>
      </c>
      <c r="CA62" s="23">
        <v>213920.45537795886</v>
      </c>
      <c r="CB62" s="23">
        <v>0</v>
      </c>
      <c r="CC62" s="23">
        <v>0</v>
      </c>
      <c r="CD62" s="23">
        <v>0</v>
      </c>
      <c r="CE62" s="23">
        <v>0</v>
      </c>
      <c r="CF62" s="23">
        <v>930131.42873247946</v>
      </c>
      <c r="CG62" s="23">
        <v>0</v>
      </c>
      <c r="CH62" s="23">
        <v>0</v>
      </c>
      <c r="CI62" s="23">
        <v>1015275.2784758698</v>
      </c>
      <c r="CJ62" s="34">
        <f t="shared" si="1"/>
        <v>121219731.55328007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9869.3701432521957</v>
      </c>
      <c r="D63" s="23">
        <v>45.939720420679656</v>
      </c>
      <c r="E63" s="23">
        <v>66.585014454130288</v>
      </c>
      <c r="F63" s="23">
        <v>58.786164608628091</v>
      </c>
      <c r="G63" s="23">
        <v>3129.61135538808</v>
      </c>
      <c r="H63" s="23">
        <v>102.36799552082536</v>
      </c>
      <c r="I63" s="23">
        <v>312.99156288887559</v>
      </c>
      <c r="J63" s="23">
        <v>273.34610784088414</v>
      </c>
      <c r="K63" s="23">
        <v>306.5858926506196</v>
      </c>
      <c r="L63" s="23">
        <v>259.66838329675522</v>
      </c>
      <c r="M63" s="23">
        <v>156.68861919790061</v>
      </c>
      <c r="N63" s="23">
        <v>1147.7342842052753</v>
      </c>
      <c r="O63" s="23">
        <v>332.04143255835083</v>
      </c>
      <c r="P63" s="23">
        <v>330.72599145367036</v>
      </c>
      <c r="Q63" s="23">
        <v>29.863533528378998</v>
      </c>
      <c r="R63" s="23">
        <v>1524.415319745227</v>
      </c>
      <c r="S63" s="23">
        <v>527.52833639811604</v>
      </c>
      <c r="T63" s="23">
        <v>271.14747492691816</v>
      </c>
      <c r="U63" s="23">
        <v>2542.6966609223691</v>
      </c>
      <c r="V63" s="23">
        <v>86.370785477468573</v>
      </c>
      <c r="W63" s="23">
        <v>123.05115805438696</v>
      </c>
      <c r="X63" s="23">
        <v>695.86801033442407</v>
      </c>
      <c r="Y63" s="23">
        <v>387.97766509240449</v>
      </c>
      <c r="Z63" s="23">
        <v>256.22007487329637</v>
      </c>
      <c r="AA63" s="23">
        <v>969.40057838459074</v>
      </c>
      <c r="AB63" s="23">
        <v>9762.7422577779289</v>
      </c>
      <c r="AC63" s="23">
        <v>45748.101921851499</v>
      </c>
      <c r="AD63" s="23">
        <v>18893.166873104157</v>
      </c>
      <c r="AE63" s="23">
        <v>76498.965576533083</v>
      </c>
      <c r="AF63" s="23">
        <v>28712.900050848926</v>
      </c>
      <c r="AG63" s="23">
        <v>63363.325702941205</v>
      </c>
      <c r="AH63" s="23">
        <v>3206.6115580130563</v>
      </c>
      <c r="AI63" s="23">
        <v>22.116470673291648</v>
      </c>
      <c r="AJ63" s="23">
        <v>29661.056928361661</v>
      </c>
      <c r="AK63" s="23">
        <v>7277.8613021153014</v>
      </c>
      <c r="AL63" s="23">
        <v>6731.5242858251404</v>
      </c>
      <c r="AM63" s="23">
        <v>2533.7705677174999</v>
      </c>
      <c r="AN63" s="23">
        <v>745.87267310999857</v>
      </c>
      <c r="AO63" s="23">
        <v>23634.139478112073</v>
      </c>
      <c r="AP63" s="23">
        <v>37279.852447342266</v>
      </c>
      <c r="AQ63" s="23">
        <v>596.79684106357502</v>
      </c>
      <c r="AR63" s="23">
        <v>44.268513781352112</v>
      </c>
      <c r="AS63" s="23">
        <v>272.655264893055</v>
      </c>
      <c r="AT63" s="23">
        <v>5197.1387363823897</v>
      </c>
      <c r="AU63" s="23">
        <v>9885.0266066788972</v>
      </c>
      <c r="AV63" s="23">
        <v>4068.4105532695148</v>
      </c>
      <c r="AW63" s="23">
        <v>6241.9907410254555</v>
      </c>
      <c r="AX63" s="23">
        <v>13218.176292962158</v>
      </c>
      <c r="AY63" s="23">
        <v>17648.698262682661</v>
      </c>
      <c r="AZ63" s="23">
        <v>1795.7801713193423</v>
      </c>
      <c r="BA63" s="23">
        <v>0</v>
      </c>
      <c r="BB63" s="23">
        <v>2114.0594665220538</v>
      </c>
      <c r="BC63" s="23">
        <v>7753.0957172322978</v>
      </c>
      <c r="BD63" s="23">
        <v>9649.2577374402736</v>
      </c>
      <c r="BE63" s="23">
        <v>2324.2703742927392</v>
      </c>
      <c r="BF63" s="23">
        <v>239.38123756237445</v>
      </c>
      <c r="BG63" s="23">
        <v>9634.2970310421806</v>
      </c>
      <c r="BH63" s="23">
        <v>96497.167817608977</v>
      </c>
      <c r="BI63" s="23">
        <v>0</v>
      </c>
      <c r="BJ63" s="23">
        <v>130973.48240065502</v>
      </c>
      <c r="BK63" s="23">
        <v>6095.0668368543693</v>
      </c>
      <c r="BL63" s="23">
        <v>1581668.9960142311</v>
      </c>
      <c r="BM63" s="23">
        <v>340510.59223287477</v>
      </c>
      <c r="BN63" s="23">
        <v>2557.4995345544367</v>
      </c>
      <c r="BO63" s="23">
        <v>1957.3363136069568</v>
      </c>
      <c r="BP63" s="23">
        <v>2332.8479317081519</v>
      </c>
      <c r="BQ63" s="23">
        <v>2629.4546377513216</v>
      </c>
      <c r="BR63" s="23">
        <v>5115.3375868782432</v>
      </c>
      <c r="BS63" s="23">
        <v>0</v>
      </c>
      <c r="BT63" s="64">
        <v>2638900.0752146756</v>
      </c>
      <c r="BU63" s="23">
        <v>1112003.7051701525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25723.020780090163</v>
      </c>
      <c r="CG63" s="23">
        <v>0</v>
      </c>
      <c r="CH63" s="23">
        <v>0</v>
      </c>
      <c r="CI63" s="23">
        <v>34259.252255898115</v>
      </c>
      <c r="CJ63" s="34">
        <f t="shared" si="1"/>
        <v>3810886.0534208165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12017.876515825796</v>
      </c>
      <c r="D64" s="23">
        <v>83023.046925430201</v>
      </c>
      <c r="E64" s="23">
        <v>692.79367183963211</v>
      </c>
      <c r="F64" s="23">
        <v>1109.5604151258253</v>
      </c>
      <c r="G64" s="23">
        <v>18311.975091069817</v>
      </c>
      <c r="H64" s="23">
        <v>571.56419915891854</v>
      </c>
      <c r="I64" s="23">
        <v>1205.1235621968754</v>
      </c>
      <c r="J64" s="23">
        <v>1198.803330589272</v>
      </c>
      <c r="K64" s="23">
        <v>1260.1099389495612</v>
      </c>
      <c r="L64" s="23">
        <v>371.11021352140966</v>
      </c>
      <c r="M64" s="23">
        <v>5846.0148880677052</v>
      </c>
      <c r="N64" s="23">
        <v>100664.64723771489</v>
      </c>
      <c r="O64" s="23">
        <v>3013.9493892400237</v>
      </c>
      <c r="P64" s="23">
        <v>4718.6973880399655</v>
      </c>
      <c r="Q64" s="23">
        <v>246.52960859311824</v>
      </c>
      <c r="R64" s="23">
        <v>4886.8234486224928</v>
      </c>
      <c r="S64" s="23">
        <v>7395.6640483228803</v>
      </c>
      <c r="T64" s="23">
        <v>3061.6387360343083</v>
      </c>
      <c r="U64" s="23">
        <v>15271.351403617369</v>
      </c>
      <c r="V64" s="23">
        <v>1048.2736613414356</v>
      </c>
      <c r="W64" s="23">
        <v>3294.6640852766927</v>
      </c>
      <c r="X64" s="23">
        <v>4746.9570820390272</v>
      </c>
      <c r="Y64" s="23">
        <v>2219.3274371047323</v>
      </c>
      <c r="Z64" s="23">
        <v>4870.2874061346311</v>
      </c>
      <c r="AA64" s="23">
        <v>6511.1404103691793</v>
      </c>
      <c r="AB64" s="23">
        <v>11680.409946900239</v>
      </c>
      <c r="AC64" s="23">
        <v>227340.06043578367</v>
      </c>
      <c r="AD64" s="23">
        <v>16070.558537720028</v>
      </c>
      <c r="AE64" s="23">
        <v>91859.241103184031</v>
      </c>
      <c r="AF64" s="23">
        <v>64724.925127941809</v>
      </c>
      <c r="AG64" s="23">
        <v>74678.973463563394</v>
      </c>
      <c r="AH64" s="23">
        <v>2249.4408382494562</v>
      </c>
      <c r="AI64" s="23">
        <v>199.5587371930618</v>
      </c>
      <c r="AJ64" s="23">
        <v>32144.76127055108</v>
      </c>
      <c r="AK64" s="23">
        <v>23181.791158213771</v>
      </c>
      <c r="AL64" s="23">
        <v>19410.090664932053</v>
      </c>
      <c r="AM64" s="23">
        <v>11211.412064611763</v>
      </c>
      <c r="AN64" s="23">
        <v>9646.5205773496928</v>
      </c>
      <c r="AO64" s="23">
        <v>58650.885692765987</v>
      </c>
      <c r="AP64" s="23">
        <v>81059.27971197592</v>
      </c>
      <c r="AQ64" s="23">
        <v>150863.01211629587</v>
      </c>
      <c r="AR64" s="23">
        <v>19994.941549362913</v>
      </c>
      <c r="AS64" s="23">
        <v>11587.923773117627</v>
      </c>
      <c r="AT64" s="23">
        <v>23479.55470084527</v>
      </c>
      <c r="AU64" s="23">
        <v>1555.5372539197263</v>
      </c>
      <c r="AV64" s="23">
        <v>19.292531986239595</v>
      </c>
      <c r="AW64" s="23">
        <v>34.15763573299224</v>
      </c>
      <c r="AX64" s="23">
        <v>111582.50726099155</v>
      </c>
      <c r="AY64" s="23">
        <v>233860.10036125444</v>
      </c>
      <c r="AZ64" s="23">
        <v>21746.214093011728</v>
      </c>
      <c r="BA64" s="23">
        <v>1105.8541271780284</v>
      </c>
      <c r="BB64" s="23">
        <v>14852.136035818698</v>
      </c>
      <c r="BC64" s="23">
        <v>43244.948251047492</v>
      </c>
      <c r="BD64" s="23">
        <v>161614.82698042699</v>
      </c>
      <c r="BE64" s="23">
        <v>18682.504498099304</v>
      </c>
      <c r="BF64" s="23">
        <v>9470.4185078867104</v>
      </c>
      <c r="BG64" s="23">
        <v>77251.208478541623</v>
      </c>
      <c r="BH64" s="23">
        <v>1035287.0664431786</v>
      </c>
      <c r="BI64" s="23">
        <v>2607.3053578731274</v>
      </c>
      <c r="BJ64" s="23">
        <v>2241799.6500866199</v>
      </c>
      <c r="BK64" s="23">
        <v>5908.6479448371092</v>
      </c>
      <c r="BL64" s="23">
        <v>701623.36533551244</v>
      </c>
      <c r="BM64" s="23">
        <v>267932.35798214749</v>
      </c>
      <c r="BN64" s="23">
        <v>43127.284057341465</v>
      </c>
      <c r="BO64" s="23">
        <v>37610.124085342744</v>
      </c>
      <c r="BP64" s="23">
        <v>32858.584605472694</v>
      </c>
      <c r="BQ64" s="23">
        <v>3303.3051515894185</v>
      </c>
      <c r="BR64" s="23">
        <v>5730.4380910947766</v>
      </c>
      <c r="BS64" s="23">
        <v>0</v>
      </c>
      <c r="BT64" s="64">
        <v>6290399.1067216881</v>
      </c>
      <c r="BU64" s="23">
        <v>4387797.7039618418</v>
      </c>
      <c r="BV64" s="23">
        <v>8199304.1244951179</v>
      </c>
      <c r="BW64" s="23">
        <v>0</v>
      </c>
      <c r="BX64" s="23">
        <v>73162753.081366166</v>
      </c>
      <c r="BY64" s="23">
        <v>6412639.3981696628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7182037.1905983929</v>
      </c>
      <c r="CG64" s="23">
        <v>0</v>
      </c>
      <c r="CH64" s="23">
        <v>0</v>
      </c>
      <c r="CI64" s="23">
        <v>368615.64663156954</v>
      </c>
      <c r="CJ64" s="34">
        <f t="shared" si="1"/>
        <v>106003546.25194445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1187.8052313261426</v>
      </c>
      <c r="D65" s="23">
        <v>209.20689760842777</v>
      </c>
      <c r="E65" s="23">
        <v>24.83903105542273</v>
      </c>
      <c r="F65" s="23">
        <v>29.411028056820939</v>
      </c>
      <c r="G65" s="23">
        <v>9855.3765160633284</v>
      </c>
      <c r="H65" s="23">
        <v>633.10636266592155</v>
      </c>
      <c r="I65" s="23">
        <v>875.16579879896346</v>
      </c>
      <c r="J65" s="23">
        <v>1977.2781976510141</v>
      </c>
      <c r="K65" s="23">
        <v>1415.2190156304584</v>
      </c>
      <c r="L65" s="23">
        <v>557.93088356618443</v>
      </c>
      <c r="M65" s="23">
        <v>3884.7954419009857</v>
      </c>
      <c r="N65" s="23">
        <v>40321.623679802586</v>
      </c>
      <c r="O65" s="23">
        <v>3823.1672511856918</v>
      </c>
      <c r="P65" s="23">
        <v>1950.0882981250206</v>
      </c>
      <c r="Q65" s="23">
        <v>128.07140307777942</v>
      </c>
      <c r="R65" s="23">
        <v>5663.7694770845064</v>
      </c>
      <c r="S65" s="23">
        <v>9762.0259853763564</v>
      </c>
      <c r="T65" s="23">
        <v>3048.7542333154897</v>
      </c>
      <c r="U65" s="23">
        <v>19188.836224375947</v>
      </c>
      <c r="V65" s="23">
        <v>738.34515167808945</v>
      </c>
      <c r="W65" s="23">
        <v>1039.1063915393902</v>
      </c>
      <c r="X65" s="23">
        <v>6399.6883687101617</v>
      </c>
      <c r="Y65" s="23">
        <v>2755.297238408592</v>
      </c>
      <c r="Z65" s="23">
        <v>335.0253830907501</v>
      </c>
      <c r="AA65" s="23">
        <v>1130.468388813661</v>
      </c>
      <c r="AB65" s="23">
        <v>1973.5777920936241</v>
      </c>
      <c r="AC65" s="23">
        <v>13250.358148439402</v>
      </c>
      <c r="AD65" s="23">
        <v>2324.2418965722682</v>
      </c>
      <c r="AE65" s="23">
        <v>10247.626331685688</v>
      </c>
      <c r="AF65" s="23">
        <v>8425.7237767743864</v>
      </c>
      <c r="AG65" s="23">
        <v>4125.9666183083609</v>
      </c>
      <c r="AH65" s="23">
        <v>266.50721971554401</v>
      </c>
      <c r="AI65" s="23">
        <v>100.1536447718229</v>
      </c>
      <c r="AJ65" s="23">
        <v>3869.0181696637592</v>
      </c>
      <c r="AK65" s="23">
        <v>1800.9976543315711</v>
      </c>
      <c r="AL65" s="23">
        <v>2890.1429685671246</v>
      </c>
      <c r="AM65" s="23">
        <v>3543.8412958162339</v>
      </c>
      <c r="AN65" s="23">
        <v>4008.6683878593435</v>
      </c>
      <c r="AO65" s="23">
        <v>5793.7068593401955</v>
      </c>
      <c r="AP65" s="23">
        <v>16455.107516800501</v>
      </c>
      <c r="AQ65" s="23">
        <v>19567.87247795361</v>
      </c>
      <c r="AR65" s="23">
        <v>114.39593676494616</v>
      </c>
      <c r="AS65" s="23">
        <v>1442.4266644287031</v>
      </c>
      <c r="AT65" s="23">
        <v>1272.5806077110894</v>
      </c>
      <c r="AU65" s="23">
        <v>696.26302073843658</v>
      </c>
      <c r="AV65" s="23">
        <v>9.184139354817539</v>
      </c>
      <c r="AW65" s="23">
        <v>14.161412649271792</v>
      </c>
      <c r="AX65" s="23">
        <v>8796.6614603047565</v>
      </c>
      <c r="AY65" s="23">
        <v>20970.311195893682</v>
      </c>
      <c r="AZ65" s="23">
        <v>2038.3510347930471</v>
      </c>
      <c r="BA65" s="23">
        <v>0</v>
      </c>
      <c r="BB65" s="23">
        <v>1254.6675256021406</v>
      </c>
      <c r="BC65" s="23">
        <v>3845.4170053591088</v>
      </c>
      <c r="BD65" s="23">
        <v>12559.37080264112</v>
      </c>
      <c r="BE65" s="23">
        <v>895.65303444486892</v>
      </c>
      <c r="BF65" s="23">
        <v>225.58519242907485</v>
      </c>
      <c r="BG65" s="23">
        <v>4689.4609748631365</v>
      </c>
      <c r="BH65" s="23">
        <v>67420.395070456289</v>
      </c>
      <c r="BI65" s="23">
        <v>4982.1282352217859</v>
      </c>
      <c r="BJ65" s="23">
        <v>86022.814834323595</v>
      </c>
      <c r="BK65" s="23">
        <v>708.43262798386388</v>
      </c>
      <c r="BL65" s="23">
        <v>19949.553787825993</v>
      </c>
      <c r="BM65" s="23">
        <v>25825.514729729504</v>
      </c>
      <c r="BN65" s="23">
        <v>11050.693431106065</v>
      </c>
      <c r="BO65" s="23">
        <v>6794.8273926131424</v>
      </c>
      <c r="BP65" s="23">
        <v>30271.997369742683</v>
      </c>
      <c r="BQ65" s="23">
        <v>1087.0762766452272</v>
      </c>
      <c r="BR65" s="23">
        <v>1304.1023227526109</v>
      </c>
      <c r="BS65" s="23">
        <v>0</v>
      </c>
      <c r="BT65" s="64">
        <v>529819.93872397987</v>
      </c>
      <c r="BU65" s="23">
        <v>2023324.2320319801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32.881221456080432</v>
      </c>
      <c r="CE65" s="23">
        <v>0</v>
      </c>
      <c r="CF65" s="23">
        <v>13395.639517310989</v>
      </c>
      <c r="CG65" s="23">
        <v>0</v>
      </c>
      <c r="CH65" s="23">
        <v>0</v>
      </c>
      <c r="CI65" s="23">
        <v>115375.05743988909</v>
      </c>
      <c r="CJ65" s="34">
        <f t="shared" si="1"/>
        <v>2681947.7489346163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79.38122935147797</v>
      </c>
      <c r="D66" s="23">
        <v>3008.7616997267924</v>
      </c>
      <c r="E66" s="23">
        <v>4.5358117635413091</v>
      </c>
      <c r="F66" s="23">
        <v>97.470791316842593</v>
      </c>
      <c r="G66" s="23">
        <v>921.72395630480503</v>
      </c>
      <c r="H66" s="23">
        <v>38.981509992441367</v>
      </c>
      <c r="I66" s="23">
        <v>81.47870429171752</v>
      </c>
      <c r="J66" s="23">
        <v>56.405552982292434</v>
      </c>
      <c r="K66" s="23">
        <v>33.018429677771223</v>
      </c>
      <c r="L66" s="23">
        <v>17.863524464045327</v>
      </c>
      <c r="M66" s="23">
        <v>320.39741322497287</v>
      </c>
      <c r="N66" s="23">
        <v>238127.48539895227</v>
      </c>
      <c r="O66" s="23">
        <v>175.21581199439882</v>
      </c>
      <c r="P66" s="23">
        <v>224.60187636194757</v>
      </c>
      <c r="Q66" s="23">
        <v>10.825588879336369</v>
      </c>
      <c r="R66" s="23">
        <v>246.80478694731087</v>
      </c>
      <c r="S66" s="23">
        <v>8237.5594654074703</v>
      </c>
      <c r="T66" s="23">
        <v>110.39668536479897</v>
      </c>
      <c r="U66" s="23">
        <v>717.43803769100646</v>
      </c>
      <c r="V66" s="23">
        <v>50.53039798806617</v>
      </c>
      <c r="W66" s="23">
        <v>37.78963938021343</v>
      </c>
      <c r="X66" s="23">
        <v>512.5492414120007</v>
      </c>
      <c r="Y66" s="23">
        <v>244.77392216041335</v>
      </c>
      <c r="Z66" s="23">
        <v>259.84003717166655</v>
      </c>
      <c r="AA66" s="23">
        <v>27.687884815446324</v>
      </c>
      <c r="AB66" s="23">
        <v>317.29533024276003</v>
      </c>
      <c r="AC66" s="23">
        <v>62258.481368545486</v>
      </c>
      <c r="AD66" s="23">
        <v>336.41630002753749</v>
      </c>
      <c r="AE66" s="23">
        <v>1913.7357500950188</v>
      </c>
      <c r="AF66" s="23">
        <v>1102.4242308517487</v>
      </c>
      <c r="AG66" s="23">
        <v>229.57741780996076</v>
      </c>
      <c r="AH66" s="23">
        <v>893.50939801470895</v>
      </c>
      <c r="AI66" s="23">
        <v>2.3285378152173499</v>
      </c>
      <c r="AJ66" s="23">
        <v>374.26911079779876</v>
      </c>
      <c r="AK66" s="23">
        <v>37.467527628641491</v>
      </c>
      <c r="AL66" s="23">
        <v>313.80363655085239</v>
      </c>
      <c r="AM66" s="23">
        <v>17082.040567787702</v>
      </c>
      <c r="AN66" s="23">
        <v>81.93281419901777</v>
      </c>
      <c r="AO66" s="23">
        <v>196.7657556589516</v>
      </c>
      <c r="AP66" s="23">
        <v>252110.99395367995</v>
      </c>
      <c r="AQ66" s="23">
        <v>149.5243365916557</v>
      </c>
      <c r="AR66" s="23">
        <v>45.312607785724744</v>
      </c>
      <c r="AS66" s="23">
        <v>69.098014196573544</v>
      </c>
      <c r="AT66" s="23">
        <v>44.212675424965248</v>
      </c>
      <c r="AU66" s="23">
        <v>109.26691090000845</v>
      </c>
      <c r="AV66" s="23">
        <v>1.4195019428824625</v>
      </c>
      <c r="AW66" s="23">
        <v>2.1818203618520102</v>
      </c>
      <c r="AX66" s="23">
        <v>30094.681637755988</v>
      </c>
      <c r="AY66" s="23">
        <v>162930.55443247009</v>
      </c>
      <c r="AZ66" s="23">
        <v>382.00684442770569</v>
      </c>
      <c r="BA66" s="23">
        <v>26.683815945350315</v>
      </c>
      <c r="BB66" s="23">
        <v>199.00371248605256</v>
      </c>
      <c r="BC66" s="23">
        <v>3881.2418615810279</v>
      </c>
      <c r="BD66" s="23">
        <v>538.65117877958426</v>
      </c>
      <c r="BE66" s="23">
        <v>47.620531356624831</v>
      </c>
      <c r="BF66" s="23">
        <v>14.31212663740226</v>
      </c>
      <c r="BG66" s="23">
        <v>9850.260366495655</v>
      </c>
      <c r="BH66" s="23">
        <v>376169.15972211381</v>
      </c>
      <c r="BI66" s="23">
        <v>20.751834254560649</v>
      </c>
      <c r="BJ66" s="23">
        <v>732337.70511130011</v>
      </c>
      <c r="BK66" s="23">
        <v>39.278948148568119</v>
      </c>
      <c r="BL66" s="23">
        <v>677170.13550655136</v>
      </c>
      <c r="BM66" s="23">
        <v>986375.53075192845</v>
      </c>
      <c r="BN66" s="23">
        <v>4347.3164237055262</v>
      </c>
      <c r="BO66" s="23">
        <v>6792.9080937080162</v>
      </c>
      <c r="BP66" s="23">
        <v>1129.8077485296044</v>
      </c>
      <c r="BQ66" s="23">
        <v>61.263816423406013</v>
      </c>
      <c r="BR66" s="23">
        <v>147.51787401086406</v>
      </c>
      <c r="BS66" s="23">
        <v>0</v>
      </c>
      <c r="BT66" s="64">
        <v>3583871.967303141</v>
      </c>
      <c r="BU66" s="23">
        <v>10874000.042043</v>
      </c>
      <c r="BV66" s="23">
        <v>0</v>
      </c>
      <c r="BW66" s="23">
        <v>11115374.821667854</v>
      </c>
      <c r="BX66" s="23">
        <v>66510472.975712672</v>
      </c>
      <c r="BY66" s="23">
        <v>900882.57479016762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1226112.2106112218</v>
      </c>
      <c r="CG66" s="23">
        <v>0</v>
      </c>
      <c r="CH66" s="23">
        <v>0</v>
      </c>
      <c r="CI66" s="23">
        <v>22881.41632689727</v>
      </c>
      <c r="CJ66" s="34">
        <f t="shared" si="1"/>
        <v>94233596.008454949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3513.5702250858135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72452.012508046915</v>
      </c>
      <c r="AD67" s="23">
        <v>0</v>
      </c>
      <c r="AE67" s="23">
        <v>0</v>
      </c>
      <c r="AF67" s="23">
        <v>0</v>
      </c>
      <c r="AG67" s="23">
        <v>0</v>
      </c>
      <c r="AH67" s="23">
        <v>1008.1332678100365</v>
      </c>
      <c r="AI67" s="23">
        <v>0</v>
      </c>
      <c r="AJ67" s="23">
        <v>192.18755361631636</v>
      </c>
      <c r="AK67" s="23">
        <v>0</v>
      </c>
      <c r="AL67" s="23">
        <v>0</v>
      </c>
      <c r="AM67" s="23">
        <v>0</v>
      </c>
      <c r="AN67" s="23">
        <v>0.76975325156978436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18.809004314950247</v>
      </c>
      <c r="AV67" s="23">
        <v>0</v>
      </c>
      <c r="AW67" s="23">
        <v>0</v>
      </c>
      <c r="AX67" s="23">
        <v>0</v>
      </c>
      <c r="AY67" s="23">
        <v>343.00189662356576</v>
      </c>
      <c r="AZ67" s="23">
        <v>0</v>
      </c>
      <c r="BA67" s="23">
        <v>29.909111239739875</v>
      </c>
      <c r="BB67" s="23">
        <v>0</v>
      </c>
      <c r="BC67" s="23">
        <v>0</v>
      </c>
      <c r="BD67" s="23">
        <v>0</v>
      </c>
      <c r="BE67" s="23">
        <v>17.641539937583598</v>
      </c>
      <c r="BF67" s="23">
        <v>0</v>
      </c>
      <c r="BG67" s="23">
        <v>11364.856324463064</v>
      </c>
      <c r="BH67" s="23">
        <v>307976.79241063516</v>
      </c>
      <c r="BI67" s="23">
        <v>0</v>
      </c>
      <c r="BJ67" s="23">
        <v>162246.50382028864</v>
      </c>
      <c r="BK67" s="23">
        <v>0</v>
      </c>
      <c r="BL67" s="23">
        <v>15952.911222387411</v>
      </c>
      <c r="BM67" s="23">
        <v>124493.34721562461</v>
      </c>
      <c r="BN67" s="23">
        <v>4915.8743531320633</v>
      </c>
      <c r="BO67" s="23">
        <v>7809.2631743168349</v>
      </c>
      <c r="BP67" s="23">
        <v>24.938169595978856</v>
      </c>
      <c r="BQ67" s="23">
        <v>0</v>
      </c>
      <c r="BR67" s="23">
        <v>0</v>
      </c>
      <c r="BS67" s="23">
        <v>0</v>
      </c>
      <c r="BT67" s="64">
        <v>712360.5215503705</v>
      </c>
      <c r="BU67" s="23">
        <v>15030381.642687265</v>
      </c>
      <c r="BV67" s="23">
        <v>3129607.020371695</v>
      </c>
      <c r="BW67" s="23">
        <v>0</v>
      </c>
      <c r="BX67" s="23">
        <v>87791724.913500398</v>
      </c>
      <c r="BY67" s="23">
        <v>685497.99193770438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86072.69427047389</v>
      </c>
      <c r="CG67" s="23">
        <v>0</v>
      </c>
      <c r="CH67" s="23">
        <v>0</v>
      </c>
      <c r="CI67" s="23">
        <v>300264.39655764081</v>
      </c>
      <c r="CJ67" s="34">
        <f t="shared" si="1"/>
        <v>107735909.18087554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155.33324889382737</v>
      </c>
      <c r="D68" s="23">
        <v>480.68758270130729</v>
      </c>
      <c r="E68" s="23">
        <v>25.199367105675293</v>
      </c>
      <c r="F68" s="23">
        <v>163.83237254524477</v>
      </c>
      <c r="G68" s="23">
        <v>1673.1748658633287</v>
      </c>
      <c r="H68" s="23">
        <v>64.629495754972567</v>
      </c>
      <c r="I68" s="23">
        <v>125.46287748635189</v>
      </c>
      <c r="J68" s="23">
        <v>119.91544928126167</v>
      </c>
      <c r="K68" s="23">
        <v>54.504478560686756</v>
      </c>
      <c r="L68" s="23">
        <v>27.547025722004047</v>
      </c>
      <c r="M68" s="23">
        <v>765.69223121529069</v>
      </c>
      <c r="N68" s="23">
        <v>1610.6592132592439</v>
      </c>
      <c r="O68" s="23">
        <v>403.26667252525738</v>
      </c>
      <c r="P68" s="23">
        <v>417.95026559264483</v>
      </c>
      <c r="Q68" s="23">
        <v>22.779863417474012</v>
      </c>
      <c r="R68" s="23">
        <v>448.12965947576811</v>
      </c>
      <c r="S68" s="23">
        <v>434.76793179453853</v>
      </c>
      <c r="T68" s="23">
        <v>214.7570802557471</v>
      </c>
      <c r="U68" s="23">
        <v>1586.0618671476077</v>
      </c>
      <c r="V68" s="23">
        <v>101.1667713742731</v>
      </c>
      <c r="W68" s="23">
        <v>114.94536649315091</v>
      </c>
      <c r="X68" s="23">
        <v>1381.2784020964023</v>
      </c>
      <c r="Y68" s="23">
        <v>166.74138896923614</v>
      </c>
      <c r="Z68" s="23">
        <v>408.8972220538646</v>
      </c>
      <c r="AA68" s="23">
        <v>45.719691946015971</v>
      </c>
      <c r="AB68" s="23">
        <v>489.57233486803932</v>
      </c>
      <c r="AC68" s="23">
        <v>10255.559596807951</v>
      </c>
      <c r="AD68" s="23">
        <v>518.33798232107961</v>
      </c>
      <c r="AE68" s="23">
        <v>4206.8087161896037</v>
      </c>
      <c r="AF68" s="23">
        <v>1829.6333355086542</v>
      </c>
      <c r="AG68" s="23">
        <v>367.45359684673446</v>
      </c>
      <c r="AH68" s="23">
        <v>194.85040485008406</v>
      </c>
      <c r="AI68" s="23">
        <v>12.376781048040018</v>
      </c>
      <c r="AJ68" s="23">
        <v>358.29137640916701</v>
      </c>
      <c r="AK68" s="23">
        <v>73.016059335973409</v>
      </c>
      <c r="AL68" s="23">
        <v>44263.244818862571</v>
      </c>
      <c r="AM68" s="23">
        <v>449431.22968275595</v>
      </c>
      <c r="AN68" s="23">
        <v>249061.01873813046</v>
      </c>
      <c r="AO68" s="23">
        <v>349.15055822260967</v>
      </c>
      <c r="AP68" s="23">
        <v>1807.3516045766207</v>
      </c>
      <c r="AQ68" s="23">
        <v>414.23100174352027</v>
      </c>
      <c r="AR68" s="23">
        <v>146.83617554511056</v>
      </c>
      <c r="AS68" s="23">
        <v>212.09327967308639</v>
      </c>
      <c r="AT68" s="23">
        <v>78.382343138899756</v>
      </c>
      <c r="AU68" s="23">
        <v>146.38916524760219</v>
      </c>
      <c r="AV68" s="23">
        <v>2.1566975363283967</v>
      </c>
      <c r="AW68" s="23">
        <v>3.3148792821676207</v>
      </c>
      <c r="AX68" s="23">
        <v>1194.021394835298</v>
      </c>
      <c r="AY68" s="23">
        <v>1368.3355314637704</v>
      </c>
      <c r="AZ68" s="23">
        <v>2930.4135652602054</v>
      </c>
      <c r="BA68" s="23">
        <v>28887.479169507089</v>
      </c>
      <c r="BB68" s="23">
        <v>36827.338340883536</v>
      </c>
      <c r="BC68" s="23">
        <v>11860.055425811155</v>
      </c>
      <c r="BD68" s="23">
        <v>1752.8771920132874</v>
      </c>
      <c r="BE68" s="23">
        <v>176.76223780498066</v>
      </c>
      <c r="BF68" s="23">
        <v>23.907602501932466</v>
      </c>
      <c r="BG68" s="23">
        <v>16074.288504707602</v>
      </c>
      <c r="BH68" s="23">
        <v>124099.78514313653</v>
      </c>
      <c r="BI68" s="23">
        <v>1122.2969060935116</v>
      </c>
      <c r="BJ68" s="23">
        <v>642761.97984455538</v>
      </c>
      <c r="BK68" s="23">
        <v>61.596694500361238</v>
      </c>
      <c r="BL68" s="23">
        <v>35608.267465238503</v>
      </c>
      <c r="BM68" s="23">
        <v>255506.39350350085</v>
      </c>
      <c r="BN68" s="23">
        <v>779585.0829512527</v>
      </c>
      <c r="BO68" s="23">
        <v>51765.773234800901</v>
      </c>
      <c r="BP68" s="23">
        <v>13008.038153963542</v>
      </c>
      <c r="BQ68" s="23">
        <v>94.860393875736662</v>
      </c>
      <c r="BR68" s="23">
        <v>223.9205559416545</v>
      </c>
      <c r="BS68" s="23">
        <v>0</v>
      </c>
      <c r="BT68" s="64">
        <v>2780167.87333208</v>
      </c>
      <c r="BU68" s="23">
        <v>6891890.1713930825</v>
      </c>
      <c r="BV68" s="23">
        <v>653599.84928136633</v>
      </c>
      <c r="BW68" s="23">
        <v>0</v>
      </c>
      <c r="BX68" s="23">
        <v>7166357.3773022285</v>
      </c>
      <c r="BY68" s="23">
        <v>680343.03847479657</v>
      </c>
      <c r="BZ68" s="23">
        <v>0</v>
      </c>
      <c r="CA68" s="23">
        <v>0</v>
      </c>
      <c r="CB68" s="23">
        <v>0</v>
      </c>
      <c r="CC68" s="23">
        <v>0</v>
      </c>
      <c r="CD68" s="23">
        <v>2785.159463843097</v>
      </c>
      <c r="CE68" s="23">
        <v>0</v>
      </c>
      <c r="CF68" s="23">
        <v>2537453.5231766072</v>
      </c>
      <c r="CG68" s="23">
        <v>747426.68401225179</v>
      </c>
      <c r="CH68" s="23">
        <v>-5.7137230044874041</v>
      </c>
      <c r="CI68" s="23">
        <v>365583.54327536741</v>
      </c>
      <c r="CJ68" s="34">
        <f t="shared" si="1"/>
        <v>21825601.50598862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1254.9022074151007</v>
      </c>
      <c r="D69" s="23">
        <v>257.18574523975525</v>
      </c>
      <c r="E69" s="23">
        <v>2604.9680693434016</v>
      </c>
      <c r="F69" s="23">
        <v>1527.9771368986178</v>
      </c>
      <c r="G69" s="23">
        <v>14508.580321163801</v>
      </c>
      <c r="H69" s="23">
        <v>610.65673656490549</v>
      </c>
      <c r="I69" s="23">
        <v>1271.7736344501814</v>
      </c>
      <c r="J69" s="23">
        <v>896.26323926991881</v>
      </c>
      <c r="K69" s="23">
        <v>517.12900223067561</v>
      </c>
      <c r="L69" s="23">
        <v>278.8450568138237</v>
      </c>
      <c r="M69" s="23">
        <v>5131.5221810552603</v>
      </c>
      <c r="N69" s="23">
        <v>7451.8447393659353</v>
      </c>
      <c r="O69" s="23">
        <v>2798.8620158615763</v>
      </c>
      <c r="P69" s="23">
        <v>3540.298169572754</v>
      </c>
      <c r="Q69" s="23">
        <v>171.90211484988322</v>
      </c>
      <c r="R69" s="23">
        <v>3884.9342785118665</v>
      </c>
      <c r="S69" s="23">
        <v>3563.5737148347234</v>
      </c>
      <c r="T69" s="23">
        <v>1744.6035646063779</v>
      </c>
      <c r="U69" s="23">
        <v>11428.978707396123</v>
      </c>
      <c r="V69" s="23">
        <v>799.90927011623535</v>
      </c>
      <c r="W69" s="23">
        <v>593.9890323187077</v>
      </c>
      <c r="X69" s="23">
        <v>4774.1784302849119</v>
      </c>
      <c r="Y69" s="23">
        <v>1422.5706498666425</v>
      </c>
      <c r="Z69" s="23">
        <v>4059.9687695947773</v>
      </c>
      <c r="AA69" s="23">
        <v>433.64999619878552</v>
      </c>
      <c r="AB69" s="23">
        <v>4982.6715536355232</v>
      </c>
      <c r="AC69" s="23">
        <v>8451.4931768561182</v>
      </c>
      <c r="AD69" s="23">
        <v>5251.1601502607682</v>
      </c>
      <c r="AE69" s="23">
        <v>119785.21517156207</v>
      </c>
      <c r="AF69" s="23">
        <v>26222.769976866104</v>
      </c>
      <c r="AG69" s="23">
        <v>3590.0814498826867</v>
      </c>
      <c r="AH69" s="23">
        <v>6480.8858202263318</v>
      </c>
      <c r="AI69" s="23">
        <v>40.559789062355634</v>
      </c>
      <c r="AJ69" s="23">
        <v>3813.9583837981245</v>
      </c>
      <c r="AK69" s="23">
        <v>592.16308442061677</v>
      </c>
      <c r="AL69" s="23">
        <v>5031.157048877164</v>
      </c>
      <c r="AM69" s="23">
        <v>8166.8329076266327</v>
      </c>
      <c r="AN69" s="23">
        <v>94139.357611331536</v>
      </c>
      <c r="AO69" s="23">
        <v>3093.3806335732852</v>
      </c>
      <c r="AP69" s="23">
        <v>149735.63465154689</v>
      </c>
      <c r="AQ69" s="23">
        <v>4468.3787229128038</v>
      </c>
      <c r="AR69" s="23">
        <v>744.21155423635707</v>
      </c>
      <c r="AS69" s="23">
        <v>1129.1911204582811</v>
      </c>
      <c r="AT69" s="23">
        <v>695.04005756516938</v>
      </c>
      <c r="AU69" s="23">
        <v>1467.7025241310141</v>
      </c>
      <c r="AV69" s="23">
        <v>22.142583797769021</v>
      </c>
      <c r="AW69" s="23">
        <v>34.033849960330052</v>
      </c>
      <c r="AX69" s="23">
        <v>96831.818767485645</v>
      </c>
      <c r="AY69" s="23">
        <v>147021.9728455148</v>
      </c>
      <c r="AZ69" s="23">
        <v>5963.5798202921751</v>
      </c>
      <c r="BA69" s="23">
        <v>20.408298068817846</v>
      </c>
      <c r="BB69" s="23">
        <v>76195.126902646487</v>
      </c>
      <c r="BC69" s="23">
        <v>1779.047712792044</v>
      </c>
      <c r="BD69" s="23">
        <v>49347.709077999934</v>
      </c>
      <c r="BE69" s="23">
        <v>568.68698025248125</v>
      </c>
      <c r="BF69" s="23">
        <v>240.38038717116447</v>
      </c>
      <c r="BG69" s="23">
        <v>39168.025125013606</v>
      </c>
      <c r="BH69" s="23">
        <v>24786.255356140377</v>
      </c>
      <c r="BI69" s="23">
        <v>6897.4384262795902</v>
      </c>
      <c r="BJ69" s="23">
        <v>44349.246040217549</v>
      </c>
      <c r="BK69" s="23">
        <v>613.62596298238623</v>
      </c>
      <c r="BL69" s="23">
        <v>3817.1289159520061</v>
      </c>
      <c r="BM69" s="23">
        <v>660184.15891315136</v>
      </c>
      <c r="BN69" s="23">
        <v>103511.67022796154</v>
      </c>
      <c r="BO69" s="23">
        <v>151053.42424871371</v>
      </c>
      <c r="BP69" s="23">
        <v>48263.50612653447</v>
      </c>
      <c r="BQ69" s="23">
        <v>956.49793952422078</v>
      </c>
      <c r="BR69" s="23">
        <v>2301.0078133136822</v>
      </c>
      <c r="BS69" s="23">
        <v>0</v>
      </c>
      <c r="BT69" s="64">
        <v>1987337.8044944208</v>
      </c>
      <c r="BU69" s="23">
        <v>3565168.1164979562</v>
      </c>
      <c r="BV69" s="23">
        <v>2504497.4134123442</v>
      </c>
      <c r="BW69" s="23">
        <v>0</v>
      </c>
      <c r="BX69" s="23">
        <v>3215395.7595778415</v>
      </c>
      <c r="BY69" s="23">
        <v>17.662147858953062</v>
      </c>
      <c r="BZ69" s="23">
        <v>0</v>
      </c>
      <c r="CA69" s="23">
        <v>0</v>
      </c>
      <c r="CB69" s="23">
        <v>0</v>
      </c>
      <c r="CC69" s="23">
        <v>0</v>
      </c>
      <c r="CD69" s="23">
        <v>1363.7132901732955</v>
      </c>
      <c r="CE69" s="23">
        <v>0</v>
      </c>
      <c r="CF69" s="23">
        <v>53707.990075905393</v>
      </c>
      <c r="CG69" s="23">
        <v>0</v>
      </c>
      <c r="CH69" s="23">
        <v>0</v>
      </c>
      <c r="CI69" s="23">
        <v>292180.5495641678</v>
      </c>
      <c r="CJ69" s="34">
        <f t="shared" ref="CJ69:CJ73" si="2">SUM(BT69:CI69)</f>
        <v>11619669.009060668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18367.936148191107</v>
      </c>
      <c r="D70" s="23">
        <v>4127.9705116576861</v>
      </c>
      <c r="E70" s="23">
        <v>493.3310993849779</v>
      </c>
      <c r="F70" s="23">
        <v>6104.9594657335774</v>
      </c>
      <c r="G70" s="23">
        <v>198489.29248252127</v>
      </c>
      <c r="H70" s="23">
        <v>8995.153383259023</v>
      </c>
      <c r="I70" s="23">
        <v>16061.009040978242</v>
      </c>
      <c r="J70" s="23">
        <v>20267.792105955992</v>
      </c>
      <c r="K70" s="23">
        <v>16428.591458221537</v>
      </c>
      <c r="L70" s="23">
        <v>5084.862715293265</v>
      </c>
      <c r="M70" s="23">
        <v>21212.923192269114</v>
      </c>
      <c r="N70" s="23">
        <v>106187.4520557182</v>
      </c>
      <c r="O70" s="23">
        <v>23048.797079543805</v>
      </c>
      <c r="P70" s="23">
        <v>40967.121234540653</v>
      </c>
      <c r="Q70" s="23">
        <v>5418.2657684883898</v>
      </c>
      <c r="R70" s="23">
        <v>63543.236386503006</v>
      </c>
      <c r="S70" s="23">
        <v>92223.372067870601</v>
      </c>
      <c r="T70" s="23">
        <v>28742.163216029654</v>
      </c>
      <c r="U70" s="23">
        <v>119967.50936984012</v>
      </c>
      <c r="V70" s="23">
        <v>8204.9900086760281</v>
      </c>
      <c r="W70" s="23">
        <v>19259.207559016282</v>
      </c>
      <c r="X70" s="23">
        <v>90557.30720958524</v>
      </c>
      <c r="Y70" s="23">
        <v>22949.725497153475</v>
      </c>
      <c r="Z70" s="23">
        <v>8144.0866852423396</v>
      </c>
      <c r="AA70" s="23">
        <v>18679.270131760361</v>
      </c>
      <c r="AB70" s="23">
        <v>69770.719342754222</v>
      </c>
      <c r="AC70" s="23">
        <v>87862.22689127957</v>
      </c>
      <c r="AD70" s="23">
        <v>64847.677180552229</v>
      </c>
      <c r="AE70" s="23">
        <v>307185.10847765539</v>
      </c>
      <c r="AF70" s="23">
        <v>307449.12271319417</v>
      </c>
      <c r="AG70" s="23">
        <v>72569.289431157667</v>
      </c>
      <c r="AH70" s="23">
        <v>15943.96419789237</v>
      </c>
      <c r="AI70" s="23">
        <v>1221.8296733813722</v>
      </c>
      <c r="AJ70" s="23">
        <v>123453.31775407464</v>
      </c>
      <c r="AK70" s="23">
        <v>71692.38773226818</v>
      </c>
      <c r="AL70" s="23">
        <v>64800.39050257652</v>
      </c>
      <c r="AM70" s="23">
        <v>78086.436818977905</v>
      </c>
      <c r="AN70" s="23">
        <v>18933.308897540242</v>
      </c>
      <c r="AO70" s="23">
        <v>223891.01585820079</v>
      </c>
      <c r="AP70" s="23">
        <v>432675.23498333828</v>
      </c>
      <c r="AQ70" s="23">
        <v>177714.55971983972</v>
      </c>
      <c r="AR70" s="23">
        <v>25272.086785578605</v>
      </c>
      <c r="AS70" s="23">
        <v>88522.880598030562</v>
      </c>
      <c r="AT70" s="23">
        <v>187791.26386450898</v>
      </c>
      <c r="AU70" s="23">
        <v>26496.388312337473</v>
      </c>
      <c r="AV70" s="23">
        <v>546.81314326260008</v>
      </c>
      <c r="AW70" s="23">
        <v>835.96517110610932</v>
      </c>
      <c r="AX70" s="23">
        <v>231344.50729189996</v>
      </c>
      <c r="AY70" s="23">
        <v>340674.68824807473</v>
      </c>
      <c r="AZ70" s="23">
        <v>64700.541196890917</v>
      </c>
      <c r="BA70" s="23">
        <v>2.5582670037985352E-3</v>
      </c>
      <c r="BB70" s="23">
        <v>55859.161502891569</v>
      </c>
      <c r="BC70" s="23">
        <v>83183.85696177138</v>
      </c>
      <c r="BD70" s="23">
        <v>140051.90913453427</v>
      </c>
      <c r="BE70" s="23">
        <v>31788.365023916514</v>
      </c>
      <c r="BF70" s="23">
        <v>2330.1951348628563</v>
      </c>
      <c r="BG70" s="23">
        <v>101123.7389436535</v>
      </c>
      <c r="BH70" s="23">
        <v>25868.753963643692</v>
      </c>
      <c r="BI70" s="23">
        <v>3385.8093003584609</v>
      </c>
      <c r="BJ70" s="23">
        <v>13.877706825792242</v>
      </c>
      <c r="BK70" s="23">
        <v>13855.833752964976</v>
      </c>
      <c r="BL70" s="23">
        <v>84105.678263998707</v>
      </c>
      <c r="BM70" s="23">
        <v>10.648501716460121</v>
      </c>
      <c r="BN70" s="23">
        <v>11203.703687840081</v>
      </c>
      <c r="BO70" s="23">
        <v>11182.961587076485</v>
      </c>
      <c r="BP70" s="23">
        <v>37743.692125974936</v>
      </c>
      <c r="BQ70" s="23">
        <v>33801.555354091055</v>
      </c>
      <c r="BR70" s="23">
        <v>22117.948769612303</v>
      </c>
      <c r="BS70" s="23">
        <v>0</v>
      </c>
      <c r="BT70" s="64">
        <v>4705435.7429338079</v>
      </c>
      <c r="BU70" s="23">
        <v>1895648.9049121018</v>
      </c>
      <c r="BV70" s="23">
        <v>9185837.365319144</v>
      </c>
      <c r="BW70" s="23">
        <v>0</v>
      </c>
      <c r="BX70" s="23">
        <v>0</v>
      </c>
      <c r="BY70" s="23">
        <v>5342921.3146667872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292525.08080402418</v>
      </c>
      <c r="CG70" s="23">
        <v>0</v>
      </c>
      <c r="CH70" s="23">
        <v>0</v>
      </c>
      <c r="CI70" s="23">
        <v>256373.97023309473</v>
      </c>
      <c r="CJ70" s="34">
        <f t="shared" si="2"/>
        <v>21678742.37886896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38652.24660557849</v>
      </c>
      <c r="D71" s="23">
        <v>1882.232462555912</v>
      </c>
      <c r="E71" s="23">
        <v>1454.8421821943775</v>
      </c>
      <c r="F71" s="23">
        <v>44181.713662695278</v>
      </c>
      <c r="G71" s="23">
        <v>138658.57453418171</v>
      </c>
      <c r="H71" s="23">
        <v>9685.3261841059357</v>
      </c>
      <c r="I71" s="23">
        <v>29238.46918394314</v>
      </c>
      <c r="J71" s="23">
        <v>8402.7935521893342</v>
      </c>
      <c r="K71" s="23">
        <v>5846.6428541885343</v>
      </c>
      <c r="L71" s="23">
        <v>16384.822234753883</v>
      </c>
      <c r="M71" s="23">
        <v>28623.351105720314</v>
      </c>
      <c r="N71" s="23">
        <v>68585.334810839457</v>
      </c>
      <c r="O71" s="23">
        <v>28926.142097839587</v>
      </c>
      <c r="P71" s="23">
        <v>46374.768982108391</v>
      </c>
      <c r="Q71" s="23">
        <v>24395.468116442011</v>
      </c>
      <c r="R71" s="23">
        <v>25891.209029354897</v>
      </c>
      <c r="S71" s="23">
        <v>17141.073002896559</v>
      </c>
      <c r="T71" s="23">
        <v>12601.569787478315</v>
      </c>
      <c r="U71" s="23">
        <v>88767.265159637172</v>
      </c>
      <c r="V71" s="23">
        <v>3818.3591170412105</v>
      </c>
      <c r="W71" s="23">
        <v>7171.774769926501</v>
      </c>
      <c r="X71" s="23">
        <v>80675.288314551246</v>
      </c>
      <c r="Y71" s="23">
        <v>7232.8282461631588</v>
      </c>
      <c r="Z71" s="23">
        <v>64706.364896901432</v>
      </c>
      <c r="AA71" s="23">
        <v>2871.9702501522638</v>
      </c>
      <c r="AB71" s="23">
        <v>40849.289406519121</v>
      </c>
      <c r="AC71" s="23">
        <v>42985.450787897273</v>
      </c>
      <c r="AD71" s="23">
        <v>10395.827825727356</v>
      </c>
      <c r="AE71" s="23">
        <v>69072.097044686365</v>
      </c>
      <c r="AF71" s="23">
        <v>27514.210374133509</v>
      </c>
      <c r="AG71" s="23">
        <v>62160.601940749897</v>
      </c>
      <c r="AH71" s="23">
        <v>41701.882604246559</v>
      </c>
      <c r="AI71" s="23">
        <v>21238.709538887408</v>
      </c>
      <c r="AJ71" s="23">
        <v>14246.523202915081</v>
      </c>
      <c r="AK71" s="23">
        <v>10549.003614856985</v>
      </c>
      <c r="AL71" s="23">
        <v>35904.479663611433</v>
      </c>
      <c r="AM71" s="23">
        <v>14876.562929112622</v>
      </c>
      <c r="AN71" s="23">
        <v>6615.4218311309469</v>
      </c>
      <c r="AO71" s="23">
        <v>35414.97574189349</v>
      </c>
      <c r="AP71" s="23">
        <v>112063.63252862479</v>
      </c>
      <c r="AQ71" s="23">
        <v>23215.694315366276</v>
      </c>
      <c r="AR71" s="23">
        <v>10552.123289805151</v>
      </c>
      <c r="AS71" s="23">
        <v>5758.2590980021514</v>
      </c>
      <c r="AT71" s="23">
        <v>26028.569355851385</v>
      </c>
      <c r="AU71" s="23">
        <v>4349.6313646186463</v>
      </c>
      <c r="AV71" s="23">
        <v>6.5403429280649128</v>
      </c>
      <c r="AW71" s="23">
        <v>10.348186266051375</v>
      </c>
      <c r="AX71" s="23">
        <v>44288.837194184838</v>
      </c>
      <c r="AY71" s="23">
        <v>28367.130494461064</v>
      </c>
      <c r="AZ71" s="23">
        <v>21154.939552404081</v>
      </c>
      <c r="BA71" s="23">
        <v>8814.7582589524973</v>
      </c>
      <c r="BB71" s="23">
        <v>12686.244176599248</v>
      </c>
      <c r="BC71" s="23">
        <v>2412.9402024152073</v>
      </c>
      <c r="BD71" s="23">
        <v>65999.688958186933</v>
      </c>
      <c r="BE71" s="23">
        <v>113.23210223303499</v>
      </c>
      <c r="BF71" s="23">
        <v>1504.1166513142666</v>
      </c>
      <c r="BG71" s="23">
        <v>29427.625806605443</v>
      </c>
      <c r="BH71" s="23">
        <v>120020.95576279472</v>
      </c>
      <c r="BI71" s="23">
        <v>442.46277246315015</v>
      </c>
      <c r="BJ71" s="23">
        <v>72830.88525220126</v>
      </c>
      <c r="BK71" s="23">
        <v>1165.7968613892137</v>
      </c>
      <c r="BL71" s="23">
        <v>46732.333623504848</v>
      </c>
      <c r="BM71" s="23">
        <v>41200.12590650763</v>
      </c>
      <c r="BN71" s="23">
        <v>16258.104022803089</v>
      </c>
      <c r="BO71" s="23">
        <v>10097.594458390486</v>
      </c>
      <c r="BP71" s="23">
        <v>24768.732745521946</v>
      </c>
      <c r="BQ71" s="23">
        <v>3308.0004966229999</v>
      </c>
      <c r="BR71" s="23">
        <v>4115.0927883494724</v>
      </c>
      <c r="BS71" s="23">
        <v>0</v>
      </c>
      <c r="BT71" s="64">
        <v>1973389.864219175</v>
      </c>
      <c r="BU71" s="23">
        <v>3416324.0461870688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27.970008059991144</v>
      </c>
      <c r="CD71" s="23">
        <v>10054.430272911273</v>
      </c>
      <c r="CE71" s="23">
        <v>0</v>
      </c>
      <c r="CF71" s="23">
        <v>33318.908587144499</v>
      </c>
      <c r="CG71" s="23">
        <v>0</v>
      </c>
      <c r="CH71" s="23">
        <v>6.4272941122204683</v>
      </c>
      <c r="CI71" s="23">
        <v>1653.6650971216493</v>
      </c>
      <c r="CJ71" s="34">
        <f t="shared" si="2"/>
        <v>5434775.3116655946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8956.3719302563295</v>
      </c>
      <c r="D72" s="23">
        <v>1617.3790058733587</v>
      </c>
      <c r="E72" s="23">
        <v>158.39609912700334</v>
      </c>
      <c r="F72" s="23">
        <v>658.64703248799572</v>
      </c>
      <c r="G72" s="23">
        <v>68351.831403051372</v>
      </c>
      <c r="H72" s="23">
        <v>1407.871800166218</v>
      </c>
      <c r="I72" s="23">
        <v>2396.0121270339055</v>
      </c>
      <c r="J72" s="23">
        <v>2081.3821543779445</v>
      </c>
      <c r="K72" s="23">
        <v>5179.0399873560646</v>
      </c>
      <c r="L72" s="23">
        <v>1622.6445278171236</v>
      </c>
      <c r="M72" s="23">
        <v>10431.142219414211</v>
      </c>
      <c r="N72" s="23">
        <v>12425.294293438916</v>
      </c>
      <c r="O72" s="23">
        <v>7978.0843670246923</v>
      </c>
      <c r="P72" s="23">
        <v>6454.2888130561842</v>
      </c>
      <c r="Q72" s="23">
        <v>1949.7627628068208</v>
      </c>
      <c r="R72" s="23">
        <v>9117.2515436698413</v>
      </c>
      <c r="S72" s="23">
        <v>11013.541026809206</v>
      </c>
      <c r="T72" s="23">
        <v>4465.2949058131671</v>
      </c>
      <c r="U72" s="23">
        <v>23529.770659295078</v>
      </c>
      <c r="V72" s="23">
        <v>3295.673139328549</v>
      </c>
      <c r="W72" s="23">
        <v>1931.0886594839753</v>
      </c>
      <c r="X72" s="23">
        <v>12439.046911204738</v>
      </c>
      <c r="Y72" s="23">
        <v>3082.9057694808853</v>
      </c>
      <c r="Z72" s="23">
        <v>22080.685589561992</v>
      </c>
      <c r="AA72" s="23">
        <v>8307.9955336799594</v>
      </c>
      <c r="AB72" s="23">
        <v>48167.015894787161</v>
      </c>
      <c r="AC72" s="23">
        <v>28144.707953746729</v>
      </c>
      <c r="AD72" s="23">
        <v>9448.4578605262359</v>
      </c>
      <c r="AE72" s="23">
        <v>77368.687697824178</v>
      </c>
      <c r="AF72" s="23">
        <v>61609.891653536739</v>
      </c>
      <c r="AG72" s="23">
        <v>30519.971792471424</v>
      </c>
      <c r="AH72" s="23">
        <v>2606.1767033301962</v>
      </c>
      <c r="AI72" s="23">
        <v>186.62415899671797</v>
      </c>
      <c r="AJ72" s="23">
        <v>17410.412674286297</v>
      </c>
      <c r="AK72" s="23">
        <v>5889.149687950674</v>
      </c>
      <c r="AL72" s="23">
        <v>207765.33414162329</v>
      </c>
      <c r="AM72" s="23">
        <v>10286.192564419143</v>
      </c>
      <c r="AN72" s="23">
        <v>6623.9181296992219</v>
      </c>
      <c r="AO72" s="23">
        <v>27162.484743980327</v>
      </c>
      <c r="AP72" s="23">
        <v>20983.724064157817</v>
      </c>
      <c r="AQ72" s="23">
        <v>22354.423547288454</v>
      </c>
      <c r="AR72" s="23">
        <v>1091.2431194143087</v>
      </c>
      <c r="AS72" s="23">
        <v>4010.2729522494906</v>
      </c>
      <c r="AT72" s="23">
        <v>27707.80000291553</v>
      </c>
      <c r="AU72" s="23">
        <v>9828.8769890698659</v>
      </c>
      <c r="AV72" s="23">
        <v>86.528188216976091</v>
      </c>
      <c r="AW72" s="23">
        <v>132.75762950028454</v>
      </c>
      <c r="AX72" s="23">
        <v>30354.101120296407</v>
      </c>
      <c r="AY72" s="23">
        <v>48900.063201810561</v>
      </c>
      <c r="AZ72" s="23">
        <v>32743.330316008232</v>
      </c>
      <c r="BA72" s="23">
        <v>2485.0746049368704</v>
      </c>
      <c r="BB72" s="23">
        <v>7503.9988796987163</v>
      </c>
      <c r="BC72" s="23">
        <v>22019.379642540192</v>
      </c>
      <c r="BD72" s="23">
        <v>119806.12158991727</v>
      </c>
      <c r="BE72" s="23">
        <v>4831.8515906715111</v>
      </c>
      <c r="BF72" s="23">
        <v>276.34826891236014</v>
      </c>
      <c r="BG72" s="23">
        <v>146553.66552631106</v>
      </c>
      <c r="BH72" s="23">
        <v>122131.24823196333</v>
      </c>
      <c r="BI72" s="23">
        <v>8945.0021730184017</v>
      </c>
      <c r="BJ72" s="23">
        <v>38103.603084767994</v>
      </c>
      <c r="BK72" s="23">
        <v>3267.6916716337391</v>
      </c>
      <c r="BL72" s="23">
        <v>561487.74217398418</v>
      </c>
      <c r="BM72" s="23">
        <v>420940.42405886529</v>
      </c>
      <c r="BN72" s="23">
        <v>15156.059776064794</v>
      </c>
      <c r="BO72" s="23">
        <v>6371.5660145113516</v>
      </c>
      <c r="BP72" s="23">
        <v>14691.093349943088</v>
      </c>
      <c r="BQ72" s="23">
        <v>4849.0896820549397</v>
      </c>
      <c r="BR72" s="23">
        <v>8109.6295958179135</v>
      </c>
      <c r="BS72" s="23">
        <v>0</v>
      </c>
      <c r="BT72" s="64">
        <v>2469843.1389653352</v>
      </c>
      <c r="BU72" s="23">
        <v>7925969.5384727903</v>
      </c>
      <c r="BV72" s="23">
        <v>0</v>
      </c>
      <c r="BW72" s="23">
        <v>0</v>
      </c>
      <c r="BX72" s="23">
        <v>0</v>
      </c>
      <c r="BY72" s="23">
        <v>4732.5373134649808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12902.296878962547</v>
      </c>
      <c r="CG72" s="23">
        <v>0</v>
      </c>
      <c r="CH72" s="23">
        <v>0</v>
      </c>
      <c r="CI72" s="23">
        <v>0</v>
      </c>
      <c r="CJ72" s="34">
        <f t="shared" si="2"/>
        <v>10413447.511630552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1323405.5201715438</v>
      </c>
      <c r="BV73" s="23">
        <v>0</v>
      </c>
      <c r="BW73" s="23">
        <v>1861213.7890112835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3184619.3091828274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747545.88280907879</v>
      </c>
      <c r="D75" s="23">
        <v>20789.624631293198</v>
      </c>
      <c r="E75" s="23">
        <v>118.61369040157386</v>
      </c>
      <c r="F75" s="23">
        <v>421.12501220239903</v>
      </c>
      <c r="G75" s="23">
        <v>2894147.3867809428</v>
      </c>
      <c r="H75" s="23">
        <v>17316.140000303756</v>
      </c>
      <c r="I75" s="23">
        <v>568.95872474797045</v>
      </c>
      <c r="J75" s="23">
        <v>446.78318837074937</v>
      </c>
      <c r="K75" s="23">
        <v>275.75862280489298</v>
      </c>
      <c r="L75" s="23">
        <v>1359.2562214574521</v>
      </c>
      <c r="M75" s="23">
        <v>3979.8158331937266</v>
      </c>
      <c r="N75" s="23">
        <v>56967.271948459216</v>
      </c>
      <c r="O75" s="23">
        <v>1634.9365743746735</v>
      </c>
      <c r="P75" s="23">
        <v>1307.4057048775073</v>
      </c>
      <c r="Q75" s="23">
        <v>110.70806366573818</v>
      </c>
      <c r="R75" s="23">
        <v>1880.6422199609046</v>
      </c>
      <c r="S75" s="23">
        <v>1733.0194854360902</v>
      </c>
      <c r="T75" s="23">
        <v>924.5178506549255</v>
      </c>
      <c r="U75" s="23">
        <v>6800.1793340370259</v>
      </c>
      <c r="V75" s="23">
        <v>473.98035520099768</v>
      </c>
      <c r="W75" s="23">
        <v>380.06274987831659</v>
      </c>
      <c r="X75" s="23">
        <v>5972.9445281833023</v>
      </c>
      <c r="Y75" s="23">
        <v>740.48477596847874</v>
      </c>
      <c r="Z75" s="23">
        <v>787.10020668190145</v>
      </c>
      <c r="AA75" s="23">
        <v>128.63880636050527</v>
      </c>
      <c r="AB75" s="23">
        <v>1254.886213607135</v>
      </c>
      <c r="AC75" s="23">
        <v>2109.3827208285111</v>
      </c>
      <c r="AD75" s="23">
        <v>1809.5141007290406</v>
      </c>
      <c r="AE75" s="23">
        <v>39634.554403933536</v>
      </c>
      <c r="AF75" s="23">
        <v>6116.287661704343</v>
      </c>
      <c r="AG75" s="23">
        <v>1881.0983108406667</v>
      </c>
      <c r="AH75" s="23">
        <v>561.8568535203284</v>
      </c>
      <c r="AI75" s="23">
        <v>85.797193625346807</v>
      </c>
      <c r="AJ75" s="23">
        <v>1318.7862776033262</v>
      </c>
      <c r="AK75" s="23">
        <v>306.81346427378054</v>
      </c>
      <c r="AL75" s="23">
        <v>542794.91882147477</v>
      </c>
      <c r="AM75" s="23">
        <v>1375.4832702135709</v>
      </c>
      <c r="AN75" s="23">
        <v>18576.565448851434</v>
      </c>
      <c r="AO75" s="23">
        <v>1229.3951309593056</v>
      </c>
      <c r="AP75" s="23">
        <v>7314.8387903004268</v>
      </c>
      <c r="AQ75" s="23">
        <v>2084.4907747695056</v>
      </c>
      <c r="AR75" s="23">
        <v>589.39569203878216</v>
      </c>
      <c r="AS75" s="23">
        <v>2291.6955656717114</v>
      </c>
      <c r="AT75" s="23">
        <v>1975.1464954626781</v>
      </c>
      <c r="AU75" s="23">
        <v>519.44692026312384</v>
      </c>
      <c r="AV75" s="23">
        <v>7.0346059646542862</v>
      </c>
      <c r="AW75" s="23">
        <v>5.1390231396916253</v>
      </c>
      <c r="AX75" s="23">
        <v>7586.8410049335671</v>
      </c>
      <c r="AY75" s="23">
        <v>5372.582046701772</v>
      </c>
      <c r="AZ75" s="23">
        <v>6710.2944592151489</v>
      </c>
      <c r="BA75" s="23">
        <v>84.268393903433349</v>
      </c>
      <c r="BB75" s="23">
        <v>2900.2681499502878</v>
      </c>
      <c r="BC75" s="23">
        <v>3485.6880393775145</v>
      </c>
      <c r="BD75" s="23">
        <v>5945.2804814839628</v>
      </c>
      <c r="BE75" s="23">
        <v>1117.5661895712724</v>
      </c>
      <c r="BF75" s="23">
        <v>197.79325049491419</v>
      </c>
      <c r="BG75" s="23">
        <v>102123.46542821213</v>
      </c>
      <c r="BH75" s="23">
        <v>41698.265146275065</v>
      </c>
      <c r="BI75" s="23">
        <v>238.4427802360147</v>
      </c>
      <c r="BJ75" s="23">
        <v>19778.533692060966</v>
      </c>
      <c r="BK75" s="23">
        <v>549.56302413155049</v>
      </c>
      <c r="BL75" s="23">
        <v>32721.581596232747</v>
      </c>
      <c r="BM75" s="23">
        <v>118719.36458110243</v>
      </c>
      <c r="BN75" s="23">
        <v>11706.187380523454</v>
      </c>
      <c r="BO75" s="23">
        <v>8308.9237268371362</v>
      </c>
      <c r="BP75" s="23">
        <v>20649.024999680289</v>
      </c>
      <c r="BQ75" s="23">
        <v>295.38171980714031</v>
      </c>
      <c r="BR75" s="23">
        <v>713.1382932154321</v>
      </c>
      <c r="BS75" s="23">
        <v>0</v>
      </c>
      <c r="BT75" s="64">
        <v>4791556.2202422572</v>
      </c>
      <c r="BU75" s="23">
        <v>3289785.6378061655</v>
      </c>
      <c r="BV75" s="23">
        <v>0</v>
      </c>
      <c r="BW75" s="23">
        <v>5480.8984811540304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172.91510274097601</v>
      </c>
      <c r="CE75" s="23">
        <v>3627.1973164428773</v>
      </c>
      <c r="CF75" s="23">
        <v>0</v>
      </c>
      <c r="CG75" s="23">
        <v>0</v>
      </c>
      <c r="CH75" s="23">
        <v>142720.83400218675</v>
      </c>
      <c r="CI75" s="23">
        <v>1424195.5961026982</v>
      </c>
      <c r="CJ75" s="34">
        <f t="shared" ref="CJ75:CJ106" si="3">SUM(BT75:CI75)</f>
        <v>9657539.2990536448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567.87974248896819</v>
      </c>
      <c r="D76" s="23">
        <v>4054.6120580857441</v>
      </c>
      <c r="E76" s="23">
        <v>0</v>
      </c>
      <c r="F76" s="23">
        <v>0</v>
      </c>
      <c r="G76" s="23">
        <v>0</v>
      </c>
      <c r="H76" s="23">
        <v>0</v>
      </c>
      <c r="I76" s="23">
        <v>181112.96661519163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5434.0124915196157</v>
      </c>
      <c r="Q76" s="23">
        <v>41.205229620506849</v>
      </c>
      <c r="R76" s="23">
        <v>5198.1664421575651</v>
      </c>
      <c r="S76" s="23">
        <v>182.11375089996943</v>
      </c>
      <c r="T76" s="23">
        <v>0</v>
      </c>
      <c r="U76" s="23">
        <v>0</v>
      </c>
      <c r="V76" s="23">
        <v>0</v>
      </c>
      <c r="W76" s="23">
        <v>0</v>
      </c>
      <c r="X76" s="23">
        <v>51344.368817057089</v>
      </c>
      <c r="Y76" s="23">
        <v>131.54555416587812</v>
      </c>
      <c r="Z76" s="23">
        <v>18760.080888443765</v>
      </c>
      <c r="AA76" s="23">
        <v>0</v>
      </c>
      <c r="AB76" s="23">
        <v>0</v>
      </c>
      <c r="AC76" s="23">
        <v>5318.7659962170201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43.033616034660881</v>
      </c>
      <c r="BI76" s="23">
        <v>3.9534397769010283</v>
      </c>
      <c r="BJ76" s="23">
        <v>117.04686645621486</v>
      </c>
      <c r="BK76" s="23">
        <v>0</v>
      </c>
      <c r="BL76" s="23">
        <v>72.484998049368087</v>
      </c>
      <c r="BM76" s="23">
        <v>135.53671754364183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272517.77322370856</v>
      </c>
      <c r="BU76" s="23">
        <v>77558.538017549916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12141.821590141131</v>
      </c>
      <c r="CI76" s="23">
        <v>34482.518999256135</v>
      </c>
      <c r="CJ76" s="34">
        <f t="shared" si="3"/>
        <v>396700.6518306557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22843.767246674142</v>
      </c>
      <c r="D77" s="23">
        <v>8.3482748863438658</v>
      </c>
      <c r="E77" s="23">
        <v>34889.574033519377</v>
      </c>
      <c r="F77" s="23">
        <v>9.8550467421273478</v>
      </c>
      <c r="G77" s="23">
        <v>1749430.3331265324</v>
      </c>
      <c r="H77" s="23">
        <v>11.234864697343859</v>
      </c>
      <c r="I77" s="23">
        <v>19.757629208466117</v>
      </c>
      <c r="J77" s="23">
        <v>15.877148866853627</v>
      </c>
      <c r="K77" s="23">
        <v>18.369534606246621</v>
      </c>
      <c r="L77" s="23">
        <v>10.071384904366868</v>
      </c>
      <c r="M77" s="23">
        <v>1718.0332346292241</v>
      </c>
      <c r="N77" s="23">
        <v>29.723604418258979</v>
      </c>
      <c r="O77" s="23">
        <v>50.755382029269569</v>
      </c>
      <c r="P77" s="23">
        <v>37.922188453261882</v>
      </c>
      <c r="Q77" s="23">
        <v>3.2268445607125273</v>
      </c>
      <c r="R77" s="23">
        <v>46.132039057185217</v>
      </c>
      <c r="S77" s="23">
        <v>56.623630097363268</v>
      </c>
      <c r="T77" s="23">
        <v>32.882568310754635</v>
      </c>
      <c r="U77" s="23">
        <v>168.94131543430592</v>
      </c>
      <c r="V77" s="23">
        <v>10.588319209384652</v>
      </c>
      <c r="W77" s="23">
        <v>18.225402951561662</v>
      </c>
      <c r="X77" s="23">
        <v>2951.2738788570464</v>
      </c>
      <c r="Y77" s="23">
        <v>27.258151054822946</v>
      </c>
      <c r="Z77" s="23">
        <v>7.4844184104993845</v>
      </c>
      <c r="AA77" s="23">
        <v>3.8262600936058364</v>
      </c>
      <c r="AB77" s="23">
        <v>44.575709581285111</v>
      </c>
      <c r="AC77" s="23">
        <v>2.5348703010424596</v>
      </c>
      <c r="AD77" s="23">
        <v>89.969191663706795</v>
      </c>
      <c r="AE77" s="23">
        <v>828.44021775722047</v>
      </c>
      <c r="AF77" s="23">
        <v>279.73301842771724</v>
      </c>
      <c r="AG77" s="23">
        <v>124.78905052990459</v>
      </c>
      <c r="AH77" s="23">
        <v>46.220655504725158</v>
      </c>
      <c r="AI77" s="23">
        <v>3.838279044264032</v>
      </c>
      <c r="AJ77" s="23">
        <v>76.494270022977062</v>
      </c>
      <c r="AK77" s="23">
        <v>14.231633610167759</v>
      </c>
      <c r="AL77" s="23">
        <v>110500.77005719815</v>
      </c>
      <c r="AM77" s="23">
        <v>74.138966737916604</v>
      </c>
      <c r="AN77" s="23">
        <v>203.37379194927115</v>
      </c>
      <c r="AO77" s="23">
        <v>52.327839277669938</v>
      </c>
      <c r="AP77" s="23">
        <v>298.99187822635361</v>
      </c>
      <c r="AQ77" s="23">
        <v>92.858101890832131</v>
      </c>
      <c r="AR77" s="23">
        <v>13.245363239361444</v>
      </c>
      <c r="AS77" s="23">
        <v>169.9939731557169</v>
      </c>
      <c r="AT77" s="23">
        <v>188.01878492793188</v>
      </c>
      <c r="AU77" s="23">
        <v>28.990506334623745</v>
      </c>
      <c r="AV77" s="23">
        <v>0.45819854612736771</v>
      </c>
      <c r="AW77" s="23">
        <v>0</v>
      </c>
      <c r="AX77" s="23">
        <v>404.94104974560003</v>
      </c>
      <c r="AY77" s="23">
        <v>279.64139448103822</v>
      </c>
      <c r="AZ77" s="23">
        <v>61.392052996298752</v>
      </c>
      <c r="BA77" s="23">
        <v>8.0368846768177686</v>
      </c>
      <c r="BB77" s="23">
        <v>76.435636910449219</v>
      </c>
      <c r="BC77" s="23">
        <v>109.13018693871233</v>
      </c>
      <c r="BD77" s="23">
        <v>47.518495405837356</v>
      </c>
      <c r="BE77" s="23">
        <v>50.285011375502791</v>
      </c>
      <c r="BF77" s="23">
        <v>15.80759546278856</v>
      </c>
      <c r="BG77" s="23">
        <v>147.90276676842163</v>
      </c>
      <c r="BH77" s="23">
        <v>2549.3527345255134</v>
      </c>
      <c r="BI77" s="23">
        <v>14.023150833304067</v>
      </c>
      <c r="BJ77" s="23">
        <v>1549.5975453188303</v>
      </c>
      <c r="BK77" s="23">
        <v>46.180412101243107</v>
      </c>
      <c r="BL77" s="23">
        <v>2206.6133948508636</v>
      </c>
      <c r="BM77" s="23">
        <v>8612.4005295301758</v>
      </c>
      <c r="BN77" s="23">
        <v>278.18600022835312</v>
      </c>
      <c r="BO77" s="23">
        <v>229.20547381812855</v>
      </c>
      <c r="BP77" s="23">
        <v>1766.3743670746148</v>
      </c>
      <c r="BQ77" s="23">
        <v>16.727532376160184</v>
      </c>
      <c r="BR77" s="23">
        <v>36.329022604334781</v>
      </c>
      <c r="BS77" s="23">
        <v>0</v>
      </c>
      <c r="BT77" s="64">
        <v>1944060.1611241554</v>
      </c>
      <c r="BU77" s="23">
        <v>35558.047221272514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22392.114726354397</v>
      </c>
      <c r="CI77" s="23">
        <v>392936.19115478621</v>
      </c>
      <c r="CJ77" s="34">
        <f t="shared" si="3"/>
        <v>2394946.5142265684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77356.59083276079</v>
      </c>
      <c r="D78" s="23">
        <v>2.207952891958139</v>
      </c>
      <c r="E78" s="23">
        <v>1.3537294655191774</v>
      </c>
      <c r="F78" s="23">
        <v>170146.52129523127</v>
      </c>
      <c r="G78" s="23">
        <v>65473.313494100767</v>
      </c>
      <c r="H78" s="23">
        <v>4539.4052442038965</v>
      </c>
      <c r="I78" s="23">
        <v>2215.8962757569334</v>
      </c>
      <c r="J78" s="23">
        <v>3178.5623082669977</v>
      </c>
      <c r="K78" s="23">
        <v>9.8694860617539337</v>
      </c>
      <c r="L78" s="23">
        <v>6520465.2751073111</v>
      </c>
      <c r="M78" s="23">
        <v>70690.251807071065</v>
      </c>
      <c r="N78" s="23">
        <v>2220.6595899948834</v>
      </c>
      <c r="O78" s="23">
        <v>28415.135758363253</v>
      </c>
      <c r="P78" s="23">
        <v>360153.96576512663</v>
      </c>
      <c r="Q78" s="23">
        <v>21735.171558036047</v>
      </c>
      <c r="R78" s="23">
        <v>16315.530100643336</v>
      </c>
      <c r="S78" s="23">
        <v>314.9004578583681</v>
      </c>
      <c r="T78" s="23">
        <v>65.882642490689108</v>
      </c>
      <c r="U78" s="23">
        <v>8363.048347862441</v>
      </c>
      <c r="V78" s="23">
        <v>15.101892659130975</v>
      </c>
      <c r="W78" s="23">
        <v>19.363656678178671</v>
      </c>
      <c r="X78" s="23">
        <v>7821.8661536222289</v>
      </c>
      <c r="Y78" s="23">
        <v>48.412468917094692</v>
      </c>
      <c r="Z78" s="23">
        <v>3394858.5988785373</v>
      </c>
      <c r="AA78" s="23">
        <v>8.2761397151370222</v>
      </c>
      <c r="AB78" s="23">
        <v>918.27853404065581</v>
      </c>
      <c r="AC78" s="23">
        <v>163269.65595969636</v>
      </c>
      <c r="AD78" s="23">
        <v>100.56196765690855</v>
      </c>
      <c r="AE78" s="23">
        <v>4013.5591838132032</v>
      </c>
      <c r="AF78" s="23">
        <v>329.5227208701649</v>
      </c>
      <c r="AG78" s="23">
        <v>68.623960546161214</v>
      </c>
      <c r="AH78" s="23">
        <v>11.922827632187156</v>
      </c>
      <c r="AI78" s="23">
        <v>0.69502574982173548</v>
      </c>
      <c r="AJ78" s="23">
        <v>263.80785063720333</v>
      </c>
      <c r="AK78" s="23">
        <v>11.198058183244278</v>
      </c>
      <c r="AL78" s="23">
        <v>24930.420491132842</v>
      </c>
      <c r="AM78" s="23">
        <v>46.87131306115694</v>
      </c>
      <c r="AN78" s="23">
        <v>988.18639859335178</v>
      </c>
      <c r="AO78" s="23">
        <v>58.812102368129359</v>
      </c>
      <c r="AP78" s="23">
        <v>251.27523003637691</v>
      </c>
      <c r="AQ78" s="23">
        <v>44.6745843803931</v>
      </c>
      <c r="AR78" s="23">
        <v>13.535929466793148</v>
      </c>
      <c r="AS78" s="23">
        <v>20.642560060948071</v>
      </c>
      <c r="AT78" s="23">
        <v>13.214911287827892</v>
      </c>
      <c r="AU78" s="23">
        <v>27.807567770657407</v>
      </c>
      <c r="AV78" s="23">
        <v>5.3875432971254185</v>
      </c>
      <c r="AW78" s="23">
        <v>9.3146216006988389</v>
      </c>
      <c r="AX78" s="23">
        <v>113.12906140393986</v>
      </c>
      <c r="AY78" s="23">
        <v>222.31452122615539</v>
      </c>
      <c r="AZ78" s="23">
        <v>114.18975597307875</v>
      </c>
      <c r="BA78" s="23">
        <v>548.30649304286862</v>
      </c>
      <c r="BB78" s="23">
        <v>59.443048932281982</v>
      </c>
      <c r="BC78" s="23">
        <v>31.243140984283045</v>
      </c>
      <c r="BD78" s="23">
        <v>160.90677339564468</v>
      </c>
      <c r="BE78" s="23">
        <v>18.051091307348809</v>
      </c>
      <c r="BF78" s="23">
        <v>4.265116864553347</v>
      </c>
      <c r="BG78" s="23">
        <v>13516.278372152159</v>
      </c>
      <c r="BH78" s="23">
        <v>22423.494015829285</v>
      </c>
      <c r="BI78" s="23">
        <v>1366.5718174793155</v>
      </c>
      <c r="BJ78" s="23">
        <v>8492.9631184610134</v>
      </c>
      <c r="BK78" s="23">
        <v>11.741185267169154</v>
      </c>
      <c r="BL78" s="23">
        <v>5915.3887466939059</v>
      </c>
      <c r="BM78" s="23">
        <v>23348.043379008363</v>
      </c>
      <c r="BN78" s="23">
        <v>358.73752357683452</v>
      </c>
      <c r="BO78" s="23">
        <v>285.73256097680161</v>
      </c>
      <c r="BP78" s="23">
        <v>330.65166907929557</v>
      </c>
      <c r="BQ78" s="23">
        <v>29.206902574404548</v>
      </c>
      <c r="BR78" s="23">
        <v>82.671321717076893</v>
      </c>
      <c r="BS78" s="23">
        <v>0</v>
      </c>
      <c r="BT78" s="64">
        <v>11027266.459901458</v>
      </c>
      <c r="BU78" s="23">
        <v>62477.586271979118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-277861.80921968381</v>
      </c>
      <c r="CI78" s="23">
        <v>155715.00827409385</v>
      </c>
      <c r="CJ78" s="34">
        <f t="shared" si="3"/>
        <v>10967597.245227845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3461177.3817807278</v>
      </c>
      <c r="D79" s="23">
        <v>2779.854525460506</v>
      </c>
      <c r="E79" s="23">
        <v>68178.729455710461</v>
      </c>
      <c r="F79" s="23">
        <v>13135.391909736341</v>
      </c>
      <c r="G79" s="23">
        <v>13021973.065221742</v>
      </c>
      <c r="H79" s="23">
        <v>112552.42841513423</v>
      </c>
      <c r="I79" s="23">
        <v>7426.4696588203906</v>
      </c>
      <c r="J79" s="23">
        <v>88142.495166777328</v>
      </c>
      <c r="K79" s="23">
        <v>1860.0050633633027</v>
      </c>
      <c r="L79" s="23">
        <v>12423.352805060298</v>
      </c>
      <c r="M79" s="23">
        <v>905914.74115197943</v>
      </c>
      <c r="N79" s="23">
        <v>959786.54849494202</v>
      </c>
      <c r="O79" s="23">
        <v>48994.007408256584</v>
      </c>
      <c r="P79" s="23">
        <v>36977.314550651747</v>
      </c>
      <c r="Q79" s="23">
        <v>10415.377680685324</v>
      </c>
      <c r="R79" s="23">
        <v>32105.48867672792</v>
      </c>
      <c r="S79" s="23">
        <v>16890.779524004196</v>
      </c>
      <c r="T79" s="23">
        <v>9757.6483128732834</v>
      </c>
      <c r="U79" s="23">
        <v>65050.751224845553</v>
      </c>
      <c r="V79" s="23">
        <v>3138.1046995387846</v>
      </c>
      <c r="W79" s="23">
        <v>2304.0219995609054</v>
      </c>
      <c r="X79" s="23">
        <v>68852.696767152986</v>
      </c>
      <c r="Y79" s="23">
        <v>5979.04272986055</v>
      </c>
      <c r="Z79" s="23">
        <v>12860.317046086688</v>
      </c>
      <c r="AA79" s="23">
        <v>967.90311507215938</v>
      </c>
      <c r="AB79" s="23">
        <v>11469.002486884074</v>
      </c>
      <c r="AC79" s="23">
        <v>42112.045762397393</v>
      </c>
      <c r="AD79" s="23">
        <v>11741.496474406365</v>
      </c>
      <c r="AE79" s="23">
        <v>307647.18384476734</v>
      </c>
      <c r="AF79" s="23">
        <v>44961.003421368041</v>
      </c>
      <c r="AG79" s="23">
        <v>12123.104931013298</v>
      </c>
      <c r="AH79" s="23">
        <v>3297.8420170075615</v>
      </c>
      <c r="AI79" s="23">
        <v>739.04713580952227</v>
      </c>
      <c r="AJ79" s="23">
        <v>8931.8009985115514</v>
      </c>
      <c r="AK79" s="23">
        <v>2385.901562797746</v>
      </c>
      <c r="AL79" s="23">
        <v>4692882.8862206489</v>
      </c>
      <c r="AM79" s="23">
        <v>10378.272139679953</v>
      </c>
      <c r="AN79" s="23">
        <v>153991.11741869099</v>
      </c>
      <c r="AO79" s="23">
        <v>9377.8815015284054</v>
      </c>
      <c r="AP79" s="23">
        <v>61546.609670109123</v>
      </c>
      <c r="AQ79" s="23">
        <v>18109.95145616465</v>
      </c>
      <c r="AR79" s="23">
        <v>5922.6380236168743</v>
      </c>
      <c r="AS79" s="23">
        <v>16225.679212941444</v>
      </c>
      <c r="AT79" s="23">
        <v>11355.774517365226</v>
      </c>
      <c r="AU79" s="23">
        <v>3479.4093420572399</v>
      </c>
      <c r="AV79" s="23">
        <v>51.01933415865247</v>
      </c>
      <c r="AW79" s="23">
        <v>43.743066656806747</v>
      </c>
      <c r="AX79" s="23">
        <v>62955.482788121211</v>
      </c>
      <c r="AY79" s="23">
        <v>39854.208712085812</v>
      </c>
      <c r="AZ79" s="23">
        <v>28738.111448986481</v>
      </c>
      <c r="BA79" s="23">
        <v>999.73073411723112</v>
      </c>
      <c r="BB79" s="23">
        <v>28808.193815401421</v>
      </c>
      <c r="BC79" s="23">
        <v>27465.937847734269</v>
      </c>
      <c r="BD79" s="23">
        <v>64956.571507865221</v>
      </c>
      <c r="BE79" s="23">
        <v>10215.493402566912</v>
      </c>
      <c r="BF79" s="23">
        <v>1232.2160581852652</v>
      </c>
      <c r="BG79" s="23">
        <v>44369.671620072157</v>
      </c>
      <c r="BH79" s="23">
        <v>156282.51207949672</v>
      </c>
      <c r="BI79" s="23">
        <v>1914.8152982630847</v>
      </c>
      <c r="BJ79" s="23">
        <v>88685.975454581625</v>
      </c>
      <c r="BK79" s="23">
        <v>3290.912410886418</v>
      </c>
      <c r="BL79" s="23">
        <v>171384.91443088773</v>
      </c>
      <c r="BM79" s="23">
        <v>519214.08716197463</v>
      </c>
      <c r="BN79" s="23">
        <v>99549.992968456456</v>
      </c>
      <c r="BO79" s="23">
        <v>41734.643056806541</v>
      </c>
      <c r="BP79" s="23">
        <v>117822.01384014649</v>
      </c>
      <c r="BQ79" s="23">
        <v>2017.4314841348223</v>
      </c>
      <c r="BR79" s="23">
        <v>5622.1597188528631</v>
      </c>
      <c r="BS79" s="23">
        <v>0</v>
      </c>
      <c r="BT79" s="64">
        <v>25915532.40376297</v>
      </c>
      <c r="BU79" s="23">
        <v>15883205.42738107</v>
      </c>
      <c r="BV79" s="23">
        <v>0</v>
      </c>
      <c r="BW79" s="23">
        <v>37985.099142179854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6.5005373799622403E-3</v>
      </c>
      <c r="CE79" s="23">
        <v>0</v>
      </c>
      <c r="CF79" s="23">
        <v>0</v>
      </c>
      <c r="CG79" s="23">
        <v>0</v>
      </c>
      <c r="CH79" s="23">
        <v>669617.22243508475</v>
      </c>
      <c r="CI79" s="23">
        <v>8845698.9721207768</v>
      </c>
      <c r="CJ79" s="34">
        <f t="shared" si="3"/>
        <v>51352039.13134262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10587.124172955368</v>
      </c>
      <c r="D80" s="23">
        <v>493.5768380044189</v>
      </c>
      <c r="E80" s="23">
        <v>4297.8799341946278</v>
      </c>
      <c r="F80" s="23">
        <v>3965.2420328572243</v>
      </c>
      <c r="G80" s="23">
        <v>77578.238212030512</v>
      </c>
      <c r="H80" s="23">
        <v>1941830.7882083203</v>
      </c>
      <c r="I80" s="23">
        <v>16177.790731960918</v>
      </c>
      <c r="J80" s="23">
        <v>61835.095170252898</v>
      </c>
      <c r="K80" s="23">
        <v>9660.2586670987675</v>
      </c>
      <c r="L80" s="23">
        <v>14078.67663378567</v>
      </c>
      <c r="M80" s="23">
        <v>125798.62378960337</v>
      </c>
      <c r="N80" s="23">
        <v>22881.803160384708</v>
      </c>
      <c r="O80" s="23">
        <v>193198.04350834919</v>
      </c>
      <c r="P80" s="23">
        <v>79074.503571919107</v>
      </c>
      <c r="Q80" s="23">
        <v>8783.0532163952939</v>
      </c>
      <c r="R80" s="23">
        <v>102683.57419863954</v>
      </c>
      <c r="S80" s="23">
        <v>40440.195423829908</v>
      </c>
      <c r="T80" s="23">
        <v>17212.680368758196</v>
      </c>
      <c r="U80" s="23">
        <v>139253.59273269656</v>
      </c>
      <c r="V80" s="23">
        <v>8793.6464590058677</v>
      </c>
      <c r="W80" s="23">
        <v>113346.65670397002</v>
      </c>
      <c r="X80" s="23">
        <v>598848.26459839987</v>
      </c>
      <c r="Y80" s="23">
        <v>31755.778252015341</v>
      </c>
      <c r="Z80" s="23">
        <v>9744.5923832872049</v>
      </c>
      <c r="AA80" s="23">
        <v>906.14675676841739</v>
      </c>
      <c r="AB80" s="23">
        <v>61878.896858853557</v>
      </c>
      <c r="AC80" s="23">
        <v>252619.9023947276</v>
      </c>
      <c r="AD80" s="23">
        <v>22222.511886653287</v>
      </c>
      <c r="AE80" s="23">
        <v>148492.05468375035</v>
      </c>
      <c r="AF80" s="23">
        <v>36738.28959397479</v>
      </c>
      <c r="AG80" s="23">
        <v>27792.540605395614</v>
      </c>
      <c r="AH80" s="23">
        <v>9075.5020704226463</v>
      </c>
      <c r="AI80" s="23">
        <v>5554.7086929521611</v>
      </c>
      <c r="AJ80" s="23">
        <v>78201.214995997041</v>
      </c>
      <c r="AK80" s="23">
        <v>45813.975476119318</v>
      </c>
      <c r="AL80" s="23">
        <v>45956.292255279019</v>
      </c>
      <c r="AM80" s="23">
        <v>9386.0543237284528</v>
      </c>
      <c r="AN80" s="23">
        <v>32192.476818946536</v>
      </c>
      <c r="AO80" s="23">
        <v>23583.641921927461</v>
      </c>
      <c r="AP80" s="23">
        <v>27155.697974723833</v>
      </c>
      <c r="AQ80" s="23">
        <v>5105.2521666573102</v>
      </c>
      <c r="AR80" s="23">
        <v>1630.8322049080095</v>
      </c>
      <c r="AS80" s="23">
        <v>2265.1894501894394</v>
      </c>
      <c r="AT80" s="23">
        <v>1437.5271401186169</v>
      </c>
      <c r="AU80" s="23">
        <v>2961.958889339784</v>
      </c>
      <c r="AV80" s="23">
        <v>247.60993515913682</v>
      </c>
      <c r="AW80" s="23">
        <v>389.84639524996601</v>
      </c>
      <c r="AX80" s="23">
        <v>11841.42558945726</v>
      </c>
      <c r="AY80" s="23">
        <v>23337.729618996676</v>
      </c>
      <c r="AZ80" s="23">
        <v>15693.357045320883</v>
      </c>
      <c r="BA80" s="23">
        <v>137.31932004521303</v>
      </c>
      <c r="BB80" s="23">
        <v>6209.1335951854117</v>
      </c>
      <c r="BC80" s="23">
        <v>8220.3435014996339</v>
      </c>
      <c r="BD80" s="23">
        <v>18486.804384699237</v>
      </c>
      <c r="BE80" s="23">
        <v>2534.7973052129578</v>
      </c>
      <c r="BF80" s="23">
        <v>941.32772002030083</v>
      </c>
      <c r="BG80" s="23">
        <v>383604.22198381851</v>
      </c>
      <c r="BH80" s="23">
        <v>186000.2579170682</v>
      </c>
      <c r="BI80" s="23">
        <v>30724.609093801562</v>
      </c>
      <c r="BJ80" s="23">
        <v>57249.342148382573</v>
      </c>
      <c r="BK80" s="23">
        <v>1220.4843215614262</v>
      </c>
      <c r="BL80" s="23">
        <v>169509.8400385796</v>
      </c>
      <c r="BM80" s="23">
        <v>296708.26098523714</v>
      </c>
      <c r="BN80" s="23">
        <v>23384.206435884069</v>
      </c>
      <c r="BO80" s="23">
        <v>26295.185589026085</v>
      </c>
      <c r="BP80" s="23">
        <v>44081.140260442458</v>
      </c>
      <c r="BQ80" s="23">
        <v>23587.508538296206</v>
      </c>
      <c r="BR80" s="23">
        <v>77108.89825790748</v>
      </c>
      <c r="BS80" s="23">
        <v>0</v>
      </c>
      <c r="BT80" s="64">
        <v>5880803.996110999</v>
      </c>
      <c r="BU80" s="23">
        <v>9749371.7889883053</v>
      </c>
      <c r="BV80" s="23">
        <v>0</v>
      </c>
      <c r="BW80" s="23">
        <v>22611.348423600546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530351.55633411207</v>
      </c>
      <c r="CE80" s="23">
        <v>0</v>
      </c>
      <c r="CF80" s="23">
        <v>2.1266319077107325</v>
      </c>
      <c r="CG80" s="23">
        <v>2716.6831205618837</v>
      </c>
      <c r="CH80" s="23">
        <v>869746.80969311576</v>
      </c>
      <c r="CI80" s="23">
        <v>18630819.039629295</v>
      </c>
      <c r="CJ80" s="34">
        <f t="shared" si="3"/>
        <v>35686423.348931894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19097.33752129518</v>
      </c>
      <c r="D81" s="23">
        <v>2123.9808687097984</v>
      </c>
      <c r="E81" s="23">
        <v>35.53492866780671</v>
      </c>
      <c r="F81" s="23">
        <v>14694.088070642811</v>
      </c>
      <c r="G81" s="23">
        <v>54636.982175657475</v>
      </c>
      <c r="H81" s="23">
        <v>18025.676702569981</v>
      </c>
      <c r="I81" s="23">
        <v>1890735.8394389898</v>
      </c>
      <c r="J81" s="23">
        <v>143924.72362290524</v>
      </c>
      <c r="K81" s="23">
        <v>9491.3976178546563</v>
      </c>
      <c r="L81" s="23">
        <v>330.40422952280937</v>
      </c>
      <c r="M81" s="23">
        <v>21654.343979625817</v>
      </c>
      <c r="N81" s="23">
        <v>2769.2706171239333</v>
      </c>
      <c r="O81" s="23">
        <v>76922.933619915639</v>
      </c>
      <c r="P81" s="23">
        <v>149456.56403011113</v>
      </c>
      <c r="Q81" s="23">
        <v>20051.660101114572</v>
      </c>
      <c r="R81" s="23">
        <v>102526.27802847455</v>
      </c>
      <c r="S81" s="23">
        <v>52627.963623777694</v>
      </c>
      <c r="T81" s="23">
        <v>18637.056920769173</v>
      </c>
      <c r="U81" s="23">
        <v>123342.1192424398</v>
      </c>
      <c r="V81" s="23">
        <v>55324.894647956346</v>
      </c>
      <c r="W81" s="23">
        <v>47376.317190653754</v>
      </c>
      <c r="X81" s="23">
        <v>1512856.6218460111</v>
      </c>
      <c r="Y81" s="23">
        <v>27752.035870161868</v>
      </c>
      <c r="Z81" s="23">
        <v>115632.65723237353</v>
      </c>
      <c r="AA81" s="23">
        <v>132.75219383758977</v>
      </c>
      <c r="AB81" s="23">
        <v>48959.149291725982</v>
      </c>
      <c r="AC81" s="23">
        <v>4128486.2923465385</v>
      </c>
      <c r="AD81" s="23">
        <v>6438.3661417812327</v>
      </c>
      <c r="AE81" s="23">
        <v>132418.66619289419</v>
      </c>
      <c r="AF81" s="23">
        <v>10809.756467512218</v>
      </c>
      <c r="AG81" s="23">
        <v>14233.498621593568</v>
      </c>
      <c r="AH81" s="23">
        <v>471.10028425339959</v>
      </c>
      <c r="AI81" s="23">
        <v>448.49837559414738</v>
      </c>
      <c r="AJ81" s="23">
        <v>18367.040212070391</v>
      </c>
      <c r="AK81" s="23">
        <v>947.4680009407225</v>
      </c>
      <c r="AL81" s="23">
        <v>10013.194307262953</v>
      </c>
      <c r="AM81" s="23">
        <v>2303.2778758270388</v>
      </c>
      <c r="AN81" s="23">
        <v>3863.1889713615114</v>
      </c>
      <c r="AO81" s="23">
        <v>4275.5275026101044</v>
      </c>
      <c r="AP81" s="23">
        <v>3851.4994894649512</v>
      </c>
      <c r="AQ81" s="23">
        <v>773.94980490576381</v>
      </c>
      <c r="AR81" s="23">
        <v>259.22452260311996</v>
      </c>
      <c r="AS81" s="23">
        <v>330.64497484473287</v>
      </c>
      <c r="AT81" s="23">
        <v>208.32524135232669</v>
      </c>
      <c r="AU81" s="23">
        <v>10641.030981777085</v>
      </c>
      <c r="AV81" s="23">
        <v>746.13055609555954</v>
      </c>
      <c r="AW81" s="23">
        <v>1143.7929673156748</v>
      </c>
      <c r="AX81" s="23">
        <v>5560.0574141384077</v>
      </c>
      <c r="AY81" s="23">
        <v>3208.4470742069552</v>
      </c>
      <c r="AZ81" s="23">
        <v>1695.2488830183022</v>
      </c>
      <c r="BA81" s="23">
        <v>402.15282315802858</v>
      </c>
      <c r="BB81" s="23">
        <v>1030.1762043653707</v>
      </c>
      <c r="BC81" s="23">
        <v>471.21569020040982</v>
      </c>
      <c r="BD81" s="23">
        <v>3695.5844031722017</v>
      </c>
      <c r="BE81" s="23">
        <v>1187.4517856357165</v>
      </c>
      <c r="BF81" s="23">
        <v>69.318683910513528</v>
      </c>
      <c r="BG81" s="23">
        <v>90832.304404094262</v>
      </c>
      <c r="BH81" s="23">
        <v>16925.317037807341</v>
      </c>
      <c r="BI81" s="23">
        <v>1597.7627843943226</v>
      </c>
      <c r="BJ81" s="23">
        <v>25121.571897693528</v>
      </c>
      <c r="BK81" s="23">
        <v>167.00117643015463</v>
      </c>
      <c r="BL81" s="23">
        <v>10796.278938513249</v>
      </c>
      <c r="BM81" s="23">
        <v>33655.910072008912</v>
      </c>
      <c r="BN81" s="23">
        <v>27888.779606571043</v>
      </c>
      <c r="BO81" s="23">
        <v>9189.0111010482833</v>
      </c>
      <c r="BP81" s="23">
        <v>5318.0184651076561</v>
      </c>
      <c r="BQ81" s="23">
        <v>23080.93261109816</v>
      </c>
      <c r="BR81" s="23">
        <v>3166.4652278259578</v>
      </c>
      <c r="BS81" s="23">
        <v>0</v>
      </c>
      <c r="BT81" s="64">
        <v>9145208.0637358855</v>
      </c>
      <c r="BU81" s="23">
        <v>1073340.248195057</v>
      </c>
      <c r="BV81" s="23">
        <v>0</v>
      </c>
      <c r="BW81" s="23">
        <v>46.394208821064062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36200.393606993093</v>
      </c>
      <c r="CD81" s="23">
        <v>290780.32233061327</v>
      </c>
      <c r="CE81" s="23">
        <v>0</v>
      </c>
      <c r="CF81" s="23">
        <v>0</v>
      </c>
      <c r="CG81" s="23">
        <v>0</v>
      </c>
      <c r="CH81" s="23">
        <v>99509.370519650663</v>
      </c>
      <c r="CI81" s="23">
        <v>627998.86812454334</v>
      </c>
      <c r="CJ81" s="34">
        <f t="shared" si="3"/>
        <v>11273083.660721563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16644.461891113548</v>
      </c>
      <c r="D82" s="23">
        <v>159.95862164398275</v>
      </c>
      <c r="E82" s="23">
        <v>137.07960735709352</v>
      </c>
      <c r="F82" s="23">
        <v>6719.3002980008941</v>
      </c>
      <c r="G82" s="23">
        <v>825663.58788612031</v>
      </c>
      <c r="H82" s="23">
        <v>27594.440383971316</v>
      </c>
      <c r="I82" s="23">
        <v>52259.383375911748</v>
      </c>
      <c r="J82" s="23">
        <v>1019343.207398084</v>
      </c>
      <c r="K82" s="23">
        <v>1356389.2555351057</v>
      </c>
      <c r="L82" s="23">
        <v>654.00690817360112</v>
      </c>
      <c r="M82" s="23">
        <v>67561.076896939514</v>
      </c>
      <c r="N82" s="23">
        <v>137722.92208879133</v>
      </c>
      <c r="O82" s="23">
        <v>234359.2219104887</v>
      </c>
      <c r="P82" s="23">
        <v>130279.39320299777</v>
      </c>
      <c r="Q82" s="23">
        <v>26702.874935447089</v>
      </c>
      <c r="R82" s="23">
        <v>85447.100564123219</v>
      </c>
      <c r="S82" s="23">
        <v>56480.192718336701</v>
      </c>
      <c r="T82" s="23">
        <v>29801.629908353141</v>
      </c>
      <c r="U82" s="23">
        <v>109816.0899023481</v>
      </c>
      <c r="V82" s="23">
        <v>10839.683635884503</v>
      </c>
      <c r="W82" s="23">
        <v>2774.1254279311725</v>
      </c>
      <c r="X82" s="23">
        <v>171381.02723636187</v>
      </c>
      <c r="Y82" s="23">
        <v>9961.007550517068</v>
      </c>
      <c r="Z82" s="23">
        <v>4799.6186627898605</v>
      </c>
      <c r="AA82" s="23">
        <v>504.22813790454416</v>
      </c>
      <c r="AB82" s="23">
        <v>35325.669774119386</v>
      </c>
      <c r="AC82" s="23">
        <v>51263.131354894111</v>
      </c>
      <c r="AD82" s="23">
        <v>117715.10176944078</v>
      </c>
      <c r="AE82" s="23">
        <v>1216692.9210788903</v>
      </c>
      <c r="AF82" s="23">
        <v>139193.06397352566</v>
      </c>
      <c r="AG82" s="23">
        <v>10587.596675072216</v>
      </c>
      <c r="AH82" s="23">
        <v>794.05157153746825</v>
      </c>
      <c r="AI82" s="23">
        <v>660.51628543950915</v>
      </c>
      <c r="AJ82" s="23">
        <v>4539.9493639551538</v>
      </c>
      <c r="AK82" s="23">
        <v>38417.425679695349</v>
      </c>
      <c r="AL82" s="23">
        <v>43115.271170278924</v>
      </c>
      <c r="AM82" s="23">
        <v>873705.06133694039</v>
      </c>
      <c r="AN82" s="23">
        <v>3556.9119794030375</v>
      </c>
      <c r="AO82" s="23">
        <v>185874.44408457147</v>
      </c>
      <c r="AP82" s="23">
        <v>16171.300880076607</v>
      </c>
      <c r="AQ82" s="23">
        <v>15242.850682153885</v>
      </c>
      <c r="AR82" s="23">
        <v>839.29976865233402</v>
      </c>
      <c r="AS82" s="23">
        <v>18475.533557064366</v>
      </c>
      <c r="AT82" s="23">
        <v>1307.4864177292307</v>
      </c>
      <c r="AU82" s="23">
        <v>1843.6315418827439</v>
      </c>
      <c r="AV82" s="23">
        <v>37.536473373201666</v>
      </c>
      <c r="AW82" s="23">
        <v>57.070354909142516</v>
      </c>
      <c r="AX82" s="23">
        <v>12818.575486172209</v>
      </c>
      <c r="AY82" s="23">
        <v>16115.038827113483</v>
      </c>
      <c r="AZ82" s="23">
        <v>7099.5548267056975</v>
      </c>
      <c r="BA82" s="23">
        <v>12683.8060926003</v>
      </c>
      <c r="BB82" s="23">
        <v>16721.387693944784</v>
      </c>
      <c r="BC82" s="23">
        <v>5793.6411541758152</v>
      </c>
      <c r="BD82" s="23">
        <v>9966.6860173198766</v>
      </c>
      <c r="BE82" s="23">
        <v>1061.7079831276542</v>
      </c>
      <c r="BF82" s="23">
        <v>550.67672804285235</v>
      </c>
      <c r="BG82" s="23">
        <v>61970.237598167456</v>
      </c>
      <c r="BH82" s="23">
        <v>111836.55850891842</v>
      </c>
      <c r="BI82" s="23">
        <v>8207.3982767426423</v>
      </c>
      <c r="BJ82" s="23">
        <v>156740.51864260429</v>
      </c>
      <c r="BK82" s="23">
        <v>1381.640867158691</v>
      </c>
      <c r="BL82" s="23">
        <v>97219.65063460925</v>
      </c>
      <c r="BM82" s="23">
        <v>150532.76765263756</v>
      </c>
      <c r="BN82" s="23">
        <v>19662.57901761734</v>
      </c>
      <c r="BO82" s="23">
        <v>17658.397756451915</v>
      </c>
      <c r="BP82" s="23">
        <v>25537.204943630084</v>
      </c>
      <c r="BQ82" s="23">
        <v>15183.8570432056</v>
      </c>
      <c r="BR82" s="23">
        <v>2965.4057276270769</v>
      </c>
      <c r="BS82" s="23">
        <v>0</v>
      </c>
      <c r="BT82" s="64">
        <v>7911117.9919368764</v>
      </c>
      <c r="BU82" s="23">
        <v>782769.85585821164</v>
      </c>
      <c r="BV82" s="23">
        <v>0</v>
      </c>
      <c r="BW82" s="23">
        <v>333289.43023078988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50508.203959498482</v>
      </c>
      <c r="CE82" s="23">
        <v>0</v>
      </c>
      <c r="CF82" s="23">
        <v>0</v>
      </c>
      <c r="CG82" s="23">
        <v>0</v>
      </c>
      <c r="CH82" s="23">
        <v>-28092.421986669433</v>
      </c>
      <c r="CI82" s="23">
        <v>1320225.4565824477</v>
      </c>
      <c r="CJ82" s="34">
        <f t="shared" si="3"/>
        <v>10369818.516581155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1237.4147668273504</v>
      </c>
      <c r="D83" s="23">
        <v>71.984413398478964</v>
      </c>
      <c r="E83" s="23">
        <v>57.439587695442917</v>
      </c>
      <c r="F83" s="23">
        <v>1287.4674474501212</v>
      </c>
      <c r="G83" s="23">
        <v>27374.276852722214</v>
      </c>
      <c r="H83" s="23">
        <v>3831.0003773881576</v>
      </c>
      <c r="I83" s="23">
        <v>5567.48554130303</v>
      </c>
      <c r="J83" s="23">
        <v>34757.050719167506</v>
      </c>
      <c r="K83" s="23">
        <v>305036.65773445281</v>
      </c>
      <c r="L83" s="23">
        <v>362.7252203645541</v>
      </c>
      <c r="M83" s="23">
        <v>5676.7421685226018</v>
      </c>
      <c r="N83" s="23">
        <v>12368.019578237208</v>
      </c>
      <c r="O83" s="23">
        <v>9742.2146108095603</v>
      </c>
      <c r="P83" s="23">
        <v>7550.9804146480938</v>
      </c>
      <c r="Q83" s="23">
        <v>1777.0510086640923</v>
      </c>
      <c r="R83" s="23">
        <v>10801.444131148894</v>
      </c>
      <c r="S83" s="23">
        <v>106173.44626002405</v>
      </c>
      <c r="T83" s="23">
        <v>26524.831325350257</v>
      </c>
      <c r="U83" s="23">
        <v>45449.553962010366</v>
      </c>
      <c r="V83" s="23">
        <v>1584.9806932322467</v>
      </c>
      <c r="W83" s="23">
        <v>4244.6990393907481</v>
      </c>
      <c r="X83" s="23">
        <v>26304.594378896258</v>
      </c>
      <c r="Y83" s="23">
        <v>8236.2595135603169</v>
      </c>
      <c r="Z83" s="23">
        <v>2993.8553224579318</v>
      </c>
      <c r="AA83" s="23">
        <v>288.9875694263809</v>
      </c>
      <c r="AB83" s="23">
        <v>25397.141172100739</v>
      </c>
      <c r="AC83" s="23">
        <v>7035.2930538271394</v>
      </c>
      <c r="AD83" s="23">
        <v>19508.300346329535</v>
      </c>
      <c r="AE83" s="23">
        <v>222290.43486346616</v>
      </c>
      <c r="AF83" s="23">
        <v>22641.321485163568</v>
      </c>
      <c r="AG83" s="23">
        <v>9495.9099146774606</v>
      </c>
      <c r="AH83" s="23">
        <v>704.70138525504115</v>
      </c>
      <c r="AI83" s="23">
        <v>750.80372070247086</v>
      </c>
      <c r="AJ83" s="23">
        <v>2625.6657721627334</v>
      </c>
      <c r="AK83" s="23">
        <v>20615.970719329016</v>
      </c>
      <c r="AL83" s="23">
        <v>3226.7779758963484</v>
      </c>
      <c r="AM83" s="23">
        <v>64119.663374306816</v>
      </c>
      <c r="AN83" s="23">
        <v>33050.736919514558</v>
      </c>
      <c r="AO83" s="23">
        <v>85198.572337795282</v>
      </c>
      <c r="AP83" s="23">
        <v>145806.51995529828</v>
      </c>
      <c r="AQ83" s="23">
        <v>37721.283658660155</v>
      </c>
      <c r="AR83" s="23">
        <v>660.88749931545794</v>
      </c>
      <c r="AS83" s="23">
        <v>37058.766956772095</v>
      </c>
      <c r="AT83" s="23">
        <v>21975.110057008878</v>
      </c>
      <c r="AU83" s="23">
        <v>953.84675418237612</v>
      </c>
      <c r="AV83" s="23">
        <v>20.131240746837591</v>
      </c>
      <c r="AW83" s="23">
        <v>30.60033506976772</v>
      </c>
      <c r="AX83" s="23">
        <v>77945.476018920395</v>
      </c>
      <c r="AY83" s="23">
        <v>160396.47735354019</v>
      </c>
      <c r="AZ83" s="23">
        <v>38810.589067189678</v>
      </c>
      <c r="BA83" s="23">
        <v>9218.8846537755708</v>
      </c>
      <c r="BB83" s="23">
        <v>272352.79047337413</v>
      </c>
      <c r="BC83" s="23">
        <v>25622.223245413054</v>
      </c>
      <c r="BD83" s="23">
        <v>10500.474288609144</v>
      </c>
      <c r="BE83" s="23">
        <v>9654.5016939455909</v>
      </c>
      <c r="BF83" s="23">
        <v>1885.8702429086286</v>
      </c>
      <c r="BG83" s="23">
        <v>31298.347400536473</v>
      </c>
      <c r="BH83" s="23">
        <v>80753.871743754455</v>
      </c>
      <c r="BI83" s="23">
        <v>2322.468914648693</v>
      </c>
      <c r="BJ83" s="23">
        <v>49027.836073016922</v>
      </c>
      <c r="BK83" s="23">
        <v>3186.7431535405544</v>
      </c>
      <c r="BL83" s="23">
        <v>19192.682455888844</v>
      </c>
      <c r="BM83" s="23">
        <v>47230.715167444672</v>
      </c>
      <c r="BN83" s="23">
        <v>39030.391475071636</v>
      </c>
      <c r="BO83" s="23">
        <v>21242.186427204113</v>
      </c>
      <c r="BP83" s="23">
        <v>17326.662518470592</v>
      </c>
      <c r="BQ83" s="23">
        <v>22895.579413183124</v>
      </c>
      <c r="BR83" s="23">
        <v>3544.1088843606908</v>
      </c>
      <c r="BS83" s="23">
        <v>0</v>
      </c>
      <c r="BT83" s="64">
        <v>2353628.4827995258</v>
      </c>
      <c r="BU83" s="23">
        <v>325970.24182875553</v>
      </c>
      <c r="BV83" s="23">
        <v>0</v>
      </c>
      <c r="BW83" s="23">
        <v>7.5451503393935759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54610.357024746991</v>
      </c>
      <c r="CE83" s="23">
        <v>0</v>
      </c>
      <c r="CF83" s="23">
        <v>19729.73029805925</v>
      </c>
      <c r="CG83" s="23">
        <v>0</v>
      </c>
      <c r="CH83" s="23">
        <v>17814.375049099326</v>
      </c>
      <c r="CI83" s="23">
        <v>1038364.7800573412</v>
      </c>
      <c r="CJ83" s="34">
        <f t="shared" si="3"/>
        <v>3810125.5122078676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719779.85988899367</v>
      </c>
      <c r="D84" s="23">
        <v>25310.149741399408</v>
      </c>
      <c r="E84" s="23">
        <v>346490.09466518369</v>
      </c>
      <c r="F84" s="23">
        <v>46879.832444474952</v>
      </c>
      <c r="G84" s="23">
        <v>259630.18727784304</v>
      </c>
      <c r="H84" s="23">
        <v>10863.202744980679</v>
      </c>
      <c r="I84" s="23">
        <v>14944.117920571714</v>
      </c>
      <c r="J84" s="23">
        <v>5101.5417618767078</v>
      </c>
      <c r="K84" s="23">
        <v>7602.397793034098</v>
      </c>
      <c r="L84" s="23">
        <v>260307.76789184887</v>
      </c>
      <c r="M84" s="23">
        <v>58595.914848757922</v>
      </c>
      <c r="N84" s="23">
        <v>15250.875856428394</v>
      </c>
      <c r="O84" s="23">
        <v>22240.290230461946</v>
      </c>
      <c r="P84" s="23">
        <v>159829.81193530661</v>
      </c>
      <c r="Q84" s="23">
        <v>6374.1738583838414</v>
      </c>
      <c r="R84" s="23">
        <v>69191.969461036555</v>
      </c>
      <c r="S84" s="23">
        <v>7133.4187853504945</v>
      </c>
      <c r="T84" s="23">
        <v>6238.59226601304</v>
      </c>
      <c r="U84" s="23">
        <v>59048.916593751848</v>
      </c>
      <c r="V84" s="23">
        <v>10094.691740089431</v>
      </c>
      <c r="W84" s="23">
        <v>5979.7095055720301</v>
      </c>
      <c r="X84" s="23">
        <v>25455.106944360916</v>
      </c>
      <c r="Y84" s="23">
        <v>27610.780427846261</v>
      </c>
      <c r="Z84" s="23">
        <v>578699.47168279439</v>
      </c>
      <c r="AA84" s="23">
        <v>1182.5484904946329</v>
      </c>
      <c r="AB84" s="23">
        <v>56399.473538039696</v>
      </c>
      <c r="AC84" s="23">
        <v>986073.4824940227</v>
      </c>
      <c r="AD84" s="23">
        <v>124128.66187462839</v>
      </c>
      <c r="AE84" s="23">
        <v>306849.28816342988</v>
      </c>
      <c r="AF84" s="23">
        <v>87802.505260579084</v>
      </c>
      <c r="AG84" s="23">
        <v>1664216.1131775982</v>
      </c>
      <c r="AH84" s="23">
        <v>309619.45188602479</v>
      </c>
      <c r="AI84" s="23">
        <v>2393287.1914377362</v>
      </c>
      <c r="AJ84" s="23">
        <v>87903.021941632556</v>
      </c>
      <c r="AK84" s="23">
        <v>56666.484770353614</v>
      </c>
      <c r="AL84" s="23">
        <v>31178.953721999449</v>
      </c>
      <c r="AM84" s="23">
        <v>8008.4156523509982</v>
      </c>
      <c r="AN84" s="23">
        <v>7523.9750541786325</v>
      </c>
      <c r="AO84" s="23">
        <v>6577.3613288344759</v>
      </c>
      <c r="AP84" s="23">
        <v>15930.833758515282</v>
      </c>
      <c r="AQ84" s="23">
        <v>23097.413434057482</v>
      </c>
      <c r="AR84" s="23">
        <v>1504.6434692070115</v>
      </c>
      <c r="AS84" s="23">
        <v>1013.9343325635637</v>
      </c>
      <c r="AT84" s="23">
        <v>11785.251111836384</v>
      </c>
      <c r="AU84" s="23">
        <v>28219.909790921953</v>
      </c>
      <c r="AV84" s="23">
        <v>8165.5923445140179</v>
      </c>
      <c r="AW84" s="23">
        <v>2640.8226276065584</v>
      </c>
      <c r="AX84" s="23">
        <v>18566.08492919225</v>
      </c>
      <c r="AY84" s="23">
        <v>25835.506173900383</v>
      </c>
      <c r="AZ84" s="23">
        <v>1250.348759608047</v>
      </c>
      <c r="BA84" s="23">
        <v>2407.5404731480703</v>
      </c>
      <c r="BB84" s="23">
        <v>8927.1402102100346</v>
      </c>
      <c r="BC84" s="23">
        <v>12534.847954502618</v>
      </c>
      <c r="BD84" s="23">
        <v>13063.410117851743</v>
      </c>
      <c r="BE84" s="23">
        <v>5674.0655697609127</v>
      </c>
      <c r="BF84" s="23">
        <v>4384.3911930823615</v>
      </c>
      <c r="BG84" s="23">
        <v>114646.27914922223</v>
      </c>
      <c r="BH84" s="23">
        <v>168675.41221053113</v>
      </c>
      <c r="BI84" s="23">
        <v>3095.2378435803639</v>
      </c>
      <c r="BJ84" s="23">
        <v>42867.694725534486</v>
      </c>
      <c r="BK84" s="23">
        <v>3050.1124832582532</v>
      </c>
      <c r="BL84" s="23">
        <v>19114.039001408251</v>
      </c>
      <c r="BM84" s="23">
        <v>42102.778167415803</v>
      </c>
      <c r="BN84" s="23">
        <v>11250.994274539107</v>
      </c>
      <c r="BO84" s="23">
        <v>10889.623647974813</v>
      </c>
      <c r="BP84" s="23">
        <v>5135.6543969017466</v>
      </c>
      <c r="BQ84" s="23">
        <v>22508.40817787901</v>
      </c>
      <c r="BR84" s="23">
        <v>22104.421678372342</v>
      </c>
      <c r="BS84" s="23">
        <v>0</v>
      </c>
      <c r="BT84" s="64">
        <v>9526512.197065359</v>
      </c>
      <c r="BU84" s="23">
        <v>3506642.0660987967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21535.528950354164</v>
      </c>
      <c r="CI84" s="23">
        <v>6308243.1818080498</v>
      </c>
      <c r="CJ84" s="34">
        <f t="shared" si="3"/>
        <v>19362932.973922558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1462673.5723361201</v>
      </c>
      <c r="D85" s="23">
        <v>260.04741799222057</v>
      </c>
      <c r="E85" s="23">
        <v>262.19246523621166</v>
      </c>
      <c r="F85" s="23">
        <v>150882.2859587264</v>
      </c>
      <c r="G85" s="23">
        <v>1190704.1008150922</v>
      </c>
      <c r="H85" s="23">
        <v>697665.18960048724</v>
      </c>
      <c r="I85" s="23">
        <v>153880.36388515934</v>
      </c>
      <c r="J85" s="23">
        <v>305541.66760144185</v>
      </c>
      <c r="K85" s="23">
        <v>359054.31925300474</v>
      </c>
      <c r="L85" s="23">
        <v>381033.36738871958</v>
      </c>
      <c r="M85" s="23">
        <v>5349411.2079225443</v>
      </c>
      <c r="N85" s="23">
        <v>1882500.9229995429</v>
      </c>
      <c r="O85" s="23">
        <v>3244546.4137063609</v>
      </c>
      <c r="P85" s="23">
        <v>595435.12765112962</v>
      </c>
      <c r="Q85" s="23">
        <v>240828.83962024297</v>
      </c>
      <c r="R85" s="23">
        <v>553547.04983506957</v>
      </c>
      <c r="S85" s="23">
        <v>312474.57407819608</v>
      </c>
      <c r="T85" s="23">
        <v>333386.66452690592</v>
      </c>
      <c r="U85" s="23">
        <v>867443.10698521417</v>
      </c>
      <c r="V85" s="23">
        <v>98391.779746663276</v>
      </c>
      <c r="W85" s="23">
        <v>57009.188430001901</v>
      </c>
      <c r="X85" s="23">
        <v>692974.629877795</v>
      </c>
      <c r="Y85" s="23">
        <v>84380.831652457942</v>
      </c>
      <c r="Z85" s="23">
        <v>13161.232611807016</v>
      </c>
      <c r="AA85" s="23">
        <v>940.46588312971937</v>
      </c>
      <c r="AB85" s="23">
        <v>53395.760411235635</v>
      </c>
      <c r="AC85" s="23">
        <v>805003.34716773266</v>
      </c>
      <c r="AD85" s="23">
        <v>45160.264955889739</v>
      </c>
      <c r="AE85" s="23">
        <v>153183.24217976606</v>
      </c>
      <c r="AF85" s="23">
        <v>44226.942385331298</v>
      </c>
      <c r="AG85" s="23">
        <v>38947.648509274266</v>
      </c>
      <c r="AH85" s="23">
        <v>5383.4257604937957</v>
      </c>
      <c r="AI85" s="23">
        <v>1318.862544486949</v>
      </c>
      <c r="AJ85" s="23">
        <v>8973.2525297858847</v>
      </c>
      <c r="AK85" s="23">
        <v>1609.1668345362577</v>
      </c>
      <c r="AL85" s="23">
        <v>54581.231469511011</v>
      </c>
      <c r="AM85" s="23">
        <v>111404.19191445303</v>
      </c>
      <c r="AN85" s="23">
        <v>114469.3805754528</v>
      </c>
      <c r="AO85" s="23">
        <v>7595.3065873982068</v>
      </c>
      <c r="AP85" s="23">
        <v>29119.712252305257</v>
      </c>
      <c r="AQ85" s="23">
        <v>12981.564297458082</v>
      </c>
      <c r="AR85" s="23">
        <v>1808.9135054870292</v>
      </c>
      <c r="AS85" s="23">
        <v>4879.062878738262</v>
      </c>
      <c r="AT85" s="23">
        <v>1505.5635634532794</v>
      </c>
      <c r="AU85" s="23">
        <v>6941.2650206453845</v>
      </c>
      <c r="AV85" s="23">
        <v>4592.183112305911</v>
      </c>
      <c r="AW85" s="23">
        <v>146.48037337974148</v>
      </c>
      <c r="AX85" s="23">
        <v>11931.200041348246</v>
      </c>
      <c r="AY85" s="23">
        <v>26114.319280174161</v>
      </c>
      <c r="AZ85" s="23">
        <v>68203.821583212892</v>
      </c>
      <c r="BA85" s="23">
        <v>10410.402425660963</v>
      </c>
      <c r="BB85" s="23">
        <v>6252.0078374770792</v>
      </c>
      <c r="BC85" s="23">
        <v>78173.323944289208</v>
      </c>
      <c r="BD85" s="23">
        <v>18790.045645363698</v>
      </c>
      <c r="BE85" s="23">
        <v>7720.1982827939282</v>
      </c>
      <c r="BF85" s="23">
        <v>519.37205098350876</v>
      </c>
      <c r="BG85" s="23">
        <v>471892.91568268428</v>
      </c>
      <c r="BH85" s="23">
        <v>146763.57298864747</v>
      </c>
      <c r="BI85" s="23">
        <v>5558.2072324182845</v>
      </c>
      <c r="BJ85" s="23">
        <v>114435.37965910457</v>
      </c>
      <c r="BK85" s="23">
        <v>1219.6001958980514</v>
      </c>
      <c r="BL85" s="23">
        <v>145040.01867899206</v>
      </c>
      <c r="BM85" s="23">
        <v>80152.296549712002</v>
      </c>
      <c r="BN85" s="23">
        <v>43729.833613629009</v>
      </c>
      <c r="BO85" s="23">
        <v>24966.815446751029</v>
      </c>
      <c r="BP85" s="23">
        <v>34865.338898156275</v>
      </c>
      <c r="BQ85" s="23">
        <v>9815.4047216574108</v>
      </c>
      <c r="BR85" s="23">
        <v>301659.62815081869</v>
      </c>
      <c r="BS85" s="23">
        <v>0</v>
      </c>
      <c r="BT85" s="64">
        <v>22143829.61398793</v>
      </c>
      <c r="BU85" s="23">
        <v>2526269.4048041985</v>
      </c>
      <c r="BV85" s="23">
        <v>0</v>
      </c>
      <c r="BW85" s="23">
        <v>4255.5981829377251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7893.8308955104167</v>
      </c>
      <c r="CE85" s="23">
        <v>0</v>
      </c>
      <c r="CF85" s="23">
        <v>406.40283194409614</v>
      </c>
      <c r="CG85" s="23">
        <v>0</v>
      </c>
      <c r="CH85" s="23">
        <v>705192.88186705043</v>
      </c>
      <c r="CI85" s="23">
        <v>5603978.1175901126</v>
      </c>
      <c r="CJ85" s="34">
        <f t="shared" si="3"/>
        <v>30991825.85015969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262519.79705522425</v>
      </c>
      <c r="D86" s="23">
        <v>75.246599813811599</v>
      </c>
      <c r="E86" s="23">
        <v>2255.0136110474605</v>
      </c>
      <c r="F86" s="23">
        <v>3531.9676169775917</v>
      </c>
      <c r="G86" s="23">
        <v>348556.0190685878</v>
      </c>
      <c r="H86" s="23">
        <v>16220.549031699769</v>
      </c>
      <c r="I86" s="23">
        <v>7651.5231236199816</v>
      </c>
      <c r="J86" s="23">
        <v>13669.088773418187</v>
      </c>
      <c r="K86" s="23">
        <v>836.43366793920165</v>
      </c>
      <c r="L86" s="23">
        <v>924.39964311483493</v>
      </c>
      <c r="M86" s="23">
        <v>245883.93285717195</v>
      </c>
      <c r="N86" s="23">
        <v>3786059.4514212445</v>
      </c>
      <c r="O86" s="23">
        <v>99279.651555007978</v>
      </c>
      <c r="P86" s="23">
        <v>13257.464035230772</v>
      </c>
      <c r="Q86" s="23">
        <v>5800.7280145547302</v>
      </c>
      <c r="R86" s="23">
        <v>11088.37056511732</v>
      </c>
      <c r="S86" s="23">
        <v>86393.450028305961</v>
      </c>
      <c r="T86" s="23">
        <v>7743.0735217823576</v>
      </c>
      <c r="U86" s="23">
        <v>68299.907215716768</v>
      </c>
      <c r="V86" s="23">
        <v>5092.6178097740049</v>
      </c>
      <c r="W86" s="23">
        <v>5901.3298816034139</v>
      </c>
      <c r="X86" s="23">
        <v>153124.2595341492</v>
      </c>
      <c r="Y86" s="23">
        <v>4412.9395325681398</v>
      </c>
      <c r="Z86" s="23">
        <v>3896.861251665176</v>
      </c>
      <c r="AA86" s="23">
        <v>668.24723609338901</v>
      </c>
      <c r="AB86" s="23">
        <v>3578.4668617436055</v>
      </c>
      <c r="AC86" s="23">
        <v>5126.1937752367621</v>
      </c>
      <c r="AD86" s="23">
        <v>7187.8757259050071</v>
      </c>
      <c r="AE86" s="23">
        <v>197212.83072320922</v>
      </c>
      <c r="AF86" s="23">
        <v>27990.336273092689</v>
      </c>
      <c r="AG86" s="23">
        <v>4155.9219479148323</v>
      </c>
      <c r="AH86" s="23">
        <v>450.17520967471103</v>
      </c>
      <c r="AI86" s="23">
        <v>1105.9159676277282</v>
      </c>
      <c r="AJ86" s="23">
        <v>3231.6166570215619</v>
      </c>
      <c r="AK86" s="23">
        <v>2281.4547806555156</v>
      </c>
      <c r="AL86" s="23">
        <v>40809.31842187704</v>
      </c>
      <c r="AM86" s="23">
        <v>8898.8006986649743</v>
      </c>
      <c r="AN86" s="23">
        <v>153456.58900112257</v>
      </c>
      <c r="AO86" s="23">
        <v>7768.1750764240915</v>
      </c>
      <c r="AP86" s="23">
        <v>71926.343838525499</v>
      </c>
      <c r="AQ86" s="23">
        <v>24124.924727426176</v>
      </c>
      <c r="AR86" s="23">
        <v>9944.7295791478136</v>
      </c>
      <c r="AS86" s="23">
        <v>13719.192474706088</v>
      </c>
      <c r="AT86" s="23">
        <v>1719.3012762551909</v>
      </c>
      <c r="AU86" s="23">
        <v>1069.6323477343226</v>
      </c>
      <c r="AV86" s="23">
        <v>14.825688554537898</v>
      </c>
      <c r="AW86" s="23">
        <v>18.225467789250651</v>
      </c>
      <c r="AX86" s="23">
        <v>79056.459439508137</v>
      </c>
      <c r="AY86" s="23">
        <v>29653.484615116824</v>
      </c>
      <c r="AZ86" s="23">
        <v>254741.01890490219</v>
      </c>
      <c r="BA86" s="23">
        <v>29832.103894094587</v>
      </c>
      <c r="BB86" s="23">
        <v>47890.512803129292</v>
      </c>
      <c r="BC86" s="23">
        <v>105841.02183174029</v>
      </c>
      <c r="BD86" s="23">
        <v>119153.08711015152</v>
      </c>
      <c r="BE86" s="23">
        <v>15625.356775674885</v>
      </c>
      <c r="BF86" s="23">
        <v>386.35395705782935</v>
      </c>
      <c r="BG86" s="23">
        <v>49327.330890515674</v>
      </c>
      <c r="BH86" s="23">
        <v>207651.96373934983</v>
      </c>
      <c r="BI86" s="23">
        <v>17824.306873732949</v>
      </c>
      <c r="BJ86" s="23">
        <v>109023.55330477536</v>
      </c>
      <c r="BK86" s="23">
        <v>553.4301078884148</v>
      </c>
      <c r="BL86" s="23">
        <v>1914478.3727723551</v>
      </c>
      <c r="BM86" s="23">
        <v>467031.33600061602</v>
      </c>
      <c r="BN86" s="23">
        <v>83452.311893873135</v>
      </c>
      <c r="BO86" s="23">
        <v>49456.091566037379</v>
      </c>
      <c r="BP86" s="23">
        <v>10007.645858900947</v>
      </c>
      <c r="BQ86" s="23">
        <v>741.47464261934624</v>
      </c>
      <c r="BR86" s="23">
        <v>1756.5392101011466</v>
      </c>
      <c r="BS86" s="23">
        <v>0</v>
      </c>
      <c r="BT86" s="64">
        <v>9332416.9253638815</v>
      </c>
      <c r="BU86" s="23">
        <v>2774916.1595770312</v>
      </c>
      <c r="BV86" s="23">
        <v>0</v>
      </c>
      <c r="BW86" s="23">
        <v>2246524.492828351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20191.922427353569</v>
      </c>
      <c r="CE86" s="23">
        <v>0</v>
      </c>
      <c r="CF86" s="23">
        <v>0</v>
      </c>
      <c r="CG86" s="23">
        <v>0</v>
      </c>
      <c r="CH86" s="23">
        <v>717002.47441022634</v>
      </c>
      <c r="CI86" s="23">
        <v>2034779.6883455403</v>
      </c>
      <c r="CJ86" s="34">
        <f t="shared" si="3"/>
        <v>17125831.662952386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113883.42156372938</v>
      </c>
      <c r="D87" s="23">
        <v>1475.3825460758576</v>
      </c>
      <c r="E87" s="23">
        <v>3948.7871943760069</v>
      </c>
      <c r="F87" s="23">
        <v>30830.18493793649</v>
      </c>
      <c r="G87" s="23">
        <v>986549.57604412129</v>
      </c>
      <c r="H87" s="23">
        <v>227057.99170627785</v>
      </c>
      <c r="I87" s="23">
        <v>164490.62104757965</v>
      </c>
      <c r="J87" s="23">
        <v>165883.70926303981</v>
      </c>
      <c r="K87" s="23">
        <v>71290.842299059965</v>
      </c>
      <c r="L87" s="23">
        <v>20390.071295316407</v>
      </c>
      <c r="M87" s="23">
        <v>240091.34444973475</v>
      </c>
      <c r="N87" s="23">
        <v>374136.24814812926</v>
      </c>
      <c r="O87" s="23">
        <v>1580745.7511288689</v>
      </c>
      <c r="P87" s="23">
        <v>208700.87933264257</v>
      </c>
      <c r="Q87" s="23">
        <v>87013.427664748684</v>
      </c>
      <c r="R87" s="23">
        <v>360136.3930247472</v>
      </c>
      <c r="S87" s="23">
        <v>460009.83083970426</v>
      </c>
      <c r="T87" s="23">
        <v>194871.82326838383</v>
      </c>
      <c r="U87" s="23">
        <v>688188.14401642838</v>
      </c>
      <c r="V87" s="23">
        <v>109679.60187209302</v>
      </c>
      <c r="W87" s="23">
        <v>186651.30411156118</v>
      </c>
      <c r="X87" s="23">
        <v>537059.33745269931</v>
      </c>
      <c r="Y87" s="23">
        <v>124675.87552465335</v>
      </c>
      <c r="Z87" s="23">
        <v>29613.846868296485</v>
      </c>
      <c r="AA87" s="23">
        <v>1962.1709213054687</v>
      </c>
      <c r="AB87" s="23">
        <v>28143.100460241887</v>
      </c>
      <c r="AC87" s="23">
        <v>1880976.2474912098</v>
      </c>
      <c r="AD87" s="23">
        <v>1882718.7502426535</v>
      </c>
      <c r="AE87" s="23">
        <v>1423991.7505130747</v>
      </c>
      <c r="AF87" s="23">
        <v>209936.17492144852</v>
      </c>
      <c r="AG87" s="23">
        <v>80306.285479971135</v>
      </c>
      <c r="AH87" s="23">
        <v>17503.033120650689</v>
      </c>
      <c r="AI87" s="23">
        <v>19363.03472679832</v>
      </c>
      <c r="AJ87" s="23">
        <v>42043.785423993701</v>
      </c>
      <c r="AK87" s="23">
        <v>15608.232854308959</v>
      </c>
      <c r="AL87" s="23">
        <v>44957.686646263035</v>
      </c>
      <c r="AM87" s="23">
        <v>23891.766662783673</v>
      </c>
      <c r="AN87" s="23">
        <v>35650.517600094325</v>
      </c>
      <c r="AO87" s="23">
        <v>64044.756211741696</v>
      </c>
      <c r="AP87" s="23">
        <v>45187.085868489543</v>
      </c>
      <c r="AQ87" s="23">
        <v>13138.147957999494</v>
      </c>
      <c r="AR87" s="23">
        <v>5627.6895536290922</v>
      </c>
      <c r="AS87" s="23">
        <v>14989.81241258214</v>
      </c>
      <c r="AT87" s="23">
        <v>2294.5195981351217</v>
      </c>
      <c r="AU87" s="23">
        <v>3153.0307319797366</v>
      </c>
      <c r="AV87" s="23">
        <v>130.69070368366854</v>
      </c>
      <c r="AW87" s="23">
        <v>208.03521058645649</v>
      </c>
      <c r="AX87" s="23">
        <v>16935.347221186516</v>
      </c>
      <c r="AY87" s="23">
        <v>27789.606766580855</v>
      </c>
      <c r="AZ87" s="23">
        <v>48280.560407601079</v>
      </c>
      <c r="BA87" s="23">
        <v>9083.9087603419775</v>
      </c>
      <c r="BB87" s="23">
        <v>7577.9521597976654</v>
      </c>
      <c r="BC87" s="23">
        <v>15471.911804583435</v>
      </c>
      <c r="BD87" s="23">
        <v>20690.591649950671</v>
      </c>
      <c r="BE87" s="23">
        <v>1829.4179762162944</v>
      </c>
      <c r="BF87" s="23">
        <v>3192.1568141310013</v>
      </c>
      <c r="BG87" s="23">
        <v>56603.87125369101</v>
      </c>
      <c r="BH87" s="23">
        <v>218225.2278288214</v>
      </c>
      <c r="BI87" s="23">
        <v>18742.217774516968</v>
      </c>
      <c r="BJ87" s="23">
        <v>114000.91501735325</v>
      </c>
      <c r="BK87" s="23">
        <v>1601.7023392215428</v>
      </c>
      <c r="BL87" s="23">
        <v>297841.81474582496</v>
      </c>
      <c r="BM87" s="23">
        <v>174453.08606666516</v>
      </c>
      <c r="BN87" s="23">
        <v>40470.047403204306</v>
      </c>
      <c r="BO87" s="23">
        <v>26899.20317065965</v>
      </c>
      <c r="BP87" s="23">
        <v>27228.492556167712</v>
      </c>
      <c r="BQ87" s="23">
        <v>54918.096221329404</v>
      </c>
      <c r="BR87" s="23">
        <v>4471.4927693872596</v>
      </c>
      <c r="BS87" s="23">
        <v>0</v>
      </c>
      <c r="BT87" s="64">
        <v>14009508.321621064</v>
      </c>
      <c r="BU87" s="23">
        <v>706505.67869430943</v>
      </c>
      <c r="BV87" s="23">
        <v>0</v>
      </c>
      <c r="BW87" s="23">
        <v>59244.308298382377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198365.24062667176</v>
      </c>
      <c r="CE87" s="23">
        <v>0</v>
      </c>
      <c r="CF87" s="23">
        <v>21.939411532628046</v>
      </c>
      <c r="CG87" s="23">
        <v>0</v>
      </c>
      <c r="CH87" s="23">
        <v>133694.61480732739</v>
      </c>
      <c r="CI87" s="23">
        <v>3079709.4213505914</v>
      </c>
      <c r="CJ87" s="34">
        <f t="shared" si="3"/>
        <v>18187049.524809882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112996.13754129277</v>
      </c>
      <c r="D88" s="23">
        <v>14.076416757664687</v>
      </c>
      <c r="E88" s="23">
        <v>723.49261626658563</v>
      </c>
      <c r="F88" s="23">
        <v>13236.294155342292</v>
      </c>
      <c r="G88" s="23">
        <v>64188.132489420888</v>
      </c>
      <c r="H88" s="23">
        <v>22815.56078678121</v>
      </c>
      <c r="I88" s="23">
        <v>179701.08529229037</v>
      </c>
      <c r="J88" s="23">
        <v>16778.968003294147</v>
      </c>
      <c r="K88" s="23">
        <v>726.69631564757026</v>
      </c>
      <c r="L88" s="23">
        <v>3668.6986681867347</v>
      </c>
      <c r="M88" s="23">
        <v>71083.851607951859</v>
      </c>
      <c r="N88" s="23">
        <v>138964.79012651864</v>
      </c>
      <c r="O88" s="23">
        <v>103249.2412350885</v>
      </c>
      <c r="P88" s="23">
        <v>649003.09192504955</v>
      </c>
      <c r="Q88" s="23">
        <v>34951.80264524513</v>
      </c>
      <c r="R88" s="23">
        <v>115760.65658270303</v>
      </c>
      <c r="S88" s="23">
        <v>95569.114652461896</v>
      </c>
      <c r="T88" s="23">
        <v>93988.647518130674</v>
      </c>
      <c r="U88" s="23">
        <v>412694.42521220515</v>
      </c>
      <c r="V88" s="23">
        <v>102693.62431123608</v>
      </c>
      <c r="W88" s="23">
        <v>55374.137546702455</v>
      </c>
      <c r="X88" s="23">
        <v>107311.77744087104</v>
      </c>
      <c r="Y88" s="23">
        <v>47120.052336663219</v>
      </c>
      <c r="Z88" s="23">
        <v>4217.9345103352971</v>
      </c>
      <c r="AA88" s="23">
        <v>253.08792054212844</v>
      </c>
      <c r="AB88" s="23">
        <v>20009.167049328298</v>
      </c>
      <c r="AC88" s="23">
        <v>3244108.7198426793</v>
      </c>
      <c r="AD88" s="23">
        <v>66077.353519008378</v>
      </c>
      <c r="AE88" s="23">
        <v>59907.14479231392</v>
      </c>
      <c r="AF88" s="23">
        <v>17395.537670575977</v>
      </c>
      <c r="AG88" s="23">
        <v>30567.725862192747</v>
      </c>
      <c r="AH88" s="23">
        <v>2641.8777628349653</v>
      </c>
      <c r="AI88" s="23">
        <v>13617.877271289412</v>
      </c>
      <c r="AJ88" s="23">
        <v>1759.0776968364319</v>
      </c>
      <c r="AK88" s="23">
        <v>1350.2860898465417</v>
      </c>
      <c r="AL88" s="23">
        <v>8411.0212972632671</v>
      </c>
      <c r="AM88" s="23">
        <v>2126.9099813512639</v>
      </c>
      <c r="AN88" s="23">
        <v>18282.554364668929</v>
      </c>
      <c r="AO88" s="23">
        <v>5319.6077776683223</v>
      </c>
      <c r="AP88" s="23">
        <v>12326.8942630315</v>
      </c>
      <c r="AQ88" s="23">
        <v>4209.263735921244</v>
      </c>
      <c r="AR88" s="23">
        <v>1777.0056347164395</v>
      </c>
      <c r="AS88" s="23">
        <v>1964.5087121788856</v>
      </c>
      <c r="AT88" s="23">
        <v>456.57583134984804</v>
      </c>
      <c r="AU88" s="23">
        <v>540.36621482639873</v>
      </c>
      <c r="AV88" s="23">
        <v>16.433869989957952</v>
      </c>
      <c r="AW88" s="23">
        <v>25.600041928525922</v>
      </c>
      <c r="AX88" s="23">
        <v>9840.4059618725532</v>
      </c>
      <c r="AY88" s="23">
        <v>5427.3052060129985</v>
      </c>
      <c r="AZ88" s="23">
        <v>1986.1890597102145</v>
      </c>
      <c r="BA88" s="23">
        <v>421.33353021811234</v>
      </c>
      <c r="BB88" s="23">
        <v>5879.5413340861187</v>
      </c>
      <c r="BC88" s="23">
        <v>4758.7328970883273</v>
      </c>
      <c r="BD88" s="23">
        <v>14291.8900773114</v>
      </c>
      <c r="BE88" s="23">
        <v>1864.0573768785857</v>
      </c>
      <c r="BF88" s="23">
        <v>200.08051360363885</v>
      </c>
      <c r="BG88" s="23">
        <v>8681.3343696057564</v>
      </c>
      <c r="BH88" s="23">
        <v>8165.4091219053034</v>
      </c>
      <c r="BI88" s="23">
        <v>1669.4041404038344</v>
      </c>
      <c r="BJ88" s="23">
        <v>6267.4827836038703</v>
      </c>
      <c r="BK88" s="23">
        <v>149.09150005094673</v>
      </c>
      <c r="BL88" s="23">
        <v>43214.770207228023</v>
      </c>
      <c r="BM88" s="23">
        <v>19505.98376761601</v>
      </c>
      <c r="BN88" s="23">
        <v>10561.931130816571</v>
      </c>
      <c r="BO88" s="23">
        <v>6313.1805701285248</v>
      </c>
      <c r="BP88" s="23">
        <v>2660.1253400123114</v>
      </c>
      <c r="BQ88" s="23">
        <v>3563.9228155772494</v>
      </c>
      <c r="BR88" s="23">
        <v>968.75388660019246</v>
      </c>
      <c r="BS88" s="23">
        <v>0</v>
      </c>
      <c r="BT88" s="64">
        <v>6116367.8127291147</v>
      </c>
      <c r="BU88" s="23">
        <v>749713.70632969821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329810.81575534365</v>
      </c>
      <c r="CE88" s="23">
        <v>0</v>
      </c>
      <c r="CF88" s="23">
        <v>0</v>
      </c>
      <c r="CG88" s="23">
        <v>0</v>
      </c>
      <c r="CH88" s="23">
        <v>88131.802374476436</v>
      </c>
      <c r="CI88" s="23">
        <v>973807.12594578054</v>
      </c>
      <c r="CJ88" s="34">
        <f t="shared" si="3"/>
        <v>8257831.2631344134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11440.231163861232</v>
      </c>
      <c r="D89" s="23">
        <v>89.939789458391886</v>
      </c>
      <c r="E89" s="23">
        <v>232.77199019694405</v>
      </c>
      <c r="F89" s="23">
        <v>7568.9744187335291</v>
      </c>
      <c r="G89" s="23">
        <v>265335.64506426</v>
      </c>
      <c r="H89" s="23">
        <v>50530.259665067089</v>
      </c>
      <c r="I89" s="23">
        <v>193100.29520107168</v>
      </c>
      <c r="J89" s="23">
        <v>553189.49400478741</v>
      </c>
      <c r="K89" s="23">
        <v>33746.609156724335</v>
      </c>
      <c r="L89" s="23">
        <v>14174.091023080942</v>
      </c>
      <c r="M89" s="23">
        <v>157599.46450530342</v>
      </c>
      <c r="N89" s="23">
        <v>30481.402314350496</v>
      </c>
      <c r="O89" s="23">
        <v>414918.26934595627</v>
      </c>
      <c r="P89" s="23">
        <v>123720.2627634251</v>
      </c>
      <c r="Q89" s="23">
        <v>1477037.557618543</v>
      </c>
      <c r="R89" s="23">
        <v>2670893.1220765142</v>
      </c>
      <c r="S89" s="23">
        <v>360555.7142493698</v>
      </c>
      <c r="T89" s="23">
        <v>425107.41387512675</v>
      </c>
      <c r="U89" s="23">
        <v>3551484.3054337353</v>
      </c>
      <c r="V89" s="23">
        <v>493386.79622191226</v>
      </c>
      <c r="W89" s="23">
        <v>695328.81821524235</v>
      </c>
      <c r="X89" s="23">
        <v>444157.79619236034</v>
      </c>
      <c r="Y89" s="23">
        <v>473352.80492891237</v>
      </c>
      <c r="Z89" s="23">
        <v>7776.7079343341675</v>
      </c>
      <c r="AA89" s="23">
        <v>708.69433805543053</v>
      </c>
      <c r="AB89" s="23">
        <v>34848.536270256038</v>
      </c>
      <c r="AC89" s="23">
        <v>1818220.0065547903</v>
      </c>
      <c r="AD89" s="23">
        <v>110622.42911188281</v>
      </c>
      <c r="AE89" s="23">
        <v>271103.49516219227</v>
      </c>
      <c r="AF89" s="23">
        <v>39309.229469550191</v>
      </c>
      <c r="AG89" s="23">
        <v>10386.021841750631</v>
      </c>
      <c r="AH89" s="23">
        <v>4787.7632416484639</v>
      </c>
      <c r="AI89" s="23">
        <v>4455.1904598853253</v>
      </c>
      <c r="AJ89" s="23">
        <v>2830.1321487685923</v>
      </c>
      <c r="AK89" s="23">
        <v>1435.2988285107012</v>
      </c>
      <c r="AL89" s="23">
        <v>2893.1060507897214</v>
      </c>
      <c r="AM89" s="23">
        <v>6740.1454531518766</v>
      </c>
      <c r="AN89" s="23">
        <v>1386.4102666628362</v>
      </c>
      <c r="AO89" s="23">
        <v>5318.6566786383946</v>
      </c>
      <c r="AP89" s="23">
        <v>8849.8218237230994</v>
      </c>
      <c r="AQ89" s="23">
        <v>2962.0604995573453</v>
      </c>
      <c r="AR89" s="23">
        <v>1274.8670349067629</v>
      </c>
      <c r="AS89" s="23">
        <v>988.35803499190581</v>
      </c>
      <c r="AT89" s="23">
        <v>538.61696336401906</v>
      </c>
      <c r="AU89" s="23">
        <v>660.73593172011999</v>
      </c>
      <c r="AV89" s="23">
        <v>5.5701672098928396</v>
      </c>
      <c r="AW89" s="23">
        <v>8.5186856362213668</v>
      </c>
      <c r="AX89" s="23">
        <v>1420.1612937776254</v>
      </c>
      <c r="AY89" s="23">
        <v>4949.2142181222198</v>
      </c>
      <c r="AZ89" s="23">
        <v>3496.949108704815</v>
      </c>
      <c r="BA89" s="23">
        <v>678.20809960495785</v>
      </c>
      <c r="BB89" s="23">
        <v>2071.8355836399096</v>
      </c>
      <c r="BC89" s="23">
        <v>556.26549517403794</v>
      </c>
      <c r="BD89" s="23">
        <v>1203.1403710862185</v>
      </c>
      <c r="BE89" s="23">
        <v>74.154362665669638</v>
      </c>
      <c r="BF89" s="23">
        <v>197.00310340677319</v>
      </c>
      <c r="BG89" s="23">
        <v>4351.5015036025407</v>
      </c>
      <c r="BH89" s="23">
        <v>29967.789723399444</v>
      </c>
      <c r="BI89" s="23">
        <v>893.86349879132376</v>
      </c>
      <c r="BJ89" s="23">
        <v>11496.822638727301</v>
      </c>
      <c r="BK89" s="23">
        <v>197.97338243844965</v>
      </c>
      <c r="BL89" s="23">
        <v>9600.0903440702878</v>
      </c>
      <c r="BM89" s="23">
        <v>9907.7140479827176</v>
      </c>
      <c r="BN89" s="23">
        <v>2374.7030390113764</v>
      </c>
      <c r="BO89" s="23">
        <v>1574.391035322602</v>
      </c>
      <c r="BP89" s="23">
        <v>3918.0446749901448</v>
      </c>
      <c r="BQ89" s="23">
        <v>12618.616990767741</v>
      </c>
      <c r="BR89" s="23">
        <v>751.04557956434439</v>
      </c>
      <c r="BS89" s="23">
        <v>0</v>
      </c>
      <c r="BT89" s="64">
        <v>14887841.90026482</v>
      </c>
      <c r="BU89" s="23">
        <v>-68357.985066533118</v>
      </c>
      <c r="BV89" s="23">
        <v>0</v>
      </c>
      <c r="BW89" s="23">
        <v>2.0239147092125296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287.26443976152126</v>
      </c>
      <c r="CD89" s="23">
        <v>79161.226605769974</v>
      </c>
      <c r="CE89" s="23">
        <v>0</v>
      </c>
      <c r="CF89" s="23">
        <v>0</v>
      </c>
      <c r="CG89" s="23">
        <v>0</v>
      </c>
      <c r="CH89" s="23">
        <v>535860.35428632004</v>
      </c>
      <c r="CI89" s="23">
        <v>3862672.1975506498</v>
      </c>
      <c r="CJ89" s="34">
        <f t="shared" si="3"/>
        <v>19297466.981995497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85048.911016329657</v>
      </c>
      <c r="D90" s="23">
        <v>12024.95177037151</v>
      </c>
      <c r="E90" s="23">
        <v>566.99099030800164</v>
      </c>
      <c r="F90" s="23">
        <v>14456.906488706314</v>
      </c>
      <c r="G90" s="23">
        <v>952789.5598546376</v>
      </c>
      <c r="H90" s="23">
        <v>155776.30629882158</v>
      </c>
      <c r="I90" s="23">
        <v>690811.90757338563</v>
      </c>
      <c r="J90" s="23">
        <v>27407.551093094939</v>
      </c>
      <c r="K90" s="23">
        <v>20833.098880616923</v>
      </c>
      <c r="L90" s="23">
        <v>14528.024229876459</v>
      </c>
      <c r="M90" s="23">
        <v>105286.79448599301</v>
      </c>
      <c r="N90" s="23">
        <v>58617.707107051501</v>
      </c>
      <c r="O90" s="23">
        <v>277770.16214834031</v>
      </c>
      <c r="P90" s="23">
        <v>578561.48291539389</v>
      </c>
      <c r="Q90" s="23">
        <v>1608312.6108309724</v>
      </c>
      <c r="R90" s="23">
        <v>3649365.8005729434</v>
      </c>
      <c r="S90" s="23">
        <v>653865.67576484825</v>
      </c>
      <c r="T90" s="23">
        <v>662449.76425874536</v>
      </c>
      <c r="U90" s="23">
        <v>4248677.2021710547</v>
      </c>
      <c r="V90" s="23">
        <v>380793.63978200901</v>
      </c>
      <c r="W90" s="23">
        <v>370567.75830210809</v>
      </c>
      <c r="X90" s="23">
        <v>714035.52014450054</v>
      </c>
      <c r="Y90" s="23">
        <v>503876.83671977272</v>
      </c>
      <c r="Z90" s="23">
        <v>20561.928351909712</v>
      </c>
      <c r="AA90" s="23">
        <v>3028.887962689093</v>
      </c>
      <c r="AB90" s="23">
        <v>59190.434478149786</v>
      </c>
      <c r="AC90" s="23">
        <v>2981025.2128095683</v>
      </c>
      <c r="AD90" s="23">
        <v>287636.29507109651</v>
      </c>
      <c r="AE90" s="23">
        <v>330982.40007692814</v>
      </c>
      <c r="AF90" s="23">
        <v>30250.116846969664</v>
      </c>
      <c r="AG90" s="23">
        <v>66227.104630853137</v>
      </c>
      <c r="AH90" s="23">
        <v>13619.612590749393</v>
      </c>
      <c r="AI90" s="23">
        <v>11534.954600783651</v>
      </c>
      <c r="AJ90" s="23">
        <v>22876.826144392609</v>
      </c>
      <c r="AK90" s="23">
        <v>16672.743422636438</v>
      </c>
      <c r="AL90" s="23">
        <v>10407.892647720199</v>
      </c>
      <c r="AM90" s="23">
        <v>13061.681271291953</v>
      </c>
      <c r="AN90" s="23">
        <v>9458.5682959423648</v>
      </c>
      <c r="AO90" s="23">
        <v>74407.724738784105</v>
      </c>
      <c r="AP90" s="23">
        <v>92958.843341243599</v>
      </c>
      <c r="AQ90" s="23">
        <v>11082.111334612662</v>
      </c>
      <c r="AR90" s="23">
        <v>3397.6716361092444</v>
      </c>
      <c r="AS90" s="23">
        <v>4273.6593563102633</v>
      </c>
      <c r="AT90" s="23">
        <v>1531.9170278673651</v>
      </c>
      <c r="AU90" s="23">
        <v>6768.0341510538992</v>
      </c>
      <c r="AV90" s="23">
        <v>295.02667556035027</v>
      </c>
      <c r="AW90" s="23">
        <v>457.7968320955793</v>
      </c>
      <c r="AX90" s="23">
        <v>5780.3844743989412</v>
      </c>
      <c r="AY90" s="23">
        <v>14615.54702452212</v>
      </c>
      <c r="AZ90" s="23">
        <v>9736.6881556595945</v>
      </c>
      <c r="BA90" s="23">
        <v>1335.1777874542656</v>
      </c>
      <c r="BB90" s="23">
        <v>3091.0458770911455</v>
      </c>
      <c r="BC90" s="23">
        <v>1895.4456536822906</v>
      </c>
      <c r="BD90" s="23">
        <v>9859.1393732392862</v>
      </c>
      <c r="BE90" s="23">
        <v>435.95733450229278</v>
      </c>
      <c r="BF90" s="23">
        <v>606.36655524769526</v>
      </c>
      <c r="BG90" s="23">
        <v>139629.207715105</v>
      </c>
      <c r="BH90" s="23">
        <v>109187.33532408162</v>
      </c>
      <c r="BI90" s="23">
        <v>9013.8689720140701</v>
      </c>
      <c r="BJ90" s="23">
        <v>65196.693231772777</v>
      </c>
      <c r="BK90" s="23">
        <v>646.61157822575183</v>
      </c>
      <c r="BL90" s="23">
        <v>24681.112599314594</v>
      </c>
      <c r="BM90" s="23">
        <v>56014.424932989052</v>
      </c>
      <c r="BN90" s="23">
        <v>7037.119238067382</v>
      </c>
      <c r="BO90" s="23">
        <v>5982.3929492024872</v>
      </c>
      <c r="BP90" s="23">
        <v>14245.695372422542</v>
      </c>
      <c r="BQ90" s="23">
        <v>41501.216273147795</v>
      </c>
      <c r="BR90" s="23">
        <v>2562.3190234400167</v>
      </c>
      <c r="BS90" s="23">
        <v>0</v>
      </c>
      <c r="BT90" s="64">
        <v>20381186.357140779</v>
      </c>
      <c r="BU90" s="23">
        <v>751345.93551490363</v>
      </c>
      <c r="BV90" s="23">
        <v>0</v>
      </c>
      <c r="BW90" s="23">
        <v>3620.3316007032431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101215.01308939856</v>
      </c>
      <c r="CD90" s="23">
        <v>2940100.4199976539</v>
      </c>
      <c r="CE90" s="23">
        <v>0</v>
      </c>
      <c r="CF90" s="23">
        <v>20.751804974494366</v>
      </c>
      <c r="CG90" s="23">
        <v>0</v>
      </c>
      <c r="CH90" s="23">
        <v>310317.58484772226</v>
      </c>
      <c r="CI90" s="23">
        <v>4318756.2816505786</v>
      </c>
      <c r="CJ90" s="34">
        <f t="shared" si="3"/>
        <v>28806562.675646715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25480.948911411251</v>
      </c>
      <c r="D91" s="23">
        <v>101.59822244601513</v>
      </c>
      <c r="E91" s="23">
        <v>1182.2501183356437</v>
      </c>
      <c r="F91" s="23">
        <v>28712.259725618147</v>
      </c>
      <c r="G91" s="23">
        <v>101269.1248699167</v>
      </c>
      <c r="H91" s="23">
        <v>62041.045918568867</v>
      </c>
      <c r="I91" s="23">
        <v>20713.851267345744</v>
      </c>
      <c r="J91" s="23">
        <v>52496.201409789202</v>
      </c>
      <c r="K91" s="23">
        <v>57321.860991771478</v>
      </c>
      <c r="L91" s="23">
        <v>11276.588358733703</v>
      </c>
      <c r="M91" s="23">
        <v>34052.773577546264</v>
      </c>
      <c r="N91" s="23">
        <v>126424.98513614356</v>
      </c>
      <c r="O91" s="23">
        <v>63809.0622248238</v>
      </c>
      <c r="P91" s="23">
        <v>40966.036964694904</v>
      </c>
      <c r="Q91" s="23">
        <v>37648.338951251608</v>
      </c>
      <c r="R91" s="23">
        <v>262042.24127404005</v>
      </c>
      <c r="S91" s="23">
        <v>2611673.6983016143</v>
      </c>
      <c r="T91" s="23">
        <v>636204.1680013868</v>
      </c>
      <c r="U91" s="23">
        <v>1793458.2435786822</v>
      </c>
      <c r="V91" s="23">
        <v>40947.262350214434</v>
      </c>
      <c r="W91" s="23">
        <v>249002.66861548484</v>
      </c>
      <c r="X91" s="23">
        <v>385467.11480839516</v>
      </c>
      <c r="Y91" s="23">
        <v>222941.35654762722</v>
      </c>
      <c r="Z91" s="23">
        <v>42984.019874885067</v>
      </c>
      <c r="AA91" s="23">
        <v>2128.2621996794605</v>
      </c>
      <c r="AB91" s="23">
        <v>174586.18220628536</v>
      </c>
      <c r="AC91" s="23">
        <v>3360371.3541971939</v>
      </c>
      <c r="AD91" s="23">
        <v>181748.9908242762</v>
      </c>
      <c r="AE91" s="23">
        <v>341947.74843735661</v>
      </c>
      <c r="AF91" s="23">
        <v>240141.78958340193</v>
      </c>
      <c r="AG91" s="23">
        <v>96094.871601286839</v>
      </c>
      <c r="AH91" s="23">
        <v>39193.347344681286</v>
      </c>
      <c r="AI91" s="23">
        <v>51546.363626770806</v>
      </c>
      <c r="AJ91" s="23">
        <v>359806.23281204229</v>
      </c>
      <c r="AK91" s="23">
        <v>283729.14307766431</v>
      </c>
      <c r="AL91" s="23">
        <v>53609.024263110841</v>
      </c>
      <c r="AM91" s="23">
        <v>58807.562577426907</v>
      </c>
      <c r="AN91" s="23">
        <v>75293.959879541566</v>
      </c>
      <c r="AO91" s="23">
        <v>1261400.8348802684</v>
      </c>
      <c r="AP91" s="23">
        <v>576540.0144899938</v>
      </c>
      <c r="AQ91" s="23">
        <v>18395.658076535616</v>
      </c>
      <c r="AR91" s="23">
        <v>7981.8656558494786</v>
      </c>
      <c r="AS91" s="23">
        <v>56947.786999965341</v>
      </c>
      <c r="AT91" s="23">
        <v>3152.4596437925338</v>
      </c>
      <c r="AU91" s="23">
        <v>3718.1772640926342</v>
      </c>
      <c r="AV91" s="23">
        <v>28.367209414093274</v>
      </c>
      <c r="AW91" s="23">
        <v>46.311767522608847</v>
      </c>
      <c r="AX91" s="23">
        <v>22426.061323083497</v>
      </c>
      <c r="AY91" s="23">
        <v>211294.16586894504</v>
      </c>
      <c r="AZ91" s="23">
        <v>46472.404862110889</v>
      </c>
      <c r="BA91" s="23">
        <v>4235.3312244479885</v>
      </c>
      <c r="BB91" s="23">
        <v>9399.3316588615162</v>
      </c>
      <c r="BC91" s="23">
        <v>17915.402035511255</v>
      </c>
      <c r="BD91" s="23">
        <v>90105.992947383143</v>
      </c>
      <c r="BE91" s="23">
        <v>2009.6941626754719</v>
      </c>
      <c r="BF91" s="23">
        <v>1835.1031487251182</v>
      </c>
      <c r="BG91" s="23">
        <v>18455.505288371416</v>
      </c>
      <c r="BH91" s="23">
        <v>388900.38889291749</v>
      </c>
      <c r="BI91" s="23">
        <v>49225.798228140469</v>
      </c>
      <c r="BJ91" s="23">
        <v>74340.520873330694</v>
      </c>
      <c r="BK91" s="23">
        <v>1206.8665105390226</v>
      </c>
      <c r="BL91" s="23">
        <v>88557.99181705204</v>
      </c>
      <c r="BM91" s="23">
        <v>16182.151967828644</v>
      </c>
      <c r="BN91" s="23">
        <v>31846.254193436213</v>
      </c>
      <c r="BO91" s="23">
        <v>21131.67880835295</v>
      </c>
      <c r="BP91" s="23">
        <v>22678.867839993098</v>
      </c>
      <c r="BQ91" s="23">
        <v>154424.62279151144</v>
      </c>
      <c r="BR91" s="23">
        <v>4212.2503082791382</v>
      </c>
      <c r="BS91" s="23">
        <v>0</v>
      </c>
      <c r="BT91" s="64">
        <v>15432290.393370373</v>
      </c>
      <c r="BU91" s="23">
        <v>6191321.0381148122</v>
      </c>
      <c r="BV91" s="23">
        <v>0</v>
      </c>
      <c r="BW91" s="23">
        <v>196742.97748678841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308408.76449511992</v>
      </c>
      <c r="CD91" s="23">
        <v>12451814.107505457</v>
      </c>
      <c r="CE91" s="23">
        <v>0</v>
      </c>
      <c r="CF91" s="23">
        <v>51613.159644507235</v>
      </c>
      <c r="CG91" s="23">
        <v>0</v>
      </c>
      <c r="CH91" s="23">
        <v>201589.38049685257</v>
      </c>
      <c r="CI91" s="23">
        <v>13166099.940697849</v>
      </c>
      <c r="CJ91" s="34">
        <f t="shared" si="3"/>
        <v>47999879.761811756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11367.988133804192</v>
      </c>
      <c r="D92" s="23">
        <v>103.79103867648485</v>
      </c>
      <c r="E92" s="23">
        <v>438.4207713859505</v>
      </c>
      <c r="F92" s="23">
        <v>12916.019101969723</v>
      </c>
      <c r="G92" s="23">
        <v>50587.606560265027</v>
      </c>
      <c r="H92" s="23">
        <v>8632.422019700809</v>
      </c>
      <c r="I92" s="23">
        <v>10354.386976645901</v>
      </c>
      <c r="J92" s="23">
        <v>15288.287253949458</v>
      </c>
      <c r="K92" s="23">
        <v>15729.446883989351</v>
      </c>
      <c r="L92" s="23">
        <v>6197.2177263962867</v>
      </c>
      <c r="M92" s="23">
        <v>11926.795491311786</v>
      </c>
      <c r="N92" s="23">
        <v>25426.156409358646</v>
      </c>
      <c r="O92" s="23">
        <v>23742.651933260277</v>
      </c>
      <c r="P92" s="23">
        <v>16507.153501335328</v>
      </c>
      <c r="Q92" s="23">
        <v>31897.503950299943</v>
      </c>
      <c r="R92" s="23">
        <v>286348.86973736197</v>
      </c>
      <c r="S92" s="23">
        <v>719773.44014447089</v>
      </c>
      <c r="T92" s="23">
        <v>738915.53526072996</v>
      </c>
      <c r="U92" s="23">
        <v>2748199.8489522892</v>
      </c>
      <c r="V92" s="23">
        <v>63133.385344089984</v>
      </c>
      <c r="W92" s="23">
        <v>111932.9986173495</v>
      </c>
      <c r="X92" s="23">
        <v>144042.39358448682</v>
      </c>
      <c r="Y92" s="23">
        <v>169765.19294566198</v>
      </c>
      <c r="Z92" s="23">
        <v>20444.759664482317</v>
      </c>
      <c r="AA92" s="23">
        <v>1126.9610565714224</v>
      </c>
      <c r="AB92" s="23">
        <v>82518.394287676609</v>
      </c>
      <c r="AC92" s="23">
        <v>1403091.2664574182</v>
      </c>
      <c r="AD92" s="23">
        <v>150530.57466531225</v>
      </c>
      <c r="AE92" s="23">
        <v>104933.52111008593</v>
      </c>
      <c r="AF92" s="23">
        <v>34592.001407721604</v>
      </c>
      <c r="AG92" s="23">
        <v>23784.616171499285</v>
      </c>
      <c r="AH92" s="23">
        <v>12147.678933547333</v>
      </c>
      <c r="AI92" s="23">
        <v>25446.983672882339</v>
      </c>
      <c r="AJ92" s="23">
        <v>20177.997891001021</v>
      </c>
      <c r="AK92" s="23">
        <v>91882.99325490951</v>
      </c>
      <c r="AL92" s="23">
        <v>12411.52420981527</v>
      </c>
      <c r="AM92" s="23">
        <v>11664.395066632729</v>
      </c>
      <c r="AN92" s="23">
        <v>14138.041286079362</v>
      </c>
      <c r="AO92" s="23">
        <v>422328.40908438485</v>
      </c>
      <c r="AP92" s="23">
        <v>70880.301959039149</v>
      </c>
      <c r="AQ92" s="23">
        <v>8191.6802428807332</v>
      </c>
      <c r="AR92" s="23">
        <v>3411.543649176549</v>
      </c>
      <c r="AS92" s="23">
        <v>13825.51291097299</v>
      </c>
      <c r="AT92" s="23">
        <v>1658.7450446853711</v>
      </c>
      <c r="AU92" s="23">
        <v>10983.895253948685</v>
      </c>
      <c r="AV92" s="23">
        <v>808.89879761280497</v>
      </c>
      <c r="AW92" s="23">
        <v>1240.915350681373</v>
      </c>
      <c r="AX92" s="23">
        <v>7283.9241975070781</v>
      </c>
      <c r="AY92" s="23">
        <v>45859.562260373823</v>
      </c>
      <c r="AZ92" s="23">
        <v>13582.559414551923</v>
      </c>
      <c r="BA92" s="23">
        <v>3604.0191836802383</v>
      </c>
      <c r="BB92" s="23">
        <v>3576.3683105612104</v>
      </c>
      <c r="BC92" s="23">
        <v>2438.8094194330106</v>
      </c>
      <c r="BD92" s="23">
        <v>34110.672750495076</v>
      </c>
      <c r="BE92" s="23">
        <v>691.67197793174591</v>
      </c>
      <c r="BF92" s="23">
        <v>1449.0440312094704</v>
      </c>
      <c r="BG92" s="23">
        <v>5845.6962245321047</v>
      </c>
      <c r="BH92" s="23">
        <v>165162.3630603638</v>
      </c>
      <c r="BI92" s="23">
        <v>7561.8636849204468</v>
      </c>
      <c r="BJ92" s="23">
        <v>23573.368540531006</v>
      </c>
      <c r="BK92" s="23">
        <v>826.70939285822112</v>
      </c>
      <c r="BL92" s="23">
        <v>25773.440238539624</v>
      </c>
      <c r="BM92" s="23">
        <v>32750.167561255435</v>
      </c>
      <c r="BN92" s="23">
        <v>20651.439720357637</v>
      </c>
      <c r="BO92" s="23">
        <v>12240.540080688839</v>
      </c>
      <c r="BP92" s="23">
        <v>22385.775651980923</v>
      </c>
      <c r="BQ92" s="23">
        <v>47652.618434055817</v>
      </c>
      <c r="BR92" s="23">
        <v>10673.294467502312</v>
      </c>
      <c r="BS92" s="23">
        <v>0</v>
      </c>
      <c r="BT92" s="64">
        <v>8253143.0323711373</v>
      </c>
      <c r="BU92" s="23">
        <v>3121250.2222558516</v>
      </c>
      <c r="BV92" s="23">
        <v>0</v>
      </c>
      <c r="BW92" s="23">
        <v>168.02167579921809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4.0819575105686241E-2</v>
      </c>
      <c r="CD92" s="23">
        <v>1677160.5893536662</v>
      </c>
      <c r="CE92" s="23">
        <v>0</v>
      </c>
      <c r="CF92" s="23">
        <v>982.50765870988675</v>
      </c>
      <c r="CG92" s="23">
        <v>0</v>
      </c>
      <c r="CH92" s="23">
        <v>375829.8971987394</v>
      </c>
      <c r="CI92" s="23">
        <v>3804526.5100731007</v>
      </c>
      <c r="CJ92" s="34">
        <f t="shared" si="3"/>
        <v>17233060.821406581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186525.53487149207</v>
      </c>
      <c r="D93" s="23">
        <v>2770.3408150036412</v>
      </c>
      <c r="E93" s="23">
        <v>5552.2402397229434</v>
      </c>
      <c r="F93" s="23">
        <v>103547.92933495909</v>
      </c>
      <c r="G93" s="23">
        <v>479533.92092293949</v>
      </c>
      <c r="H93" s="23">
        <v>40448.101477537552</v>
      </c>
      <c r="I93" s="23">
        <v>110578.08420193951</v>
      </c>
      <c r="J93" s="23">
        <v>176801.83447754249</v>
      </c>
      <c r="K93" s="23">
        <v>35593.753775650264</v>
      </c>
      <c r="L93" s="23">
        <v>60055.742411448089</v>
      </c>
      <c r="M93" s="23">
        <v>117820.11954578105</v>
      </c>
      <c r="N93" s="23">
        <v>290270.70635225764</v>
      </c>
      <c r="O93" s="23">
        <v>212268.22934147905</v>
      </c>
      <c r="P93" s="23">
        <v>214852.26861902545</v>
      </c>
      <c r="Q93" s="23">
        <v>178174.00113249008</v>
      </c>
      <c r="R93" s="23">
        <v>1100697.5930590627</v>
      </c>
      <c r="S93" s="23">
        <v>892383.38055502204</v>
      </c>
      <c r="T93" s="23">
        <v>1208821.2137737668</v>
      </c>
      <c r="U93" s="23">
        <v>9707873.8846519422</v>
      </c>
      <c r="V93" s="23">
        <v>435209.05746623623</v>
      </c>
      <c r="W93" s="23">
        <v>690079.51698592969</v>
      </c>
      <c r="X93" s="23">
        <v>456605.44162789959</v>
      </c>
      <c r="Y93" s="23">
        <v>728164.2343782098</v>
      </c>
      <c r="Z93" s="23">
        <v>150523.15582365176</v>
      </c>
      <c r="AA93" s="23">
        <v>16594.080217526498</v>
      </c>
      <c r="AB93" s="23">
        <v>342607.01467407763</v>
      </c>
      <c r="AC93" s="23">
        <v>4101741.4479724648</v>
      </c>
      <c r="AD93" s="23">
        <v>720464.91606049694</v>
      </c>
      <c r="AE93" s="23">
        <v>520742.11137550179</v>
      </c>
      <c r="AF93" s="23">
        <v>134693.28839851529</v>
      </c>
      <c r="AG93" s="23">
        <v>216011.58717884525</v>
      </c>
      <c r="AH93" s="23">
        <v>186130.12501619561</v>
      </c>
      <c r="AI93" s="23">
        <v>59786.865543378677</v>
      </c>
      <c r="AJ93" s="23">
        <v>47807.003076452675</v>
      </c>
      <c r="AK93" s="23">
        <v>162620.18793188117</v>
      </c>
      <c r="AL93" s="23">
        <v>94447.292124890941</v>
      </c>
      <c r="AM93" s="23">
        <v>56874.18369321317</v>
      </c>
      <c r="AN93" s="23">
        <v>172327.17328782845</v>
      </c>
      <c r="AO93" s="23">
        <v>748063.3035867709</v>
      </c>
      <c r="AP93" s="23">
        <v>309090.63557231077</v>
      </c>
      <c r="AQ93" s="23">
        <v>78801.627760604184</v>
      </c>
      <c r="AR93" s="23">
        <v>34207.29887373744</v>
      </c>
      <c r="AS93" s="23">
        <v>63272.788669617898</v>
      </c>
      <c r="AT93" s="23">
        <v>11425.135527644714</v>
      </c>
      <c r="AU93" s="23">
        <v>12012.642263822954</v>
      </c>
      <c r="AV93" s="23">
        <v>79.6409314659074</v>
      </c>
      <c r="AW93" s="23">
        <v>124.95159545313621</v>
      </c>
      <c r="AX93" s="23">
        <v>102504.21907439723</v>
      </c>
      <c r="AY93" s="23">
        <v>139996.8759357727</v>
      </c>
      <c r="AZ93" s="23">
        <v>61014.708159466099</v>
      </c>
      <c r="BA93" s="23">
        <v>10012.693108766758</v>
      </c>
      <c r="BB93" s="23">
        <v>58671.649344359663</v>
      </c>
      <c r="BC93" s="23">
        <v>46566.955608161865</v>
      </c>
      <c r="BD93" s="23">
        <v>220196.42699657744</v>
      </c>
      <c r="BE93" s="23">
        <v>17474.092767118051</v>
      </c>
      <c r="BF93" s="23">
        <v>3966.319252909409</v>
      </c>
      <c r="BG93" s="23">
        <v>267818.96445340919</v>
      </c>
      <c r="BH93" s="23">
        <v>244565.22135562706</v>
      </c>
      <c r="BI93" s="23">
        <v>31725.799016973458</v>
      </c>
      <c r="BJ93" s="23">
        <v>52753.531894592896</v>
      </c>
      <c r="BK93" s="23">
        <v>3678.2744461687103</v>
      </c>
      <c r="BL93" s="23">
        <v>68145.075152086894</v>
      </c>
      <c r="BM93" s="23">
        <v>33862.829465157389</v>
      </c>
      <c r="BN93" s="23">
        <v>107909.23142399119</v>
      </c>
      <c r="BO93" s="23">
        <v>64896.238540048958</v>
      </c>
      <c r="BP93" s="23">
        <v>60531.115267474022</v>
      </c>
      <c r="BQ93" s="23">
        <v>69944.702620338503</v>
      </c>
      <c r="BR93" s="23">
        <v>35311.967174667821</v>
      </c>
      <c r="BS93" s="23">
        <v>0</v>
      </c>
      <c r="BT93" s="64">
        <v>27376622.478231758</v>
      </c>
      <c r="BU93" s="23">
        <v>1179668.6274099436</v>
      </c>
      <c r="BV93" s="23">
        <v>0</v>
      </c>
      <c r="BW93" s="23">
        <v>588.27263128457616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795287.65459284652</v>
      </c>
      <c r="CD93" s="23">
        <v>17089540.497380801</v>
      </c>
      <c r="CE93" s="23">
        <v>0</v>
      </c>
      <c r="CF93" s="23">
        <v>102.18950446026882</v>
      </c>
      <c r="CG93" s="23">
        <v>0</v>
      </c>
      <c r="CH93" s="23">
        <v>492406.99295958417</v>
      </c>
      <c r="CI93" s="23">
        <v>12813442.103917614</v>
      </c>
      <c r="CJ93" s="34">
        <f t="shared" si="3"/>
        <v>59747658.816628285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4053.0063351772324</v>
      </c>
      <c r="D94" s="23">
        <v>9.092019034296273</v>
      </c>
      <c r="E94" s="23">
        <v>160.93613666118276</v>
      </c>
      <c r="F94" s="23">
        <v>4620.7111136267567</v>
      </c>
      <c r="G94" s="23">
        <v>15234.201514089251</v>
      </c>
      <c r="H94" s="23">
        <v>1530.1806234465505</v>
      </c>
      <c r="I94" s="23">
        <v>3130.8919244034269</v>
      </c>
      <c r="J94" s="23">
        <v>928.98587124482856</v>
      </c>
      <c r="K94" s="23">
        <v>629.68640536508678</v>
      </c>
      <c r="L94" s="23">
        <v>1703.707346529354</v>
      </c>
      <c r="M94" s="23">
        <v>3389.9736082816489</v>
      </c>
      <c r="N94" s="23">
        <v>7998.7762086255907</v>
      </c>
      <c r="O94" s="23">
        <v>18128.436244498978</v>
      </c>
      <c r="P94" s="23">
        <v>6314.1756223156217</v>
      </c>
      <c r="Q94" s="23">
        <v>5659.3350552541888</v>
      </c>
      <c r="R94" s="23">
        <v>33175.742188126926</v>
      </c>
      <c r="S94" s="23">
        <v>5633.8127508258531</v>
      </c>
      <c r="T94" s="23">
        <v>16055.42022813308</v>
      </c>
      <c r="U94" s="23">
        <v>225588.46884059178</v>
      </c>
      <c r="V94" s="23">
        <v>438478.4887437126</v>
      </c>
      <c r="W94" s="23">
        <v>43911.320736890666</v>
      </c>
      <c r="X94" s="23">
        <v>13849.139344080806</v>
      </c>
      <c r="Y94" s="23">
        <v>61662.78711753017</v>
      </c>
      <c r="Z94" s="23">
        <v>6851.8492873474088</v>
      </c>
      <c r="AA94" s="23">
        <v>318.84130338666171</v>
      </c>
      <c r="AB94" s="23">
        <v>6178.2154707364152</v>
      </c>
      <c r="AC94" s="23">
        <v>33234.740844669061</v>
      </c>
      <c r="AD94" s="23">
        <v>2019996.3749530567</v>
      </c>
      <c r="AE94" s="23">
        <v>136461.55067873679</v>
      </c>
      <c r="AF94" s="23">
        <v>75820.612061449647</v>
      </c>
      <c r="AG94" s="23">
        <v>577978.94673504832</v>
      </c>
      <c r="AH94" s="23">
        <v>4324.0036494805718</v>
      </c>
      <c r="AI94" s="23">
        <v>5313.0434884575297</v>
      </c>
      <c r="AJ94" s="23">
        <v>2315.3127724877754</v>
      </c>
      <c r="AK94" s="23">
        <v>7428.9735225853829</v>
      </c>
      <c r="AL94" s="23">
        <v>2569.6283559863482</v>
      </c>
      <c r="AM94" s="23">
        <v>1689.3720102055058</v>
      </c>
      <c r="AN94" s="23">
        <v>1283.1762651998658</v>
      </c>
      <c r="AO94" s="23">
        <v>31134.326847495882</v>
      </c>
      <c r="AP94" s="23">
        <v>7427.4823838945113</v>
      </c>
      <c r="AQ94" s="23">
        <v>2620.7630865144906</v>
      </c>
      <c r="AR94" s="23">
        <v>1169.2707837951218</v>
      </c>
      <c r="AS94" s="23">
        <v>716.87730898163545</v>
      </c>
      <c r="AT94" s="23">
        <v>461.74331414705512</v>
      </c>
      <c r="AU94" s="23">
        <v>519.76218457016114</v>
      </c>
      <c r="AV94" s="23">
        <v>1.7743889930900192</v>
      </c>
      <c r="AW94" s="23">
        <v>2.7551893720132519</v>
      </c>
      <c r="AX94" s="23">
        <v>1411.0415807863583</v>
      </c>
      <c r="AY94" s="23">
        <v>3614.1967434951671</v>
      </c>
      <c r="AZ94" s="23">
        <v>2472.903086130048</v>
      </c>
      <c r="BA94" s="23">
        <v>441.60367095941706</v>
      </c>
      <c r="BB94" s="23">
        <v>679.54688162067123</v>
      </c>
      <c r="BC94" s="23">
        <v>527.11547899269146</v>
      </c>
      <c r="BD94" s="23">
        <v>90482.050081433685</v>
      </c>
      <c r="BE94" s="23">
        <v>119.34663433075359</v>
      </c>
      <c r="BF94" s="23">
        <v>166.87273947635893</v>
      </c>
      <c r="BG94" s="23">
        <v>915.8124973825993</v>
      </c>
      <c r="BH94" s="23">
        <v>65588.312042982972</v>
      </c>
      <c r="BI94" s="23">
        <v>1101.4901772238127</v>
      </c>
      <c r="BJ94" s="23">
        <v>1622.7796562462629</v>
      </c>
      <c r="BK94" s="23">
        <v>151.36628055741622</v>
      </c>
      <c r="BL94" s="23">
        <v>2671.8613910090826</v>
      </c>
      <c r="BM94" s="23">
        <v>1196.4443101567977</v>
      </c>
      <c r="BN94" s="23">
        <v>1402.2226652085353</v>
      </c>
      <c r="BO94" s="23">
        <v>832.55890607881759</v>
      </c>
      <c r="BP94" s="23">
        <v>2514.400433073301</v>
      </c>
      <c r="BQ94" s="23">
        <v>20522.579083515204</v>
      </c>
      <c r="BR94" s="23">
        <v>536.31856685512662</v>
      </c>
      <c r="BS94" s="23">
        <v>0</v>
      </c>
      <c r="BT94" s="64">
        <v>4036637.4957725587</v>
      </c>
      <c r="BU94" s="23">
        <v>18689749.439884499</v>
      </c>
      <c r="BV94" s="23">
        <v>0</v>
      </c>
      <c r="BW94" s="23">
        <v>320599.18204327585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10501646.045012424</v>
      </c>
      <c r="CD94" s="23">
        <v>91007.995821281234</v>
      </c>
      <c r="CE94" s="23">
        <v>0</v>
      </c>
      <c r="CF94" s="23">
        <v>0</v>
      </c>
      <c r="CG94" s="23">
        <v>0</v>
      </c>
      <c r="CH94" s="23">
        <v>1045075.6230013986</v>
      </c>
      <c r="CI94" s="23">
        <v>6984713.4256216986</v>
      </c>
      <c r="CJ94" s="34">
        <f t="shared" si="3"/>
        <v>41669429.207157135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1559.5019381531622</v>
      </c>
      <c r="D95" s="23">
        <v>10.806230432340076</v>
      </c>
      <c r="E95" s="23">
        <v>3949.3735380263638</v>
      </c>
      <c r="F95" s="23">
        <v>622.06957412368115</v>
      </c>
      <c r="G95" s="23">
        <v>3025.6478505867317</v>
      </c>
      <c r="H95" s="23">
        <v>755.41539649266917</v>
      </c>
      <c r="I95" s="23">
        <v>1217.4259675890312</v>
      </c>
      <c r="J95" s="23">
        <v>196.96464417606262</v>
      </c>
      <c r="K95" s="23">
        <v>329.20912642700233</v>
      </c>
      <c r="L95" s="23">
        <v>210.23551678653047</v>
      </c>
      <c r="M95" s="23">
        <v>1085.8890691593751</v>
      </c>
      <c r="N95" s="23">
        <v>1944.725733397323</v>
      </c>
      <c r="O95" s="23">
        <v>1649.6708338242272</v>
      </c>
      <c r="P95" s="23">
        <v>1593.2146016370302</v>
      </c>
      <c r="Q95" s="23">
        <v>796.65642334234133</v>
      </c>
      <c r="R95" s="23">
        <v>12662.222121909224</v>
      </c>
      <c r="S95" s="23">
        <v>46236.254056285557</v>
      </c>
      <c r="T95" s="23">
        <v>3621.2756869472646</v>
      </c>
      <c r="U95" s="23">
        <v>26380.828140067541</v>
      </c>
      <c r="V95" s="23">
        <v>16187.363153323075</v>
      </c>
      <c r="W95" s="23">
        <v>353427.9938520157</v>
      </c>
      <c r="X95" s="23">
        <v>24298.332337763142</v>
      </c>
      <c r="Y95" s="23">
        <v>154068.0176426055</v>
      </c>
      <c r="Z95" s="23">
        <v>1070.0776045829139</v>
      </c>
      <c r="AA95" s="23">
        <v>71.992162727119151</v>
      </c>
      <c r="AB95" s="23">
        <v>7606.4696656722099</v>
      </c>
      <c r="AC95" s="23">
        <v>26011.576232649644</v>
      </c>
      <c r="AD95" s="23">
        <v>17045.036070825176</v>
      </c>
      <c r="AE95" s="23">
        <v>10230.759886396283</v>
      </c>
      <c r="AF95" s="23">
        <v>13395.879457000092</v>
      </c>
      <c r="AG95" s="23">
        <v>6278.7821065510434</v>
      </c>
      <c r="AH95" s="23">
        <v>153081.19046529368</v>
      </c>
      <c r="AI95" s="23">
        <v>233593.87157294212</v>
      </c>
      <c r="AJ95" s="23">
        <v>13534.269875762191</v>
      </c>
      <c r="AK95" s="23">
        <v>928.51870766680577</v>
      </c>
      <c r="AL95" s="23">
        <v>834.90157363460617</v>
      </c>
      <c r="AM95" s="23">
        <v>516.00707565089442</v>
      </c>
      <c r="AN95" s="23">
        <v>962.31096683751025</v>
      </c>
      <c r="AO95" s="23">
        <v>1108.0183844286673</v>
      </c>
      <c r="AP95" s="23">
        <v>3241.8803838585968</v>
      </c>
      <c r="AQ95" s="23">
        <v>598.72145014343664</v>
      </c>
      <c r="AR95" s="23">
        <v>223.54709074017038</v>
      </c>
      <c r="AS95" s="23">
        <v>244.87221299094739</v>
      </c>
      <c r="AT95" s="23">
        <v>112.97515806151819</v>
      </c>
      <c r="AU95" s="23">
        <v>178.89003820018937</v>
      </c>
      <c r="AV95" s="23">
        <v>2.072571095587632</v>
      </c>
      <c r="AW95" s="23">
        <v>3.1881358341733943</v>
      </c>
      <c r="AX95" s="23">
        <v>980.74252196108</v>
      </c>
      <c r="AY95" s="23">
        <v>1466.4529926962687</v>
      </c>
      <c r="AZ95" s="23">
        <v>769.72964517716923</v>
      </c>
      <c r="BA95" s="23">
        <v>48.484624423541305</v>
      </c>
      <c r="BB95" s="23">
        <v>535.46214878019248</v>
      </c>
      <c r="BC95" s="23">
        <v>361.67061459706207</v>
      </c>
      <c r="BD95" s="23">
        <v>9914.3106064107742</v>
      </c>
      <c r="BE95" s="23">
        <v>369.0406835055374</v>
      </c>
      <c r="BF95" s="23">
        <v>38.450802893074808</v>
      </c>
      <c r="BG95" s="23">
        <v>2155.6706486582843</v>
      </c>
      <c r="BH95" s="23">
        <v>660185.23570234946</v>
      </c>
      <c r="BI95" s="23">
        <v>592.94903363130368</v>
      </c>
      <c r="BJ95" s="23">
        <v>441.01772302671191</v>
      </c>
      <c r="BK95" s="23">
        <v>69.343048587284713</v>
      </c>
      <c r="BL95" s="23">
        <v>1986.8549837042044</v>
      </c>
      <c r="BM95" s="23">
        <v>3190.2009041426927</v>
      </c>
      <c r="BN95" s="23">
        <v>840.38891246150115</v>
      </c>
      <c r="BO95" s="23">
        <v>792.92179456908366</v>
      </c>
      <c r="BP95" s="23">
        <v>1731.6179096283379</v>
      </c>
      <c r="BQ95" s="23">
        <v>18597.492359315162</v>
      </c>
      <c r="BR95" s="23">
        <v>12431.095107698908</v>
      </c>
      <c r="BS95" s="23">
        <v>0</v>
      </c>
      <c r="BT95" s="64">
        <v>1864204.0350528341</v>
      </c>
      <c r="BU95" s="23">
        <v>1258157.4311928898</v>
      </c>
      <c r="BV95" s="23">
        <v>0</v>
      </c>
      <c r="BW95" s="23">
        <v>26121.740292041715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4029130.806372737</v>
      </c>
      <c r="CD95" s="23">
        <v>2090933.0844862727</v>
      </c>
      <c r="CE95" s="23">
        <v>0</v>
      </c>
      <c r="CF95" s="23">
        <v>0</v>
      </c>
      <c r="CG95" s="23">
        <v>0</v>
      </c>
      <c r="CH95" s="23">
        <v>47834.29041719847</v>
      </c>
      <c r="CI95" s="23">
        <v>4511279.7017786298</v>
      </c>
      <c r="CJ95" s="34">
        <f t="shared" si="3"/>
        <v>13827661.089592602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8326.3290072478139</v>
      </c>
      <c r="D96" s="23">
        <v>332.72066616338225</v>
      </c>
      <c r="E96" s="23">
        <v>5000.9738050016576</v>
      </c>
      <c r="F96" s="23">
        <v>7368.2449138320499</v>
      </c>
      <c r="G96" s="23">
        <v>81986.762132418939</v>
      </c>
      <c r="H96" s="23">
        <v>280949.56576531247</v>
      </c>
      <c r="I96" s="23">
        <v>86267.497094678532</v>
      </c>
      <c r="J96" s="23">
        <v>26864.17038379109</v>
      </c>
      <c r="K96" s="23">
        <v>7075.6456745649293</v>
      </c>
      <c r="L96" s="23">
        <v>1551.7341401231108</v>
      </c>
      <c r="M96" s="23">
        <v>73724.525282941846</v>
      </c>
      <c r="N96" s="23">
        <v>564407.60520033143</v>
      </c>
      <c r="O96" s="23">
        <v>56296.286099707453</v>
      </c>
      <c r="P96" s="23">
        <v>34691.277258668786</v>
      </c>
      <c r="Q96" s="23">
        <v>12562.920557926876</v>
      </c>
      <c r="R96" s="23">
        <v>97831.175600033064</v>
      </c>
      <c r="S96" s="23">
        <v>467923.03894107451</v>
      </c>
      <c r="T96" s="23">
        <v>64854.246731473533</v>
      </c>
      <c r="U96" s="23">
        <v>307947.54623119353</v>
      </c>
      <c r="V96" s="23">
        <v>25915.142913575248</v>
      </c>
      <c r="W96" s="23">
        <v>135974.53345528131</v>
      </c>
      <c r="X96" s="23">
        <v>1942431.2627712465</v>
      </c>
      <c r="Y96" s="23">
        <v>47858.997874673201</v>
      </c>
      <c r="Z96" s="23">
        <v>11005.293823500642</v>
      </c>
      <c r="AA96" s="23">
        <v>1202.7732670394209</v>
      </c>
      <c r="AB96" s="23">
        <v>48358.181224889464</v>
      </c>
      <c r="AC96" s="23">
        <v>690017.35775847675</v>
      </c>
      <c r="AD96" s="23">
        <v>31555.682806217592</v>
      </c>
      <c r="AE96" s="23">
        <v>314855.02510876529</v>
      </c>
      <c r="AF96" s="23">
        <v>151161.01459332331</v>
      </c>
      <c r="AG96" s="23">
        <v>87061.673007240708</v>
      </c>
      <c r="AH96" s="23">
        <v>5979.4012503805097</v>
      </c>
      <c r="AI96" s="23">
        <v>8195.1657764254505</v>
      </c>
      <c r="AJ96" s="23">
        <v>154227.24205126203</v>
      </c>
      <c r="AK96" s="23">
        <v>8638.7177261939451</v>
      </c>
      <c r="AL96" s="23">
        <v>134154.18105102802</v>
      </c>
      <c r="AM96" s="23">
        <v>16858.857546248477</v>
      </c>
      <c r="AN96" s="23">
        <v>219047.03950035252</v>
      </c>
      <c r="AO96" s="23">
        <v>35753.329759973509</v>
      </c>
      <c r="AP96" s="23">
        <v>149250.86463792098</v>
      </c>
      <c r="AQ96" s="23">
        <v>23293.884852780771</v>
      </c>
      <c r="AR96" s="23">
        <v>9268.5629442927657</v>
      </c>
      <c r="AS96" s="23">
        <v>12856.664251686685</v>
      </c>
      <c r="AT96" s="23">
        <v>2446.510396310297</v>
      </c>
      <c r="AU96" s="23">
        <v>3049.530243609543</v>
      </c>
      <c r="AV96" s="23">
        <v>109.28921931706907</v>
      </c>
      <c r="AW96" s="23">
        <v>173.39587355952614</v>
      </c>
      <c r="AX96" s="23">
        <v>71224.487828284909</v>
      </c>
      <c r="AY96" s="23">
        <v>43452.271831806684</v>
      </c>
      <c r="AZ96" s="23">
        <v>116909.42047595126</v>
      </c>
      <c r="BA96" s="23">
        <v>11047.664587785273</v>
      </c>
      <c r="BB96" s="23">
        <v>42532.079942771124</v>
      </c>
      <c r="BC96" s="23">
        <v>57115.753223255684</v>
      </c>
      <c r="BD96" s="23">
        <v>108076.86629841139</v>
      </c>
      <c r="BE96" s="23">
        <v>13320.269662879165</v>
      </c>
      <c r="BF96" s="23">
        <v>792.30024107640907</v>
      </c>
      <c r="BG96" s="23">
        <v>150065.95357624197</v>
      </c>
      <c r="BH96" s="23">
        <v>414386.36505531357</v>
      </c>
      <c r="BI96" s="23">
        <v>9530.9853768714402</v>
      </c>
      <c r="BJ96" s="23">
        <v>115422.95479943798</v>
      </c>
      <c r="BK96" s="23">
        <v>1296.3920805818468</v>
      </c>
      <c r="BL96" s="23">
        <v>881261.22379175818</v>
      </c>
      <c r="BM96" s="23">
        <v>180138.58759005551</v>
      </c>
      <c r="BN96" s="23">
        <v>112441.33206265734</v>
      </c>
      <c r="BO96" s="23">
        <v>142726.30191845575</v>
      </c>
      <c r="BP96" s="23">
        <v>34026.395525181055</v>
      </c>
      <c r="BQ96" s="23">
        <v>42181.781131381918</v>
      </c>
      <c r="BR96" s="23">
        <v>9154.5466237562068</v>
      </c>
      <c r="BS96" s="23">
        <v>0</v>
      </c>
      <c r="BT96" s="64">
        <v>9013765.7747959718</v>
      </c>
      <c r="BU96" s="23">
        <v>6018602.8381258883</v>
      </c>
      <c r="BV96" s="23">
        <v>0</v>
      </c>
      <c r="BW96" s="23">
        <v>337033.29638833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3469.1632432195966</v>
      </c>
      <c r="CD96" s="23">
        <v>5571524.8393442146</v>
      </c>
      <c r="CE96" s="23">
        <v>0</v>
      </c>
      <c r="CF96" s="23">
        <v>47.185279416618499</v>
      </c>
      <c r="CG96" s="23">
        <v>441104.8644110625</v>
      </c>
      <c r="CH96" s="23">
        <v>414697.98777392739</v>
      </c>
      <c r="CI96" s="23">
        <v>5546317.1286950782</v>
      </c>
      <c r="CJ96" s="34">
        <f t="shared" si="3"/>
        <v>27346563.07805711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488.08688205699525</v>
      </c>
      <c r="D97" s="23">
        <v>25.392226010627283</v>
      </c>
      <c r="E97" s="23">
        <v>33448.507506390335</v>
      </c>
      <c r="F97" s="23">
        <v>550.62261219706158</v>
      </c>
      <c r="G97" s="23">
        <v>3832.1967832995015</v>
      </c>
      <c r="H97" s="23">
        <v>3027.7414570488259</v>
      </c>
      <c r="I97" s="23">
        <v>427.92171415010853</v>
      </c>
      <c r="J97" s="23">
        <v>253.74162948363653</v>
      </c>
      <c r="K97" s="23">
        <v>291.91478424013428</v>
      </c>
      <c r="L97" s="23">
        <v>141.79749569316343</v>
      </c>
      <c r="M97" s="23">
        <v>1295.8230400501984</v>
      </c>
      <c r="N97" s="23">
        <v>1931.1723406592466</v>
      </c>
      <c r="O97" s="23">
        <v>1927.4141562493444</v>
      </c>
      <c r="P97" s="23">
        <v>1013.1764933650757</v>
      </c>
      <c r="Q97" s="23">
        <v>284.57342768310934</v>
      </c>
      <c r="R97" s="23">
        <v>8436.809090550807</v>
      </c>
      <c r="S97" s="23">
        <v>15414.789968310288</v>
      </c>
      <c r="T97" s="23">
        <v>6479.0930846164865</v>
      </c>
      <c r="U97" s="23">
        <v>38392.07822895296</v>
      </c>
      <c r="V97" s="23">
        <v>964.52365981709931</v>
      </c>
      <c r="W97" s="23">
        <v>97957.912012969056</v>
      </c>
      <c r="X97" s="23">
        <v>5315.869066539457</v>
      </c>
      <c r="Y97" s="23">
        <v>118056.40078103535</v>
      </c>
      <c r="Z97" s="23">
        <v>1206.4162389066753</v>
      </c>
      <c r="AA97" s="23">
        <v>108.7133066657492</v>
      </c>
      <c r="AB97" s="23">
        <v>2650.3717196065027</v>
      </c>
      <c r="AC97" s="23">
        <v>8381.0094830210619</v>
      </c>
      <c r="AD97" s="23">
        <v>2532.7024380565103</v>
      </c>
      <c r="AE97" s="23">
        <v>70126.316189497884</v>
      </c>
      <c r="AF97" s="23">
        <v>10844.200935698131</v>
      </c>
      <c r="AG97" s="23">
        <v>55450.866310447673</v>
      </c>
      <c r="AH97" s="23">
        <v>1266836.9162900981</v>
      </c>
      <c r="AI97" s="23">
        <v>1158463.2360312562</v>
      </c>
      <c r="AJ97" s="23">
        <v>127142.34479117389</v>
      </c>
      <c r="AK97" s="23">
        <v>280.84571135769357</v>
      </c>
      <c r="AL97" s="23">
        <v>1760.184855052207</v>
      </c>
      <c r="AM97" s="23">
        <v>1210.809762782118</v>
      </c>
      <c r="AN97" s="23">
        <v>422.42428837609867</v>
      </c>
      <c r="AO97" s="23">
        <v>1300.0852799150318</v>
      </c>
      <c r="AP97" s="23">
        <v>11081.147828600049</v>
      </c>
      <c r="AQ97" s="23">
        <v>625.2167599420203</v>
      </c>
      <c r="AR97" s="23">
        <v>206.3656457032906</v>
      </c>
      <c r="AS97" s="23">
        <v>264.73805726760907</v>
      </c>
      <c r="AT97" s="23">
        <v>171.15486060689054</v>
      </c>
      <c r="AU97" s="23">
        <v>339.37551106154461</v>
      </c>
      <c r="AV97" s="23">
        <v>4.8826097285435139</v>
      </c>
      <c r="AW97" s="23">
        <v>7.506066134351725</v>
      </c>
      <c r="AX97" s="23">
        <v>1326.8986395191143</v>
      </c>
      <c r="AY97" s="23">
        <v>2680.090840607133</v>
      </c>
      <c r="AZ97" s="23">
        <v>1415.0789451300686</v>
      </c>
      <c r="BA97" s="23">
        <v>25.290178805121968</v>
      </c>
      <c r="BB97" s="23">
        <v>692.55442303315635</v>
      </c>
      <c r="BC97" s="23">
        <v>369.23382234348111</v>
      </c>
      <c r="BD97" s="23">
        <v>11564.389172881041</v>
      </c>
      <c r="BE97" s="23">
        <v>111.5701897678361</v>
      </c>
      <c r="BF97" s="23">
        <v>1663.8279205316651</v>
      </c>
      <c r="BG97" s="23">
        <v>511.95550170024813</v>
      </c>
      <c r="BH97" s="23">
        <v>340797.91114832676</v>
      </c>
      <c r="BI97" s="23">
        <v>4710.5960314456515</v>
      </c>
      <c r="BJ97" s="23">
        <v>345.85142326901735</v>
      </c>
      <c r="BK97" s="23">
        <v>139.94237135057824</v>
      </c>
      <c r="BL97" s="23">
        <v>790.68486430240023</v>
      </c>
      <c r="BM97" s="23">
        <v>509.71628102494861</v>
      </c>
      <c r="BN97" s="23">
        <v>564.71952623893083</v>
      </c>
      <c r="BO97" s="23">
        <v>455.65385810448191</v>
      </c>
      <c r="BP97" s="23">
        <v>3861.5108321031407</v>
      </c>
      <c r="BQ97" s="23">
        <v>1693.5755177619162</v>
      </c>
      <c r="BR97" s="23">
        <v>524.17931452226492</v>
      </c>
      <c r="BS97" s="23">
        <v>0</v>
      </c>
      <c r="BT97" s="64">
        <v>3436130.6202150933</v>
      </c>
      <c r="BU97" s="23">
        <v>46242.9139064669</v>
      </c>
      <c r="BV97" s="23">
        <v>0</v>
      </c>
      <c r="BW97" s="23">
        <v>133.17394740990983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743292.01679499657</v>
      </c>
      <c r="CD97" s="23">
        <v>264096.24362643296</v>
      </c>
      <c r="CE97" s="23">
        <v>0</v>
      </c>
      <c r="CF97" s="23">
        <v>0</v>
      </c>
      <c r="CG97" s="23">
        <v>0</v>
      </c>
      <c r="CH97" s="23">
        <v>-132687.64577387329</v>
      </c>
      <c r="CI97" s="23">
        <v>380689.23702930444</v>
      </c>
      <c r="CJ97" s="34">
        <f t="shared" si="3"/>
        <v>4737896.5597458305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22437.643102776732</v>
      </c>
      <c r="D98" s="23">
        <v>95.359426716507386</v>
      </c>
      <c r="E98" s="23">
        <v>682.45950313630669</v>
      </c>
      <c r="F98" s="23">
        <v>836.6426058201954</v>
      </c>
      <c r="G98" s="23">
        <v>25080.053225316442</v>
      </c>
      <c r="H98" s="23">
        <v>1533.3840096516849</v>
      </c>
      <c r="I98" s="23">
        <v>2979.9333037991673</v>
      </c>
      <c r="J98" s="23">
        <v>2708.6725403441242</v>
      </c>
      <c r="K98" s="23">
        <v>2644.3409977509559</v>
      </c>
      <c r="L98" s="23">
        <v>1404.2597546275963</v>
      </c>
      <c r="M98" s="23">
        <v>6455.5126192353973</v>
      </c>
      <c r="N98" s="23">
        <v>2883.8702712752643</v>
      </c>
      <c r="O98" s="23">
        <v>6849.7687428828722</v>
      </c>
      <c r="P98" s="23">
        <v>58658.049185137774</v>
      </c>
      <c r="Q98" s="23">
        <v>4453.1712561052263</v>
      </c>
      <c r="R98" s="23">
        <v>5789.5379352494592</v>
      </c>
      <c r="S98" s="23">
        <v>1588.8564199763371</v>
      </c>
      <c r="T98" s="23">
        <v>1036.0575897569261</v>
      </c>
      <c r="U98" s="23">
        <v>6388.8954064949812</v>
      </c>
      <c r="V98" s="23">
        <v>876.85241324024082</v>
      </c>
      <c r="W98" s="23">
        <v>828.71150656003431</v>
      </c>
      <c r="X98" s="23">
        <v>5171.4058734244336</v>
      </c>
      <c r="Y98" s="23">
        <v>642.09129896119373</v>
      </c>
      <c r="Z98" s="23">
        <v>4400.3013151174564</v>
      </c>
      <c r="AA98" s="23">
        <v>1510.23207096175</v>
      </c>
      <c r="AB98" s="23">
        <v>2972.8070336129699</v>
      </c>
      <c r="AC98" s="23">
        <v>3629.6856328856384</v>
      </c>
      <c r="AD98" s="23">
        <v>2928.5484154157793</v>
      </c>
      <c r="AE98" s="23">
        <v>14179.545711949693</v>
      </c>
      <c r="AF98" s="23">
        <v>17018.954901920522</v>
      </c>
      <c r="AG98" s="23">
        <v>4147.0534045654958</v>
      </c>
      <c r="AH98" s="23">
        <v>217.8586693727768</v>
      </c>
      <c r="AI98" s="23">
        <v>137.79115756982358</v>
      </c>
      <c r="AJ98" s="23">
        <v>6053.4026477089865</v>
      </c>
      <c r="AK98" s="23">
        <v>155.65310796784814</v>
      </c>
      <c r="AL98" s="23">
        <v>5977.2936637085622</v>
      </c>
      <c r="AM98" s="23">
        <v>2296.5146723798543</v>
      </c>
      <c r="AN98" s="23">
        <v>1583.7503854119202</v>
      </c>
      <c r="AO98" s="23">
        <v>3066.5517126247873</v>
      </c>
      <c r="AP98" s="23">
        <v>2871.8961107911969</v>
      </c>
      <c r="AQ98" s="23">
        <v>2066.6290254393134</v>
      </c>
      <c r="AR98" s="23">
        <v>749.54037271092045</v>
      </c>
      <c r="AS98" s="23">
        <v>236.75449037460703</v>
      </c>
      <c r="AT98" s="23">
        <v>794.08560462469552</v>
      </c>
      <c r="AU98" s="23">
        <v>1854.6145334461683</v>
      </c>
      <c r="AV98" s="23">
        <v>1069.7367343448311</v>
      </c>
      <c r="AW98" s="23">
        <v>326.68830471625733</v>
      </c>
      <c r="AX98" s="23">
        <v>1693.4398161687711</v>
      </c>
      <c r="AY98" s="23">
        <v>2768.2348340125841</v>
      </c>
      <c r="AZ98" s="23">
        <v>441.39978402534177</v>
      </c>
      <c r="BA98" s="23">
        <v>565.86540417055528</v>
      </c>
      <c r="BB98" s="23">
        <v>681.24855545619687</v>
      </c>
      <c r="BC98" s="23">
        <v>633.70609108226222</v>
      </c>
      <c r="BD98" s="23">
        <v>1315.3246435573881</v>
      </c>
      <c r="BE98" s="23">
        <v>212.92555574122977</v>
      </c>
      <c r="BF98" s="23">
        <v>160.96281464575753</v>
      </c>
      <c r="BG98" s="23">
        <v>1229.918675967479</v>
      </c>
      <c r="BH98" s="23">
        <v>3891.7184881395569</v>
      </c>
      <c r="BI98" s="23">
        <v>193.76397015116464</v>
      </c>
      <c r="BJ98" s="23">
        <v>10140.521483699162</v>
      </c>
      <c r="BK98" s="23">
        <v>37.236556608192977</v>
      </c>
      <c r="BL98" s="23">
        <v>5968.6180160521344</v>
      </c>
      <c r="BM98" s="23">
        <v>12640.007088664124</v>
      </c>
      <c r="BN98" s="23">
        <v>2718.0732874647647</v>
      </c>
      <c r="BO98" s="23">
        <v>2551.003848645787</v>
      </c>
      <c r="BP98" s="23">
        <v>908.59294554532903</v>
      </c>
      <c r="BQ98" s="23">
        <v>336.52726838871371</v>
      </c>
      <c r="BR98" s="23">
        <v>339.39474200636397</v>
      </c>
      <c r="BS98" s="23">
        <v>0</v>
      </c>
      <c r="BT98" s="64">
        <v>291699.90253805456</v>
      </c>
      <c r="BU98" s="23">
        <v>146168.46525713653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20180.150235088753</v>
      </c>
      <c r="CI98" s="23">
        <v>938347.01157032035</v>
      </c>
      <c r="CJ98" s="34">
        <f t="shared" si="3"/>
        <v>1396395.5296006002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1587.3099663228497</v>
      </c>
      <c r="D100" s="23">
        <v>50.382032982666622</v>
      </c>
      <c r="E100" s="23">
        <v>47.321679555406334</v>
      </c>
      <c r="F100" s="23">
        <v>48.748709019074916</v>
      </c>
      <c r="G100" s="23">
        <v>2757.6788114426672</v>
      </c>
      <c r="H100" s="23">
        <v>136.64883630516522</v>
      </c>
      <c r="I100" s="23">
        <v>241.79684813660432</v>
      </c>
      <c r="J100" s="23">
        <v>260.28731398778308</v>
      </c>
      <c r="K100" s="23">
        <v>196.18621027645585</v>
      </c>
      <c r="L100" s="23">
        <v>108.33380567246425</v>
      </c>
      <c r="M100" s="23">
        <v>461.09308833668177</v>
      </c>
      <c r="N100" s="23">
        <v>293.48531406249856</v>
      </c>
      <c r="O100" s="23">
        <v>604.3444708832717</v>
      </c>
      <c r="P100" s="23">
        <v>657.24066978396172</v>
      </c>
      <c r="Q100" s="23">
        <v>279.82130652407739</v>
      </c>
      <c r="R100" s="23">
        <v>737.84580990655536</v>
      </c>
      <c r="S100" s="23">
        <v>353.17058557096698</v>
      </c>
      <c r="T100" s="23">
        <v>146.948880273112</v>
      </c>
      <c r="U100" s="23">
        <v>721.17229522203411</v>
      </c>
      <c r="V100" s="23">
        <v>105.47602640096937</v>
      </c>
      <c r="W100" s="23">
        <v>108.06552927760893</v>
      </c>
      <c r="X100" s="23">
        <v>551.06361515262779</v>
      </c>
      <c r="Y100" s="23">
        <v>115.52805576081543</v>
      </c>
      <c r="Z100" s="23">
        <v>1057.0851903879052</v>
      </c>
      <c r="AA100" s="23">
        <v>425.09834545070964</v>
      </c>
      <c r="AB100" s="23">
        <v>30852.53195584811</v>
      </c>
      <c r="AC100" s="23">
        <v>1135.9029066208882</v>
      </c>
      <c r="AD100" s="23">
        <v>640.63952800903292</v>
      </c>
      <c r="AE100" s="23">
        <v>4478.4152825466163</v>
      </c>
      <c r="AF100" s="23">
        <v>2162.1043804101932</v>
      </c>
      <c r="AG100" s="23">
        <v>998.92563424679872</v>
      </c>
      <c r="AH100" s="23">
        <v>203.53403815956977</v>
      </c>
      <c r="AI100" s="23">
        <v>9.3573686009278472</v>
      </c>
      <c r="AJ100" s="23">
        <v>1005.8208703877762</v>
      </c>
      <c r="AK100" s="23">
        <v>572.98595703811156</v>
      </c>
      <c r="AL100" s="23">
        <v>966.61602048297755</v>
      </c>
      <c r="AM100" s="23">
        <v>434.22411172901025</v>
      </c>
      <c r="AN100" s="23">
        <v>385.07812873588023</v>
      </c>
      <c r="AO100" s="23">
        <v>2633.8114198217372</v>
      </c>
      <c r="AP100" s="23">
        <v>2491.8199306283036</v>
      </c>
      <c r="AQ100" s="23">
        <v>906.76941281531685</v>
      </c>
      <c r="AR100" s="23">
        <v>84.652339817659097</v>
      </c>
      <c r="AS100" s="23">
        <v>498.24806194850396</v>
      </c>
      <c r="AT100" s="23">
        <v>1076.3837835361555</v>
      </c>
      <c r="AU100" s="23">
        <v>108.20619411265588</v>
      </c>
      <c r="AV100" s="23">
        <v>62.417935642660012</v>
      </c>
      <c r="AW100" s="23">
        <v>19.058905440942933</v>
      </c>
      <c r="AX100" s="23">
        <v>880.65833866929495</v>
      </c>
      <c r="AY100" s="23">
        <v>2023.7011933227559</v>
      </c>
      <c r="AZ100" s="23">
        <v>419.16457331229901</v>
      </c>
      <c r="BA100" s="23">
        <v>349.66450505254716</v>
      </c>
      <c r="BB100" s="23">
        <v>203.28184808322928</v>
      </c>
      <c r="BC100" s="23">
        <v>470.93829777442141</v>
      </c>
      <c r="BD100" s="23">
        <v>863.40357892030056</v>
      </c>
      <c r="BE100" s="23">
        <v>139.93814486735388</v>
      </c>
      <c r="BF100" s="23">
        <v>24.177252934113877</v>
      </c>
      <c r="BG100" s="23">
        <v>577.24225105886671</v>
      </c>
      <c r="BH100" s="23">
        <v>4422.7979175793516</v>
      </c>
      <c r="BI100" s="23">
        <v>160.27072793468648</v>
      </c>
      <c r="BJ100" s="23">
        <v>5180.5662451870958</v>
      </c>
      <c r="BK100" s="23">
        <v>165.35475299023511</v>
      </c>
      <c r="BL100" s="23">
        <v>6669.6455278518579</v>
      </c>
      <c r="BM100" s="23">
        <v>12374.392954356472</v>
      </c>
      <c r="BN100" s="23">
        <v>866.35245097919119</v>
      </c>
      <c r="BO100" s="23">
        <v>608.45000551571957</v>
      </c>
      <c r="BP100" s="23">
        <v>439.21634954723248</v>
      </c>
      <c r="BQ100" s="23">
        <v>250.29175282178619</v>
      </c>
      <c r="BR100" s="23">
        <v>181.16662128029873</v>
      </c>
      <c r="BS100" s="23">
        <v>0</v>
      </c>
      <c r="BT100" s="64">
        <v>101050.31285331385</v>
      </c>
      <c r="BU100" s="23">
        <v>17352.624878327777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15316.612010535118</v>
      </c>
      <c r="CJ100" s="34">
        <f t="shared" si="3"/>
        <v>133719.54974217675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3936.3636824301816</v>
      </c>
      <c r="D101" s="23">
        <v>64.434157929591763</v>
      </c>
      <c r="E101" s="23">
        <v>33.593435966354832</v>
      </c>
      <c r="F101" s="23">
        <v>949.39632637527097</v>
      </c>
      <c r="G101" s="23">
        <v>2514.3544639893712</v>
      </c>
      <c r="H101" s="23">
        <v>167.03828158413657</v>
      </c>
      <c r="I101" s="23">
        <v>647.64423261332388</v>
      </c>
      <c r="J101" s="23">
        <v>173.53006403483431</v>
      </c>
      <c r="K101" s="23">
        <v>175.95961554902291</v>
      </c>
      <c r="L101" s="23">
        <v>125.50437305049593</v>
      </c>
      <c r="M101" s="23">
        <v>465.57512813269761</v>
      </c>
      <c r="N101" s="23">
        <v>1229.9522166633299</v>
      </c>
      <c r="O101" s="23">
        <v>402.66564668297571</v>
      </c>
      <c r="P101" s="23">
        <v>701.21935505782028</v>
      </c>
      <c r="Q101" s="23">
        <v>173.55567712679041</v>
      </c>
      <c r="R101" s="23">
        <v>747.84548408014973</v>
      </c>
      <c r="S101" s="23">
        <v>546.91255919244782</v>
      </c>
      <c r="T101" s="23">
        <v>326.8001323759986</v>
      </c>
      <c r="U101" s="23">
        <v>1647.2154018353174</v>
      </c>
      <c r="V101" s="23">
        <v>121.61368158796054</v>
      </c>
      <c r="W101" s="23">
        <v>154.17417165554292</v>
      </c>
      <c r="X101" s="23">
        <v>702.93963341264487</v>
      </c>
      <c r="Y101" s="23">
        <v>215.95551462866118</v>
      </c>
      <c r="Z101" s="23">
        <v>7107.0853616462618</v>
      </c>
      <c r="AA101" s="23">
        <v>1025.9349422031185</v>
      </c>
      <c r="AB101" s="23">
        <v>2415.029373179158</v>
      </c>
      <c r="AC101" s="23">
        <v>7160716.9020745596</v>
      </c>
      <c r="AD101" s="23">
        <v>1085.4863053718443</v>
      </c>
      <c r="AE101" s="23">
        <v>5176.2993799308024</v>
      </c>
      <c r="AF101" s="23">
        <v>3432.0192028685119</v>
      </c>
      <c r="AG101" s="23">
        <v>2117.8603615183338</v>
      </c>
      <c r="AH101" s="23">
        <v>945.33200875598197</v>
      </c>
      <c r="AI101" s="23">
        <v>80.257380518785055</v>
      </c>
      <c r="AJ101" s="23">
        <v>2743.1747178288465</v>
      </c>
      <c r="AK101" s="23">
        <v>2352.7753220638856</v>
      </c>
      <c r="AL101" s="23">
        <v>1411.4750687879368</v>
      </c>
      <c r="AM101" s="23">
        <v>736.65277652159659</v>
      </c>
      <c r="AN101" s="23">
        <v>511.50976854056449</v>
      </c>
      <c r="AO101" s="23">
        <v>7897.0944527950232</v>
      </c>
      <c r="AP101" s="23">
        <v>777.11479684469248</v>
      </c>
      <c r="AQ101" s="23">
        <v>7898.5746379542234</v>
      </c>
      <c r="AR101" s="23">
        <v>2140.4171737205374</v>
      </c>
      <c r="AS101" s="23">
        <v>1521.0821467697731</v>
      </c>
      <c r="AT101" s="23">
        <v>1513.446320785989</v>
      </c>
      <c r="AU101" s="23">
        <v>47812.160371774735</v>
      </c>
      <c r="AV101" s="23">
        <v>34500.605482562431</v>
      </c>
      <c r="AW101" s="23">
        <v>55629.930364400723</v>
      </c>
      <c r="AX101" s="23">
        <v>1408.1318387293429</v>
      </c>
      <c r="AY101" s="23">
        <v>781.14311453191601</v>
      </c>
      <c r="AZ101" s="23">
        <v>248.4081999419036</v>
      </c>
      <c r="BA101" s="23">
        <v>277.14339686132615</v>
      </c>
      <c r="BB101" s="23">
        <v>379.58880833038643</v>
      </c>
      <c r="BC101" s="23">
        <v>674.43691675002788</v>
      </c>
      <c r="BD101" s="23">
        <v>241.34414068764417</v>
      </c>
      <c r="BE101" s="23">
        <v>217.26843163446497</v>
      </c>
      <c r="BF101" s="23">
        <v>31.614482962066699</v>
      </c>
      <c r="BG101" s="23">
        <v>1037.2174942647393</v>
      </c>
      <c r="BH101" s="23">
        <v>8326.4912832135087</v>
      </c>
      <c r="BI101" s="23">
        <v>81.546696831059663</v>
      </c>
      <c r="BJ101" s="23">
        <v>2819.1323107539306</v>
      </c>
      <c r="BK101" s="23">
        <v>45.376781959085875</v>
      </c>
      <c r="BL101" s="23">
        <v>3683.131902347528</v>
      </c>
      <c r="BM101" s="23">
        <v>3074.3828584153584</v>
      </c>
      <c r="BN101" s="23">
        <v>1134.9279859182475</v>
      </c>
      <c r="BO101" s="23">
        <v>670.07310734099792</v>
      </c>
      <c r="BP101" s="23">
        <v>1179.2548102113892</v>
      </c>
      <c r="BQ101" s="23">
        <v>106.11338194880132</v>
      </c>
      <c r="BR101" s="23">
        <v>100.59794070301727</v>
      </c>
      <c r="BS101" s="23">
        <v>0</v>
      </c>
      <c r="BT101" s="64">
        <v>7394289.7889121976</v>
      </c>
      <c r="BU101" s="23">
        <v>6346.3915088575604</v>
      </c>
      <c r="BV101" s="23">
        <v>0</v>
      </c>
      <c r="BW101" s="23">
        <v>2050.4115517694822</v>
      </c>
      <c r="BX101" s="23">
        <v>0</v>
      </c>
      <c r="BY101" s="23">
        <v>0</v>
      </c>
      <c r="BZ101" s="23">
        <v>841086.17958944407</v>
      </c>
      <c r="CA101" s="23">
        <v>68160.247187204979</v>
      </c>
      <c r="CB101" s="23">
        <v>2014213.2371445803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10326146.255894054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5629.4797024045529</v>
      </c>
      <c r="D102" s="23">
        <v>450.76152026262025</v>
      </c>
      <c r="E102" s="23">
        <v>611.3969573574301</v>
      </c>
      <c r="F102" s="23">
        <v>295.6322746511338</v>
      </c>
      <c r="G102" s="23">
        <v>2251.233679956159</v>
      </c>
      <c r="H102" s="23">
        <v>264.74979021461371</v>
      </c>
      <c r="I102" s="23">
        <v>379.82368826120074</v>
      </c>
      <c r="J102" s="23">
        <v>111.47871628076689</v>
      </c>
      <c r="K102" s="23">
        <v>295.87334928297037</v>
      </c>
      <c r="L102" s="23">
        <v>17.757531084459306</v>
      </c>
      <c r="M102" s="23">
        <v>336.44419517302902</v>
      </c>
      <c r="N102" s="23">
        <v>125.35593687069118</v>
      </c>
      <c r="O102" s="23">
        <v>404.60091577633619</v>
      </c>
      <c r="P102" s="23">
        <v>1066.0034392264629</v>
      </c>
      <c r="Q102" s="23">
        <v>73.568610796924446</v>
      </c>
      <c r="R102" s="23">
        <v>2158.9916821027336</v>
      </c>
      <c r="S102" s="23">
        <v>229.17248638748811</v>
      </c>
      <c r="T102" s="23">
        <v>224.03859374899994</v>
      </c>
      <c r="U102" s="23">
        <v>1386.104546084774</v>
      </c>
      <c r="V102" s="23">
        <v>143.33184569085029</v>
      </c>
      <c r="W102" s="23">
        <v>55.054011601574217</v>
      </c>
      <c r="X102" s="23">
        <v>733.18795212689065</v>
      </c>
      <c r="Y102" s="23">
        <v>974.46935586332995</v>
      </c>
      <c r="Z102" s="23">
        <v>750.72464123040459</v>
      </c>
      <c r="AA102" s="23">
        <v>73.850967841129247</v>
      </c>
      <c r="AB102" s="23">
        <v>2097.5030709416214</v>
      </c>
      <c r="AC102" s="23">
        <v>25808.361522201078</v>
      </c>
      <c r="AD102" s="23">
        <v>59694.040015274535</v>
      </c>
      <c r="AE102" s="23">
        <v>11863.408181904057</v>
      </c>
      <c r="AF102" s="23">
        <v>4477.3012583074806</v>
      </c>
      <c r="AG102" s="23">
        <v>51064.520325435791</v>
      </c>
      <c r="AH102" s="23">
        <v>95.602455805755397</v>
      </c>
      <c r="AI102" s="23">
        <v>48.288659886644297</v>
      </c>
      <c r="AJ102" s="23">
        <v>3304.8532053882986</v>
      </c>
      <c r="AK102" s="23">
        <v>602.14650509592877</v>
      </c>
      <c r="AL102" s="23">
        <v>1325.5811472347709</v>
      </c>
      <c r="AM102" s="23">
        <v>251.23775608188879</v>
      </c>
      <c r="AN102" s="23">
        <v>346.22442762845048</v>
      </c>
      <c r="AO102" s="23">
        <v>155.88166109957746</v>
      </c>
      <c r="AP102" s="23">
        <v>847.78481627553992</v>
      </c>
      <c r="AQ102" s="23">
        <v>4162.4419836861389</v>
      </c>
      <c r="AR102" s="23">
        <v>131.77201129693134</v>
      </c>
      <c r="AS102" s="23">
        <v>66.3799581086638</v>
      </c>
      <c r="AT102" s="23">
        <v>435.25749212710792</v>
      </c>
      <c r="AU102" s="23">
        <v>1432.9714255040981</v>
      </c>
      <c r="AV102" s="23">
        <v>135.10658134346122</v>
      </c>
      <c r="AW102" s="23">
        <v>217.70622586959206</v>
      </c>
      <c r="AX102" s="23">
        <v>1086.2031036310607</v>
      </c>
      <c r="AY102" s="23">
        <v>1136.3764764784719</v>
      </c>
      <c r="AZ102" s="23">
        <v>46.728382109657176</v>
      </c>
      <c r="BA102" s="23">
        <v>62.971818177580438</v>
      </c>
      <c r="BB102" s="23">
        <v>441.88327461836826</v>
      </c>
      <c r="BC102" s="23">
        <v>551.22267828461133</v>
      </c>
      <c r="BD102" s="23">
        <v>15051.567832172617</v>
      </c>
      <c r="BE102" s="23">
        <v>144.16865172470338</v>
      </c>
      <c r="BF102" s="23">
        <v>101.17527615621495</v>
      </c>
      <c r="BG102" s="23">
        <v>3302.5639965150272</v>
      </c>
      <c r="BH102" s="23">
        <v>3921.4292419684666</v>
      </c>
      <c r="BI102" s="23">
        <v>35.553119967685262</v>
      </c>
      <c r="BJ102" s="23">
        <v>774.52695342916195</v>
      </c>
      <c r="BK102" s="23">
        <v>159.84874393145296</v>
      </c>
      <c r="BL102" s="23">
        <v>427.55449260448415</v>
      </c>
      <c r="BM102" s="23">
        <v>341.91117466977261</v>
      </c>
      <c r="BN102" s="23">
        <v>313.11060987582175</v>
      </c>
      <c r="BO102" s="23">
        <v>419.65281475904987</v>
      </c>
      <c r="BP102" s="23">
        <v>183.27613255671986</v>
      </c>
      <c r="BQ102" s="23">
        <v>704.67152151507719</v>
      </c>
      <c r="BR102" s="23">
        <v>514.24392271711827</v>
      </c>
      <c r="BS102" s="23">
        <v>0</v>
      </c>
      <c r="BT102" s="64">
        <v>217328.09729463808</v>
      </c>
      <c r="BU102" s="23">
        <v>253050.71698326615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470378.81427790422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63462.839231200946</v>
      </c>
      <c r="D103" s="23">
        <v>6.1119454796767085</v>
      </c>
      <c r="E103" s="23">
        <v>661.19254242754823</v>
      </c>
      <c r="F103" s="23">
        <v>2689.684456968238</v>
      </c>
      <c r="G103" s="23">
        <v>829152.35036542686</v>
      </c>
      <c r="H103" s="23">
        <v>79826.341326938913</v>
      </c>
      <c r="I103" s="23">
        <v>114581.95053672869</v>
      </c>
      <c r="J103" s="23">
        <v>24748.300591221829</v>
      </c>
      <c r="K103" s="23">
        <v>58359.540977945122</v>
      </c>
      <c r="L103" s="23">
        <v>22491.743226903418</v>
      </c>
      <c r="M103" s="23">
        <v>223318.94246163906</v>
      </c>
      <c r="N103" s="23">
        <v>200885.18594961928</v>
      </c>
      <c r="O103" s="23">
        <v>152814.29079322799</v>
      </c>
      <c r="P103" s="23">
        <v>29513.672218097014</v>
      </c>
      <c r="Q103" s="23">
        <v>113559.9738931238</v>
      </c>
      <c r="R103" s="23">
        <v>139162.81209026036</v>
      </c>
      <c r="S103" s="23">
        <v>107468.43898915594</v>
      </c>
      <c r="T103" s="23">
        <v>63925.791270285037</v>
      </c>
      <c r="U103" s="23">
        <v>597594.02002982621</v>
      </c>
      <c r="V103" s="23">
        <v>33249.492580832914</v>
      </c>
      <c r="W103" s="23">
        <v>62950.868202646925</v>
      </c>
      <c r="X103" s="23">
        <v>191343.85835055739</v>
      </c>
      <c r="Y103" s="23">
        <v>56214.294571790189</v>
      </c>
      <c r="Z103" s="23">
        <v>560.03709180341764</v>
      </c>
      <c r="AA103" s="23">
        <v>138.09368282074166</v>
      </c>
      <c r="AB103" s="23">
        <v>280663.10013640684</v>
      </c>
      <c r="AC103" s="23">
        <v>707.45211121658997</v>
      </c>
      <c r="AD103" s="23">
        <v>333.90554489173394</v>
      </c>
      <c r="AE103" s="23">
        <v>3830279.6343160518</v>
      </c>
      <c r="AF103" s="23">
        <v>5721.2362341988155</v>
      </c>
      <c r="AG103" s="23">
        <v>713.9674507323698</v>
      </c>
      <c r="AH103" s="23">
        <v>45.728078547650412</v>
      </c>
      <c r="AI103" s="23">
        <v>312.45491122114186</v>
      </c>
      <c r="AJ103" s="23">
        <v>457.0142920376756</v>
      </c>
      <c r="AK103" s="23">
        <v>576.57945215230961</v>
      </c>
      <c r="AL103" s="23">
        <v>10099.408421321772</v>
      </c>
      <c r="AM103" s="23">
        <v>75652.807473598878</v>
      </c>
      <c r="AN103" s="23">
        <v>47582.89095176031</v>
      </c>
      <c r="AO103" s="23">
        <v>1817.3964012706292</v>
      </c>
      <c r="AP103" s="23">
        <v>19033.57778656041</v>
      </c>
      <c r="AQ103" s="23">
        <v>6657.5321889685893</v>
      </c>
      <c r="AR103" s="23">
        <v>2766.3658853964657</v>
      </c>
      <c r="AS103" s="23">
        <v>3803.415675224901</v>
      </c>
      <c r="AT103" s="23">
        <v>414.23376338237091</v>
      </c>
      <c r="AU103" s="23">
        <v>112.94639146768391</v>
      </c>
      <c r="AV103" s="23">
        <v>0.3267160765134326</v>
      </c>
      <c r="AW103" s="23">
        <v>0.5008986204249225</v>
      </c>
      <c r="AX103" s="23">
        <v>21923.045926298208</v>
      </c>
      <c r="AY103" s="23">
        <v>6968.9425588848417</v>
      </c>
      <c r="AZ103" s="23">
        <v>435.77628138248855</v>
      </c>
      <c r="BA103" s="23">
        <v>0</v>
      </c>
      <c r="BB103" s="23">
        <v>13342.138710005163</v>
      </c>
      <c r="BC103" s="23">
        <v>10630.042347803937</v>
      </c>
      <c r="BD103" s="23">
        <v>33135.797110024498</v>
      </c>
      <c r="BE103" s="23">
        <v>4417.3740764306349</v>
      </c>
      <c r="BF103" s="23">
        <v>83.635080368639194</v>
      </c>
      <c r="BG103" s="23">
        <v>13871.602600478438</v>
      </c>
      <c r="BH103" s="23">
        <v>2656.8692364254975</v>
      </c>
      <c r="BI103" s="23">
        <v>76.687599232546248</v>
      </c>
      <c r="BJ103" s="23">
        <v>908.2840277817204</v>
      </c>
      <c r="BK103" s="23">
        <v>78.239960924114541</v>
      </c>
      <c r="BL103" s="23">
        <v>185.10174631895447</v>
      </c>
      <c r="BM103" s="23">
        <v>139.46086164507733</v>
      </c>
      <c r="BN103" s="23">
        <v>23644.784564417838</v>
      </c>
      <c r="BO103" s="23">
        <v>13953.792545877675</v>
      </c>
      <c r="BP103" s="23">
        <v>507.16149151441238</v>
      </c>
      <c r="BQ103" s="23">
        <v>78.279487056180869</v>
      </c>
      <c r="BR103" s="23">
        <v>26.437411482710221</v>
      </c>
      <c r="BS103" s="23">
        <v>0</v>
      </c>
      <c r="BT103" s="64">
        <v>7603495.7560823848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2783.021792314998</v>
      </c>
      <c r="CI103" s="23">
        <v>29297.956317480646</v>
      </c>
      <c r="CJ103" s="34">
        <f t="shared" si="3"/>
        <v>7635576.7341921804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5.796010076668443</v>
      </c>
      <c r="D104" s="23">
        <v>2.7880079902414808E-2</v>
      </c>
      <c r="E104" s="23">
        <v>3.0158798920166907</v>
      </c>
      <c r="F104" s="23">
        <v>2.6917457864797996</v>
      </c>
      <c r="G104" s="23">
        <v>45.838293128872188</v>
      </c>
      <c r="H104" s="23">
        <v>0.92924957429609689</v>
      </c>
      <c r="I104" s="23">
        <v>0.36063421219481123</v>
      </c>
      <c r="J104" s="23">
        <v>5.6877885327069357</v>
      </c>
      <c r="K104" s="23">
        <v>0.74873871044485008</v>
      </c>
      <c r="L104" s="23">
        <v>8.5529942328861283E-2</v>
      </c>
      <c r="M104" s="23">
        <v>46.214835352458337</v>
      </c>
      <c r="N104" s="23">
        <v>153.14711154722016</v>
      </c>
      <c r="O104" s="23">
        <v>22.729370369841355</v>
      </c>
      <c r="P104" s="23">
        <v>12.854555003907835</v>
      </c>
      <c r="Q104" s="23">
        <v>1.0526808432891452</v>
      </c>
      <c r="R104" s="23">
        <v>12.292966550257626</v>
      </c>
      <c r="S104" s="23">
        <v>15.36562419620307</v>
      </c>
      <c r="T104" s="23">
        <v>7.8520546253843344</v>
      </c>
      <c r="U104" s="23">
        <v>82.34914208059007</v>
      </c>
      <c r="V104" s="23">
        <v>4.0656800605218013</v>
      </c>
      <c r="W104" s="23">
        <v>1.5887688659387693</v>
      </c>
      <c r="X104" s="23">
        <v>159.00342463622246</v>
      </c>
      <c r="Y104" s="23">
        <v>4.9582318577437832</v>
      </c>
      <c r="Z104" s="23">
        <v>2.5944400671409849</v>
      </c>
      <c r="AA104" s="23">
        <v>0.62992217362880054</v>
      </c>
      <c r="AB104" s="23">
        <v>1.6758620104169921</v>
      </c>
      <c r="AC104" s="23">
        <v>3.2519918589597792</v>
      </c>
      <c r="AD104" s="23">
        <v>1.5391416473815498</v>
      </c>
      <c r="AE104" s="23">
        <v>215.72607533612023</v>
      </c>
      <c r="AF104" s="23">
        <v>26.603697042782489</v>
      </c>
      <c r="AG104" s="23">
        <v>3.3085259653251127</v>
      </c>
      <c r="AH104" s="23">
        <v>0.20859446256233513</v>
      </c>
      <c r="AI104" s="23">
        <v>1.4562411604497278</v>
      </c>
      <c r="AJ104" s="23">
        <v>2.1129610596610693</v>
      </c>
      <c r="AK104" s="23">
        <v>2.6862580590803633</v>
      </c>
      <c r="AL104" s="23">
        <v>47.062207350189951</v>
      </c>
      <c r="AM104" s="23">
        <v>10.304632086622231</v>
      </c>
      <c r="AN104" s="23">
        <v>204.258389971376</v>
      </c>
      <c r="AO104" s="23">
        <v>8.4643205706759765</v>
      </c>
      <c r="AP104" s="23">
        <v>88.047610088424022</v>
      </c>
      <c r="AQ104" s="23">
        <v>30.923691718133583</v>
      </c>
      <c r="AR104" s="23">
        <v>12.876489910768731</v>
      </c>
      <c r="AS104" s="23">
        <v>17.691837577790739</v>
      </c>
      <c r="AT104" s="23">
        <v>1.8902214908438018</v>
      </c>
      <c r="AU104" s="23">
        <v>0.51521713341076036</v>
      </c>
      <c r="AV104" s="23">
        <v>1.4902010456162211E-3</v>
      </c>
      <c r="AW104" s="23">
        <v>2.2850071652993765E-3</v>
      </c>
      <c r="AX104" s="23">
        <v>102.15748215494338</v>
      </c>
      <c r="AY104" s="23">
        <v>32.43925277149711</v>
      </c>
      <c r="AZ104" s="23">
        <v>2.019597993969207</v>
      </c>
      <c r="BA104" s="23">
        <v>0</v>
      </c>
      <c r="BB104" s="23">
        <v>62.182546685972262</v>
      </c>
      <c r="BC104" s="23">
        <v>49.542573827689594</v>
      </c>
      <c r="BD104" s="23">
        <v>154.28104134934873</v>
      </c>
      <c r="BE104" s="23">
        <v>20.588713685168344</v>
      </c>
      <c r="BF104" s="23">
        <v>0.38149063249462883</v>
      </c>
      <c r="BG104" s="23">
        <v>64.648580451416052</v>
      </c>
      <c r="BH104" s="23">
        <v>12.239322708643314</v>
      </c>
      <c r="BI104" s="23">
        <v>0.35465094426944588</v>
      </c>
      <c r="BJ104" s="23">
        <v>4.1436528651128146</v>
      </c>
      <c r="BK104" s="23">
        <v>0.35690118280601735</v>
      </c>
      <c r="BL104" s="23">
        <v>0.84932027318795433</v>
      </c>
      <c r="BM104" s="23">
        <v>0.63616613453096094</v>
      </c>
      <c r="BN104" s="23">
        <v>110.19849418791486</v>
      </c>
      <c r="BO104" s="23">
        <v>65.027370094362098</v>
      </c>
      <c r="BP104" s="23">
        <v>2.3566182641532993</v>
      </c>
      <c r="BQ104" s="23">
        <v>0.35716835132476449</v>
      </c>
      <c r="BR104" s="23">
        <v>0.12059739068772002</v>
      </c>
      <c r="BS104" s="23">
        <v>0</v>
      </c>
      <c r="BT104" s="64">
        <v>1957.3698418249385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11641.109875934992</v>
      </c>
      <c r="CJ104" s="34">
        <f t="shared" si="3"/>
        <v>13598.47971775993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45859.593133322131</v>
      </c>
      <c r="D105" s="23">
        <v>29618.67018909772</v>
      </c>
      <c r="E105" s="23">
        <v>5117.9675273861994</v>
      </c>
      <c r="F105" s="23">
        <v>600946.70860215265</v>
      </c>
      <c r="G105" s="23">
        <v>978318.27238979959</v>
      </c>
      <c r="H105" s="23">
        <v>37483.532102409539</v>
      </c>
      <c r="I105" s="23">
        <v>105507.9190441846</v>
      </c>
      <c r="J105" s="23">
        <v>120295.08246339812</v>
      </c>
      <c r="K105" s="23">
        <v>37301.30844104779</v>
      </c>
      <c r="L105" s="23">
        <v>28117.642086448959</v>
      </c>
      <c r="M105" s="23">
        <v>123753.26926103211</v>
      </c>
      <c r="N105" s="23">
        <v>27067.229515592175</v>
      </c>
      <c r="O105" s="23">
        <v>112990.83491571962</v>
      </c>
      <c r="P105" s="23">
        <v>270652.19736024574</v>
      </c>
      <c r="Q105" s="23">
        <v>18793.896285607221</v>
      </c>
      <c r="R105" s="23">
        <v>80624.801124696984</v>
      </c>
      <c r="S105" s="23">
        <v>28471.07835962173</v>
      </c>
      <c r="T105" s="23">
        <v>41045.137759003177</v>
      </c>
      <c r="U105" s="23">
        <v>155139.50573378865</v>
      </c>
      <c r="V105" s="23">
        <v>20777.935297735938</v>
      </c>
      <c r="W105" s="23">
        <v>6404.5346338618165</v>
      </c>
      <c r="X105" s="23">
        <v>175954.05113072635</v>
      </c>
      <c r="Y105" s="23">
        <v>17752.448389063924</v>
      </c>
      <c r="Z105" s="23">
        <v>5209.0167100868357</v>
      </c>
      <c r="AA105" s="23">
        <v>4268.180104881536</v>
      </c>
      <c r="AB105" s="23">
        <v>203720.23672373331</v>
      </c>
      <c r="AC105" s="23">
        <v>372139.55136094516</v>
      </c>
      <c r="AD105" s="23">
        <v>169996.89200039505</v>
      </c>
      <c r="AE105" s="23">
        <v>4535660.7716635838</v>
      </c>
      <c r="AF105" s="23">
        <v>508681.20053606736</v>
      </c>
      <c r="AG105" s="23">
        <v>1254266.4591200857</v>
      </c>
      <c r="AH105" s="23">
        <v>4036.920962055669</v>
      </c>
      <c r="AI105" s="23">
        <v>622.44958657087363</v>
      </c>
      <c r="AJ105" s="23">
        <v>318824.7010241049</v>
      </c>
      <c r="AK105" s="23">
        <v>54112.214452733657</v>
      </c>
      <c r="AL105" s="23">
        <v>4343.0005946218644</v>
      </c>
      <c r="AM105" s="23">
        <v>81577.57439953892</v>
      </c>
      <c r="AN105" s="23">
        <v>6118.4414117402448</v>
      </c>
      <c r="AO105" s="23">
        <v>225686.02616636641</v>
      </c>
      <c r="AP105" s="23">
        <v>26305.410012379878</v>
      </c>
      <c r="AQ105" s="23">
        <v>7607.5267246683788</v>
      </c>
      <c r="AR105" s="23">
        <v>1178.6826137708422</v>
      </c>
      <c r="AS105" s="23">
        <v>5435.4983873623314</v>
      </c>
      <c r="AT105" s="23">
        <v>14611.247930705256</v>
      </c>
      <c r="AU105" s="23">
        <v>4372.823814435912</v>
      </c>
      <c r="AV105" s="23">
        <v>443.71892234163431</v>
      </c>
      <c r="AW105" s="23">
        <v>683.59857877467277</v>
      </c>
      <c r="AX105" s="23">
        <v>20394.758893880196</v>
      </c>
      <c r="AY105" s="23">
        <v>14709.680133997585</v>
      </c>
      <c r="AZ105" s="23">
        <v>1236.7561244487406</v>
      </c>
      <c r="BA105" s="23">
        <v>3619.0644307775046</v>
      </c>
      <c r="BB105" s="23">
        <v>7147.4517659339926</v>
      </c>
      <c r="BC105" s="23">
        <v>14313.085648249848</v>
      </c>
      <c r="BD105" s="23">
        <v>15901.179664506779</v>
      </c>
      <c r="BE105" s="23">
        <v>7119.7717459340483</v>
      </c>
      <c r="BF105" s="23">
        <v>1779.0338737120078</v>
      </c>
      <c r="BG105" s="23">
        <v>30872.701055331236</v>
      </c>
      <c r="BH105" s="23">
        <v>131534.28477719985</v>
      </c>
      <c r="BI105" s="23">
        <v>7661.7340591154716</v>
      </c>
      <c r="BJ105" s="23">
        <v>86135.950386133802</v>
      </c>
      <c r="BK105" s="23">
        <v>2671.8990128786472</v>
      </c>
      <c r="BL105" s="23">
        <v>53286.915754589296</v>
      </c>
      <c r="BM105" s="23">
        <v>89188.373594079021</v>
      </c>
      <c r="BN105" s="23">
        <v>9987.6400843632291</v>
      </c>
      <c r="BO105" s="23">
        <v>11151.383456626063</v>
      </c>
      <c r="BP105" s="23">
        <v>9258.016018250466</v>
      </c>
      <c r="BQ105" s="23">
        <v>44108.357868479296</v>
      </c>
      <c r="BR105" s="23">
        <v>30521.630597271407</v>
      </c>
      <c r="BS105" s="23">
        <v>0</v>
      </c>
      <c r="BT105" s="64">
        <v>11470495.428493656</v>
      </c>
      <c r="BU105" s="23">
        <v>182218.3599144991</v>
      </c>
      <c r="BV105" s="23">
        <v>0</v>
      </c>
      <c r="BW105" s="23">
        <v>5737.9781901335746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11658451.766598288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44.9662057667528</v>
      </c>
      <c r="D106" s="23">
        <v>42.621294745790756</v>
      </c>
      <c r="E106" s="23">
        <v>0.79907110187528863</v>
      </c>
      <c r="F106" s="23">
        <v>103.38113594597776</v>
      </c>
      <c r="G106" s="23">
        <v>276.04812660086208</v>
      </c>
      <c r="H106" s="23">
        <v>33.623040774044384</v>
      </c>
      <c r="I106" s="23">
        <v>62.860207753079699</v>
      </c>
      <c r="J106" s="23">
        <v>30.178036501688641</v>
      </c>
      <c r="K106" s="23">
        <v>38.020387241451012</v>
      </c>
      <c r="L106" s="23">
        <v>51.179657179935262</v>
      </c>
      <c r="M106" s="23">
        <v>121.37498967985846</v>
      </c>
      <c r="N106" s="23">
        <v>1166.8364555003086</v>
      </c>
      <c r="O106" s="23">
        <v>16.405559393814347</v>
      </c>
      <c r="P106" s="23">
        <v>21.646065581972113</v>
      </c>
      <c r="Q106" s="23">
        <v>5.5500796426227863</v>
      </c>
      <c r="R106" s="23">
        <v>166.62856531702454</v>
      </c>
      <c r="S106" s="23">
        <v>133.67181249800498</v>
      </c>
      <c r="T106" s="23">
        <v>53.098255734234932</v>
      </c>
      <c r="U106" s="23">
        <v>360.51979453936201</v>
      </c>
      <c r="V106" s="23">
        <v>38.107940069705947</v>
      </c>
      <c r="W106" s="23">
        <v>49.869879209206417</v>
      </c>
      <c r="X106" s="23">
        <v>169.87166005927543</v>
      </c>
      <c r="Y106" s="23">
        <v>66.774240906923879</v>
      </c>
      <c r="Z106" s="23">
        <v>77.602872716419711</v>
      </c>
      <c r="AA106" s="23">
        <v>133.10469343667589</v>
      </c>
      <c r="AB106" s="23">
        <v>157.76601596221587</v>
      </c>
      <c r="AC106" s="23">
        <v>717.00209445374583</v>
      </c>
      <c r="AD106" s="23">
        <v>284.14899303767493</v>
      </c>
      <c r="AE106" s="23">
        <v>4439.4775748389629</v>
      </c>
      <c r="AF106" s="23">
        <v>1262.1049889385115</v>
      </c>
      <c r="AG106" s="23">
        <v>86773.174149483835</v>
      </c>
      <c r="AH106" s="23">
        <v>20.614447280488257</v>
      </c>
      <c r="AI106" s="23">
        <v>70.745831423004347</v>
      </c>
      <c r="AJ106" s="23">
        <v>4567.1219100313547</v>
      </c>
      <c r="AK106" s="23">
        <v>2976.1888474586322</v>
      </c>
      <c r="AL106" s="23">
        <v>206.63440638691551</v>
      </c>
      <c r="AM106" s="23">
        <v>458.81914462018153</v>
      </c>
      <c r="AN106" s="23">
        <v>239.4478959560914</v>
      </c>
      <c r="AO106" s="23">
        <v>8981.4205008547924</v>
      </c>
      <c r="AP106" s="23">
        <v>2088.9493275374693</v>
      </c>
      <c r="AQ106" s="23">
        <v>352.25647517015744</v>
      </c>
      <c r="AR106" s="23">
        <v>13.630056475506477</v>
      </c>
      <c r="AS106" s="23">
        <v>181.17940038396472</v>
      </c>
      <c r="AT106" s="23">
        <v>553.99493890481688</v>
      </c>
      <c r="AU106" s="23">
        <v>81.98035413256828</v>
      </c>
      <c r="AV106" s="23">
        <v>0.28691981430576474</v>
      </c>
      <c r="AW106" s="23">
        <v>0.45828116719250866</v>
      </c>
      <c r="AX106" s="23">
        <v>1350.7484213428565</v>
      </c>
      <c r="AY106" s="23">
        <v>966.86771235182312</v>
      </c>
      <c r="AZ106" s="23">
        <v>102.26994559279045</v>
      </c>
      <c r="BA106" s="23">
        <v>288.07183987944165</v>
      </c>
      <c r="BB106" s="23">
        <v>455.64799794282192</v>
      </c>
      <c r="BC106" s="23">
        <v>619.69795383303324</v>
      </c>
      <c r="BD106" s="23">
        <v>2503.0868067787505</v>
      </c>
      <c r="BE106" s="23">
        <v>288.87344558793831</v>
      </c>
      <c r="BF106" s="23">
        <v>3660.1619010449454</v>
      </c>
      <c r="BG106" s="23">
        <v>877.44418846664644</v>
      </c>
      <c r="BH106" s="23">
        <v>1920.0412859705873</v>
      </c>
      <c r="BI106" s="23">
        <v>214.38357117010162</v>
      </c>
      <c r="BJ106" s="23">
        <v>3980.3156904025614</v>
      </c>
      <c r="BK106" s="23">
        <v>143.01804387187147</v>
      </c>
      <c r="BL106" s="23">
        <v>779.65124336161603</v>
      </c>
      <c r="BM106" s="23">
        <v>3292.6126915309019</v>
      </c>
      <c r="BN106" s="23">
        <v>435.96620827635991</v>
      </c>
      <c r="BO106" s="23">
        <v>345.85067976885978</v>
      </c>
      <c r="BP106" s="23">
        <v>622.38146326682977</v>
      </c>
      <c r="BQ106" s="23">
        <v>61.715548418579623</v>
      </c>
      <c r="BR106" s="23">
        <v>119.59567274034254</v>
      </c>
      <c r="BS106" s="23">
        <v>0</v>
      </c>
      <c r="BT106" s="64">
        <v>140720.5448938089</v>
      </c>
      <c r="BU106" s="23">
        <v>8461.5647739423785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18522984.983639359</v>
      </c>
      <c r="CJ106" s="34">
        <f t="shared" si="3"/>
        <v>18672167.093307111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5634.6037472575708</v>
      </c>
      <c r="D107" s="23">
        <v>228.4017366457411</v>
      </c>
      <c r="E107" s="23">
        <v>177.97198853996426</v>
      </c>
      <c r="F107" s="23">
        <v>8850.3388801351757</v>
      </c>
      <c r="G107" s="23">
        <v>50232.369698638657</v>
      </c>
      <c r="H107" s="23">
        <v>7045.5621619832673</v>
      </c>
      <c r="I107" s="23">
        <v>6254.0330406187659</v>
      </c>
      <c r="J107" s="23">
        <v>3113.9018246922592</v>
      </c>
      <c r="K107" s="23">
        <v>3339.8317987092842</v>
      </c>
      <c r="L107" s="23">
        <v>2801.2704514423845</v>
      </c>
      <c r="M107" s="23">
        <v>22019.830660636308</v>
      </c>
      <c r="N107" s="23">
        <v>69860.548077324027</v>
      </c>
      <c r="O107" s="23">
        <v>9833.8093257371056</v>
      </c>
      <c r="P107" s="23">
        <v>11028.821635427987</v>
      </c>
      <c r="Q107" s="23">
        <v>2409.8661882659253</v>
      </c>
      <c r="R107" s="23">
        <v>15883.199232670037</v>
      </c>
      <c r="S107" s="23">
        <v>100782.70275138911</v>
      </c>
      <c r="T107" s="23">
        <v>11526.102905917314</v>
      </c>
      <c r="U107" s="23">
        <v>134293.35878960253</v>
      </c>
      <c r="V107" s="23">
        <v>6625.0542060602329</v>
      </c>
      <c r="W107" s="23">
        <v>6645.1457257284219</v>
      </c>
      <c r="X107" s="23">
        <v>31335.633117323436</v>
      </c>
      <c r="Y107" s="23">
        <v>11504.308954714139</v>
      </c>
      <c r="Z107" s="23">
        <v>9966.1448405429855</v>
      </c>
      <c r="AA107" s="23">
        <v>6113.3615711199691</v>
      </c>
      <c r="AB107" s="23">
        <v>24359.496720006409</v>
      </c>
      <c r="AC107" s="23">
        <v>60090.081247121496</v>
      </c>
      <c r="AD107" s="23">
        <v>65363.273998906974</v>
      </c>
      <c r="AE107" s="23">
        <v>352725.39207793726</v>
      </c>
      <c r="AF107" s="23">
        <v>105836.85982278109</v>
      </c>
      <c r="AG107" s="23">
        <v>11549.61563157837</v>
      </c>
      <c r="AH107" s="23">
        <v>33713.46216095805</v>
      </c>
      <c r="AI107" s="23">
        <v>3862.6261709987589</v>
      </c>
      <c r="AJ107" s="23">
        <v>191145.43241519574</v>
      </c>
      <c r="AK107" s="23">
        <v>26530.404746298176</v>
      </c>
      <c r="AL107" s="23">
        <v>8916.9482546049312</v>
      </c>
      <c r="AM107" s="23">
        <v>9645.7965306569586</v>
      </c>
      <c r="AN107" s="23">
        <v>6716.2852052757162</v>
      </c>
      <c r="AO107" s="23">
        <v>40391.244847727154</v>
      </c>
      <c r="AP107" s="23">
        <v>50708.213285215432</v>
      </c>
      <c r="AQ107" s="23">
        <v>9844.8676156318888</v>
      </c>
      <c r="AR107" s="23">
        <v>1033.3773431447487</v>
      </c>
      <c r="AS107" s="23">
        <v>3814.3444147949517</v>
      </c>
      <c r="AT107" s="23">
        <v>14098.77033027478</v>
      </c>
      <c r="AU107" s="23">
        <v>6101.0694980028611</v>
      </c>
      <c r="AV107" s="23">
        <v>39.613402208202281</v>
      </c>
      <c r="AW107" s="23">
        <v>49.627860496598828</v>
      </c>
      <c r="AX107" s="23">
        <v>85618.171507391889</v>
      </c>
      <c r="AY107" s="23">
        <v>161926.53684178967</v>
      </c>
      <c r="AZ107" s="23">
        <v>10760.472659752028</v>
      </c>
      <c r="BA107" s="23">
        <v>265.91960286228226</v>
      </c>
      <c r="BB107" s="23">
        <v>23045.298666921419</v>
      </c>
      <c r="BC107" s="23">
        <v>26175.78830851473</v>
      </c>
      <c r="BD107" s="23">
        <v>70948.197048612943</v>
      </c>
      <c r="BE107" s="23">
        <v>15865.904743434441</v>
      </c>
      <c r="BF107" s="23">
        <v>2925179.7412493839</v>
      </c>
      <c r="BG107" s="23">
        <v>37482.716138824777</v>
      </c>
      <c r="BH107" s="23">
        <v>217560.68888405431</v>
      </c>
      <c r="BI107" s="23">
        <v>2957.9210849458213</v>
      </c>
      <c r="BJ107" s="23">
        <v>24847.783855549122</v>
      </c>
      <c r="BK107" s="23">
        <v>3403.0463131010324</v>
      </c>
      <c r="BL107" s="23">
        <v>18988.682147390631</v>
      </c>
      <c r="BM107" s="23">
        <v>12672.646800913506</v>
      </c>
      <c r="BN107" s="23">
        <v>12569.164473605102</v>
      </c>
      <c r="BO107" s="23">
        <v>9419.8686570793179</v>
      </c>
      <c r="BP107" s="23">
        <v>35632.395572367212</v>
      </c>
      <c r="BQ107" s="23">
        <v>4061.3874755899583</v>
      </c>
      <c r="BR107" s="23">
        <v>5757.8643888324023</v>
      </c>
      <c r="BS107" s="23">
        <v>0</v>
      </c>
      <c r="BT107" s="64">
        <v>5269183.1733118566</v>
      </c>
      <c r="BU107" s="23">
        <v>315932.02246741118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617835.67382205487</v>
      </c>
      <c r="CJ107" s="34">
        <f t="shared" ref="CJ107:CJ138" si="4">SUM(BT107:CI107)</f>
        <v>6202950.8696013223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507.17619330753729</v>
      </c>
      <c r="G108" s="23">
        <v>185086.73746360064</v>
      </c>
      <c r="H108" s="23">
        <v>21236.886467703604</v>
      </c>
      <c r="I108" s="23">
        <v>8044.7747548794368</v>
      </c>
      <c r="J108" s="23">
        <v>23995.038469706131</v>
      </c>
      <c r="K108" s="23">
        <v>26647.045224100966</v>
      </c>
      <c r="L108" s="23">
        <v>2720.3698831783217</v>
      </c>
      <c r="M108" s="23">
        <v>47120.789474344419</v>
      </c>
      <c r="N108" s="23">
        <v>45448.336364198927</v>
      </c>
      <c r="O108" s="23">
        <v>31536.436567178967</v>
      </c>
      <c r="P108" s="23">
        <v>16514.275313972252</v>
      </c>
      <c r="Q108" s="23">
        <v>1630.5167351035902</v>
      </c>
      <c r="R108" s="23">
        <v>26815.718648138154</v>
      </c>
      <c r="S108" s="23">
        <v>18788.520571547502</v>
      </c>
      <c r="T108" s="23">
        <v>8148.1457529794716</v>
      </c>
      <c r="U108" s="23">
        <v>50161.71206547683</v>
      </c>
      <c r="V108" s="23">
        <v>2698.0355143343577</v>
      </c>
      <c r="W108" s="23">
        <v>2091.795766968286</v>
      </c>
      <c r="X108" s="23">
        <v>20160.961275815065</v>
      </c>
      <c r="Y108" s="23">
        <v>8507.2097597160046</v>
      </c>
      <c r="Z108" s="23">
        <v>0</v>
      </c>
      <c r="AA108" s="23">
        <v>0</v>
      </c>
      <c r="AB108" s="23">
        <v>7437.1668749780902</v>
      </c>
      <c r="AC108" s="23">
        <v>91565.899005391417</v>
      </c>
      <c r="AD108" s="23">
        <v>155606.46242216812</v>
      </c>
      <c r="AE108" s="23">
        <v>1996601.8432212146</v>
      </c>
      <c r="AF108" s="23">
        <v>140417.85778990205</v>
      </c>
      <c r="AG108" s="23">
        <v>418505.17779648973</v>
      </c>
      <c r="AH108" s="23">
        <v>39909.287293804839</v>
      </c>
      <c r="AI108" s="23">
        <v>3262.1634515610385</v>
      </c>
      <c r="AJ108" s="23">
        <v>67337.048351137841</v>
      </c>
      <c r="AK108" s="23">
        <v>21556.612474441328</v>
      </c>
      <c r="AL108" s="23">
        <v>0</v>
      </c>
      <c r="AM108" s="23">
        <v>29887.573737400573</v>
      </c>
      <c r="AN108" s="23">
        <v>0</v>
      </c>
      <c r="AO108" s="23">
        <v>94691.260821517964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465.50203426627309</v>
      </c>
      <c r="BG108" s="23">
        <v>1562.1075127584741</v>
      </c>
      <c r="BH108" s="23">
        <v>34841.340785450564</v>
      </c>
      <c r="BI108" s="23">
        <v>768.38391521139943</v>
      </c>
      <c r="BJ108" s="23">
        <v>2150.735370807698</v>
      </c>
      <c r="BK108" s="23">
        <v>0</v>
      </c>
      <c r="BL108" s="23">
        <v>1744.3153071202564</v>
      </c>
      <c r="BM108" s="23">
        <v>2213.4848274028718</v>
      </c>
      <c r="BN108" s="23">
        <v>100.15949080439131</v>
      </c>
      <c r="BO108" s="23">
        <v>71.823039951176739</v>
      </c>
      <c r="BP108" s="23">
        <v>44.16709675081988</v>
      </c>
      <c r="BQ108" s="23">
        <v>10673.014070457584</v>
      </c>
      <c r="BR108" s="23">
        <v>0</v>
      </c>
      <c r="BS108" s="23">
        <v>0</v>
      </c>
      <c r="BT108" s="64">
        <v>3669273.8689572411</v>
      </c>
      <c r="BU108" s="23">
        <v>124098.93763692174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3793372.8065941627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1989.0532256646754</v>
      </c>
      <c r="D109" s="23">
        <v>65.098543255037228</v>
      </c>
      <c r="E109" s="23">
        <v>89.314395191461955</v>
      </c>
      <c r="F109" s="23">
        <v>91.079705228028686</v>
      </c>
      <c r="G109" s="23">
        <v>6069.7190542658873</v>
      </c>
      <c r="H109" s="23">
        <v>640.98250801322718</v>
      </c>
      <c r="I109" s="23">
        <v>840.51276895207309</v>
      </c>
      <c r="J109" s="23">
        <v>665.64886927675809</v>
      </c>
      <c r="K109" s="23">
        <v>2757.8511677109609</v>
      </c>
      <c r="L109" s="23">
        <v>617.6071323100474</v>
      </c>
      <c r="M109" s="23">
        <v>1727.5554117745626</v>
      </c>
      <c r="N109" s="23">
        <v>2053.3646859823234</v>
      </c>
      <c r="O109" s="23">
        <v>623.1116605900786</v>
      </c>
      <c r="P109" s="23">
        <v>909.07911594432517</v>
      </c>
      <c r="Q109" s="23">
        <v>132.00613087912637</v>
      </c>
      <c r="R109" s="23">
        <v>1386.9740940105319</v>
      </c>
      <c r="S109" s="23">
        <v>812.96719467095636</v>
      </c>
      <c r="T109" s="23">
        <v>521.70663169088334</v>
      </c>
      <c r="U109" s="23">
        <v>2927.3918617693671</v>
      </c>
      <c r="V109" s="23">
        <v>209.63240889087751</v>
      </c>
      <c r="W109" s="23">
        <v>176.74806160400124</v>
      </c>
      <c r="X109" s="23">
        <v>1844.2218138167627</v>
      </c>
      <c r="Y109" s="23">
        <v>411.21412202115249</v>
      </c>
      <c r="Z109" s="23">
        <v>1902.0638720565839</v>
      </c>
      <c r="AA109" s="23">
        <v>3861.8890086446959</v>
      </c>
      <c r="AB109" s="23">
        <v>6298.6917903111716</v>
      </c>
      <c r="AC109" s="23">
        <v>11075.499485160708</v>
      </c>
      <c r="AD109" s="23">
        <v>7258.444679992519</v>
      </c>
      <c r="AE109" s="23">
        <v>55837.761173920859</v>
      </c>
      <c r="AF109" s="23">
        <v>16544.99947449239</v>
      </c>
      <c r="AG109" s="23">
        <v>8973.3088733998575</v>
      </c>
      <c r="AH109" s="23">
        <v>1132.4226268853845</v>
      </c>
      <c r="AI109" s="23">
        <v>356.74663283478924</v>
      </c>
      <c r="AJ109" s="23">
        <v>20168.187133726231</v>
      </c>
      <c r="AK109" s="23">
        <v>25844.967891971417</v>
      </c>
      <c r="AL109" s="23">
        <v>6190.1975569527658</v>
      </c>
      <c r="AM109" s="23">
        <v>35129.423973883895</v>
      </c>
      <c r="AN109" s="23">
        <v>3551.2270380989657</v>
      </c>
      <c r="AO109" s="23">
        <v>2011.7354358815903</v>
      </c>
      <c r="AP109" s="23">
        <v>24478.032302502554</v>
      </c>
      <c r="AQ109" s="23">
        <v>21829.284132827641</v>
      </c>
      <c r="AR109" s="23">
        <v>1470.4741732929458</v>
      </c>
      <c r="AS109" s="23">
        <v>3735.4186119488149</v>
      </c>
      <c r="AT109" s="23">
        <v>4754.7505966988992</v>
      </c>
      <c r="AU109" s="23">
        <v>11043.409315055551</v>
      </c>
      <c r="AV109" s="23">
        <v>489.98661358764275</v>
      </c>
      <c r="AW109" s="23">
        <v>750.788627956185</v>
      </c>
      <c r="AX109" s="23">
        <v>20409.217473089433</v>
      </c>
      <c r="AY109" s="23">
        <v>29429.144847231557</v>
      </c>
      <c r="AZ109" s="23">
        <v>4742.6293679754099</v>
      </c>
      <c r="BA109" s="23">
        <v>1135.2765374264811</v>
      </c>
      <c r="BB109" s="23">
        <v>5690.3871674883749</v>
      </c>
      <c r="BC109" s="23">
        <v>8685.354157461039</v>
      </c>
      <c r="BD109" s="23">
        <v>11379.63524213444</v>
      </c>
      <c r="BE109" s="23">
        <v>3150.4949941528494</v>
      </c>
      <c r="BF109" s="23">
        <v>643.87446993593346</v>
      </c>
      <c r="BG109" s="23">
        <v>10550.495767360324</v>
      </c>
      <c r="BH109" s="23">
        <v>47120.228938152621</v>
      </c>
      <c r="BI109" s="23">
        <v>3002.689500598729</v>
      </c>
      <c r="BJ109" s="23">
        <v>20802.888964481055</v>
      </c>
      <c r="BK109" s="23">
        <v>1896.7795866544411</v>
      </c>
      <c r="BL109" s="23">
        <v>19833.075530315207</v>
      </c>
      <c r="BM109" s="23">
        <v>23733.077110310576</v>
      </c>
      <c r="BN109" s="23">
        <v>3708.91040271872</v>
      </c>
      <c r="BO109" s="23">
        <v>2403.7791037081461</v>
      </c>
      <c r="BP109" s="23">
        <v>4212.9823331834059</v>
      </c>
      <c r="BQ109" s="23">
        <v>1767.6721814960515</v>
      </c>
      <c r="BR109" s="23">
        <v>1873.8723747734516</v>
      </c>
      <c r="BS109" s="23">
        <v>0</v>
      </c>
      <c r="BT109" s="64">
        <v>528425.01763624547</v>
      </c>
      <c r="BU109" s="23">
        <v>31087.978925435345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559512.9965616808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990.2976443439685</v>
      </c>
      <c r="D110" s="23">
        <v>4.7635489045514268</v>
      </c>
      <c r="E110" s="23">
        <v>515.2887440121882</v>
      </c>
      <c r="F110" s="23">
        <v>459.90767377270646</v>
      </c>
      <c r="G110" s="23">
        <v>7831.8624546565225</v>
      </c>
      <c r="H110" s="23">
        <v>158.77019747384782</v>
      </c>
      <c r="I110" s="23">
        <v>61.617424069705272</v>
      </c>
      <c r="J110" s="23">
        <v>971.8070726170904</v>
      </c>
      <c r="K110" s="23">
        <v>127.92838027791625</v>
      </c>
      <c r="L110" s="23">
        <v>14.613518487502812</v>
      </c>
      <c r="M110" s="23">
        <v>7896.1978978460429</v>
      </c>
      <c r="N110" s="23">
        <v>26166.487255396602</v>
      </c>
      <c r="O110" s="23">
        <v>3883.506349528916</v>
      </c>
      <c r="P110" s="23">
        <v>2196.3101117962574</v>
      </c>
      <c r="Q110" s="23">
        <v>179.85948015371198</v>
      </c>
      <c r="R110" s="23">
        <v>2100.3579454983951</v>
      </c>
      <c r="S110" s="23">
        <v>2625.3476519352562</v>
      </c>
      <c r="T110" s="23">
        <v>1341.5903519698247</v>
      </c>
      <c r="U110" s="23">
        <v>14070.051697189296</v>
      </c>
      <c r="V110" s="23">
        <v>694.65603636515243</v>
      </c>
      <c r="W110" s="23">
        <v>271.45468081217825</v>
      </c>
      <c r="X110" s="23">
        <v>27167.088182562919</v>
      </c>
      <c r="Y110" s="23">
        <v>847.15610633603956</v>
      </c>
      <c r="Z110" s="23">
        <v>443.28216357383303</v>
      </c>
      <c r="AA110" s="23">
        <v>107.62756386082759</v>
      </c>
      <c r="AB110" s="23">
        <v>286.33528568939892</v>
      </c>
      <c r="AC110" s="23">
        <v>555.63048282427178</v>
      </c>
      <c r="AD110" s="23">
        <v>262.97544820518334</v>
      </c>
      <c r="AE110" s="23">
        <v>36858.635751669688</v>
      </c>
      <c r="AF110" s="23">
        <v>4545.4680312515229</v>
      </c>
      <c r="AG110" s="23">
        <v>565.28981598934877</v>
      </c>
      <c r="AH110" s="23">
        <v>35.640139020844096</v>
      </c>
      <c r="AI110" s="23">
        <v>248.81119454834021</v>
      </c>
      <c r="AJ110" s="23">
        <v>361.01737786757644</v>
      </c>
      <c r="AK110" s="23">
        <v>458.97004884718382</v>
      </c>
      <c r="AL110" s="23">
        <v>8040.9786146040451</v>
      </c>
      <c r="AM110" s="23">
        <v>1760.6340821061717</v>
      </c>
      <c r="AN110" s="23">
        <v>34899.284119673983</v>
      </c>
      <c r="AO110" s="23">
        <v>1446.2011989687073</v>
      </c>
      <c r="AP110" s="23">
        <v>15043.683449011776</v>
      </c>
      <c r="AQ110" s="23">
        <v>5283.5758837205667</v>
      </c>
      <c r="AR110" s="23">
        <v>2200.057877294576</v>
      </c>
      <c r="AS110" s="23">
        <v>3022.8010037334002</v>
      </c>
      <c r="AT110" s="23">
        <v>322.96042707139696</v>
      </c>
      <c r="AU110" s="23">
        <v>88.029231625422227</v>
      </c>
      <c r="AV110" s="23">
        <v>0.25461352992003788</v>
      </c>
      <c r="AW110" s="23">
        <v>0.39041291908963405</v>
      </c>
      <c r="AX110" s="23">
        <v>17454.475163421725</v>
      </c>
      <c r="AY110" s="23">
        <v>5542.5223867722043</v>
      </c>
      <c r="AZ110" s="23">
        <v>345.06550359538301</v>
      </c>
      <c r="BA110" s="23">
        <v>0</v>
      </c>
      <c r="BB110" s="23">
        <v>10624.41726081729</v>
      </c>
      <c r="BC110" s="23">
        <v>8464.7703346470007</v>
      </c>
      <c r="BD110" s="23">
        <v>26360.228811578447</v>
      </c>
      <c r="BE110" s="23">
        <v>3517.7569384444978</v>
      </c>
      <c r="BF110" s="23">
        <v>65.18092096138578</v>
      </c>
      <c r="BG110" s="23">
        <v>11045.760115037347</v>
      </c>
      <c r="BH110" s="23">
        <v>2091.192438661536</v>
      </c>
      <c r="BI110" s="23">
        <v>60.595131828389164</v>
      </c>
      <c r="BJ110" s="23">
        <v>707.97835356059704</v>
      </c>
      <c r="BK110" s="23">
        <v>60.979604231387384</v>
      </c>
      <c r="BL110" s="23">
        <v>145.11359619910476</v>
      </c>
      <c r="BM110" s="23">
        <v>108.69439771566789</v>
      </c>
      <c r="BN110" s="23">
        <v>18828.350496462968</v>
      </c>
      <c r="BO110" s="23">
        <v>11110.479548949541</v>
      </c>
      <c r="BP110" s="23">
        <v>402.64828472320914</v>
      </c>
      <c r="BQ110" s="23">
        <v>61.025252246359486</v>
      </c>
      <c r="BR110" s="23">
        <v>20.60509045573043</v>
      </c>
      <c r="BS110" s="23">
        <v>0</v>
      </c>
      <c r="BT110" s="64">
        <v>334433.29425392335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334433.29425392335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1821.2979060640823</v>
      </c>
      <c r="D111" s="23">
        <v>127.6820225052049</v>
      </c>
      <c r="E111" s="23">
        <v>81.250991051325187</v>
      </c>
      <c r="F111" s="23">
        <v>1437.0774065613766</v>
      </c>
      <c r="G111" s="23">
        <v>18816.89153663515</v>
      </c>
      <c r="H111" s="23">
        <v>2322.9320574606841</v>
      </c>
      <c r="I111" s="23">
        <v>2209.9631004269177</v>
      </c>
      <c r="J111" s="23">
        <v>7781.7678974229448</v>
      </c>
      <c r="K111" s="23">
        <v>52403.571746004418</v>
      </c>
      <c r="L111" s="23">
        <v>336.40291359865404</v>
      </c>
      <c r="M111" s="23">
        <v>5376.7223098958548</v>
      </c>
      <c r="N111" s="23">
        <v>9537.9287398384513</v>
      </c>
      <c r="O111" s="23">
        <v>4949.0142929049134</v>
      </c>
      <c r="P111" s="23">
        <v>9992.1633922862857</v>
      </c>
      <c r="Q111" s="23">
        <v>403.60043563270608</v>
      </c>
      <c r="R111" s="23">
        <v>4957.5301659901825</v>
      </c>
      <c r="S111" s="23">
        <v>20059.921298304725</v>
      </c>
      <c r="T111" s="23">
        <v>6269.7459942641244</v>
      </c>
      <c r="U111" s="23">
        <v>18965.491713707379</v>
      </c>
      <c r="V111" s="23">
        <v>1254.6776695353346</v>
      </c>
      <c r="W111" s="23">
        <v>1069.2119253601265</v>
      </c>
      <c r="X111" s="23">
        <v>10616.968498967915</v>
      </c>
      <c r="Y111" s="23">
        <v>2530.294594651893</v>
      </c>
      <c r="Z111" s="23">
        <v>3674.0145901371338</v>
      </c>
      <c r="AA111" s="23">
        <v>748.17317173809022</v>
      </c>
      <c r="AB111" s="23">
        <v>7090.633447982168</v>
      </c>
      <c r="AC111" s="23">
        <v>9501.3673008704627</v>
      </c>
      <c r="AD111" s="23">
        <v>8341.725386977032</v>
      </c>
      <c r="AE111" s="23">
        <v>100089.69548135791</v>
      </c>
      <c r="AF111" s="23">
        <v>21756.503333076493</v>
      </c>
      <c r="AG111" s="23">
        <v>4991.7649168339422</v>
      </c>
      <c r="AH111" s="23">
        <v>2819.8025600699516</v>
      </c>
      <c r="AI111" s="23">
        <v>363.19261272915924</v>
      </c>
      <c r="AJ111" s="23">
        <v>4264.2896825266635</v>
      </c>
      <c r="AK111" s="23">
        <v>5020.2428787565086</v>
      </c>
      <c r="AL111" s="23">
        <v>4954.5778368610736</v>
      </c>
      <c r="AM111" s="23">
        <v>42265.736500495332</v>
      </c>
      <c r="AN111" s="23">
        <v>15233.728239366921</v>
      </c>
      <c r="AO111" s="23">
        <v>24655.397332522192</v>
      </c>
      <c r="AP111" s="23">
        <v>152587.98407774037</v>
      </c>
      <c r="AQ111" s="23">
        <v>22539.117992915119</v>
      </c>
      <c r="AR111" s="23">
        <v>2827.2919738400101</v>
      </c>
      <c r="AS111" s="23">
        <v>13428.527269644468</v>
      </c>
      <c r="AT111" s="23">
        <v>10417.440762062637</v>
      </c>
      <c r="AU111" s="23">
        <v>2959.4395110149967</v>
      </c>
      <c r="AV111" s="23">
        <v>163.77291326022973</v>
      </c>
      <c r="AW111" s="23">
        <v>238.2677639967759</v>
      </c>
      <c r="AX111" s="23">
        <v>17793.087783536379</v>
      </c>
      <c r="AY111" s="23">
        <v>48937.978138355873</v>
      </c>
      <c r="AZ111" s="23">
        <v>29026.261498390199</v>
      </c>
      <c r="BA111" s="23">
        <v>6434.0347431908667</v>
      </c>
      <c r="BB111" s="23">
        <v>38509.05561315878</v>
      </c>
      <c r="BC111" s="23">
        <v>5518.4243680230065</v>
      </c>
      <c r="BD111" s="23">
        <v>12083.622138108449</v>
      </c>
      <c r="BE111" s="23">
        <v>1931.6002984052275</v>
      </c>
      <c r="BF111" s="23">
        <v>869.12770481769417</v>
      </c>
      <c r="BG111" s="23">
        <v>6841.6939182777014</v>
      </c>
      <c r="BH111" s="23">
        <v>68528.654891356826</v>
      </c>
      <c r="BI111" s="23">
        <v>1337.155097858338</v>
      </c>
      <c r="BJ111" s="23">
        <v>63519.539756213831</v>
      </c>
      <c r="BK111" s="23">
        <v>2441.305727558226</v>
      </c>
      <c r="BL111" s="23">
        <v>17486.115596208863</v>
      </c>
      <c r="BM111" s="23">
        <v>27106.576360014707</v>
      </c>
      <c r="BN111" s="23">
        <v>15155.422629201585</v>
      </c>
      <c r="BO111" s="23">
        <v>7611.7581982356824</v>
      </c>
      <c r="BP111" s="23">
        <v>20199.699497246813</v>
      </c>
      <c r="BQ111" s="23">
        <v>2656.6863597794263</v>
      </c>
      <c r="BR111" s="23">
        <v>3195.7868619962073</v>
      </c>
      <c r="BS111" s="23">
        <v>0</v>
      </c>
      <c r="BT111" s="64">
        <v>1041438.3833257807</v>
      </c>
      <c r="BU111" s="23">
        <v>1452604.5033341364</v>
      </c>
      <c r="BV111" s="23">
        <v>0</v>
      </c>
      <c r="BW111" s="23">
        <v>1735.9238563895699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146985.91250650136</v>
      </c>
      <c r="CE111" s="23">
        <v>0</v>
      </c>
      <c r="CF111" s="23">
        <v>1715207.3058689681</v>
      </c>
      <c r="CG111" s="23">
        <v>0</v>
      </c>
      <c r="CH111" s="23">
        <v>47780.960406039107</v>
      </c>
      <c r="CI111" s="23">
        <v>571172.86917164433</v>
      </c>
      <c r="CJ111" s="34">
        <f t="shared" si="4"/>
        <v>4976925.8584694602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674.67172737852468</v>
      </c>
      <c r="D112" s="23">
        <v>10.013424858397135</v>
      </c>
      <c r="E112" s="23">
        <v>333.51825722986206</v>
      </c>
      <c r="F112" s="23">
        <v>327.55135028132446</v>
      </c>
      <c r="G112" s="23">
        <v>6833.6484971893369</v>
      </c>
      <c r="H112" s="23">
        <v>122.03992481981311</v>
      </c>
      <c r="I112" s="23">
        <v>63.856456055699091</v>
      </c>
      <c r="J112" s="23">
        <v>744.14191831884557</v>
      </c>
      <c r="K112" s="23">
        <v>6035.3287966437701</v>
      </c>
      <c r="L112" s="23">
        <v>14.834038013978459</v>
      </c>
      <c r="M112" s="23">
        <v>5360.2946339195714</v>
      </c>
      <c r="N112" s="23">
        <v>17527.244513634771</v>
      </c>
      <c r="O112" s="23">
        <v>2626.1291770067096</v>
      </c>
      <c r="P112" s="23">
        <v>1503.3612032411636</v>
      </c>
      <c r="Q112" s="23">
        <v>125.11341612767582</v>
      </c>
      <c r="R112" s="23">
        <v>1568.009421622917</v>
      </c>
      <c r="S112" s="23">
        <v>3210.7485927044017</v>
      </c>
      <c r="T112" s="23">
        <v>1268.1362508725385</v>
      </c>
      <c r="U112" s="23">
        <v>10122.175699861538</v>
      </c>
      <c r="V112" s="23">
        <v>476.76914831837928</v>
      </c>
      <c r="W112" s="23">
        <v>229.0878598334032</v>
      </c>
      <c r="X112" s="23">
        <v>18290.368029135363</v>
      </c>
      <c r="Y112" s="23">
        <v>676.49412925437855</v>
      </c>
      <c r="Z112" s="23">
        <v>352.65129021065513</v>
      </c>
      <c r="AA112" s="23">
        <v>77.024516760581292</v>
      </c>
      <c r="AB112" s="23">
        <v>336.25648016126775</v>
      </c>
      <c r="AC112" s="23">
        <v>449.77238873903389</v>
      </c>
      <c r="AD112" s="23">
        <v>1067.1434756180593</v>
      </c>
      <c r="AE112" s="23">
        <v>133849.49514493762</v>
      </c>
      <c r="AF112" s="23">
        <v>56178.181438549909</v>
      </c>
      <c r="AG112" s="23">
        <v>548.87160700048844</v>
      </c>
      <c r="AH112" s="23">
        <v>36.148135616446233</v>
      </c>
      <c r="AI112" s="23">
        <v>276.2740272779223</v>
      </c>
      <c r="AJ112" s="23">
        <v>285.06771143655317</v>
      </c>
      <c r="AK112" s="23">
        <v>783.0506391945587</v>
      </c>
      <c r="AL112" s="23">
        <v>5842.1192925473606</v>
      </c>
      <c r="AM112" s="23">
        <v>4731.7985415867724</v>
      </c>
      <c r="AN112" s="23">
        <v>1270975.8289973286</v>
      </c>
      <c r="AO112" s="23">
        <v>1270429.8255844605</v>
      </c>
      <c r="AP112" s="23">
        <v>13801.807566752512</v>
      </c>
      <c r="AQ112" s="23">
        <v>4649.968165505833</v>
      </c>
      <c r="AR112" s="23">
        <v>1440.979819951739</v>
      </c>
      <c r="AS112" s="23">
        <v>2256.3418787201826</v>
      </c>
      <c r="AT112" s="23">
        <v>579.45108618406653</v>
      </c>
      <c r="AU112" s="23">
        <v>79.170144455651837</v>
      </c>
      <c r="AV112" s="23">
        <v>0.48633058653138556</v>
      </c>
      <c r="AW112" s="23">
        <v>0.74657161788392201</v>
      </c>
      <c r="AX112" s="23">
        <v>11630.693255720991</v>
      </c>
      <c r="AY112" s="23">
        <v>5667.9894545186398</v>
      </c>
      <c r="AZ112" s="23">
        <v>1303.8628430070244</v>
      </c>
      <c r="BA112" s="23">
        <v>137.29281685005907</v>
      </c>
      <c r="BB112" s="23">
        <v>23194.057169334515</v>
      </c>
      <c r="BC112" s="23">
        <v>5837.2520249462859</v>
      </c>
      <c r="BD112" s="23">
        <v>19751.946842987243</v>
      </c>
      <c r="BE112" s="23">
        <v>2355.7466624152562</v>
      </c>
      <c r="BF112" s="23">
        <v>127.36912540953801</v>
      </c>
      <c r="BG112" s="23">
        <v>8361.0418146489083</v>
      </c>
      <c r="BH112" s="23">
        <v>4482.057618111884</v>
      </c>
      <c r="BI112" s="23">
        <v>94.289223691213934</v>
      </c>
      <c r="BJ112" s="23">
        <v>22374.359228420286</v>
      </c>
      <c r="BK112" s="23">
        <v>1258.6654781071561</v>
      </c>
      <c r="BL112" s="23">
        <v>395.19302349142669</v>
      </c>
      <c r="BM112" s="23">
        <v>4000.307193746316</v>
      </c>
      <c r="BN112" s="23">
        <v>60355.495733132899</v>
      </c>
      <c r="BO112" s="23">
        <v>15102.132180852452</v>
      </c>
      <c r="BP112" s="23">
        <v>2595.3044474678863</v>
      </c>
      <c r="BQ112" s="23">
        <v>72.511271712701856</v>
      </c>
      <c r="BR112" s="23">
        <v>47.004126834115411</v>
      </c>
      <c r="BS112" s="23">
        <v>0</v>
      </c>
      <c r="BT112" s="64">
        <v>3036316.5688369288</v>
      </c>
      <c r="BU112" s="23">
        <v>87918.148720891782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5913.1953156405007</v>
      </c>
      <c r="CE112" s="23">
        <v>0</v>
      </c>
      <c r="CF112" s="23">
        <v>804.19120051056575</v>
      </c>
      <c r="CG112" s="23">
        <v>0</v>
      </c>
      <c r="CH112" s="23">
        <v>271.74259413119574</v>
      </c>
      <c r="CI112" s="23">
        <v>19335.352993858945</v>
      </c>
      <c r="CJ112" s="34">
        <f t="shared" si="4"/>
        <v>3150559.1996619618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4194.7403258759705</v>
      </c>
      <c r="D113" s="23">
        <v>131.90813435942121</v>
      </c>
      <c r="E113" s="23">
        <v>1909.2695264076303</v>
      </c>
      <c r="F113" s="23">
        <v>1640.449627194866</v>
      </c>
      <c r="G113" s="23">
        <v>20690.313186353571</v>
      </c>
      <c r="H113" s="23">
        <v>2680.4586821211192</v>
      </c>
      <c r="I113" s="23">
        <v>3228.9252664690612</v>
      </c>
      <c r="J113" s="23">
        <v>2530.3492116163425</v>
      </c>
      <c r="K113" s="23">
        <v>2795.7966830033129</v>
      </c>
      <c r="L113" s="23">
        <v>849.14043796059161</v>
      </c>
      <c r="M113" s="23">
        <v>7511.4482145960374</v>
      </c>
      <c r="N113" s="23">
        <v>22600.906601686835</v>
      </c>
      <c r="O113" s="23">
        <v>3831.705809240349</v>
      </c>
      <c r="P113" s="23">
        <v>6410.8045505286618</v>
      </c>
      <c r="Q113" s="23">
        <v>1279.0229274786211</v>
      </c>
      <c r="R113" s="23">
        <v>7209.4449851016179</v>
      </c>
      <c r="S113" s="23">
        <v>12058.034794910594</v>
      </c>
      <c r="T113" s="23">
        <v>4245.2247760692399</v>
      </c>
      <c r="U113" s="23">
        <v>27343.837963596656</v>
      </c>
      <c r="V113" s="23">
        <v>1142.4756450668292</v>
      </c>
      <c r="W113" s="23">
        <v>1805.5776708913202</v>
      </c>
      <c r="X113" s="23">
        <v>10636.645851638244</v>
      </c>
      <c r="Y113" s="23">
        <v>3355.9918093997862</v>
      </c>
      <c r="Z113" s="23">
        <v>4490.0878372040652</v>
      </c>
      <c r="AA113" s="23">
        <v>4494.0951355023908</v>
      </c>
      <c r="AB113" s="23">
        <v>39689.718745990889</v>
      </c>
      <c r="AC113" s="23">
        <v>53326.231023956789</v>
      </c>
      <c r="AD113" s="23">
        <v>27326.061760058528</v>
      </c>
      <c r="AE113" s="23">
        <v>231473.71735720651</v>
      </c>
      <c r="AF113" s="23">
        <v>55669.576723664366</v>
      </c>
      <c r="AG113" s="23">
        <v>61782.303946974629</v>
      </c>
      <c r="AH113" s="23">
        <v>4309.8439891133485</v>
      </c>
      <c r="AI113" s="23">
        <v>1656.0021839127505</v>
      </c>
      <c r="AJ113" s="23">
        <v>37281.749154920915</v>
      </c>
      <c r="AK113" s="23">
        <v>195752.19785931398</v>
      </c>
      <c r="AL113" s="23">
        <v>23639.595139804096</v>
      </c>
      <c r="AM113" s="23">
        <v>24720.550254044439</v>
      </c>
      <c r="AN113" s="23">
        <v>14478.055317256338</v>
      </c>
      <c r="AO113" s="23">
        <v>859986.97950888984</v>
      </c>
      <c r="AP113" s="23">
        <v>223918.02156728852</v>
      </c>
      <c r="AQ113" s="23">
        <v>113438.20535283018</v>
      </c>
      <c r="AR113" s="23">
        <v>3570.4491442677981</v>
      </c>
      <c r="AS113" s="23">
        <v>17013.765932178194</v>
      </c>
      <c r="AT113" s="23">
        <v>16197.268904495619</v>
      </c>
      <c r="AU113" s="23">
        <v>14529.941223541353</v>
      </c>
      <c r="AV113" s="23">
        <v>1107.0453114906315</v>
      </c>
      <c r="AW113" s="23">
        <v>1124.1033814225943</v>
      </c>
      <c r="AX113" s="23">
        <v>139533.18264535224</v>
      </c>
      <c r="AY113" s="23">
        <v>253898.99785525128</v>
      </c>
      <c r="AZ113" s="23">
        <v>29864.831462818551</v>
      </c>
      <c r="BA113" s="23">
        <v>5485.2315666171899</v>
      </c>
      <c r="BB113" s="23">
        <v>51301.789965092634</v>
      </c>
      <c r="BC113" s="23">
        <v>59985.162706496936</v>
      </c>
      <c r="BD113" s="23">
        <v>93397.218333614117</v>
      </c>
      <c r="BE113" s="23">
        <v>22422.700183722347</v>
      </c>
      <c r="BF113" s="23">
        <v>4570.3319236360685</v>
      </c>
      <c r="BG113" s="23">
        <v>104551.57767679761</v>
      </c>
      <c r="BH113" s="23">
        <v>171771.07809186087</v>
      </c>
      <c r="BI113" s="23">
        <v>9027.5851901538135</v>
      </c>
      <c r="BJ113" s="23">
        <v>99557.139242359364</v>
      </c>
      <c r="BK113" s="23">
        <v>7864.8876958185974</v>
      </c>
      <c r="BL113" s="23">
        <v>93023.287775180681</v>
      </c>
      <c r="BM113" s="23">
        <v>50837.343583676018</v>
      </c>
      <c r="BN113" s="23">
        <v>19817.003214082972</v>
      </c>
      <c r="BO113" s="23">
        <v>15427.382165612051</v>
      </c>
      <c r="BP113" s="23">
        <v>25462.48139642151</v>
      </c>
      <c r="BQ113" s="23">
        <v>6800.1153030814075</v>
      </c>
      <c r="BR113" s="23">
        <v>13112.45711356577</v>
      </c>
      <c r="BS113" s="23">
        <v>0</v>
      </c>
      <c r="BT113" s="64">
        <v>3458769.8245281079</v>
      </c>
      <c r="BU113" s="23">
        <v>1310566.1602670546</v>
      </c>
      <c r="BV113" s="23">
        <v>0</v>
      </c>
      <c r="BW113" s="23">
        <v>347.32036538029763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1031.5506994751031</v>
      </c>
      <c r="CE113" s="23">
        <v>0</v>
      </c>
      <c r="CF113" s="23">
        <v>321199.47934027377</v>
      </c>
      <c r="CG113" s="23">
        <v>0</v>
      </c>
      <c r="CH113" s="23">
        <v>1765.1208113676767</v>
      </c>
      <c r="CI113" s="23">
        <v>52408.154245349338</v>
      </c>
      <c r="CJ113" s="34">
        <f t="shared" si="4"/>
        <v>5146087.610257009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18597.536096707896</v>
      </c>
      <c r="D114" s="23">
        <v>1279.9198346334942</v>
      </c>
      <c r="E114" s="23">
        <v>239.35546495289066</v>
      </c>
      <c r="F114" s="23">
        <v>3944.6814946624322</v>
      </c>
      <c r="G114" s="23">
        <v>62148.917615978418</v>
      </c>
      <c r="H114" s="23">
        <v>2239.3365696614496</v>
      </c>
      <c r="I114" s="23">
        <v>4157.9308005805296</v>
      </c>
      <c r="J114" s="23">
        <v>3113.7980209510797</v>
      </c>
      <c r="K114" s="23">
        <v>5857.6007774773525</v>
      </c>
      <c r="L114" s="23">
        <v>1445.5535035402552</v>
      </c>
      <c r="M114" s="23">
        <v>15175.111560981408</v>
      </c>
      <c r="N114" s="23">
        <v>81878.195714420799</v>
      </c>
      <c r="O114" s="23">
        <v>8298.3820136212798</v>
      </c>
      <c r="P114" s="23">
        <v>8401.0127493176333</v>
      </c>
      <c r="Q114" s="23">
        <v>1206.4960548021759</v>
      </c>
      <c r="R114" s="23">
        <v>12217.818339252852</v>
      </c>
      <c r="S114" s="23">
        <v>58213.180203082098</v>
      </c>
      <c r="T114" s="23">
        <v>29399.408346727294</v>
      </c>
      <c r="U114" s="23">
        <v>79985.729503161987</v>
      </c>
      <c r="V114" s="23">
        <v>1837.3556028228841</v>
      </c>
      <c r="W114" s="23">
        <v>2665.4403264748817</v>
      </c>
      <c r="X114" s="23">
        <v>25769.077941769625</v>
      </c>
      <c r="Y114" s="23">
        <v>7596.8885148468844</v>
      </c>
      <c r="Z114" s="23">
        <v>10198.342609097823</v>
      </c>
      <c r="AA114" s="23">
        <v>12853.77966611527</v>
      </c>
      <c r="AB114" s="23">
        <v>48182.226863263793</v>
      </c>
      <c r="AC114" s="23">
        <v>76421.611352974665</v>
      </c>
      <c r="AD114" s="23">
        <v>34170.901184641167</v>
      </c>
      <c r="AE114" s="23">
        <v>315641.78101105371</v>
      </c>
      <c r="AF114" s="23">
        <v>139010.31079370834</v>
      </c>
      <c r="AG114" s="23">
        <v>31903.774313097867</v>
      </c>
      <c r="AH114" s="23">
        <v>53307.408357408545</v>
      </c>
      <c r="AI114" s="23">
        <v>4784.3294880125595</v>
      </c>
      <c r="AJ114" s="23">
        <v>50764.903380875992</v>
      </c>
      <c r="AK114" s="23">
        <v>70823.921968617651</v>
      </c>
      <c r="AL114" s="23">
        <v>24668.25172142862</v>
      </c>
      <c r="AM114" s="23">
        <v>124289.51545619172</v>
      </c>
      <c r="AN114" s="23">
        <v>70016.897227607667</v>
      </c>
      <c r="AO114" s="23">
        <v>316119.84390800493</v>
      </c>
      <c r="AP114" s="23">
        <v>919217.37675628939</v>
      </c>
      <c r="AQ114" s="23">
        <v>489458.17628975573</v>
      </c>
      <c r="AR114" s="23">
        <v>85893.732912088948</v>
      </c>
      <c r="AS114" s="23">
        <v>215731.01829020912</v>
      </c>
      <c r="AT114" s="23">
        <v>215533.15873598479</v>
      </c>
      <c r="AU114" s="23">
        <v>45910.802222541461</v>
      </c>
      <c r="AV114" s="23">
        <v>6335.9779589313675</v>
      </c>
      <c r="AW114" s="23">
        <v>7254.7616939551599</v>
      </c>
      <c r="AX114" s="23">
        <v>147968.30309360818</v>
      </c>
      <c r="AY114" s="23">
        <v>393587.14450056542</v>
      </c>
      <c r="AZ114" s="23">
        <v>16935.040466977047</v>
      </c>
      <c r="BA114" s="23">
        <v>10365.930975969442</v>
      </c>
      <c r="BB114" s="23">
        <v>47777.300674736325</v>
      </c>
      <c r="BC114" s="23">
        <v>46274.222952386503</v>
      </c>
      <c r="BD114" s="23">
        <v>50039.471061989265</v>
      </c>
      <c r="BE114" s="23">
        <v>19467.662657833662</v>
      </c>
      <c r="BF114" s="23">
        <v>14130.822757979753</v>
      </c>
      <c r="BG114" s="23">
        <v>66649.429818141536</v>
      </c>
      <c r="BH114" s="23">
        <v>493931.37552309153</v>
      </c>
      <c r="BI114" s="23">
        <v>16675.217084715317</v>
      </c>
      <c r="BJ114" s="23">
        <v>287040.85490071634</v>
      </c>
      <c r="BK114" s="23">
        <v>46480.209260072435</v>
      </c>
      <c r="BL114" s="23">
        <v>233039.8681089209</v>
      </c>
      <c r="BM114" s="23">
        <v>61771.869783452959</v>
      </c>
      <c r="BN114" s="23">
        <v>45089.613152925594</v>
      </c>
      <c r="BO114" s="23">
        <v>25142.00039886191</v>
      </c>
      <c r="BP114" s="23">
        <v>120085.68098268553</v>
      </c>
      <c r="BQ114" s="23">
        <v>13572.25337809011</v>
      </c>
      <c r="BR114" s="23">
        <v>35599.591138675649</v>
      </c>
      <c r="BS114" s="23">
        <v>0</v>
      </c>
      <c r="BT114" s="64">
        <v>5995785.3938846802</v>
      </c>
      <c r="BU114" s="23">
        <v>252562.05911553963</v>
      </c>
      <c r="BV114" s="23">
        <v>0</v>
      </c>
      <c r="BW114" s="23">
        <v>842.65799687791218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47737.122483529107</v>
      </c>
      <c r="CE114" s="23">
        <v>0</v>
      </c>
      <c r="CF114" s="23">
        <v>1138265.3371392277</v>
      </c>
      <c r="CG114" s="23">
        <v>0</v>
      </c>
      <c r="CH114" s="23">
        <v>6643.0705324176461</v>
      </c>
      <c r="CI114" s="23">
        <v>128072.90190279354</v>
      </c>
      <c r="CJ114" s="34">
        <f t="shared" si="4"/>
        <v>7569908.5430550659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72313.784328411712</v>
      </c>
      <c r="D115" s="23">
        <v>6887.7535758053673</v>
      </c>
      <c r="E115" s="23">
        <v>8860.2160378259487</v>
      </c>
      <c r="F115" s="23">
        <v>5279.5040680409829</v>
      </c>
      <c r="G115" s="23">
        <v>200768.55096083408</v>
      </c>
      <c r="H115" s="23">
        <v>17182.462421178283</v>
      </c>
      <c r="I115" s="23">
        <v>12947.803914811724</v>
      </c>
      <c r="J115" s="23">
        <v>9946.5109784725682</v>
      </c>
      <c r="K115" s="23">
        <v>11843.900888487513</v>
      </c>
      <c r="L115" s="23">
        <v>24062.36213189808</v>
      </c>
      <c r="M115" s="23">
        <v>23464.795210943535</v>
      </c>
      <c r="N115" s="23">
        <v>28956.684780956839</v>
      </c>
      <c r="O115" s="23">
        <v>21039.304368865698</v>
      </c>
      <c r="P115" s="23">
        <v>32629.241573026873</v>
      </c>
      <c r="Q115" s="23">
        <v>8702.1462527525109</v>
      </c>
      <c r="R115" s="23">
        <v>32486.155720652027</v>
      </c>
      <c r="S115" s="23">
        <v>28676.045868018839</v>
      </c>
      <c r="T115" s="23">
        <v>14097.654699294224</v>
      </c>
      <c r="U115" s="23">
        <v>83833.276417910994</v>
      </c>
      <c r="V115" s="23">
        <v>6490.6264594744534</v>
      </c>
      <c r="W115" s="23">
        <v>10456.483688804312</v>
      </c>
      <c r="X115" s="23">
        <v>43658.341164410165</v>
      </c>
      <c r="Y115" s="23">
        <v>11767.976315121205</v>
      </c>
      <c r="Z115" s="23">
        <v>112486.23898974045</v>
      </c>
      <c r="AA115" s="23">
        <v>8585.9019181673902</v>
      </c>
      <c r="AB115" s="23">
        <v>3930.8923507414456</v>
      </c>
      <c r="AC115" s="23">
        <v>156154.98086616345</v>
      </c>
      <c r="AD115" s="23">
        <v>64923.871014039891</v>
      </c>
      <c r="AE115" s="23">
        <v>343592.61751944182</v>
      </c>
      <c r="AF115" s="23">
        <v>128629.11912833354</v>
      </c>
      <c r="AG115" s="23">
        <v>52268.866225774327</v>
      </c>
      <c r="AH115" s="23">
        <v>174175.72210254785</v>
      </c>
      <c r="AI115" s="23">
        <v>15752.139861398431</v>
      </c>
      <c r="AJ115" s="23">
        <v>30152.007492391262</v>
      </c>
      <c r="AK115" s="23">
        <v>15555.242243214985</v>
      </c>
      <c r="AL115" s="23">
        <v>34959.49522593787</v>
      </c>
      <c r="AM115" s="23">
        <v>28997.355096684685</v>
      </c>
      <c r="AN115" s="23">
        <v>2437.3598769428386</v>
      </c>
      <c r="AO115" s="23">
        <v>40434.396773291337</v>
      </c>
      <c r="AP115" s="23">
        <v>139439.84339742977</v>
      </c>
      <c r="AQ115" s="23">
        <v>154894.42581287259</v>
      </c>
      <c r="AR115" s="23">
        <v>7235.3377654851829</v>
      </c>
      <c r="AS115" s="23">
        <v>7241.7997461294135</v>
      </c>
      <c r="AT115" s="23">
        <v>5383.3787773748791</v>
      </c>
      <c r="AU115" s="23">
        <v>12679.097767498257</v>
      </c>
      <c r="AV115" s="23">
        <v>10281.584012069161</v>
      </c>
      <c r="AW115" s="23">
        <v>14098.59432032093</v>
      </c>
      <c r="AX115" s="23">
        <v>103509.50269356678</v>
      </c>
      <c r="AY115" s="23">
        <v>122179.54588324807</v>
      </c>
      <c r="AZ115" s="23">
        <v>15215.615234832083</v>
      </c>
      <c r="BA115" s="23">
        <v>172.66245965727978</v>
      </c>
      <c r="BB115" s="23">
        <v>59659.246167200909</v>
      </c>
      <c r="BC115" s="23">
        <v>26024.907710470838</v>
      </c>
      <c r="BD115" s="23">
        <v>9463.9743236123559</v>
      </c>
      <c r="BE115" s="23">
        <v>9133.7272165362665</v>
      </c>
      <c r="BF115" s="23">
        <v>7548.9203285832609</v>
      </c>
      <c r="BG115" s="23">
        <v>80949.412109230936</v>
      </c>
      <c r="BH115" s="23">
        <v>6347.2765842775589</v>
      </c>
      <c r="BI115" s="23">
        <v>2702.687675979852</v>
      </c>
      <c r="BJ115" s="23">
        <v>2004.1644315195588</v>
      </c>
      <c r="BK115" s="23">
        <v>30186.603539817213</v>
      </c>
      <c r="BL115" s="23">
        <v>7151.2612295482759</v>
      </c>
      <c r="BM115" s="23">
        <v>628.20689001135406</v>
      </c>
      <c r="BN115" s="23">
        <v>1592.3901115939991</v>
      </c>
      <c r="BO115" s="23">
        <v>914.20646404683521</v>
      </c>
      <c r="BP115" s="23">
        <v>2334.0359541078251</v>
      </c>
      <c r="BQ115" s="23">
        <v>7651.9153513313186</v>
      </c>
      <c r="BR115" s="23">
        <v>493.98498074845816</v>
      </c>
      <c r="BS115" s="23">
        <v>0</v>
      </c>
      <c r="BT115" s="64">
        <v>2776506.0974499099</v>
      </c>
      <c r="BU115" s="23">
        <v>464151.52753230178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3982.9878752860595</v>
      </c>
      <c r="CH115" s="23">
        <v>0</v>
      </c>
      <c r="CI115" s="23">
        <v>779.75742776381855</v>
      </c>
      <c r="CJ115" s="34">
        <f t="shared" si="4"/>
        <v>3245420.3702852614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8488.5386307349308</v>
      </c>
      <c r="D116" s="23">
        <v>187.82302563339246</v>
      </c>
      <c r="E116" s="23">
        <v>402.58424172320503</v>
      </c>
      <c r="F116" s="23">
        <v>1495.0516453481969</v>
      </c>
      <c r="G116" s="23">
        <v>6765.5448692573018</v>
      </c>
      <c r="H116" s="23">
        <v>1223.3228933030182</v>
      </c>
      <c r="I116" s="23">
        <v>617.82834221736266</v>
      </c>
      <c r="J116" s="23">
        <v>854.7732750008189</v>
      </c>
      <c r="K116" s="23">
        <v>696.32959335442297</v>
      </c>
      <c r="L116" s="23">
        <v>412.81062314498212</v>
      </c>
      <c r="M116" s="23">
        <v>1196.0034394929912</v>
      </c>
      <c r="N116" s="23">
        <v>601.36397767135497</v>
      </c>
      <c r="O116" s="23">
        <v>1026.0847106274643</v>
      </c>
      <c r="P116" s="23">
        <v>1664.9027947902048</v>
      </c>
      <c r="Q116" s="23">
        <v>856.36330134940113</v>
      </c>
      <c r="R116" s="23">
        <v>1456.1182021776135</v>
      </c>
      <c r="S116" s="23">
        <v>1019.7408072949293</v>
      </c>
      <c r="T116" s="23">
        <v>513.80028732552194</v>
      </c>
      <c r="U116" s="23">
        <v>3047.0317082336096</v>
      </c>
      <c r="V116" s="23">
        <v>300.40302014544892</v>
      </c>
      <c r="W116" s="23">
        <v>1944.2148916196406</v>
      </c>
      <c r="X116" s="23">
        <v>1257.3074534994141</v>
      </c>
      <c r="Y116" s="23">
        <v>413.22165259665491</v>
      </c>
      <c r="Z116" s="23">
        <v>2074.46890818579</v>
      </c>
      <c r="AA116" s="23">
        <v>126.43136201586117</v>
      </c>
      <c r="AB116" s="23">
        <v>538.92478408914883</v>
      </c>
      <c r="AC116" s="23">
        <v>4820.0265156723708</v>
      </c>
      <c r="AD116" s="23">
        <v>1767.6275928443754</v>
      </c>
      <c r="AE116" s="23">
        <v>9910.2686249732687</v>
      </c>
      <c r="AF116" s="23">
        <v>2579.3440884585784</v>
      </c>
      <c r="AG116" s="23">
        <v>1563.8231333815793</v>
      </c>
      <c r="AH116" s="23">
        <v>10723.231493271947</v>
      </c>
      <c r="AI116" s="23">
        <v>1292.8664285091925</v>
      </c>
      <c r="AJ116" s="23">
        <v>4642.8509611325644</v>
      </c>
      <c r="AK116" s="23">
        <v>399.95021235337481</v>
      </c>
      <c r="AL116" s="23">
        <v>1347.7763599445934</v>
      </c>
      <c r="AM116" s="23">
        <v>1131.9046099526433</v>
      </c>
      <c r="AN116" s="23">
        <v>292.92271942101388</v>
      </c>
      <c r="AO116" s="23">
        <v>987.29789341130299</v>
      </c>
      <c r="AP116" s="23">
        <v>1157.3099011716815</v>
      </c>
      <c r="AQ116" s="23">
        <v>3455.1470727266528</v>
      </c>
      <c r="AR116" s="23">
        <v>355898.79742226319</v>
      </c>
      <c r="AS116" s="23">
        <v>675.75301770322733</v>
      </c>
      <c r="AT116" s="23">
        <v>454.63788567894119</v>
      </c>
      <c r="AU116" s="23">
        <v>8057.0143976065019</v>
      </c>
      <c r="AV116" s="23">
        <v>0</v>
      </c>
      <c r="AW116" s="23">
        <v>0</v>
      </c>
      <c r="AX116" s="23">
        <v>2003.2077269019107</v>
      </c>
      <c r="AY116" s="23">
        <v>2055.4508005463235</v>
      </c>
      <c r="AZ116" s="23">
        <v>76.113990811232512</v>
      </c>
      <c r="BA116" s="23">
        <v>316.43352767079512</v>
      </c>
      <c r="BB116" s="23">
        <v>1426.0370808006728</v>
      </c>
      <c r="BC116" s="23">
        <v>327.54796554497051</v>
      </c>
      <c r="BD116" s="23">
        <v>1528.2897986105975</v>
      </c>
      <c r="BE116" s="23">
        <v>306.49606581079314</v>
      </c>
      <c r="BF116" s="23">
        <v>1131.3310984254524</v>
      </c>
      <c r="BG116" s="23">
        <v>736.64740342101868</v>
      </c>
      <c r="BH116" s="23">
        <v>6989.5174643318987</v>
      </c>
      <c r="BI116" s="23">
        <v>112.66048043813709</v>
      </c>
      <c r="BJ116" s="23">
        <v>4103.4450775335772</v>
      </c>
      <c r="BK116" s="23">
        <v>138.24850017476288</v>
      </c>
      <c r="BL116" s="23">
        <v>2356.8819815196493</v>
      </c>
      <c r="BM116" s="23">
        <v>4591.0551142157628</v>
      </c>
      <c r="BN116" s="23">
        <v>685.91958597874225</v>
      </c>
      <c r="BO116" s="23">
        <v>372.73677269050597</v>
      </c>
      <c r="BP116" s="23">
        <v>1849.7798353691733</v>
      </c>
      <c r="BQ116" s="23">
        <v>132.92285657703255</v>
      </c>
      <c r="BR116" s="23">
        <v>153.67610847309811</v>
      </c>
      <c r="BS116" s="23">
        <v>0</v>
      </c>
      <c r="BT116" s="64">
        <v>481733.93800715578</v>
      </c>
      <c r="BU116" s="23">
        <v>289796.7857713456</v>
      </c>
      <c r="BV116" s="23">
        <v>0</v>
      </c>
      <c r="BW116" s="23">
        <v>17340.793781803597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788871.51756030496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1322.2194586317248</v>
      </c>
      <c r="D117" s="23">
        <v>60.937228030295671</v>
      </c>
      <c r="E117" s="23">
        <v>174.97448851896729</v>
      </c>
      <c r="F117" s="23">
        <v>146.68613384033739</v>
      </c>
      <c r="G117" s="23">
        <v>4127.8136646104404</v>
      </c>
      <c r="H117" s="23">
        <v>221.50513562320597</v>
      </c>
      <c r="I117" s="23">
        <v>1052.6481125777914</v>
      </c>
      <c r="J117" s="23">
        <v>374.29934405442179</v>
      </c>
      <c r="K117" s="23">
        <v>547.27859246527476</v>
      </c>
      <c r="L117" s="23">
        <v>201.43637012412719</v>
      </c>
      <c r="M117" s="23">
        <v>1626.9689619829855</v>
      </c>
      <c r="N117" s="23">
        <v>4804.0147523855685</v>
      </c>
      <c r="O117" s="23">
        <v>1180.8614275550585</v>
      </c>
      <c r="P117" s="23">
        <v>1236.401156868576</v>
      </c>
      <c r="Q117" s="23">
        <v>98.552017161820302</v>
      </c>
      <c r="R117" s="23">
        <v>2157.0927143850445</v>
      </c>
      <c r="S117" s="23">
        <v>2094.4981097016498</v>
      </c>
      <c r="T117" s="23">
        <v>1260.4746877309769</v>
      </c>
      <c r="U117" s="23">
        <v>5907.2886811174121</v>
      </c>
      <c r="V117" s="23">
        <v>442.77600743842152</v>
      </c>
      <c r="W117" s="23">
        <v>801.24753673445696</v>
      </c>
      <c r="X117" s="23">
        <v>2274.6665825312598</v>
      </c>
      <c r="Y117" s="23">
        <v>858.62238778407357</v>
      </c>
      <c r="Z117" s="23">
        <v>2799.129683016693</v>
      </c>
      <c r="AA117" s="23">
        <v>729.84644947558911</v>
      </c>
      <c r="AB117" s="23">
        <v>2938.1375392867931</v>
      </c>
      <c r="AC117" s="23">
        <v>17376.761560208473</v>
      </c>
      <c r="AD117" s="23">
        <v>3704.0778464522396</v>
      </c>
      <c r="AE117" s="23">
        <v>17977.764444466997</v>
      </c>
      <c r="AF117" s="23">
        <v>11343.136340028315</v>
      </c>
      <c r="AG117" s="23">
        <v>5657.101879394042</v>
      </c>
      <c r="AH117" s="23">
        <v>766.71932738341889</v>
      </c>
      <c r="AI117" s="23">
        <v>189.42224801572769</v>
      </c>
      <c r="AJ117" s="23">
        <v>3956.7333059066091</v>
      </c>
      <c r="AK117" s="23">
        <v>3238.3787518840013</v>
      </c>
      <c r="AL117" s="23">
        <v>3289.5775996021202</v>
      </c>
      <c r="AM117" s="23">
        <v>2975.9979650408277</v>
      </c>
      <c r="AN117" s="23">
        <v>1254.3968134236422</v>
      </c>
      <c r="AO117" s="23">
        <v>7933.7337894351722</v>
      </c>
      <c r="AP117" s="23">
        <v>19508.703070485684</v>
      </c>
      <c r="AQ117" s="23">
        <v>193043.43088873877</v>
      </c>
      <c r="AR117" s="23">
        <v>215032.17681624234</v>
      </c>
      <c r="AS117" s="23">
        <v>47408.989359959844</v>
      </c>
      <c r="AT117" s="23">
        <v>7381.4997558836503</v>
      </c>
      <c r="AU117" s="23">
        <v>1095.4628201490978</v>
      </c>
      <c r="AV117" s="23">
        <v>64.283903299883022</v>
      </c>
      <c r="AW117" s="23">
        <v>102.53818807355529</v>
      </c>
      <c r="AX117" s="23">
        <v>13078.478918737315</v>
      </c>
      <c r="AY117" s="23">
        <v>21445.13776351426</v>
      </c>
      <c r="AZ117" s="23">
        <v>2314.5969005763936</v>
      </c>
      <c r="BA117" s="23">
        <v>280.78890383857379</v>
      </c>
      <c r="BB117" s="23">
        <v>2083.16095652493</v>
      </c>
      <c r="BC117" s="23">
        <v>4264.6952665341632</v>
      </c>
      <c r="BD117" s="23">
        <v>9348.61246512666</v>
      </c>
      <c r="BE117" s="23">
        <v>1539.0595494124011</v>
      </c>
      <c r="BF117" s="23">
        <v>204.52345771177036</v>
      </c>
      <c r="BG117" s="23">
        <v>6595.1077597891981</v>
      </c>
      <c r="BH117" s="23">
        <v>19503.645887298997</v>
      </c>
      <c r="BI117" s="23">
        <v>812.96338568113094</v>
      </c>
      <c r="BJ117" s="23">
        <v>6901.5350891270891</v>
      </c>
      <c r="BK117" s="23">
        <v>764.58707815272248</v>
      </c>
      <c r="BL117" s="23">
        <v>9151.7971990541009</v>
      </c>
      <c r="BM117" s="23">
        <v>9918.7380328294021</v>
      </c>
      <c r="BN117" s="23">
        <v>2506.1270223047018</v>
      </c>
      <c r="BO117" s="23">
        <v>1483.6103141342267</v>
      </c>
      <c r="BP117" s="23">
        <v>4828.8588178776463</v>
      </c>
      <c r="BQ117" s="23">
        <v>872.75376144367908</v>
      </c>
      <c r="BR117" s="23">
        <v>1252.5320450846382</v>
      </c>
      <c r="BS117" s="23">
        <v>0</v>
      </c>
      <c r="BT117" s="64">
        <v>721892.57447246136</v>
      </c>
      <c r="BU117" s="23">
        <v>58694.562812633958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780587.13728509529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15305.176345750035</v>
      </c>
      <c r="D122" s="23">
        <v>3199.5944037837271</v>
      </c>
      <c r="E122" s="23">
        <v>801.81574839749237</v>
      </c>
      <c r="F122" s="23">
        <v>2045.631180520571</v>
      </c>
      <c r="G122" s="23">
        <v>75760.287277646683</v>
      </c>
      <c r="H122" s="23">
        <v>3273.5322403257746</v>
      </c>
      <c r="I122" s="23">
        <v>4574.8608821747066</v>
      </c>
      <c r="J122" s="23">
        <v>4805.4002583341135</v>
      </c>
      <c r="K122" s="23">
        <v>4804.6468883680236</v>
      </c>
      <c r="L122" s="23">
        <v>4395.1228955306606</v>
      </c>
      <c r="M122" s="23">
        <v>34788.775928943985</v>
      </c>
      <c r="N122" s="23">
        <v>241792.08813439272</v>
      </c>
      <c r="O122" s="23">
        <v>15298.844048498639</v>
      </c>
      <c r="P122" s="23">
        <v>10610.603849080435</v>
      </c>
      <c r="Q122" s="23">
        <v>1146.2605467737499</v>
      </c>
      <c r="R122" s="23">
        <v>16457.777234623813</v>
      </c>
      <c r="S122" s="23">
        <v>23754.621132980003</v>
      </c>
      <c r="T122" s="23">
        <v>12019.502154080175</v>
      </c>
      <c r="U122" s="23">
        <v>53128.367459787994</v>
      </c>
      <c r="V122" s="23">
        <v>2547.4668748239096</v>
      </c>
      <c r="W122" s="23">
        <v>4641.3845648474198</v>
      </c>
      <c r="X122" s="23">
        <v>45161.743368934331</v>
      </c>
      <c r="Y122" s="23">
        <v>6230.3366605401952</v>
      </c>
      <c r="Z122" s="23">
        <v>8847.444288688348</v>
      </c>
      <c r="AA122" s="23">
        <v>19891.728995805355</v>
      </c>
      <c r="AB122" s="23">
        <v>53411.969031875728</v>
      </c>
      <c r="AC122" s="23">
        <v>216301.51676550717</v>
      </c>
      <c r="AD122" s="23">
        <v>49084.052238400014</v>
      </c>
      <c r="AE122" s="23">
        <v>283996.78336866485</v>
      </c>
      <c r="AF122" s="23">
        <v>173283.20354180908</v>
      </c>
      <c r="AG122" s="23">
        <v>60467.362281614231</v>
      </c>
      <c r="AH122" s="23">
        <v>8554.900266065677</v>
      </c>
      <c r="AI122" s="23">
        <v>2275.3858168008182</v>
      </c>
      <c r="AJ122" s="23">
        <v>88977.358884691945</v>
      </c>
      <c r="AK122" s="23">
        <v>18928.717863473612</v>
      </c>
      <c r="AL122" s="23">
        <v>50498.193189812766</v>
      </c>
      <c r="AM122" s="23">
        <v>39128.59397742038</v>
      </c>
      <c r="AN122" s="23">
        <v>62561.940410916744</v>
      </c>
      <c r="AO122" s="23">
        <v>82104.34695963093</v>
      </c>
      <c r="AP122" s="23">
        <v>309717.10152754578</v>
      </c>
      <c r="AQ122" s="23">
        <v>137121.92643215216</v>
      </c>
      <c r="AR122" s="23">
        <v>9228.6758075770831</v>
      </c>
      <c r="AS122" s="23">
        <v>42821.829827527297</v>
      </c>
      <c r="AT122" s="23">
        <v>58181.954519804538</v>
      </c>
      <c r="AU122" s="23">
        <v>56696.232277310475</v>
      </c>
      <c r="AV122" s="23">
        <v>763.77748262739044</v>
      </c>
      <c r="AW122" s="23">
        <v>1174.975805255189</v>
      </c>
      <c r="AX122" s="23">
        <v>207030.76798807841</v>
      </c>
      <c r="AY122" s="23">
        <v>401410.88789633953</v>
      </c>
      <c r="AZ122" s="23">
        <v>27184.896646011115</v>
      </c>
      <c r="BA122" s="23">
        <v>557.67414670254038</v>
      </c>
      <c r="BB122" s="23">
        <v>43924.227087035135</v>
      </c>
      <c r="BC122" s="23">
        <v>82231.99621183936</v>
      </c>
      <c r="BD122" s="23">
        <v>277709.27005679952</v>
      </c>
      <c r="BE122" s="23">
        <v>23478.314953925448</v>
      </c>
      <c r="BF122" s="23">
        <v>3237.0849759279413</v>
      </c>
      <c r="BG122" s="23">
        <v>104691.16625893075</v>
      </c>
      <c r="BH122" s="23">
        <v>206506.47636448237</v>
      </c>
      <c r="BI122" s="23">
        <v>7736.7855866849977</v>
      </c>
      <c r="BJ122" s="23">
        <v>82421.906291377265</v>
      </c>
      <c r="BK122" s="23">
        <v>9555.3305764429479</v>
      </c>
      <c r="BL122" s="23">
        <v>65351.129101428836</v>
      </c>
      <c r="BM122" s="23">
        <v>31439.550027893456</v>
      </c>
      <c r="BN122" s="23">
        <v>53877.27787489607</v>
      </c>
      <c r="BO122" s="23">
        <v>38047.097730232934</v>
      </c>
      <c r="BP122" s="23">
        <v>65099.126227066285</v>
      </c>
      <c r="BQ122" s="23">
        <v>15244.554332372947</v>
      </c>
      <c r="BR122" s="23">
        <v>24781.822834213384</v>
      </c>
      <c r="BS122" s="23">
        <v>0</v>
      </c>
      <c r="BT122" s="64">
        <v>4192081.1548087979</v>
      </c>
      <c r="BU122" s="23">
        <v>35818.628686987824</v>
      </c>
      <c r="BV122" s="23">
        <v>0</v>
      </c>
      <c r="BW122" s="23">
        <v>0</v>
      </c>
      <c r="BX122" s="23">
        <v>0</v>
      </c>
      <c r="BY122" s="23">
        <v>0</v>
      </c>
      <c r="BZ122" s="23">
        <v>161443.98973630017</v>
      </c>
      <c r="CA122" s="23">
        <v>117934.23781433074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4507278.0110464161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6777.4639180907807</v>
      </c>
      <c r="D123" s="23">
        <v>364.50557762581656</v>
      </c>
      <c r="E123" s="23">
        <v>1674.6639557328067</v>
      </c>
      <c r="F123" s="23">
        <v>19090.778629023833</v>
      </c>
      <c r="G123" s="23">
        <v>35406.681833444731</v>
      </c>
      <c r="H123" s="23">
        <v>931.23658258743365</v>
      </c>
      <c r="I123" s="23">
        <v>1789.1058637768199</v>
      </c>
      <c r="J123" s="23">
        <v>8194.6761921463349</v>
      </c>
      <c r="K123" s="23">
        <v>9801.4684542041705</v>
      </c>
      <c r="L123" s="23">
        <v>434.83312753497779</v>
      </c>
      <c r="M123" s="23">
        <v>30563.966020417378</v>
      </c>
      <c r="N123" s="23">
        <v>93835.808302217294</v>
      </c>
      <c r="O123" s="23">
        <v>13813.629758416337</v>
      </c>
      <c r="P123" s="23">
        <v>11567.855820351038</v>
      </c>
      <c r="Q123" s="23">
        <v>541.68711960586029</v>
      </c>
      <c r="R123" s="23">
        <v>13916.381413857775</v>
      </c>
      <c r="S123" s="23">
        <v>12671.522762635435</v>
      </c>
      <c r="T123" s="23">
        <v>7704.511551468715</v>
      </c>
      <c r="U123" s="23">
        <v>56262.279934895647</v>
      </c>
      <c r="V123" s="23">
        <v>2178.5729026397516</v>
      </c>
      <c r="W123" s="23">
        <v>2557.3760145308083</v>
      </c>
      <c r="X123" s="23">
        <v>73784.996475266002</v>
      </c>
      <c r="Y123" s="23">
        <v>4993.8623577545286</v>
      </c>
      <c r="Z123" s="23">
        <v>9555.0863730320925</v>
      </c>
      <c r="AA123" s="23">
        <v>15380.129153993201</v>
      </c>
      <c r="AB123" s="23">
        <v>54672.587799148605</v>
      </c>
      <c r="AC123" s="23">
        <v>743758.87743113469</v>
      </c>
      <c r="AD123" s="23">
        <v>2350.517544260093</v>
      </c>
      <c r="AE123" s="23">
        <v>147958.14338936194</v>
      </c>
      <c r="AF123" s="23">
        <v>20159.094873361166</v>
      </c>
      <c r="AG123" s="23">
        <v>9805.7319386627714</v>
      </c>
      <c r="AH123" s="23">
        <v>1805.1611083987736</v>
      </c>
      <c r="AI123" s="23">
        <v>665.60187070603035</v>
      </c>
      <c r="AJ123" s="23">
        <v>35716.037437753308</v>
      </c>
      <c r="AK123" s="23">
        <v>19290.741034485523</v>
      </c>
      <c r="AL123" s="23">
        <v>23619.138594109016</v>
      </c>
      <c r="AM123" s="23">
        <v>13855.781742453071</v>
      </c>
      <c r="AN123" s="23">
        <v>96696.102461275368</v>
      </c>
      <c r="AO123" s="23">
        <v>89180.321202293941</v>
      </c>
      <c r="AP123" s="23">
        <v>87804.77096144094</v>
      </c>
      <c r="AQ123" s="23">
        <v>22075.481867946124</v>
      </c>
      <c r="AR123" s="23">
        <v>7142.9455962428092</v>
      </c>
      <c r="AS123" s="23">
        <v>12397.341009179905</v>
      </c>
      <c r="AT123" s="23">
        <v>14874.456090855236</v>
      </c>
      <c r="AU123" s="23">
        <v>1712.4275687717757</v>
      </c>
      <c r="AV123" s="23">
        <v>78.295410755998091</v>
      </c>
      <c r="AW123" s="23">
        <v>120.20097408280881</v>
      </c>
      <c r="AX123" s="23">
        <v>70445.943116595634</v>
      </c>
      <c r="AY123" s="23">
        <v>159536.42508092243</v>
      </c>
      <c r="AZ123" s="23">
        <v>6211.0028456861019</v>
      </c>
      <c r="BA123" s="23">
        <v>66.949914297625938</v>
      </c>
      <c r="BB123" s="23">
        <v>28196.120592849926</v>
      </c>
      <c r="BC123" s="23">
        <v>38992.506191362743</v>
      </c>
      <c r="BD123" s="23">
        <v>91737.452785112531</v>
      </c>
      <c r="BE123" s="23">
        <v>9793.9179897906997</v>
      </c>
      <c r="BF123" s="23">
        <v>275.43701430476642</v>
      </c>
      <c r="BG123" s="23">
        <v>43614.516244888706</v>
      </c>
      <c r="BH123" s="23">
        <v>84765.485702434249</v>
      </c>
      <c r="BI123" s="23">
        <v>810.85566493127578</v>
      </c>
      <c r="BJ123" s="23">
        <v>21729.005514076805</v>
      </c>
      <c r="BK123" s="23">
        <v>1340.8985963621601</v>
      </c>
      <c r="BL123" s="23">
        <v>22342.838565948645</v>
      </c>
      <c r="BM123" s="23">
        <v>3310.4427576046041</v>
      </c>
      <c r="BN123" s="23">
        <v>50198.089182327909</v>
      </c>
      <c r="BO123" s="23">
        <v>31968.305137332747</v>
      </c>
      <c r="BP123" s="23">
        <v>13943.019255894931</v>
      </c>
      <c r="BQ123" s="23">
        <v>808.24475017297482</v>
      </c>
      <c r="BR123" s="23">
        <v>1246.2982707122492</v>
      </c>
      <c r="BS123" s="23">
        <v>0</v>
      </c>
      <c r="BT123" s="64">
        <v>2520866.5931755383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44297.907957724456</v>
      </c>
      <c r="CE123" s="23">
        <v>0</v>
      </c>
      <c r="CF123" s="23">
        <v>83831.958466895172</v>
      </c>
      <c r="CG123" s="23">
        <v>0</v>
      </c>
      <c r="CH123" s="23">
        <v>0</v>
      </c>
      <c r="CI123" s="23">
        <v>0</v>
      </c>
      <c r="CJ123" s="34">
        <f t="shared" si="4"/>
        <v>2648996.459600158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64.469595397864623</v>
      </c>
      <c r="D124" s="23">
        <v>0.31006785085987276</v>
      </c>
      <c r="E124" s="23">
        <v>33.541058700055032</v>
      </c>
      <c r="F124" s="23">
        <v>29.803176891045666</v>
      </c>
      <c r="G124" s="23">
        <v>510.11287654525631</v>
      </c>
      <c r="H124" s="23">
        <v>10.346139395491692</v>
      </c>
      <c r="I124" s="23">
        <v>4.0046217176985941</v>
      </c>
      <c r="J124" s="23">
        <v>63.294480133794565</v>
      </c>
      <c r="K124" s="23">
        <v>8.392336696077308</v>
      </c>
      <c r="L124" s="23">
        <v>0.95184838677737926</v>
      </c>
      <c r="M124" s="23">
        <v>514.32876752906895</v>
      </c>
      <c r="N124" s="23">
        <v>1703.1744032633487</v>
      </c>
      <c r="O124" s="23">
        <v>253.03477137508244</v>
      </c>
      <c r="P124" s="23">
        <v>143.1701125097286</v>
      </c>
      <c r="Q124" s="23">
        <v>11.699394369113771</v>
      </c>
      <c r="R124" s="23">
        <v>136.736351364391</v>
      </c>
      <c r="S124" s="23">
        <v>170.91465474704944</v>
      </c>
      <c r="T124" s="23">
        <v>87.330001757633653</v>
      </c>
      <c r="U124" s="23">
        <v>916.0720604466585</v>
      </c>
      <c r="V124" s="23">
        <v>45.570711772274748</v>
      </c>
      <c r="W124" s="23">
        <v>17.673023302550746</v>
      </c>
      <c r="X124" s="23">
        <v>1774.6302730801769</v>
      </c>
      <c r="Y124" s="23">
        <v>55.153919259554961</v>
      </c>
      <c r="Z124" s="23">
        <v>28.855612922966948</v>
      </c>
      <c r="AA124" s="23">
        <v>7.0053169634285961</v>
      </c>
      <c r="AB124" s="23">
        <v>18.638071832164826</v>
      </c>
      <c r="AC124" s="23">
        <v>36.16794792938181</v>
      </c>
      <c r="AD124" s="23">
        <v>17.25159005651248</v>
      </c>
      <c r="AE124" s="23">
        <v>2417.9941988953865</v>
      </c>
      <c r="AF124" s="23">
        <v>296.13531790490538</v>
      </c>
      <c r="AG124" s="23">
        <v>37.033027287165574</v>
      </c>
      <c r="AH124" s="23">
        <v>2.319879556039139</v>
      </c>
      <c r="AI124" s="23">
        <v>16.322471322364787</v>
      </c>
      <c r="AJ124" s="23">
        <v>23.683403022985722</v>
      </c>
      <c r="AK124" s="23">
        <v>29.87364247506191</v>
      </c>
      <c r="AL124" s="23">
        <v>527.50296496455871</v>
      </c>
      <c r="AM124" s="23">
        <v>114.60366108678197</v>
      </c>
      <c r="AN124" s="23">
        <v>2289.4571333435988</v>
      </c>
      <c r="AO124" s="23">
        <v>94.131577492663055</v>
      </c>
      <c r="AP124" s="23">
        <v>979.19877215632687</v>
      </c>
      <c r="AQ124" s="23">
        <v>346.61228164640249</v>
      </c>
      <c r="AR124" s="23">
        <v>144.32783731805375</v>
      </c>
      <c r="AS124" s="23">
        <v>198.30129744048955</v>
      </c>
      <c r="AT124" s="23">
        <v>21.022067274072548</v>
      </c>
      <c r="AU124" s="23">
        <v>5.7299788896595603</v>
      </c>
      <c r="AV124" s="23">
        <v>1.6573246460579033E-2</v>
      </c>
      <c r="AW124" s="23">
        <v>2.5412669670377107E-2</v>
      </c>
      <c r="AX124" s="23">
        <v>1136.2302926843854</v>
      </c>
      <c r="AY124" s="23">
        <v>360.75786338626341</v>
      </c>
      <c r="AZ124" s="23">
        <v>108620.19505258875</v>
      </c>
      <c r="BA124" s="23">
        <v>0</v>
      </c>
      <c r="BB124" s="23">
        <v>696.98128483055666</v>
      </c>
      <c r="BC124" s="23">
        <v>550.99500656749149</v>
      </c>
      <c r="BD124" s="23">
        <v>1716.137804006745</v>
      </c>
      <c r="BE124" s="23">
        <v>230.77131578038586</v>
      </c>
      <c r="BF124" s="23">
        <v>4.2427418054328339</v>
      </c>
      <c r="BG124" s="23">
        <v>719.00888046449757</v>
      </c>
      <c r="BH124" s="23">
        <v>439753.27485266083</v>
      </c>
      <c r="BI124" s="23">
        <v>3.9751519353428302</v>
      </c>
      <c r="BJ124" s="23">
        <v>151907.84230031495</v>
      </c>
      <c r="BK124" s="23">
        <v>3.9692706444655208</v>
      </c>
      <c r="BL124" s="23">
        <v>254906.31428208758</v>
      </c>
      <c r="BM124" s="23">
        <v>23409.400439115238</v>
      </c>
      <c r="BN124" s="23">
        <v>3358.4752092457516</v>
      </c>
      <c r="BO124" s="23">
        <v>728.82546583322778</v>
      </c>
      <c r="BP124" s="23">
        <v>37016.412546979642</v>
      </c>
      <c r="BQ124" s="23">
        <v>3.9720723075540412</v>
      </c>
      <c r="BR124" s="23">
        <v>1.3412219003938712</v>
      </c>
      <c r="BS124" s="23">
        <v>0</v>
      </c>
      <c r="BT124" s="64">
        <v>1039336.0477393282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2650023.0465360773</v>
      </c>
      <c r="CG124" s="23">
        <v>0</v>
      </c>
      <c r="CH124" s="23">
        <v>0</v>
      </c>
      <c r="CI124" s="23">
        <v>0</v>
      </c>
      <c r="CJ124" s="34">
        <f t="shared" si="4"/>
        <v>3689359.0942754056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14228.433980970705</v>
      </c>
      <c r="D126" s="23">
        <v>193.62207814319481</v>
      </c>
      <c r="E126" s="23">
        <v>57.973558367396286</v>
      </c>
      <c r="F126" s="23">
        <v>1392.036136871802</v>
      </c>
      <c r="G126" s="23">
        <v>401553.33552451798</v>
      </c>
      <c r="H126" s="23">
        <v>13400.952467081666</v>
      </c>
      <c r="I126" s="23">
        <v>15353.539620527377</v>
      </c>
      <c r="J126" s="23">
        <v>6968.4986960349424</v>
      </c>
      <c r="K126" s="23">
        <v>11924.291605079288</v>
      </c>
      <c r="L126" s="23">
        <v>7156.9303079425863</v>
      </c>
      <c r="M126" s="23">
        <v>60512.448444676083</v>
      </c>
      <c r="N126" s="23">
        <v>102085.30301348424</v>
      </c>
      <c r="O126" s="23">
        <v>26497.467446213555</v>
      </c>
      <c r="P126" s="23">
        <v>25956.627597320374</v>
      </c>
      <c r="Q126" s="23">
        <v>8616.1581207223753</v>
      </c>
      <c r="R126" s="23">
        <v>25732.612177735344</v>
      </c>
      <c r="S126" s="23">
        <v>32258.425444518496</v>
      </c>
      <c r="T126" s="23">
        <v>20415.542964110078</v>
      </c>
      <c r="U126" s="23">
        <v>84590.722398263431</v>
      </c>
      <c r="V126" s="23">
        <v>7767.3287407220423</v>
      </c>
      <c r="W126" s="23">
        <v>4298.3944660279221</v>
      </c>
      <c r="X126" s="23">
        <v>103353.94490896925</v>
      </c>
      <c r="Y126" s="23">
        <v>10570.54898090915</v>
      </c>
      <c r="Z126" s="23">
        <v>15159.424953107942</v>
      </c>
      <c r="AA126" s="23">
        <v>8353.9342005929375</v>
      </c>
      <c r="AB126" s="23">
        <v>30736.688873965228</v>
      </c>
      <c r="AC126" s="23">
        <v>10146.315290565904</v>
      </c>
      <c r="AD126" s="23">
        <v>111571.79768033612</v>
      </c>
      <c r="AE126" s="23">
        <v>1030364.1108653158</v>
      </c>
      <c r="AF126" s="23">
        <v>393734.97590067785</v>
      </c>
      <c r="AG126" s="23">
        <v>55889.419263316304</v>
      </c>
      <c r="AH126" s="23">
        <v>3802.5900707043124</v>
      </c>
      <c r="AI126" s="23">
        <v>1756.8690688002232</v>
      </c>
      <c r="AJ126" s="23">
        <v>70062.797242949717</v>
      </c>
      <c r="AK126" s="23">
        <v>16770.128537000404</v>
      </c>
      <c r="AL126" s="23">
        <v>62972.972817012436</v>
      </c>
      <c r="AM126" s="23">
        <v>125734.4746899553</v>
      </c>
      <c r="AN126" s="23">
        <v>42630.066108542233</v>
      </c>
      <c r="AO126" s="23">
        <v>78797.008486350212</v>
      </c>
      <c r="AP126" s="23">
        <v>76081.784720055904</v>
      </c>
      <c r="AQ126" s="23">
        <v>113645.46052236101</v>
      </c>
      <c r="AR126" s="23">
        <v>1282.3263873658068</v>
      </c>
      <c r="AS126" s="23">
        <v>32559.707719604525</v>
      </c>
      <c r="AT126" s="23">
        <v>55713.386257946346</v>
      </c>
      <c r="AU126" s="23">
        <v>6086.8423551964215</v>
      </c>
      <c r="AV126" s="23">
        <v>127.49080924625862</v>
      </c>
      <c r="AW126" s="23">
        <v>197.43999397220409</v>
      </c>
      <c r="AX126" s="23">
        <v>64084.040652117154</v>
      </c>
      <c r="AY126" s="23">
        <v>120869.11455460616</v>
      </c>
      <c r="AZ126" s="23">
        <v>2067.6309724882781</v>
      </c>
      <c r="BA126" s="23">
        <v>785.81133301644468</v>
      </c>
      <c r="BB126" s="23">
        <v>59571.542400266073</v>
      </c>
      <c r="BC126" s="23">
        <v>23746.411394238443</v>
      </c>
      <c r="BD126" s="23">
        <v>49875.121214575243</v>
      </c>
      <c r="BE126" s="23">
        <v>9131.6605919600624</v>
      </c>
      <c r="BF126" s="23">
        <v>7527.8974991996174</v>
      </c>
      <c r="BG126" s="23">
        <v>32801.946765913948</v>
      </c>
      <c r="BH126" s="23">
        <v>20648.953066505554</v>
      </c>
      <c r="BI126" s="23">
        <v>3940.8262344852851</v>
      </c>
      <c r="BJ126" s="23">
        <v>7978.3082931233239</v>
      </c>
      <c r="BK126" s="23">
        <v>15355.451100688706</v>
      </c>
      <c r="BL126" s="23">
        <v>8867.6250606136891</v>
      </c>
      <c r="BM126" s="23">
        <v>11479.513613331557</v>
      </c>
      <c r="BN126" s="23">
        <v>39227.137575242719</v>
      </c>
      <c r="BO126" s="23">
        <v>28006.994519061271</v>
      </c>
      <c r="BP126" s="23">
        <v>19009.041370694136</v>
      </c>
      <c r="BQ126" s="23">
        <v>24959.507431104335</v>
      </c>
      <c r="BR126" s="23">
        <v>40534.496700269105</v>
      </c>
      <c r="BS126" s="23">
        <v>0</v>
      </c>
      <c r="BT126" s="64">
        <v>3919532.1838376527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3919532.1838376527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2845.4759895005291</v>
      </c>
      <c r="D127" s="23">
        <v>1017.046723116212</v>
      </c>
      <c r="E127" s="23">
        <v>392.09042907566743</v>
      </c>
      <c r="F127" s="23">
        <v>349.24397510459545</v>
      </c>
      <c r="G127" s="23">
        <v>14509.452360288602</v>
      </c>
      <c r="H127" s="23">
        <v>394.58627730311247</v>
      </c>
      <c r="I127" s="23">
        <v>654.94202707226759</v>
      </c>
      <c r="J127" s="23">
        <v>1030.5228002325825</v>
      </c>
      <c r="K127" s="23">
        <v>1845.6473482229903</v>
      </c>
      <c r="L127" s="23">
        <v>846.78268775934123</v>
      </c>
      <c r="M127" s="23">
        <v>9637.273599602755</v>
      </c>
      <c r="N127" s="23">
        <v>39080.855156728088</v>
      </c>
      <c r="O127" s="23">
        <v>3474.6215978602499</v>
      </c>
      <c r="P127" s="23">
        <v>2321.276058693119</v>
      </c>
      <c r="Q127" s="23">
        <v>154.49307633670293</v>
      </c>
      <c r="R127" s="23">
        <v>2724.282084318877</v>
      </c>
      <c r="S127" s="23">
        <v>3947.6847252018829</v>
      </c>
      <c r="T127" s="23">
        <v>1937.1046262350358</v>
      </c>
      <c r="U127" s="23">
        <v>15578.245459589825</v>
      </c>
      <c r="V127" s="23">
        <v>830.42178276773916</v>
      </c>
      <c r="W127" s="23">
        <v>1042.3615885984398</v>
      </c>
      <c r="X127" s="23">
        <v>22009.750984409253</v>
      </c>
      <c r="Y127" s="23">
        <v>980.23908511149148</v>
      </c>
      <c r="Z127" s="23">
        <v>2744.2284927563355</v>
      </c>
      <c r="AA127" s="23">
        <v>1709.8553053212395</v>
      </c>
      <c r="AB127" s="23">
        <v>2930.2768069944632</v>
      </c>
      <c r="AC127" s="23">
        <v>16150.097945239486</v>
      </c>
      <c r="AD127" s="23">
        <v>2441.5605055373162</v>
      </c>
      <c r="AE127" s="23">
        <v>62162.394841107802</v>
      </c>
      <c r="AF127" s="23">
        <v>15481.531889062891</v>
      </c>
      <c r="AG127" s="23">
        <v>10948.758234630319</v>
      </c>
      <c r="AH127" s="23">
        <v>623.28963433222009</v>
      </c>
      <c r="AI127" s="23">
        <v>208.22012376350753</v>
      </c>
      <c r="AJ127" s="23">
        <v>3854.9353713060177</v>
      </c>
      <c r="AK127" s="23">
        <v>3235.0590909435032</v>
      </c>
      <c r="AL127" s="23">
        <v>12742.279441413313</v>
      </c>
      <c r="AM127" s="23">
        <v>23336.996396938655</v>
      </c>
      <c r="AN127" s="23">
        <v>41038.297433348504</v>
      </c>
      <c r="AO127" s="23">
        <v>14414.153742735467</v>
      </c>
      <c r="AP127" s="23">
        <v>63501.030682251425</v>
      </c>
      <c r="AQ127" s="23">
        <v>13920.697331119369</v>
      </c>
      <c r="AR127" s="23">
        <v>1869.3317160018462</v>
      </c>
      <c r="AS127" s="23">
        <v>6381.6436682687672</v>
      </c>
      <c r="AT127" s="23">
        <v>6410.4982569387166</v>
      </c>
      <c r="AU127" s="23">
        <v>417.56394057046208</v>
      </c>
      <c r="AV127" s="23">
        <v>11.357543494650081</v>
      </c>
      <c r="AW127" s="23">
        <v>19.980920112938378</v>
      </c>
      <c r="AX127" s="23">
        <v>36443.156725043467</v>
      </c>
      <c r="AY127" s="23">
        <v>44024.114729213754</v>
      </c>
      <c r="AZ127" s="23">
        <v>27428.873086905955</v>
      </c>
      <c r="BA127" s="23">
        <v>1132.4126290021309</v>
      </c>
      <c r="BB127" s="23">
        <v>12460.221506512515</v>
      </c>
      <c r="BC127" s="23">
        <v>20965.844440179993</v>
      </c>
      <c r="BD127" s="23">
        <v>32270.145333179265</v>
      </c>
      <c r="BE127" s="23">
        <v>6827.0842816731792</v>
      </c>
      <c r="BF127" s="23">
        <v>882.02046968664445</v>
      </c>
      <c r="BG127" s="23">
        <v>21576.455186569936</v>
      </c>
      <c r="BH127" s="23">
        <v>26917.910596609978</v>
      </c>
      <c r="BI127" s="23">
        <v>709.79862153393594</v>
      </c>
      <c r="BJ127" s="23">
        <v>39380.897333755391</v>
      </c>
      <c r="BK127" s="23">
        <v>1659.3310032967593</v>
      </c>
      <c r="BL127" s="23">
        <v>9732.6194972324574</v>
      </c>
      <c r="BM127" s="23">
        <v>42368.043818465296</v>
      </c>
      <c r="BN127" s="23">
        <v>25875.752487621903</v>
      </c>
      <c r="BO127" s="23">
        <v>18031.509101918185</v>
      </c>
      <c r="BP127" s="23">
        <v>4239.6896050859841</v>
      </c>
      <c r="BQ127" s="23">
        <v>1777.3005616213331</v>
      </c>
      <c r="BR127" s="23">
        <v>139.58980543644648</v>
      </c>
      <c r="BS127" s="23">
        <v>0</v>
      </c>
      <c r="BT127" s="64">
        <v>809001.21057786292</v>
      </c>
      <c r="BU127" s="23">
        <v>58412.486335498994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22.104561527677301</v>
      </c>
      <c r="CE127" s="23">
        <v>0</v>
      </c>
      <c r="CF127" s="23">
        <v>24.171009167039003</v>
      </c>
      <c r="CG127" s="23">
        <v>0</v>
      </c>
      <c r="CH127" s="23">
        <v>0</v>
      </c>
      <c r="CI127" s="23">
        <v>0</v>
      </c>
      <c r="CJ127" s="34">
        <f t="shared" si="4"/>
        <v>867459.97248405661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7759.2863494037256</v>
      </c>
      <c r="D128" s="23">
        <v>2467.7546913337851</v>
      </c>
      <c r="E128" s="23">
        <v>1484.3661113049588</v>
      </c>
      <c r="F128" s="23">
        <v>6047.6089340727758</v>
      </c>
      <c r="G128" s="23">
        <v>41446.918770229961</v>
      </c>
      <c r="H128" s="23">
        <v>3898.4848884168664</v>
      </c>
      <c r="I128" s="23">
        <v>2162.6772199984644</v>
      </c>
      <c r="J128" s="23">
        <v>3563.8769523288593</v>
      </c>
      <c r="K128" s="23">
        <v>3690.2952410389298</v>
      </c>
      <c r="L128" s="23">
        <v>632.63000330312229</v>
      </c>
      <c r="M128" s="23">
        <v>23898.685587278727</v>
      </c>
      <c r="N128" s="23">
        <v>75162.408282912773</v>
      </c>
      <c r="O128" s="23">
        <v>11111.762435158062</v>
      </c>
      <c r="P128" s="23">
        <v>10777.358035766438</v>
      </c>
      <c r="Q128" s="23">
        <v>531.16976965548008</v>
      </c>
      <c r="R128" s="23">
        <v>12550.004207182714</v>
      </c>
      <c r="S128" s="23">
        <v>19563.690188926223</v>
      </c>
      <c r="T128" s="23">
        <v>11091.950854726099</v>
      </c>
      <c r="U128" s="23">
        <v>74815.539761068736</v>
      </c>
      <c r="V128" s="23">
        <v>3189.5131618842092</v>
      </c>
      <c r="W128" s="23">
        <v>3710.4431132861596</v>
      </c>
      <c r="X128" s="23">
        <v>65469.138542930858</v>
      </c>
      <c r="Y128" s="23">
        <v>7055.6677210419703</v>
      </c>
      <c r="Z128" s="23">
        <v>3704.2513385226193</v>
      </c>
      <c r="AA128" s="23">
        <v>6729.1642888667002</v>
      </c>
      <c r="AB128" s="23">
        <v>30190.234674954983</v>
      </c>
      <c r="AC128" s="23">
        <v>115283.80692987562</v>
      </c>
      <c r="AD128" s="23">
        <v>14086.099079978174</v>
      </c>
      <c r="AE128" s="23">
        <v>190924.92584464964</v>
      </c>
      <c r="AF128" s="23">
        <v>98900.79670272267</v>
      </c>
      <c r="AG128" s="23">
        <v>20222.978815350674</v>
      </c>
      <c r="AH128" s="23">
        <v>2327.6468011979709</v>
      </c>
      <c r="AI128" s="23">
        <v>809.95856749899383</v>
      </c>
      <c r="AJ128" s="23">
        <v>131308.00633419811</v>
      </c>
      <c r="AK128" s="23">
        <v>9154.2683056468722</v>
      </c>
      <c r="AL128" s="23">
        <v>41371.516219734855</v>
      </c>
      <c r="AM128" s="23">
        <v>17466.035176801808</v>
      </c>
      <c r="AN128" s="23">
        <v>91594.184550989128</v>
      </c>
      <c r="AO128" s="23">
        <v>38420.534555671773</v>
      </c>
      <c r="AP128" s="23">
        <v>145777.3911645849</v>
      </c>
      <c r="AQ128" s="23">
        <v>42916.286449803512</v>
      </c>
      <c r="AR128" s="23">
        <v>6648.1864370882467</v>
      </c>
      <c r="AS128" s="23">
        <v>14240.749048602464</v>
      </c>
      <c r="AT128" s="23">
        <v>18622.766626030749</v>
      </c>
      <c r="AU128" s="23">
        <v>1685.6902714887765</v>
      </c>
      <c r="AV128" s="23">
        <v>145.07122703216677</v>
      </c>
      <c r="AW128" s="23">
        <v>212.51452268219447</v>
      </c>
      <c r="AX128" s="23">
        <v>86877.430108303874</v>
      </c>
      <c r="AY128" s="23">
        <v>77587.047559495652</v>
      </c>
      <c r="AZ128" s="23">
        <v>3571.5419743757629</v>
      </c>
      <c r="BA128" s="23">
        <v>40.564763973210773</v>
      </c>
      <c r="BB128" s="23">
        <v>36166.746851866308</v>
      </c>
      <c r="BC128" s="23">
        <v>38647.112709682042</v>
      </c>
      <c r="BD128" s="23">
        <v>100262.99271829183</v>
      </c>
      <c r="BE128" s="23">
        <v>16008.827110053449</v>
      </c>
      <c r="BF128" s="23">
        <v>1916.5759814951948</v>
      </c>
      <c r="BG128" s="23">
        <v>52884.660700664157</v>
      </c>
      <c r="BH128" s="23">
        <v>33873.81865693452</v>
      </c>
      <c r="BI128" s="23">
        <v>7895.1478337358449</v>
      </c>
      <c r="BJ128" s="23">
        <v>38778.948331999207</v>
      </c>
      <c r="BK128" s="23">
        <v>2682.0995683535607</v>
      </c>
      <c r="BL128" s="23">
        <v>35145.310435789746</v>
      </c>
      <c r="BM128" s="23">
        <v>20829.683957414738</v>
      </c>
      <c r="BN128" s="23">
        <v>53027.269302448898</v>
      </c>
      <c r="BO128" s="23">
        <v>39483.910032046093</v>
      </c>
      <c r="BP128" s="23">
        <v>13202.773705253578</v>
      </c>
      <c r="BQ128" s="23">
        <v>10404.20555203412</v>
      </c>
      <c r="BR128" s="23">
        <v>11628.930062597687</v>
      </c>
      <c r="BS128" s="23">
        <v>0</v>
      </c>
      <c r="BT128" s="64">
        <v>2115739.8926740326</v>
      </c>
      <c r="BU128" s="23">
        <v>33186.819822263569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329.17010709535924</v>
      </c>
      <c r="CE128" s="23">
        <v>0</v>
      </c>
      <c r="CF128" s="23">
        <v>363.87659174785063</v>
      </c>
      <c r="CG128" s="23">
        <v>0</v>
      </c>
      <c r="CH128" s="23">
        <v>1.125509602518787E-2</v>
      </c>
      <c r="CI128" s="23">
        <v>0.56747235362269199</v>
      </c>
      <c r="CJ128" s="34">
        <f t="shared" si="4"/>
        <v>2149620.3379225889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1759.5985307793269</v>
      </c>
      <c r="D129" s="23">
        <v>6.0530581591199883</v>
      </c>
      <c r="E129" s="23">
        <v>3.7109788406143127</v>
      </c>
      <c r="F129" s="23">
        <v>81.958650708619118</v>
      </c>
      <c r="G129" s="23">
        <v>12230.493065635039</v>
      </c>
      <c r="H129" s="23">
        <v>215.9774498577469</v>
      </c>
      <c r="I129" s="23">
        <v>819.19056708878452</v>
      </c>
      <c r="J129" s="23">
        <v>454.2816608165121</v>
      </c>
      <c r="K129" s="23">
        <v>1023.2887010359711</v>
      </c>
      <c r="L129" s="23">
        <v>1333.1291737973052</v>
      </c>
      <c r="M129" s="23">
        <v>3653.7236394769666</v>
      </c>
      <c r="N129" s="23">
        <v>19076.479562126038</v>
      </c>
      <c r="O129" s="23">
        <v>1138.8060055303438</v>
      </c>
      <c r="P129" s="23">
        <v>1540.9697487686406</v>
      </c>
      <c r="Q129" s="23">
        <v>33.258141117081905</v>
      </c>
      <c r="R129" s="23">
        <v>2119.1794047323474</v>
      </c>
      <c r="S129" s="23">
        <v>2779.7574474344251</v>
      </c>
      <c r="T129" s="23">
        <v>1421.975552122969</v>
      </c>
      <c r="U129" s="23">
        <v>7416.2883280355936</v>
      </c>
      <c r="V129" s="23">
        <v>470.58593464169701</v>
      </c>
      <c r="W129" s="23">
        <v>882.5912200879701</v>
      </c>
      <c r="X129" s="23">
        <v>4466.6662502051468</v>
      </c>
      <c r="Y129" s="23">
        <v>944.95591798066482</v>
      </c>
      <c r="Z129" s="23">
        <v>4898.1877829272116</v>
      </c>
      <c r="AA129" s="23">
        <v>1901.00467771949</v>
      </c>
      <c r="AB129" s="23">
        <v>10568.174359507815</v>
      </c>
      <c r="AC129" s="23">
        <v>8526.1044656370159</v>
      </c>
      <c r="AD129" s="23">
        <v>3182.109918424736</v>
      </c>
      <c r="AE129" s="23">
        <v>97957.354932074231</v>
      </c>
      <c r="AF129" s="23">
        <v>26051.59049402683</v>
      </c>
      <c r="AG129" s="23">
        <v>6312.7072664237548</v>
      </c>
      <c r="AH129" s="23">
        <v>442.39624593926294</v>
      </c>
      <c r="AI129" s="23">
        <v>53.254925986470482</v>
      </c>
      <c r="AJ129" s="23">
        <v>8724.1546794149581</v>
      </c>
      <c r="AK129" s="23">
        <v>2141.088786157969</v>
      </c>
      <c r="AL129" s="23">
        <v>2525.4272934219098</v>
      </c>
      <c r="AM129" s="23">
        <v>6153.8448576611481</v>
      </c>
      <c r="AN129" s="23">
        <v>3819.9158259491142</v>
      </c>
      <c r="AO129" s="23">
        <v>8951.43403652694</v>
      </c>
      <c r="AP129" s="23">
        <v>54018.498539398424</v>
      </c>
      <c r="AQ129" s="23">
        <v>7946.9976857134279</v>
      </c>
      <c r="AR129" s="23">
        <v>548.23072413629268</v>
      </c>
      <c r="AS129" s="23">
        <v>7876.4867160879985</v>
      </c>
      <c r="AT129" s="23">
        <v>18433.761971817315</v>
      </c>
      <c r="AU129" s="23">
        <v>1898.3228815005568</v>
      </c>
      <c r="AV129" s="23">
        <v>91.931110151699215</v>
      </c>
      <c r="AW129" s="23">
        <v>141.82937203071523</v>
      </c>
      <c r="AX129" s="23">
        <v>25966.086217194337</v>
      </c>
      <c r="AY129" s="23">
        <v>46845.965448925002</v>
      </c>
      <c r="AZ129" s="23">
        <v>313.05121875075565</v>
      </c>
      <c r="BA129" s="23">
        <v>843.49353162187708</v>
      </c>
      <c r="BB129" s="23">
        <v>8129.3302796029529</v>
      </c>
      <c r="BC129" s="23">
        <v>10396.094250268286</v>
      </c>
      <c r="BD129" s="23">
        <v>24624.846567430905</v>
      </c>
      <c r="BE129" s="23">
        <v>3908.8538282646091</v>
      </c>
      <c r="BF129" s="23">
        <v>604.45395262895386</v>
      </c>
      <c r="BG129" s="23">
        <v>12169.876475212408</v>
      </c>
      <c r="BH129" s="23">
        <v>17477.914728052689</v>
      </c>
      <c r="BI129" s="23">
        <v>1525.7895291369762</v>
      </c>
      <c r="BJ129" s="23">
        <v>6362.5129673012552</v>
      </c>
      <c r="BK129" s="23">
        <v>1059.8525037538793</v>
      </c>
      <c r="BL129" s="23">
        <v>102817.06359066063</v>
      </c>
      <c r="BM129" s="23">
        <v>10195.773965340946</v>
      </c>
      <c r="BN129" s="23">
        <v>2429.1669744938354</v>
      </c>
      <c r="BO129" s="23">
        <v>2510.3872160596475</v>
      </c>
      <c r="BP129" s="23">
        <v>6832.8765386972409</v>
      </c>
      <c r="BQ129" s="23">
        <v>2447.33965732662</v>
      </c>
      <c r="BR129" s="23">
        <v>3629.1228660026618</v>
      </c>
      <c r="BS129" s="23">
        <v>0</v>
      </c>
      <c r="BT129" s="64">
        <v>638127.5808443405</v>
      </c>
      <c r="BU129" s="23">
        <v>13540.903350576889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651668.48419491737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15477.381512193526</v>
      </c>
      <c r="D131" s="23">
        <v>2199.5978474683689</v>
      </c>
      <c r="E131" s="23">
        <v>1420.5460236744382</v>
      </c>
      <c r="F131" s="23">
        <v>1521.6439461875575</v>
      </c>
      <c r="G131" s="23">
        <v>200225.71974275657</v>
      </c>
      <c r="H131" s="23">
        <v>4279.6183053917339</v>
      </c>
      <c r="I131" s="23">
        <v>6613.5344682211426</v>
      </c>
      <c r="J131" s="23">
        <v>8394.8913092132152</v>
      </c>
      <c r="K131" s="23">
        <v>10202.050585541558</v>
      </c>
      <c r="L131" s="23">
        <v>3489.0196179105751</v>
      </c>
      <c r="M131" s="23">
        <v>51487.771780644631</v>
      </c>
      <c r="N131" s="23">
        <v>200210.59254766515</v>
      </c>
      <c r="O131" s="23">
        <v>19514.19271426916</v>
      </c>
      <c r="P131" s="23">
        <v>14894.488548653504</v>
      </c>
      <c r="Q131" s="23">
        <v>853.10084567019214</v>
      </c>
      <c r="R131" s="23">
        <v>23708.851559969804</v>
      </c>
      <c r="S131" s="23">
        <v>29719.047145766883</v>
      </c>
      <c r="T131" s="23">
        <v>15839.744726342338</v>
      </c>
      <c r="U131" s="23">
        <v>88996.863574517673</v>
      </c>
      <c r="V131" s="23">
        <v>4678.3757595411307</v>
      </c>
      <c r="W131" s="23">
        <v>9734.690431807956</v>
      </c>
      <c r="X131" s="23">
        <v>101318.49596843086</v>
      </c>
      <c r="Y131" s="23">
        <v>9850.0287108604607</v>
      </c>
      <c r="Z131" s="23">
        <v>19405.641203614483</v>
      </c>
      <c r="AA131" s="23">
        <v>16754.079731009573</v>
      </c>
      <c r="AB131" s="23">
        <v>40518.097744111088</v>
      </c>
      <c r="AC131" s="23">
        <v>83022.101544252451</v>
      </c>
      <c r="AD131" s="23">
        <v>52627.584160146216</v>
      </c>
      <c r="AE131" s="23">
        <v>682582.82966022508</v>
      </c>
      <c r="AF131" s="23">
        <v>230784.17867879837</v>
      </c>
      <c r="AG131" s="23">
        <v>64580.974819933348</v>
      </c>
      <c r="AH131" s="23">
        <v>5206.8058706699749</v>
      </c>
      <c r="AI131" s="23">
        <v>1189.0477703871804</v>
      </c>
      <c r="AJ131" s="23">
        <v>74811.653083794517</v>
      </c>
      <c r="AK131" s="23">
        <v>34970.113793931851</v>
      </c>
      <c r="AL131" s="23">
        <v>54797.499136815357</v>
      </c>
      <c r="AM131" s="23">
        <v>99629.438000607232</v>
      </c>
      <c r="AN131" s="23">
        <v>153909.67409747111</v>
      </c>
      <c r="AO131" s="23">
        <v>131087.25963835808</v>
      </c>
      <c r="AP131" s="23">
        <v>287044.56965367333</v>
      </c>
      <c r="AQ131" s="23">
        <v>148477.25271419247</v>
      </c>
      <c r="AR131" s="23">
        <v>12182.875368448247</v>
      </c>
      <c r="AS131" s="23">
        <v>46956.827097366455</v>
      </c>
      <c r="AT131" s="23">
        <v>105906.82959305958</v>
      </c>
      <c r="AU131" s="23">
        <v>26702.271709896053</v>
      </c>
      <c r="AV131" s="23">
        <v>233.40194407164606</v>
      </c>
      <c r="AW131" s="23">
        <v>351.98191171065548</v>
      </c>
      <c r="AX131" s="23">
        <v>201259.71672410221</v>
      </c>
      <c r="AY131" s="23">
        <v>271054.25996879733</v>
      </c>
      <c r="AZ131" s="23">
        <v>30826.808663190328</v>
      </c>
      <c r="BA131" s="23">
        <v>2852.5634026682528</v>
      </c>
      <c r="BB131" s="23">
        <v>87024.128180864165</v>
      </c>
      <c r="BC131" s="23">
        <v>92501.078614690152</v>
      </c>
      <c r="BD131" s="23">
        <v>221361.89378042423</v>
      </c>
      <c r="BE131" s="23">
        <v>40584.658857351213</v>
      </c>
      <c r="BF131" s="23">
        <v>9660.7842675101292</v>
      </c>
      <c r="BG131" s="23">
        <v>110798.19816430533</v>
      </c>
      <c r="BH131" s="23">
        <v>148960.16555590715</v>
      </c>
      <c r="BI131" s="23">
        <v>9136.8625102670958</v>
      </c>
      <c r="BJ131" s="23">
        <v>102686.73522013723</v>
      </c>
      <c r="BK131" s="23">
        <v>9736.4985538454403</v>
      </c>
      <c r="BL131" s="23">
        <v>111294.55331796652</v>
      </c>
      <c r="BM131" s="23">
        <v>47108.200431118436</v>
      </c>
      <c r="BN131" s="23">
        <v>101583.60984201421</v>
      </c>
      <c r="BO131" s="23">
        <v>87318.331789830176</v>
      </c>
      <c r="BP131" s="23">
        <v>165427.59187206166</v>
      </c>
      <c r="BQ131" s="23">
        <v>8849.7390790612371</v>
      </c>
      <c r="BR131" s="23">
        <v>11740.513753156534</v>
      </c>
      <c r="BS131" s="23">
        <v>0</v>
      </c>
      <c r="BT131" s="64">
        <v>5070130.1291485112</v>
      </c>
      <c r="BU131" s="23">
        <v>54176.962816015082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5124307.0919645261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91.510079359832758</v>
      </c>
      <c r="D133" s="23">
        <v>0.42595904302355214</v>
      </c>
      <c r="E133" s="23">
        <v>0.61738488560377525</v>
      </c>
      <c r="F133" s="23">
        <v>0.54507293885150243</v>
      </c>
      <c r="G133" s="23">
        <v>29.018162186652386</v>
      </c>
      <c r="H133" s="23">
        <v>0.94916932469318094</v>
      </c>
      <c r="I133" s="23">
        <v>2.9020983449994402</v>
      </c>
      <c r="J133" s="23">
        <v>2.5345005464531125</v>
      </c>
      <c r="K133" s="23">
        <v>2.8427041401669757</v>
      </c>
      <c r="L133" s="23">
        <v>2.4076789114016641</v>
      </c>
      <c r="M133" s="23">
        <v>1.4528371891478771</v>
      </c>
      <c r="N133" s="23">
        <v>10.641941066870951</v>
      </c>
      <c r="O133" s="23">
        <v>3.0787312060579577</v>
      </c>
      <c r="P133" s="23">
        <v>3.0665342656113777</v>
      </c>
      <c r="Q133" s="23">
        <v>0.27689855416107229</v>
      </c>
      <c r="R133" s="23">
        <v>14.134576458519788</v>
      </c>
      <c r="S133" s="23">
        <v>4.8913111199256987</v>
      </c>
      <c r="T133" s="23">
        <v>2.5141145370604319</v>
      </c>
      <c r="U133" s="23">
        <v>23.576213056319052</v>
      </c>
      <c r="V133" s="23">
        <v>0.80084111941207892</v>
      </c>
      <c r="W133" s="23">
        <v>1.1409462889154238</v>
      </c>
      <c r="X133" s="23">
        <v>6.4521783989640005</v>
      </c>
      <c r="Y133" s="23">
        <v>3.5973792052700495</v>
      </c>
      <c r="Z133" s="23">
        <v>2.3757057486863471</v>
      </c>
      <c r="AA133" s="23">
        <v>8.9884078286488887</v>
      </c>
      <c r="AB133" s="23">
        <v>90.521411783270878</v>
      </c>
      <c r="AC133" s="23">
        <v>424.18233146242346</v>
      </c>
      <c r="AD133" s="23">
        <v>175.17989241678242</v>
      </c>
      <c r="AE133" s="23">
        <v>709.30832558143834</v>
      </c>
      <c r="AF133" s="23">
        <v>266.22973139786421</v>
      </c>
      <c r="AG133" s="23">
        <v>587.51296986702869</v>
      </c>
      <c r="AH133" s="23">
        <v>29.732118047123635</v>
      </c>
      <c r="AI133" s="23">
        <v>0.20506678309720541</v>
      </c>
      <c r="AJ133" s="23">
        <v>275.02116487815397</v>
      </c>
      <c r="AK133" s="23">
        <v>67.48127344091732</v>
      </c>
      <c r="AL133" s="23">
        <v>62.415565802815493</v>
      </c>
      <c r="AM133" s="23">
        <v>23.493449163011292</v>
      </c>
      <c r="AN133" s="23">
        <v>6.9158281144509761</v>
      </c>
      <c r="AO133" s="23">
        <v>219.13880499477452</v>
      </c>
      <c r="AP133" s="23">
        <v>345.66362457401772</v>
      </c>
      <c r="AQ133" s="23">
        <v>5.5335776746365859</v>
      </c>
      <c r="AR133" s="23">
        <v>0.41046339842093243</v>
      </c>
      <c r="AS133" s="23">
        <v>2.5280949610851073</v>
      </c>
      <c r="AT133" s="23">
        <v>48.188544082073975</v>
      </c>
      <c r="AU133" s="23">
        <v>91.655248118312358</v>
      </c>
      <c r="AV133" s="23">
        <v>37.722830048341102</v>
      </c>
      <c r="AW133" s="23">
        <v>57.876547315952081</v>
      </c>
      <c r="AX133" s="23">
        <v>122.56064409421734</v>
      </c>
      <c r="AY133" s="23">
        <v>163.64101813731756</v>
      </c>
      <c r="AZ133" s="23">
        <v>16.650706540032125</v>
      </c>
      <c r="BA133" s="23">
        <v>0</v>
      </c>
      <c r="BB133" s="23">
        <v>19.601833424507664</v>
      </c>
      <c r="BC133" s="23">
        <v>71.887708543730241</v>
      </c>
      <c r="BD133" s="23">
        <v>89.469168599412626</v>
      </c>
      <c r="BE133" s="23">
        <v>21.550936211533042</v>
      </c>
      <c r="BF133" s="23">
        <v>2.2195738662780942</v>
      </c>
      <c r="BG133" s="23">
        <v>89.330450990294977</v>
      </c>
      <c r="BH133" s="23">
        <v>894.7342491786053</v>
      </c>
      <c r="BI133" s="23">
        <v>0</v>
      </c>
      <c r="BJ133" s="23">
        <v>1214.4031072451112</v>
      </c>
      <c r="BK133" s="23">
        <v>56.51424983035777</v>
      </c>
      <c r="BL133" s="23">
        <v>14665.43996682593</v>
      </c>
      <c r="BM133" s="23">
        <v>3157.2583524388911</v>
      </c>
      <c r="BN133" s="23">
        <v>23.713467219569797</v>
      </c>
      <c r="BO133" s="23">
        <v>18.148676034257239</v>
      </c>
      <c r="BP133" s="23">
        <v>21.630468435819367</v>
      </c>
      <c r="BQ133" s="23">
        <v>24.380644264134691</v>
      </c>
      <c r="BR133" s="23">
        <v>47.430073219780141</v>
      </c>
      <c r="BS133" s="23">
        <v>0</v>
      </c>
      <c r="BT133" s="64">
        <v>24468.223584731022</v>
      </c>
      <c r="BU133" s="23">
        <v>10298.635942988403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34766.859527719425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156.00328155701888</v>
      </c>
      <c r="D134" s="23">
        <v>177.35878759351726</v>
      </c>
      <c r="E134" s="23">
        <v>8.3895699750610984</v>
      </c>
      <c r="F134" s="23">
        <v>9.2612258223907418</v>
      </c>
      <c r="G134" s="23">
        <v>191.62647085173376</v>
      </c>
      <c r="H134" s="23">
        <v>5.0845975874023912</v>
      </c>
      <c r="I134" s="23">
        <v>11.812446097622404</v>
      </c>
      <c r="J134" s="23">
        <v>12.843684191737228</v>
      </c>
      <c r="K134" s="23">
        <v>11.700016331428973</v>
      </c>
      <c r="L134" s="23">
        <v>3.8820504601057753</v>
      </c>
      <c r="M134" s="23">
        <v>53.320720196583991</v>
      </c>
      <c r="N134" s="23">
        <v>6286.6983274444228</v>
      </c>
      <c r="O134" s="23">
        <v>34.35006248090685</v>
      </c>
      <c r="P134" s="23">
        <v>37.937977007439663</v>
      </c>
      <c r="Q134" s="23">
        <v>3.0279791501701236</v>
      </c>
      <c r="R134" s="23">
        <v>51.683170718039044</v>
      </c>
      <c r="S134" s="23">
        <v>85.108743186726841</v>
      </c>
      <c r="T134" s="23">
        <v>27.76141457251596</v>
      </c>
      <c r="U134" s="23">
        <v>178.67748117708263</v>
      </c>
      <c r="V134" s="23">
        <v>9.9930815421839743</v>
      </c>
      <c r="W134" s="23">
        <v>58.967227331267665</v>
      </c>
      <c r="X134" s="23">
        <v>47.093184962974256</v>
      </c>
      <c r="Y134" s="23">
        <v>26.482924147373904</v>
      </c>
      <c r="Z134" s="23">
        <v>79.015282652028333</v>
      </c>
      <c r="AA134" s="23">
        <v>83.258311084318478</v>
      </c>
      <c r="AB134" s="23">
        <v>181.22557044339106</v>
      </c>
      <c r="AC134" s="23">
        <v>775.76200780011652</v>
      </c>
      <c r="AD134" s="23">
        <v>192.98379164442642</v>
      </c>
      <c r="AE134" s="23">
        <v>1168.1800886286576</v>
      </c>
      <c r="AF134" s="23">
        <v>830.38121216140974</v>
      </c>
      <c r="AG134" s="23">
        <v>981.81865414442143</v>
      </c>
      <c r="AH134" s="23">
        <v>0</v>
      </c>
      <c r="AI134" s="23">
        <v>3.3363556482298149</v>
      </c>
      <c r="AJ134" s="23">
        <v>491.23689649646104</v>
      </c>
      <c r="AK134" s="23">
        <v>323.32252519724636</v>
      </c>
      <c r="AL134" s="23">
        <v>195.77188120724784</v>
      </c>
      <c r="AM134" s="23">
        <v>169.53740856355824</v>
      </c>
      <c r="AN134" s="23">
        <v>276.8361250387191</v>
      </c>
      <c r="AO134" s="23">
        <v>750.58675611197452</v>
      </c>
      <c r="AP134" s="23">
        <v>1259.9315958466027</v>
      </c>
      <c r="AQ134" s="23">
        <v>8910.0046900511643</v>
      </c>
      <c r="AR134" s="23">
        <v>962.52614193718171</v>
      </c>
      <c r="AS134" s="23">
        <v>151.54366766137215</v>
      </c>
      <c r="AT134" s="23">
        <v>410.02635791183206</v>
      </c>
      <c r="AU134" s="23">
        <v>5.1795891846666624</v>
      </c>
      <c r="AV134" s="23">
        <v>0.13274767500069204</v>
      </c>
      <c r="AW134" s="23">
        <v>0.135699537296541</v>
      </c>
      <c r="AX134" s="23">
        <v>5531.2780477139331</v>
      </c>
      <c r="AY134" s="23">
        <v>11317.227343680901</v>
      </c>
      <c r="AZ134" s="23">
        <v>111.20162653033867</v>
      </c>
      <c r="BA134" s="23">
        <v>0</v>
      </c>
      <c r="BB134" s="23">
        <v>537.63416621799695</v>
      </c>
      <c r="BC134" s="23">
        <v>2229.3050516665649</v>
      </c>
      <c r="BD134" s="23">
        <v>2441.1812113158053</v>
      </c>
      <c r="BE134" s="23">
        <v>934.18097711630287</v>
      </c>
      <c r="BF134" s="23">
        <v>0</v>
      </c>
      <c r="BG134" s="23">
        <v>2705.8860868639358</v>
      </c>
      <c r="BH134" s="23">
        <v>1652.6076243564539</v>
      </c>
      <c r="BI134" s="23">
        <v>0.82232961750707656</v>
      </c>
      <c r="BJ134" s="23">
        <v>24823.158529305278</v>
      </c>
      <c r="BK134" s="23">
        <v>128.40013406357878</v>
      </c>
      <c r="BL134" s="23">
        <v>179.75200188099578</v>
      </c>
      <c r="BM134" s="23">
        <v>6.3209021243781196</v>
      </c>
      <c r="BN134" s="23">
        <v>272.80684386099665</v>
      </c>
      <c r="BO134" s="23">
        <v>181.36213678810179</v>
      </c>
      <c r="BP134" s="23">
        <v>193.18982149545948</v>
      </c>
      <c r="BQ134" s="23">
        <v>25.515613665967731</v>
      </c>
      <c r="BR134" s="23">
        <v>83.78657491331181</v>
      </c>
      <c r="BS134" s="23">
        <v>0</v>
      </c>
      <c r="BT134" s="64">
        <v>79047.414804190819</v>
      </c>
      <c r="BU134" s="23">
        <v>25268.146755073631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104315.56155926445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277.04303029508827</v>
      </c>
      <c r="D135" s="23">
        <v>43.352142019187291</v>
      </c>
      <c r="E135" s="23">
        <v>11.066621723509886</v>
      </c>
      <c r="F135" s="23">
        <v>10.21780313687127</v>
      </c>
      <c r="G135" s="23">
        <v>2396.9502726815972</v>
      </c>
      <c r="H135" s="23">
        <v>158.90725482297637</v>
      </c>
      <c r="I135" s="23">
        <v>213.09940777920602</v>
      </c>
      <c r="J135" s="23">
        <v>506.3302044693524</v>
      </c>
      <c r="K135" s="23">
        <v>353.10548113888876</v>
      </c>
      <c r="L135" s="23">
        <v>129.10567780783967</v>
      </c>
      <c r="M135" s="23">
        <v>1017.3204868373471</v>
      </c>
      <c r="N135" s="23">
        <v>9836.3589395493764</v>
      </c>
      <c r="O135" s="23">
        <v>1006.9100255592983</v>
      </c>
      <c r="P135" s="23">
        <v>504.43453116435785</v>
      </c>
      <c r="Q135" s="23">
        <v>34.197159620656109</v>
      </c>
      <c r="R135" s="23">
        <v>1440.6504724482006</v>
      </c>
      <c r="S135" s="23">
        <v>2484.645185938999</v>
      </c>
      <c r="T135" s="23">
        <v>770.94329008151647</v>
      </c>
      <c r="U135" s="23">
        <v>4994.1839023249013</v>
      </c>
      <c r="V135" s="23">
        <v>194.33772210041684</v>
      </c>
      <c r="W135" s="23">
        <v>258.9042296326399</v>
      </c>
      <c r="X135" s="23">
        <v>1862.616272148535</v>
      </c>
      <c r="Y135" s="23">
        <v>704.88576818773788</v>
      </c>
      <c r="Z135" s="23">
        <v>62.1212219815311</v>
      </c>
      <c r="AA135" s="23">
        <v>226.45691255339955</v>
      </c>
      <c r="AB135" s="23">
        <v>352.70961818607014</v>
      </c>
      <c r="AC135" s="23">
        <v>2666.1814048160431</v>
      </c>
      <c r="AD135" s="23">
        <v>494.34057635693512</v>
      </c>
      <c r="AE135" s="23">
        <v>2649.5617555005169</v>
      </c>
      <c r="AF135" s="23">
        <v>1900.0251616646165</v>
      </c>
      <c r="AG135" s="23">
        <v>907.99666528916794</v>
      </c>
      <c r="AH135" s="23">
        <v>47.616387501946505</v>
      </c>
      <c r="AI135" s="23">
        <v>21.920050535075397</v>
      </c>
      <c r="AJ135" s="23">
        <v>764.07311792043163</v>
      </c>
      <c r="AK135" s="23">
        <v>406.71747908471667</v>
      </c>
      <c r="AL135" s="23">
        <v>698.28785341541277</v>
      </c>
      <c r="AM135" s="23">
        <v>812.67069412768888</v>
      </c>
      <c r="AN135" s="23">
        <v>1347.5451077166986</v>
      </c>
      <c r="AO135" s="23">
        <v>1233.9284010857373</v>
      </c>
      <c r="AP135" s="23">
        <v>3553.1599837883964</v>
      </c>
      <c r="AQ135" s="23">
        <v>4861.0963755261091</v>
      </c>
      <c r="AR135" s="23">
        <v>45.6415030885018</v>
      </c>
      <c r="AS135" s="23">
        <v>312.690060192825</v>
      </c>
      <c r="AT135" s="23">
        <v>262.24437537703091</v>
      </c>
      <c r="AU135" s="23">
        <v>124.32206605340389</v>
      </c>
      <c r="AV135" s="23">
        <v>1.6304962389806219</v>
      </c>
      <c r="AW135" s="23">
        <v>2.5134442601517208</v>
      </c>
      <c r="AX135" s="23">
        <v>1920.6270665683862</v>
      </c>
      <c r="AY135" s="23">
        <v>4139.3993972282806</v>
      </c>
      <c r="AZ135" s="23">
        <v>458.53455724018028</v>
      </c>
      <c r="BA135" s="23">
        <v>0</v>
      </c>
      <c r="BB135" s="23">
        <v>355.53992239184663</v>
      </c>
      <c r="BC135" s="23">
        <v>857.53021591808385</v>
      </c>
      <c r="BD135" s="23">
        <v>2587.2107120105911</v>
      </c>
      <c r="BE135" s="23">
        <v>220.80593157330307</v>
      </c>
      <c r="BF135" s="23">
        <v>53.647574881429605</v>
      </c>
      <c r="BG135" s="23">
        <v>1033.6132949729044</v>
      </c>
      <c r="BH135" s="23">
        <v>16684.993968951647</v>
      </c>
      <c r="BI135" s="23">
        <v>1261.6502627765806</v>
      </c>
      <c r="BJ135" s="23">
        <v>21812.914840886919</v>
      </c>
      <c r="BK135" s="23">
        <v>155.13378225395019</v>
      </c>
      <c r="BL135" s="23">
        <v>4915.7388736787652</v>
      </c>
      <c r="BM135" s="23">
        <v>6561.9182246743785</v>
      </c>
      <c r="BN135" s="23">
        <v>2947.7347120920695</v>
      </c>
      <c r="BO135" s="23">
        <v>1803.5349729809823</v>
      </c>
      <c r="BP135" s="23">
        <v>7617.7154571002902</v>
      </c>
      <c r="BQ135" s="23">
        <v>250.59668943480094</v>
      </c>
      <c r="BR135" s="23">
        <v>274.35270921712646</v>
      </c>
      <c r="BS135" s="23">
        <v>0</v>
      </c>
      <c r="BT135" s="64">
        <v>128878.20976056241</v>
      </c>
      <c r="BU135" s="23">
        <v>231199.60358826478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360077.81334882719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0.1900912741806963</v>
      </c>
      <c r="D136" s="23">
        <v>1.0072894185909509E-3</v>
      </c>
      <c r="E136" s="23">
        <v>0.10896180762762121</v>
      </c>
      <c r="F136" s="23">
        <v>8.8280969072534604E-2</v>
      </c>
      <c r="G136" s="23">
        <v>1.5068575194038327</v>
      </c>
      <c r="H136" s="23">
        <v>3.0476523207038499E-2</v>
      </c>
      <c r="I136" s="23">
        <v>1.1827691118968501E-2</v>
      </c>
      <c r="J136" s="23">
        <v>0.18654194094743348</v>
      </c>
      <c r="K136" s="23">
        <v>2.455632299015665E-2</v>
      </c>
      <c r="L136" s="23">
        <v>2.8051186079441964E-3</v>
      </c>
      <c r="M136" s="23">
        <v>1.5157042210060387</v>
      </c>
      <c r="N136" s="23">
        <v>5.022753443492614</v>
      </c>
      <c r="O136" s="23">
        <v>0.74545332354073957</v>
      </c>
      <c r="P136" s="23">
        <v>0.42158980184576156</v>
      </c>
      <c r="Q136" s="23">
        <v>3.4524688563251159E-2</v>
      </c>
      <c r="R136" s="23">
        <v>0.40317143070640404</v>
      </c>
      <c r="S136" s="23">
        <v>0.50394513525706319</v>
      </c>
      <c r="T136" s="23">
        <v>0.25752320112143268</v>
      </c>
      <c r="U136" s="23">
        <v>2.7007981592027224</v>
      </c>
      <c r="V136" s="23">
        <v>0.13334178044767572</v>
      </c>
      <c r="W136" s="23">
        <v>5.2106724127456483E-2</v>
      </c>
      <c r="X136" s="23">
        <v>5.9074692820675079</v>
      </c>
      <c r="Y136" s="23">
        <v>0.16261472962510748</v>
      </c>
      <c r="Z136" s="23">
        <v>8.6534916451694741E-2</v>
      </c>
      <c r="AA136" s="23">
        <v>2.2758684417441149E-2</v>
      </c>
      <c r="AB136" s="23">
        <v>6.0547820380004794E-2</v>
      </c>
      <c r="AC136" s="23">
        <v>0.10937134693323629</v>
      </c>
      <c r="AD136" s="23">
        <v>5.04822520347121E-2</v>
      </c>
      <c r="AE136" s="23">
        <v>7.0751506626460605</v>
      </c>
      <c r="AF136" s="23">
        <v>0.87251930239682995</v>
      </c>
      <c r="AG136" s="23">
        <v>0.11046050357681592</v>
      </c>
      <c r="AH136" s="23">
        <v>7.5363842446343702E-3</v>
      </c>
      <c r="AI136" s="23">
        <v>4.7760223678455067E-2</v>
      </c>
      <c r="AJ136" s="23">
        <v>6.9298613151487012E-2</v>
      </c>
      <c r="AK136" s="23">
        <v>8.8100988520410525E-2</v>
      </c>
      <c r="AL136" s="23">
        <v>1.5434954119500048</v>
      </c>
      <c r="AM136" s="23">
        <v>0.33796018595523919</v>
      </c>
      <c r="AN136" s="23">
        <v>6.6990459123001873</v>
      </c>
      <c r="AO136" s="23">
        <v>0.27760363785953374</v>
      </c>
      <c r="AP136" s="23">
        <v>2.8876903540330208</v>
      </c>
      <c r="AQ136" s="23">
        <v>1.0142018187190476</v>
      </c>
      <c r="AR136" s="23">
        <v>0.4223091992137904</v>
      </c>
      <c r="AS136" s="23">
        <v>0.5802377675804975</v>
      </c>
      <c r="AT136" s="23">
        <v>6.8292491025295055E-2</v>
      </c>
      <c r="AU136" s="23">
        <v>1.8614464828577145E-2</v>
      </c>
      <c r="AV136" s="23">
        <v>5.3840008711466301E-5</v>
      </c>
      <c r="AW136" s="23">
        <v>8.2555844426084664E-5</v>
      </c>
      <c r="AX136" s="23">
        <v>3.3530804206814535</v>
      </c>
      <c r="AY136" s="23">
        <v>1.0639075521324897</v>
      </c>
      <c r="AZ136" s="23">
        <v>6.6236592229504149E-2</v>
      </c>
      <c r="BA136" s="23">
        <v>0</v>
      </c>
      <c r="BB136" s="23">
        <v>2.0393959594582798</v>
      </c>
      <c r="BC136" s="23">
        <v>12.770566726983345</v>
      </c>
      <c r="BD136" s="23">
        <v>5.0599428475942032</v>
      </c>
      <c r="BE136" s="23">
        <v>0.67524637921347674</v>
      </c>
      <c r="BF136" s="23">
        <v>1.3783012055504373E-2</v>
      </c>
      <c r="BG136" s="23">
        <v>2.1210584975031068</v>
      </c>
      <c r="BH136" s="23">
        <v>221.33372421422632</v>
      </c>
      <c r="BI136" s="23">
        <v>1.1631458364254081E-2</v>
      </c>
      <c r="BJ136" s="23">
        <v>173.60724243862896</v>
      </c>
      <c r="BK136" s="23">
        <v>1.2894610997580304E-2</v>
      </c>
      <c r="BL136" s="23">
        <v>42653.188454195973</v>
      </c>
      <c r="BM136" s="23">
        <v>2597.1368441400873</v>
      </c>
      <c r="BN136" s="23">
        <v>3.6155453459066962</v>
      </c>
      <c r="BO136" s="23">
        <v>2.1343186374067238</v>
      </c>
      <c r="BP136" s="23">
        <v>7.7289818800297339E-2</v>
      </c>
      <c r="BQ136" s="23">
        <v>1.2904263624934917E-2</v>
      </c>
      <c r="BR136" s="23">
        <v>4.3571064349387885E-3</v>
      </c>
      <c r="BS136" s="23">
        <v>0</v>
      </c>
      <c r="BT136" s="64">
        <v>45720.760935933635</v>
      </c>
      <c r="BU136" s="23">
        <v>65839.041036800292</v>
      </c>
      <c r="BV136" s="23">
        <v>0</v>
      </c>
      <c r="BW136" s="23">
        <v>25355.699664356358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136915.50163709029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586.17951387872256</v>
      </c>
      <c r="D138" s="23">
        <v>4.6215130153148314</v>
      </c>
      <c r="E138" s="23">
        <v>291.64004504767848</v>
      </c>
      <c r="F138" s="23">
        <v>288.19711419150207</v>
      </c>
      <c r="G138" s="23">
        <v>4711.9160830502205</v>
      </c>
      <c r="H138" s="23">
        <v>100.68153846516653</v>
      </c>
      <c r="I138" s="23">
        <v>56.255325644470062</v>
      </c>
      <c r="J138" s="23">
        <v>569.77295209036356</v>
      </c>
      <c r="K138" s="23">
        <v>81.5605111019227</v>
      </c>
      <c r="L138" s="23">
        <v>13.015810505023024</v>
      </c>
      <c r="M138" s="23">
        <v>4593.5125154393636</v>
      </c>
      <c r="N138" s="23">
        <v>15060.769501189325</v>
      </c>
      <c r="O138" s="23">
        <v>2263.8225278940167</v>
      </c>
      <c r="P138" s="23">
        <v>1313.0225850843867</v>
      </c>
      <c r="Q138" s="23">
        <v>105.54151781354449</v>
      </c>
      <c r="R138" s="23">
        <v>1263.966713000304</v>
      </c>
      <c r="S138" s="23">
        <v>1558.4892655054086</v>
      </c>
      <c r="T138" s="23">
        <v>795.05458191488469</v>
      </c>
      <c r="U138" s="23">
        <v>8223.461797457252</v>
      </c>
      <c r="V138" s="23">
        <v>409.94039711658093</v>
      </c>
      <c r="W138" s="23">
        <v>165.07382416985357</v>
      </c>
      <c r="X138" s="23">
        <v>15587.91396158229</v>
      </c>
      <c r="Y138" s="23">
        <v>507.39295988798381</v>
      </c>
      <c r="Z138" s="23">
        <v>320.5027251863475</v>
      </c>
      <c r="AA138" s="23">
        <v>67.923292750651257</v>
      </c>
      <c r="AB138" s="23">
        <v>244.46371174581671</v>
      </c>
      <c r="AC138" s="23">
        <v>410.6500473943841</v>
      </c>
      <c r="AD138" s="23">
        <v>237.20007693212946</v>
      </c>
      <c r="AE138" s="23">
        <v>21550.402469499375</v>
      </c>
      <c r="AF138" s="23">
        <v>2883.6881159689606</v>
      </c>
      <c r="AG138" s="23">
        <v>381.75640809448259</v>
      </c>
      <c r="AH138" s="23">
        <v>30.545660234194344</v>
      </c>
      <c r="AI138" s="23">
        <v>142.7023602259458</v>
      </c>
      <c r="AJ138" s="23">
        <v>260.12986107939383</v>
      </c>
      <c r="AK138" s="23">
        <v>271.91366714568863</v>
      </c>
      <c r="AL138" s="23">
        <v>4674.0986528031026</v>
      </c>
      <c r="AM138" s="23">
        <v>1176.713433923097</v>
      </c>
      <c r="AN138" s="23">
        <v>57220.892717997413</v>
      </c>
      <c r="AO138" s="23">
        <v>877.24635390965022</v>
      </c>
      <c r="AP138" s="23">
        <v>8811.5231508666038</v>
      </c>
      <c r="AQ138" s="23">
        <v>3050.8202330622262</v>
      </c>
      <c r="AR138" s="23">
        <v>1268.2055681858301</v>
      </c>
      <c r="AS138" s="23">
        <v>1744.6086298908558</v>
      </c>
      <c r="AT138" s="23">
        <v>193.62776166146699</v>
      </c>
      <c r="AU138" s="23">
        <v>74.006819448329622</v>
      </c>
      <c r="AV138" s="23">
        <v>0.51568148581754369</v>
      </c>
      <c r="AW138" s="23">
        <v>0.79207542110654383</v>
      </c>
      <c r="AX138" s="23">
        <v>10066.895372972216</v>
      </c>
      <c r="AY138" s="23">
        <v>3355.4443038477939</v>
      </c>
      <c r="AZ138" s="23">
        <v>296.70810205767901</v>
      </c>
      <c r="BA138" s="23">
        <v>601.05366863292033</v>
      </c>
      <c r="BB138" s="23">
        <v>6120.176531793556</v>
      </c>
      <c r="BC138" s="23">
        <v>4861.9159860735945</v>
      </c>
      <c r="BD138" s="23">
        <v>15196.679773629237</v>
      </c>
      <c r="BE138" s="23">
        <v>2017.6887930394278</v>
      </c>
      <c r="BF138" s="23">
        <v>40.480932874233368</v>
      </c>
      <c r="BG138" s="23">
        <v>6345.749892910324</v>
      </c>
      <c r="BH138" s="23">
        <v>2070.6639798743504</v>
      </c>
      <c r="BI138" s="23">
        <v>39.701703646492376</v>
      </c>
      <c r="BJ138" s="23">
        <v>48500.179343211894</v>
      </c>
      <c r="BK138" s="23">
        <v>44.668901577701256</v>
      </c>
      <c r="BL138" s="23">
        <v>1843.6645527184801</v>
      </c>
      <c r="BM138" s="23">
        <v>29317.09067890302</v>
      </c>
      <c r="BN138" s="23">
        <v>12724.245200345444</v>
      </c>
      <c r="BO138" s="23">
        <v>8475.3687817945629</v>
      </c>
      <c r="BP138" s="23">
        <v>2285.7984608295915</v>
      </c>
      <c r="BQ138" s="23">
        <v>50.458980611296276</v>
      </c>
      <c r="BR138" s="23">
        <v>50.289939050848794</v>
      </c>
      <c r="BS138" s="23">
        <v>0</v>
      </c>
      <c r="BT138" s="64">
        <v>318751.65591035312</v>
      </c>
      <c r="BU138" s="23">
        <v>283692.41844897519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45014.197784752905</v>
      </c>
      <c r="CH138" s="23">
        <v>3602.065001639387</v>
      </c>
      <c r="CI138" s="23">
        <v>98264.331621559482</v>
      </c>
      <c r="CJ138" s="34">
        <f t="shared" si="4"/>
        <v>749324.66876728006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276.8213255628558</v>
      </c>
      <c r="D139" s="23">
        <v>1.3275819555774029</v>
      </c>
      <c r="E139" s="23">
        <v>143.60890423715372</v>
      </c>
      <c r="F139" s="23">
        <v>128.55958268448592</v>
      </c>
      <c r="G139" s="23">
        <v>2189.1171980762101</v>
      </c>
      <c r="H139" s="23">
        <v>44.38158242182093</v>
      </c>
      <c r="I139" s="23">
        <v>17.224131659975829</v>
      </c>
      <c r="J139" s="23">
        <v>271.65259209662571</v>
      </c>
      <c r="K139" s="23">
        <v>35.760262591659256</v>
      </c>
      <c r="L139" s="23">
        <v>4.0849673650669889</v>
      </c>
      <c r="M139" s="23">
        <v>2207.2515081426895</v>
      </c>
      <c r="N139" s="23">
        <v>7314.408681806919</v>
      </c>
      <c r="O139" s="23">
        <v>1085.5699613630102</v>
      </c>
      <c r="P139" s="23">
        <v>613.94216169958645</v>
      </c>
      <c r="Q139" s="23">
        <v>50.27674254863026</v>
      </c>
      <c r="R139" s="23">
        <v>587.12032079457458</v>
      </c>
      <c r="S139" s="23">
        <v>733.87250916212406</v>
      </c>
      <c r="T139" s="23">
        <v>375.01939110503463</v>
      </c>
      <c r="U139" s="23">
        <v>3933.0502135386341</v>
      </c>
      <c r="V139" s="23">
        <v>194.17960437968003</v>
      </c>
      <c r="W139" s="23">
        <v>75.880665779478093</v>
      </c>
      <c r="X139" s="23">
        <v>7594.1101196519949</v>
      </c>
      <c r="Y139" s="23">
        <v>236.80847637476089</v>
      </c>
      <c r="Z139" s="23">
        <v>123.85013860071314</v>
      </c>
      <c r="AA139" s="23">
        <v>29.995369957862206</v>
      </c>
      <c r="AB139" s="23">
        <v>79.800494577297286</v>
      </c>
      <c r="AC139" s="23">
        <v>155.2006886315331</v>
      </c>
      <c r="AD139" s="23">
        <v>73.510301401965336</v>
      </c>
      <c r="AE139" s="23">
        <v>11971.460882640999</v>
      </c>
      <c r="AF139" s="23">
        <v>1742.4114700230273</v>
      </c>
      <c r="AG139" s="23">
        <v>157.93364274798932</v>
      </c>
      <c r="AH139" s="23">
        <v>9.9327636613816299</v>
      </c>
      <c r="AI139" s="23">
        <v>69.551053749478328</v>
      </c>
      <c r="AJ139" s="23">
        <v>100.91643624855159</v>
      </c>
      <c r="AK139" s="23">
        <v>128.29748514618882</v>
      </c>
      <c r="AL139" s="23">
        <v>2247.7225626360496</v>
      </c>
      <c r="AM139" s="23">
        <v>725.25806196018902</v>
      </c>
      <c r="AN139" s="23">
        <v>13245.842244942871</v>
      </c>
      <c r="AO139" s="23">
        <v>404.26162297328045</v>
      </c>
      <c r="AP139" s="23">
        <v>10621.610142167408</v>
      </c>
      <c r="AQ139" s="23">
        <v>1595.870593548188</v>
      </c>
      <c r="AR139" s="23">
        <v>614.98978755133783</v>
      </c>
      <c r="AS139" s="23">
        <v>844.97401922079735</v>
      </c>
      <c r="AT139" s="23">
        <v>90.007774442263951</v>
      </c>
      <c r="AU139" s="23">
        <v>24.533393444873056</v>
      </c>
      <c r="AV139" s="23">
        <v>7.0959768597051942E-2</v>
      </c>
      <c r="AW139" s="23">
        <v>0.1088065131676246</v>
      </c>
      <c r="AX139" s="23">
        <v>8283.4778112083222</v>
      </c>
      <c r="AY139" s="23">
        <v>9403.5568575296456</v>
      </c>
      <c r="AZ139" s="23">
        <v>96.457353662158141</v>
      </c>
      <c r="BA139" s="23">
        <v>0</v>
      </c>
      <c r="BB139" s="23">
        <v>6266.5365394286755</v>
      </c>
      <c r="BC139" s="23">
        <v>2366.1735866482445</v>
      </c>
      <c r="BD139" s="23">
        <v>8978.4448561882073</v>
      </c>
      <c r="BE139" s="23">
        <v>983.33076350316389</v>
      </c>
      <c r="BF139" s="23">
        <v>18.165660991445467</v>
      </c>
      <c r="BG139" s="23">
        <v>4167.6215838131557</v>
      </c>
      <c r="BH139" s="23">
        <v>584.55825496868272</v>
      </c>
      <c r="BI139" s="23">
        <v>397.17061621793681</v>
      </c>
      <c r="BJ139" s="23">
        <v>202.43723122429299</v>
      </c>
      <c r="BK139" s="23">
        <v>16.99477088573413</v>
      </c>
      <c r="BL139" s="23">
        <v>40.47581117013641</v>
      </c>
      <c r="BM139" s="23">
        <v>4136.4432512442709</v>
      </c>
      <c r="BN139" s="23">
        <v>7847.8544689155042</v>
      </c>
      <c r="BO139" s="23">
        <v>3791.6271901889309</v>
      </c>
      <c r="BP139" s="23">
        <v>1011.0154054552308</v>
      </c>
      <c r="BQ139" s="23">
        <v>17.00749280424472</v>
      </c>
      <c r="BR139" s="23">
        <v>5.7425559871823815</v>
      </c>
      <c r="BS139" s="23">
        <v>0</v>
      </c>
      <c r="BT139" s="64">
        <v>131787.23124358972</v>
      </c>
      <c r="BU139" s="23">
        <v>38512.591147963045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170299.82239155276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152.8216770774057</v>
      </c>
      <c r="D140" s="23">
        <v>34.342337997192161</v>
      </c>
      <c r="E140" s="23">
        <v>4.1045267881050043</v>
      </c>
      <c r="F140" s="23">
        <v>50.793411764710882</v>
      </c>
      <c r="G140" s="23">
        <v>1651.4357581798258</v>
      </c>
      <c r="H140" s="23">
        <v>74.839895702355321</v>
      </c>
      <c r="I140" s="23">
        <v>133.62798723793421</v>
      </c>
      <c r="J140" s="23">
        <v>168.6285250176804</v>
      </c>
      <c r="K140" s="23">
        <v>136.68628192134744</v>
      </c>
      <c r="L140" s="23">
        <v>42.306181902533211</v>
      </c>
      <c r="M140" s="23">
        <v>176.49203872455843</v>
      </c>
      <c r="N140" s="23">
        <v>883.48219292615477</v>
      </c>
      <c r="O140" s="23">
        <v>191.76655427668072</v>
      </c>
      <c r="P140" s="23">
        <v>340.84744859658406</v>
      </c>
      <c r="Q140" s="23">
        <v>45.080103442815982</v>
      </c>
      <c r="R140" s="23">
        <v>528.68127769856994</v>
      </c>
      <c r="S140" s="23">
        <v>767.30070659209719</v>
      </c>
      <c r="T140" s="23">
        <v>239.13549949588352</v>
      </c>
      <c r="U140" s="23">
        <v>998.13260612319095</v>
      </c>
      <c r="V140" s="23">
        <v>68.265717139522749</v>
      </c>
      <c r="W140" s="23">
        <v>160.2370769696175</v>
      </c>
      <c r="X140" s="23">
        <v>753.43900630992221</v>
      </c>
      <c r="Y140" s="23">
        <v>190.94227629305487</v>
      </c>
      <c r="Z140" s="23">
        <v>67.759000002026553</v>
      </c>
      <c r="AA140" s="23">
        <v>155.41198341973961</v>
      </c>
      <c r="AB140" s="23">
        <v>580.49411150351727</v>
      </c>
      <c r="AC140" s="23">
        <v>730.96418211995001</v>
      </c>
      <c r="AD140" s="23">
        <v>539.53425694384111</v>
      </c>
      <c r="AE140" s="23">
        <v>2555.7876003060496</v>
      </c>
      <c r="AF140" s="23">
        <v>2557.9842051897904</v>
      </c>
      <c r="AG140" s="23">
        <v>603.77825933793542</v>
      </c>
      <c r="AH140" s="23">
        <v>132.65345501028531</v>
      </c>
      <c r="AI140" s="23">
        <v>10.165652704943051</v>
      </c>
      <c r="AJ140" s="23">
        <v>1027.1344804127802</v>
      </c>
      <c r="AK140" s="23">
        <v>596.48241579976468</v>
      </c>
      <c r="AL140" s="23">
        <v>539.14083062891018</v>
      </c>
      <c r="AM140" s="23">
        <v>649.68106026709404</v>
      </c>
      <c r="AN140" s="23">
        <v>157.52559160464511</v>
      </c>
      <c r="AO140" s="23">
        <v>1862.7787166705646</v>
      </c>
      <c r="AP140" s="23">
        <v>3599.8685157954546</v>
      </c>
      <c r="AQ140" s="23">
        <v>1478.5894745247842</v>
      </c>
      <c r="AR140" s="23">
        <v>210.26437889692966</v>
      </c>
      <c r="AS140" s="23">
        <v>736.51252724145866</v>
      </c>
      <c r="AT140" s="23">
        <v>1562.4278989605573</v>
      </c>
      <c r="AU140" s="23">
        <v>220.45059378283085</v>
      </c>
      <c r="AV140" s="23">
        <v>4.5494986985561718</v>
      </c>
      <c r="AW140" s="23">
        <v>6.9552506278348227</v>
      </c>
      <c r="AX140" s="23">
        <v>1924.7919491514911</v>
      </c>
      <c r="AY140" s="23">
        <v>2834.4214798156718</v>
      </c>
      <c r="AZ140" s="23">
        <v>538.31008196848495</v>
      </c>
      <c r="BA140" s="23">
        <v>0</v>
      </c>
      <c r="BB140" s="23">
        <v>464.74958711407737</v>
      </c>
      <c r="BC140" s="23">
        <v>692.09172202089474</v>
      </c>
      <c r="BD140" s="23">
        <v>1165.2353023853334</v>
      </c>
      <c r="BE140" s="23">
        <v>264.47996067844787</v>
      </c>
      <c r="BF140" s="23">
        <v>19.387303529130676</v>
      </c>
      <c r="BG140" s="23">
        <v>841.34389676722208</v>
      </c>
      <c r="BH140" s="23">
        <v>215.00951764300117</v>
      </c>
      <c r="BI140" s="23">
        <v>28.170016019791881</v>
      </c>
      <c r="BJ140" s="23">
        <v>0</v>
      </c>
      <c r="BK140" s="23">
        <v>115.28087501776096</v>
      </c>
      <c r="BL140" s="23">
        <v>699.75041026242468</v>
      </c>
      <c r="BM140" s="23">
        <v>0</v>
      </c>
      <c r="BN140" s="23">
        <v>93.211592245508669</v>
      </c>
      <c r="BO140" s="23">
        <v>93.036981628343611</v>
      </c>
      <c r="BP140" s="23">
        <v>314.0284367857135</v>
      </c>
      <c r="BQ140" s="23">
        <v>281.22976557416195</v>
      </c>
      <c r="BR140" s="23">
        <v>184.02187361791152</v>
      </c>
      <c r="BS140" s="23">
        <v>0</v>
      </c>
      <c r="BT140" s="64">
        <v>39148.833780853369</v>
      </c>
      <c r="BU140" s="23">
        <v>57364.731031347306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44024.979832089353</v>
      </c>
      <c r="CJ140" s="34">
        <f t="shared" si="5"/>
        <v>140538.54464429003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1989.4175028914703</v>
      </c>
      <c r="D141" s="23">
        <v>1.8350577965062014</v>
      </c>
      <c r="E141" s="23">
        <v>73.408283263108487</v>
      </c>
      <c r="F141" s="23">
        <v>2274.0369890507732</v>
      </c>
      <c r="G141" s="23">
        <v>7152.6644621085507</v>
      </c>
      <c r="H141" s="23">
        <v>988.02611914957367</v>
      </c>
      <c r="I141" s="23">
        <v>1505.3785286630941</v>
      </c>
      <c r="J141" s="23">
        <v>435.0467635339877</v>
      </c>
      <c r="K141" s="23">
        <v>307.06096745956671</v>
      </c>
      <c r="L141" s="23">
        <v>842.8580940000968</v>
      </c>
      <c r="M141" s="23">
        <v>1480.0124773639118</v>
      </c>
      <c r="N141" s="23">
        <v>3571.2374085800448</v>
      </c>
      <c r="O141" s="23">
        <v>1502.284281784262</v>
      </c>
      <c r="P141" s="23">
        <v>2390.1092913063471</v>
      </c>
      <c r="Q141" s="23">
        <v>1255.2466087505679</v>
      </c>
      <c r="R141" s="23">
        <v>1363.7513162722432</v>
      </c>
      <c r="S141" s="23">
        <v>1028.9826259546244</v>
      </c>
      <c r="T141" s="23">
        <v>686.38261769732458</v>
      </c>
      <c r="U141" s="23">
        <v>4753.1200165147147</v>
      </c>
      <c r="V141" s="23">
        <v>200.89281059835309</v>
      </c>
      <c r="W141" s="23">
        <v>387.23222559411374</v>
      </c>
      <c r="X141" s="23">
        <v>1215.4446749198005</v>
      </c>
      <c r="Y141" s="23">
        <v>388.06758295358537</v>
      </c>
      <c r="Z141" s="23">
        <v>3333.5037247676883</v>
      </c>
      <c r="AA141" s="23">
        <v>148.37013540386602</v>
      </c>
      <c r="AB141" s="23">
        <v>2183.8059631211559</v>
      </c>
      <c r="AC141" s="23">
        <v>2546.9672984224831</v>
      </c>
      <c r="AD141" s="23">
        <v>667.96175928444961</v>
      </c>
      <c r="AE141" s="23">
        <v>5077.036357284971</v>
      </c>
      <c r="AF141" s="23">
        <v>2278.7724963520964</v>
      </c>
      <c r="AG141" s="23">
        <v>3413.20834465607</v>
      </c>
      <c r="AH141" s="23">
        <v>2152.1227080597123</v>
      </c>
      <c r="AI141" s="23">
        <v>1099.1373364263554</v>
      </c>
      <c r="AJ141" s="23">
        <v>2475.5271409259699</v>
      </c>
      <c r="AK141" s="23">
        <v>550.1266423246268</v>
      </c>
      <c r="AL141" s="23">
        <v>1154.2117301384417</v>
      </c>
      <c r="AM141" s="23">
        <v>790.20537783538725</v>
      </c>
      <c r="AN141" s="23">
        <v>203.62526353292043</v>
      </c>
      <c r="AO141" s="23">
        <v>1856.4343935312213</v>
      </c>
      <c r="AP141" s="23">
        <v>3499.3158786517733</v>
      </c>
      <c r="AQ141" s="23">
        <v>1197.8358589623419</v>
      </c>
      <c r="AR141" s="23">
        <v>543.70463810721242</v>
      </c>
      <c r="AS141" s="23">
        <v>297.84383782679839</v>
      </c>
      <c r="AT141" s="23">
        <v>211.5543811086429</v>
      </c>
      <c r="AU141" s="23">
        <v>226.07449214985786</v>
      </c>
      <c r="AV141" s="23">
        <v>0.38237834525832021</v>
      </c>
      <c r="AW141" s="23">
        <v>0.60732676244161199</v>
      </c>
      <c r="AX141" s="23">
        <v>364.93694252123765</v>
      </c>
      <c r="AY141" s="23">
        <v>1477.6190388605396</v>
      </c>
      <c r="AZ141" s="23">
        <v>1097.5120984740556</v>
      </c>
      <c r="BA141" s="23">
        <v>220.78261815867069</v>
      </c>
      <c r="BB141" s="23">
        <v>143.33270180221749</v>
      </c>
      <c r="BC141" s="23">
        <v>127.00899725646534</v>
      </c>
      <c r="BD141" s="23">
        <v>64.533289629123544</v>
      </c>
      <c r="BE141" s="23">
        <v>6.6788458382214779</v>
      </c>
      <c r="BF141" s="23">
        <v>77.709905956174495</v>
      </c>
      <c r="BG141" s="23">
        <v>298.22723300979015</v>
      </c>
      <c r="BH141" s="23">
        <v>2482.9618211347615</v>
      </c>
      <c r="BI141" s="23">
        <v>26.183883767431116</v>
      </c>
      <c r="BJ141" s="23">
        <v>772.92580931549639</v>
      </c>
      <c r="BK141" s="23">
        <v>60.951447584038277</v>
      </c>
      <c r="BL141" s="23">
        <v>1277.2321173783912</v>
      </c>
      <c r="BM141" s="23">
        <v>585.21887664648375</v>
      </c>
      <c r="BN141" s="23">
        <v>422.68836975866162</v>
      </c>
      <c r="BO141" s="23">
        <v>240.42288219911364</v>
      </c>
      <c r="BP141" s="23">
        <v>851.60735433634841</v>
      </c>
      <c r="BQ141" s="23">
        <v>171.20144752553705</v>
      </c>
      <c r="BR141" s="23">
        <v>216.5562657892969</v>
      </c>
      <c r="BS141" s="23">
        <v>0</v>
      </c>
      <c r="BT141" s="64">
        <v>82687.124117130414</v>
      </c>
      <c r="BU141" s="23">
        <v>2073.5660594418146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2.0595921734185032E-2</v>
      </c>
      <c r="CD141" s="23">
        <v>8406.0972238641898</v>
      </c>
      <c r="CE141" s="23">
        <v>0</v>
      </c>
      <c r="CF141" s="23">
        <v>0</v>
      </c>
      <c r="CG141" s="23">
        <v>0</v>
      </c>
      <c r="CH141" s="23">
        <v>32.364580236446471</v>
      </c>
      <c r="CI141" s="23">
        <v>2196.6826226228227</v>
      </c>
      <c r="CJ141" s="34">
        <f t="shared" si="5"/>
        <v>95395.855199217418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257617.80720755525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257617.80720755525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561959.78854749794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491536.4932922502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1053496.2818397481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149566.24891336844</v>
      </c>
      <c r="CG145" s="23">
        <v>0</v>
      </c>
      <c r="CH145" s="23">
        <v>0</v>
      </c>
      <c r="CI145" s="23">
        <v>0</v>
      </c>
      <c r="CJ145" s="34">
        <f>SUM(BT145:CI145)</f>
        <v>1203062.5307531166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10173.60453185643</v>
      </c>
      <c r="D146" s="23">
        <v>4063.111083954755</v>
      </c>
      <c r="E146" s="23">
        <v>46.25510697190257</v>
      </c>
      <c r="F146" s="23">
        <v>4609.3901121959061</v>
      </c>
      <c r="G146" s="23">
        <v>158613.82028530262</v>
      </c>
      <c r="H146" s="23">
        <v>12290.357122016445</v>
      </c>
      <c r="I146" s="23">
        <v>24963.883796722301</v>
      </c>
      <c r="J146" s="23">
        <v>10411.765426897438</v>
      </c>
      <c r="K146" s="23">
        <v>10130.983820935468</v>
      </c>
      <c r="L146" s="23">
        <v>12252.925845447633</v>
      </c>
      <c r="M146" s="23">
        <v>37248.054630709063</v>
      </c>
      <c r="N146" s="23">
        <v>157772.35332800352</v>
      </c>
      <c r="O146" s="23">
        <v>38679.967786577821</v>
      </c>
      <c r="P146" s="23">
        <v>28530.870702132044</v>
      </c>
      <c r="Q146" s="23">
        <v>3149.8477946775993</v>
      </c>
      <c r="R146" s="23">
        <v>108643.58515127651</v>
      </c>
      <c r="S146" s="23">
        <v>132552.17955258989</v>
      </c>
      <c r="T146" s="23">
        <v>66386.080756280571</v>
      </c>
      <c r="U146" s="23">
        <v>355725.61916269828</v>
      </c>
      <c r="V146" s="23">
        <v>16203.26360863747</v>
      </c>
      <c r="W146" s="23">
        <v>20999.657652475915</v>
      </c>
      <c r="X146" s="23">
        <v>141275.62903014134</v>
      </c>
      <c r="Y146" s="23">
        <v>42459.035896164336</v>
      </c>
      <c r="Z146" s="23">
        <v>7016.5739350156255</v>
      </c>
      <c r="AA146" s="23">
        <v>11574.747759283491</v>
      </c>
      <c r="AB146" s="23">
        <v>32256.915761952943</v>
      </c>
      <c r="AC146" s="23">
        <v>3863.3100246578852</v>
      </c>
      <c r="AD146" s="23">
        <v>192430.32468565888</v>
      </c>
      <c r="AE146" s="23">
        <v>2245459.826648789</v>
      </c>
      <c r="AF146" s="23">
        <v>469045.98271538032</v>
      </c>
      <c r="AG146" s="23">
        <v>1810023.8490225498</v>
      </c>
      <c r="AH146" s="23">
        <v>1571.9492659486596</v>
      </c>
      <c r="AI146" s="23">
        <v>35609.759672894303</v>
      </c>
      <c r="AJ146" s="23">
        <v>1658785.54064536</v>
      </c>
      <c r="AK146" s="23">
        <v>34500.070631039278</v>
      </c>
      <c r="AL146" s="23">
        <v>17194.595672068997</v>
      </c>
      <c r="AM146" s="23">
        <v>58006.206346487452</v>
      </c>
      <c r="AN146" s="23">
        <v>46104.995006988931</v>
      </c>
      <c r="AO146" s="23">
        <v>75976.729584623463</v>
      </c>
      <c r="AP146" s="23">
        <v>314890.70924084721</v>
      </c>
      <c r="AQ146" s="23">
        <v>37848.047076023089</v>
      </c>
      <c r="AR146" s="23">
        <v>1028.5497161498074</v>
      </c>
      <c r="AS146" s="23">
        <v>17038.82790881742</v>
      </c>
      <c r="AT146" s="23">
        <v>126092.18327067462</v>
      </c>
      <c r="AU146" s="23">
        <v>8525.6494092340763</v>
      </c>
      <c r="AV146" s="23">
        <v>42.695108704703259</v>
      </c>
      <c r="AW146" s="23">
        <v>66.98923943183398</v>
      </c>
      <c r="AX146" s="23">
        <v>179294.05102971179</v>
      </c>
      <c r="AY146" s="23">
        <v>475280.14114355389</v>
      </c>
      <c r="AZ146" s="23">
        <v>6448.7985423660275</v>
      </c>
      <c r="BA146" s="23">
        <v>5399.0787737147957</v>
      </c>
      <c r="BB146" s="23">
        <v>46277.769468350416</v>
      </c>
      <c r="BC146" s="23">
        <v>64777.769920200364</v>
      </c>
      <c r="BD146" s="23">
        <v>201859.90938132416</v>
      </c>
      <c r="BE146" s="23">
        <v>23140.572896731312</v>
      </c>
      <c r="BF146" s="23">
        <v>5984455.256703089</v>
      </c>
      <c r="BG146" s="23">
        <v>69125.625358489633</v>
      </c>
      <c r="BH146" s="23">
        <v>638446.8334561896</v>
      </c>
      <c r="BI146" s="23">
        <v>48997.871842851127</v>
      </c>
      <c r="BJ146" s="23">
        <v>121529.69532653707</v>
      </c>
      <c r="BK146" s="23">
        <v>13636.360940759563</v>
      </c>
      <c r="BL146" s="23">
        <v>57743.711418844403</v>
      </c>
      <c r="BM146" s="23">
        <v>111548.03007492986</v>
      </c>
      <c r="BN146" s="23">
        <v>74928.905926437437</v>
      </c>
      <c r="BO146" s="23">
        <v>50623.866060044005</v>
      </c>
      <c r="BP146" s="23">
        <v>37117.05485727721</v>
      </c>
      <c r="BQ146" s="23">
        <v>42872.717426163348</v>
      </c>
      <c r="BR146" s="23">
        <v>10019.441409802408</v>
      </c>
      <c r="BS146" s="23">
        <v>0</v>
      </c>
      <c r="BT146" s="64">
        <v>16865660.732490614</v>
      </c>
      <c r="BU146" s="23">
        <v>-5244302.7837460153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33663997.65511366</v>
      </c>
      <c r="CJ146" s="34">
        <f>SUM(BT146:CI146)</f>
        <v>45285355.603858262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107208229.33628677</v>
      </c>
      <c r="AI147" s="23">
        <v>4670530.3978408566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111878759.73412763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111878759.73412763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686009.34695371275</v>
      </c>
      <c r="D151" s="23">
        <v>28275.59911859686</v>
      </c>
      <c r="E151" s="23">
        <v>62832.10153911222</v>
      </c>
      <c r="F151" s="23">
        <v>52123.067829909945</v>
      </c>
      <c r="G151" s="23">
        <v>821681.45651307562</v>
      </c>
      <c r="H151" s="23">
        <v>52869.825072744839</v>
      </c>
      <c r="I151" s="23">
        <v>74963.341235055792</v>
      </c>
      <c r="J151" s="23">
        <v>40333.140935137577</v>
      </c>
      <c r="K151" s="23">
        <v>55033.721354528854</v>
      </c>
      <c r="L151" s="23">
        <v>11610.93247559229</v>
      </c>
      <c r="M151" s="23">
        <v>200407.71126538867</v>
      </c>
      <c r="N151" s="23">
        <v>87858.994665242848</v>
      </c>
      <c r="O151" s="23">
        <v>167873.29985630201</v>
      </c>
      <c r="P151" s="23">
        <v>268291.00673087634</v>
      </c>
      <c r="Q151" s="23">
        <v>68095.125187427228</v>
      </c>
      <c r="R151" s="23">
        <v>345432.46057959541</v>
      </c>
      <c r="S151" s="23">
        <v>89761.026804875568</v>
      </c>
      <c r="T151" s="23">
        <v>51007.361470571675</v>
      </c>
      <c r="U151" s="23">
        <v>338389.58825708862</v>
      </c>
      <c r="V151" s="23">
        <v>40636.727144109267</v>
      </c>
      <c r="W151" s="23">
        <v>31575.578974705186</v>
      </c>
      <c r="X151" s="23">
        <v>151834.69951717905</v>
      </c>
      <c r="Y151" s="23">
        <v>102562.8033713999</v>
      </c>
      <c r="Z151" s="23">
        <v>86937.229244883812</v>
      </c>
      <c r="AA151" s="23">
        <v>18188.360032948483</v>
      </c>
      <c r="AB151" s="23">
        <v>750776.44835942308</v>
      </c>
      <c r="AC151" s="23">
        <v>2009207.7498924448</v>
      </c>
      <c r="AD151" s="23">
        <v>558261.12404737354</v>
      </c>
      <c r="AE151" s="23">
        <v>1619402.6656192741</v>
      </c>
      <c r="AF151" s="23">
        <v>701052.06528627954</v>
      </c>
      <c r="AG151" s="23">
        <v>1895118.9228927139</v>
      </c>
      <c r="AH151" s="23">
        <v>29264.141654134815</v>
      </c>
      <c r="AI151" s="23">
        <v>654.74686416226905</v>
      </c>
      <c r="AJ151" s="23">
        <v>511132.44267368119</v>
      </c>
      <c r="AK151" s="23">
        <v>186371.64255379251</v>
      </c>
      <c r="AL151" s="23">
        <v>1445862.0048790015</v>
      </c>
      <c r="AM151" s="23">
        <v>-236788.66978890108</v>
      </c>
      <c r="AN151" s="23">
        <v>33161.984468040559</v>
      </c>
      <c r="AO151" s="23">
        <v>51496.495022516661</v>
      </c>
      <c r="AP151" s="23">
        <v>196894.02786811546</v>
      </c>
      <c r="AQ151" s="23">
        <v>330480.71013756539</v>
      </c>
      <c r="AR151" s="23">
        <v>61764.590509813868</v>
      </c>
      <c r="AS151" s="23">
        <v>39182.808512781587</v>
      </c>
      <c r="AT151" s="23">
        <v>112594.28088096545</v>
      </c>
      <c r="AU151" s="23">
        <v>206779.75582418937</v>
      </c>
      <c r="AV151" s="23">
        <v>572221.68965059519</v>
      </c>
      <c r="AW151" s="23">
        <v>2319431.9241829976</v>
      </c>
      <c r="AX151" s="23">
        <v>282146.57579583884</v>
      </c>
      <c r="AY151" s="23">
        <v>424965.55225622433</v>
      </c>
      <c r="AZ151" s="23">
        <v>30659.09943210478</v>
      </c>
      <c r="BA151" s="23">
        <v>49059.577041967277</v>
      </c>
      <c r="BB151" s="23">
        <v>67407.077505186055</v>
      </c>
      <c r="BC151" s="23">
        <v>121640.30426737385</v>
      </c>
      <c r="BD151" s="23">
        <v>160256.96503601674</v>
      </c>
      <c r="BE151" s="23">
        <v>56421.194875779081</v>
      </c>
      <c r="BF151" s="23">
        <v>250207.0284070833</v>
      </c>
      <c r="BG151" s="23">
        <v>459555.09368304297</v>
      </c>
      <c r="BH151" s="23">
        <v>778324.38411726698</v>
      </c>
      <c r="BI151" s="23">
        <v>21975.265165868979</v>
      </c>
      <c r="BJ151" s="23">
        <v>622916.43886116543</v>
      </c>
      <c r="BK151" s="23">
        <v>17515.392009316809</v>
      </c>
      <c r="BL151" s="23">
        <v>429247.4875606774</v>
      </c>
      <c r="BM151" s="23">
        <v>744605.15924948966</v>
      </c>
      <c r="BN151" s="23">
        <v>144099.96720699331</v>
      </c>
      <c r="BO151" s="23">
        <v>64805.826087230103</v>
      </c>
      <c r="BP151" s="23">
        <v>66179.619929572946</v>
      </c>
      <c r="BQ151" s="23">
        <v>73167.269610650575</v>
      </c>
      <c r="BR151" s="23">
        <v>67846.16831641522</v>
      </c>
      <c r="BS151" s="23">
        <v>0</v>
      </c>
      <c r="BT151" s="64">
        <v>22261909.504536286</v>
      </c>
      <c r="BU151" s="23">
        <v>50489659.162738636</v>
      </c>
      <c r="BV151" s="23">
        <v>0</v>
      </c>
      <c r="BW151" s="23">
        <v>136603.12020493642</v>
      </c>
      <c r="BX151" s="23">
        <v>0</v>
      </c>
      <c r="BY151" s="23">
        <v>0</v>
      </c>
      <c r="BZ151" s="23">
        <v>1554092.1423549904</v>
      </c>
      <c r="CA151" s="23">
        <v>753711.64304067171</v>
      </c>
      <c r="CB151" s="23">
        <v>-2454.2252594375291</v>
      </c>
      <c r="CC151" s="23">
        <v>10175066.295693681</v>
      </c>
      <c r="CD151" s="23">
        <v>77529.747162514104</v>
      </c>
      <c r="CE151" s="23">
        <v>0</v>
      </c>
      <c r="CF151" s="23">
        <v>-209528.27704887607</v>
      </c>
      <c r="CG151" s="23">
        <v>0</v>
      </c>
      <c r="CH151" s="23">
        <v>48307.090456487298</v>
      </c>
      <c r="CI151" s="23">
        <v>-2478367.9806312998</v>
      </c>
      <c r="CJ151" s="34">
        <f>SUM(BT151:CI151)</f>
        <v>82806528.223248601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15040.783361004846</v>
      </c>
      <c r="D152" s="23">
        <v>2940.5593594295779</v>
      </c>
      <c r="E152" s="23">
        <v>1377.125068927983</v>
      </c>
      <c r="F152" s="23">
        <v>3811.2768173221452</v>
      </c>
      <c r="G152" s="23">
        <v>50485.210810524048</v>
      </c>
      <c r="H152" s="23">
        <v>6173.303217382886</v>
      </c>
      <c r="I152" s="23">
        <v>10625.032661349482</v>
      </c>
      <c r="J152" s="23">
        <v>5137.3980308954151</v>
      </c>
      <c r="K152" s="23">
        <v>6899.4391001543518</v>
      </c>
      <c r="L152" s="23">
        <v>1392.6279682658599</v>
      </c>
      <c r="M152" s="23">
        <v>22622.875562684552</v>
      </c>
      <c r="N152" s="23">
        <v>80622.876763609762</v>
      </c>
      <c r="O152" s="23">
        <v>20505.62214288762</v>
      </c>
      <c r="P152" s="23">
        <v>13672.286883159648</v>
      </c>
      <c r="Q152" s="23">
        <v>1829.785832899719</v>
      </c>
      <c r="R152" s="23">
        <v>25014.273983233572</v>
      </c>
      <c r="S152" s="23">
        <v>20901.156057840715</v>
      </c>
      <c r="T152" s="23">
        <v>12439.744602160788</v>
      </c>
      <c r="U152" s="23">
        <v>64065.867175224957</v>
      </c>
      <c r="V152" s="23">
        <v>7987.3962515085987</v>
      </c>
      <c r="W152" s="23">
        <v>6938.2636845556353</v>
      </c>
      <c r="X152" s="23">
        <v>21982.70109066521</v>
      </c>
      <c r="Y152" s="23">
        <v>12719.023843025059</v>
      </c>
      <c r="Z152" s="23">
        <v>3837.788178320041</v>
      </c>
      <c r="AA152" s="23">
        <v>3780.9362424019691</v>
      </c>
      <c r="AB152" s="23">
        <v>220583.44146024305</v>
      </c>
      <c r="AC152" s="23">
        <v>74758.493107924034</v>
      </c>
      <c r="AD152" s="23">
        <v>222541.26028760406</v>
      </c>
      <c r="AE152" s="23">
        <v>375531.81674221688</v>
      </c>
      <c r="AF152" s="23">
        <v>136723.58402705626</v>
      </c>
      <c r="AG152" s="23">
        <v>1452520.1891415943</v>
      </c>
      <c r="AH152" s="23">
        <v>163403.84264275027</v>
      </c>
      <c r="AI152" s="23">
        <v>188194.48562193691</v>
      </c>
      <c r="AJ152" s="23">
        <v>597638.97598629387</v>
      </c>
      <c r="AK152" s="23">
        <v>679370.63153866387</v>
      </c>
      <c r="AL152" s="23">
        <v>44879.476297901667</v>
      </c>
      <c r="AM152" s="23">
        <v>25378.850555411751</v>
      </c>
      <c r="AN152" s="23">
        <v>27728.488845072119</v>
      </c>
      <c r="AO152" s="23">
        <v>30851.331063194</v>
      </c>
      <c r="AP152" s="23">
        <v>117696.30390727094</v>
      </c>
      <c r="AQ152" s="23">
        <v>2975891.4175542104</v>
      </c>
      <c r="AR152" s="23">
        <v>393010.55095980817</v>
      </c>
      <c r="AS152" s="23">
        <v>820388.54795978125</v>
      </c>
      <c r="AT152" s="23">
        <v>101478.979810886</v>
      </c>
      <c r="AU152" s="23">
        <v>1463048.2575178449</v>
      </c>
      <c r="AV152" s="23">
        <v>1716519.0914077875</v>
      </c>
      <c r="AW152" s="23">
        <v>2552402.7014066796</v>
      </c>
      <c r="AX152" s="23">
        <v>142546.67742823</v>
      </c>
      <c r="AY152" s="23">
        <v>204972.75039653192</v>
      </c>
      <c r="AZ152" s="23">
        <v>143235.78502389952</v>
      </c>
      <c r="BA152" s="23">
        <v>200501.69462005986</v>
      </c>
      <c r="BB152" s="23">
        <v>27879.70556007362</v>
      </c>
      <c r="BC152" s="23">
        <v>174912.20445264815</v>
      </c>
      <c r="BD152" s="23">
        <v>74892.937936844668</v>
      </c>
      <c r="BE152" s="23">
        <v>56364.252169966683</v>
      </c>
      <c r="BF152" s="23">
        <v>99408.236783779445</v>
      </c>
      <c r="BG152" s="23">
        <v>107196.64069511171</v>
      </c>
      <c r="BH152" s="23">
        <v>6482263.9488481376</v>
      </c>
      <c r="BI152" s="23">
        <v>176609.78285530792</v>
      </c>
      <c r="BJ152" s="23">
        <v>3435997.4016105435</v>
      </c>
      <c r="BK152" s="23">
        <v>95334.245244461505</v>
      </c>
      <c r="BL152" s="23">
        <v>5099949.5814923998</v>
      </c>
      <c r="BM152" s="23">
        <v>3887292.5413982021</v>
      </c>
      <c r="BN152" s="23">
        <v>943782.29357670376</v>
      </c>
      <c r="BO152" s="23">
        <v>623241.25725139095</v>
      </c>
      <c r="BP152" s="23">
        <v>934437.5552395921</v>
      </c>
      <c r="BQ152" s="23">
        <v>13267.556044767383</v>
      </c>
      <c r="BR152" s="23">
        <v>9614.541437616841</v>
      </c>
      <c r="BS152" s="23">
        <v>0</v>
      </c>
      <c r="BT152" s="64">
        <v>37737045.662597835</v>
      </c>
      <c r="BU152" s="23">
        <v>90694045.706177831</v>
      </c>
      <c r="BV152" s="23">
        <v>0</v>
      </c>
      <c r="BW152" s="23">
        <v>2091290.2130086678</v>
      </c>
      <c r="BX152" s="23">
        <v>0</v>
      </c>
      <c r="BY152" s="23">
        <v>0</v>
      </c>
      <c r="BZ152" s="23">
        <v>18226362.479536965</v>
      </c>
      <c r="CA152" s="23">
        <v>4654849.7760683401</v>
      </c>
      <c r="CB152" s="23">
        <v>2342414.157211171</v>
      </c>
      <c r="CC152" s="23">
        <v>2690651.5090909465</v>
      </c>
      <c r="CD152" s="23">
        <v>3875476.6466255477</v>
      </c>
      <c r="CE152" s="23">
        <v>0</v>
      </c>
      <c r="CF152" s="23">
        <v>267366.64491923136</v>
      </c>
      <c r="CG152" s="23">
        <v>156000.31850546255</v>
      </c>
      <c r="CH152" s="23">
        <v>0</v>
      </c>
      <c r="CI152" s="23">
        <v>0</v>
      </c>
      <c r="CJ152" s="34">
        <f>SUM(BT152:CI152)</f>
        <v>162735503.11374202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38470931.151280329</v>
      </c>
      <c r="D153" s="71">
        <f t="shared" si="6"/>
        <v>1862896.017435319</v>
      </c>
      <c r="E153" s="71">
        <f t="shared" si="6"/>
        <v>1901532.3365265611</v>
      </c>
      <c r="F153" s="71">
        <f t="shared" si="6"/>
        <v>5596624.0835245233</v>
      </c>
      <c r="G153" s="71">
        <f t="shared" si="6"/>
        <v>100891975.49690449</v>
      </c>
      <c r="H153" s="71">
        <f t="shared" si="6"/>
        <v>7529405.7237325488</v>
      </c>
      <c r="I153" s="71">
        <f t="shared" si="6"/>
        <v>9761939.555716496</v>
      </c>
      <c r="J153" s="71">
        <f t="shared" si="6"/>
        <v>6314619.1859620325</v>
      </c>
      <c r="K153" s="71">
        <f t="shared" si="6"/>
        <v>6856463.3975846237</v>
      </c>
      <c r="L153" s="71">
        <f t="shared" si="6"/>
        <v>24234977.092696715</v>
      </c>
      <c r="M153" s="71">
        <f t="shared" si="6"/>
        <v>15955470.408886738</v>
      </c>
      <c r="N153" s="71">
        <f t="shared" si="6"/>
        <v>24082807.621583622</v>
      </c>
      <c r="O153" s="71">
        <f t="shared" si="6"/>
        <v>13845334.625828126</v>
      </c>
      <c r="P153" s="71">
        <f t="shared" si="6"/>
        <v>12124530.508654948</v>
      </c>
      <c r="Q153" s="71">
        <f t="shared" si="6"/>
        <v>7035999.6859279601</v>
      </c>
      <c r="R153" s="71">
        <f t="shared" si="6"/>
        <v>25389379.406083822</v>
      </c>
      <c r="S153" s="71">
        <f t="shared" si="6"/>
        <v>15850240.94317249</v>
      </c>
      <c r="T153" s="71">
        <f t="shared" si="6"/>
        <v>10663703.976343323</v>
      </c>
      <c r="U153" s="71">
        <f t="shared" si="6"/>
        <v>63374582.672132716</v>
      </c>
      <c r="V153" s="71">
        <f t="shared" si="6"/>
        <v>4693165.0254374417</v>
      </c>
      <c r="W153" s="71">
        <f t="shared" si="6"/>
        <v>6946809.7101170355</v>
      </c>
      <c r="X153" s="71">
        <f t="shared" si="6"/>
        <v>19734864.467505977</v>
      </c>
      <c r="Y153" s="71">
        <f t="shared" si="6"/>
        <v>6595477.5027446765</v>
      </c>
      <c r="Z153" s="71">
        <f t="shared" si="6"/>
        <v>24300745.696872599</v>
      </c>
      <c r="AA153" s="71">
        <f t="shared" si="6"/>
        <v>2189509.5222075051</v>
      </c>
      <c r="AB153" s="71">
        <f t="shared" si="6"/>
        <v>13409224.87066466</v>
      </c>
      <c r="AC153" s="71">
        <f t="shared" si="6"/>
        <v>143792784.56221518</v>
      </c>
      <c r="AD153" s="71">
        <f t="shared" si="6"/>
        <v>22107539.737238307</v>
      </c>
      <c r="AE153" s="71">
        <f t="shared" si="6"/>
        <v>98769012.865936279</v>
      </c>
      <c r="AF153" s="71">
        <f t="shared" si="6"/>
        <v>31452057.429106973</v>
      </c>
      <c r="AG153" s="71">
        <f t="shared" si="6"/>
        <v>39465004.878313072</v>
      </c>
      <c r="AH153" s="71">
        <f t="shared" si="6"/>
        <v>115489405.62760374</v>
      </c>
      <c r="AI153" s="71">
        <f t="shared" ref="AI153:BN153" si="7">+SUM(AI5:AI152)</f>
        <v>13882666.827749267</v>
      </c>
      <c r="AJ153" s="71">
        <f t="shared" si="7"/>
        <v>17219549.347004391</v>
      </c>
      <c r="AK153" s="71">
        <f t="shared" si="7"/>
        <v>8512438.14789721</v>
      </c>
      <c r="AL153" s="71">
        <f t="shared" si="7"/>
        <v>26278943.014610033</v>
      </c>
      <c r="AM153" s="71">
        <f t="shared" si="7"/>
        <v>14709403.98677106</v>
      </c>
      <c r="AN153" s="71">
        <f t="shared" si="7"/>
        <v>9485289.5170853939</v>
      </c>
      <c r="AO153" s="71">
        <f t="shared" si="7"/>
        <v>30298244.681142561</v>
      </c>
      <c r="AP153" s="71">
        <f t="shared" si="7"/>
        <v>27849351.28272336</v>
      </c>
      <c r="AQ153" s="71">
        <f t="shared" si="7"/>
        <v>32255450.419570856</v>
      </c>
      <c r="AR153" s="71">
        <f t="shared" si="7"/>
        <v>12545699.161051931</v>
      </c>
      <c r="AS153" s="71">
        <f t="shared" si="7"/>
        <v>6821577.3373507382</v>
      </c>
      <c r="AT153" s="71">
        <f t="shared" si="7"/>
        <v>7518180.4222694132</v>
      </c>
      <c r="AU153" s="71">
        <f t="shared" si="7"/>
        <v>15414776.095261371</v>
      </c>
      <c r="AV153" s="71">
        <f t="shared" si="7"/>
        <v>13205460.773339925</v>
      </c>
      <c r="AW153" s="71">
        <f t="shared" si="7"/>
        <v>22968458.45072725</v>
      </c>
      <c r="AX153" s="71">
        <f t="shared" si="7"/>
        <v>15406640.830316251</v>
      </c>
      <c r="AY153" s="71">
        <f t="shared" si="7"/>
        <v>25889912.474942952</v>
      </c>
      <c r="AZ153" s="71">
        <f t="shared" si="7"/>
        <v>4565848.4193416247</v>
      </c>
      <c r="BA153" s="71">
        <f t="shared" si="7"/>
        <v>1308894.426659808</v>
      </c>
      <c r="BB153" s="71">
        <f t="shared" si="7"/>
        <v>14588525.414063308</v>
      </c>
      <c r="BC153" s="71">
        <f t="shared" si="7"/>
        <v>6279507.0863792654</v>
      </c>
      <c r="BD153" s="71">
        <f t="shared" si="7"/>
        <v>12302066.018929955</v>
      </c>
      <c r="BE153" s="71">
        <f t="shared" si="7"/>
        <v>2151697.3186031398</v>
      </c>
      <c r="BF153" s="71">
        <f t="shared" si="7"/>
        <v>12512017.470827566</v>
      </c>
      <c r="BG153" s="71">
        <f t="shared" si="7"/>
        <v>12758612.460458443</v>
      </c>
      <c r="BH153" s="71">
        <f t="shared" si="7"/>
        <v>44437757.83911901</v>
      </c>
      <c r="BI153" s="71">
        <f t="shared" si="7"/>
        <v>2064128.8613405258</v>
      </c>
      <c r="BJ153" s="71">
        <f t="shared" si="7"/>
        <v>25115577.484483045</v>
      </c>
      <c r="BK153" s="71">
        <f t="shared" si="7"/>
        <v>1603190.8683716066</v>
      </c>
      <c r="BL153" s="71">
        <f t="shared" si="7"/>
        <v>32101678.437360741</v>
      </c>
      <c r="BM153" s="71">
        <f t="shared" si="7"/>
        <v>25760308.129656281</v>
      </c>
      <c r="BN153" s="71">
        <f t="shared" si="7"/>
        <v>8104528.8287221706</v>
      </c>
      <c r="BO153" s="71">
        <f t="shared" ref="BO153:BY153" si="8">+SUM(BO5:BO152)</f>
        <v>5783183.6364594977</v>
      </c>
      <c r="BP153" s="71">
        <f t="shared" si="8"/>
        <v>8284031.8025808409</v>
      </c>
      <c r="BQ153" s="71">
        <f t="shared" si="8"/>
        <v>3255090.4441441684</v>
      </c>
      <c r="BR153" s="71">
        <f t="shared" si="8"/>
        <v>3486110.9894464663</v>
      </c>
      <c r="BS153" s="71">
        <f t="shared" si="8"/>
        <v>0</v>
      </c>
      <c r="BT153" s="71">
        <f t="shared" si="8"/>
        <v>1447413814.492702</v>
      </c>
      <c r="BU153" s="71">
        <f t="shared" si="8"/>
        <v>756617350.15561295</v>
      </c>
      <c r="BV153" s="71">
        <f t="shared" si="8"/>
        <v>23672845.772879668</v>
      </c>
      <c r="BW153" s="71">
        <f t="shared" si="8"/>
        <v>24628962.994333085</v>
      </c>
      <c r="BX153" s="71">
        <f t="shared" si="8"/>
        <v>250850831.99583998</v>
      </c>
      <c r="BY153" s="71">
        <f t="shared" si="8"/>
        <v>122930834.75313076</v>
      </c>
      <c r="BZ153" s="71">
        <f t="shared" ref="BZ153:CJ153" si="9">+SUM(BZ5:BZ152)</f>
        <v>106673672.74849667</v>
      </c>
      <c r="CA153" s="71">
        <f t="shared" si="9"/>
        <v>55658984.963756561</v>
      </c>
      <c r="CB153" s="71">
        <f t="shared" si="9"/>
        <v>26854191.642771922</v>
      </c>
      <c r="CC153" s="71">
        <f t="shared" si="9"/>
        <v>37841541.212975048</v>
      </c>
      <c r="CD153" s="71">
        <f t="shared" si="9"/>
        <v>91897948.53487888</v>
      </c>
      <c r="CE153" s="71">
        <f t="shared" si="9"/>
        <v>92010.999947066637</v>
      </c>
      <c r="CF153" s="71">
        <f t="shared" si="9"/>
        <v>62688309.895611152</v>
      </c>
      <c r="CG153" s="71">
        <f t="shared" si="9"/>
        <v>2306946.7884547194</v>
      </c>
      <c r="CH153" s="71">
        <f t="shared" si="9"/>
        <v>13137310.241911823</v>
      </c>
      <c r="CI153" s="71">
        <f t="shared" si="9"/>
        <v>830382402.77663767</v>
      </c>
      <c r="CJ153" s="71">
        <f t="shared" si="9"/>
        <v>3853647959.9699411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15849083.299428774</v>
      </c>
      <c r="D156" s="23">
        <v>1276140.4052309708</v>
      </c>
      <c r="E156" s="23">
        <v>1838565.9984553382</v>
      </c>
      <c r="F156" s="23">
        <v>48726504.014527336</v>
      </c>
      <c r="G156" s="23">
        <v>31819256.501084935</v>
      </c>
      <c r="H156" s="23">
        <v>3500049.9240686283</v>
      </c>
      <c r="I156" s="23">
        <v>6011720.1134419199</v>
      </c>
      <c r="J156" s="23">
        <v>3617774.4304940486</v>
      </c>
      <c r="K156" s="23">
        <v>5550993.1413106984</v>
      </c>
      <c r="L156" s="23">
        <v>764085.33425480872</v>
      </c>
      <c r="M156" s="23">
        <v>9462017.3096184991</v>
      </c>
      <c r="N156" s="23">
        <v>21395988.125336621</v>
      </c>
      <c r="O156" s="23">
        <v>10811317.491715576</v>
      </c>
      <c r="P156" s="23">
        <v>8912453.0651285686</v>
      </c>
      <c r="Q156" s="23">
        <v>3078161.8014759896</v>
      </c>
      <c r="R156" s="23">
        <v>18102522.244882945</v>
      </c>
      <c r="S156" s="23">
        <v>16013604.884253731</v>
      </c>
      <c r="T156" s="23">
        <v>5053382.6601745365</v>
      </c>
      <c r="U156" s="23">
        <v>33030962.126557618</v>
      </c>
      <c r="V156" s="23">
        <v>3418961.6237417804</v>
      </c>
      <c r="W156" s="23">
        <v>1579647.3637281975</v>
      </c>
      <c r="X156" s="23">
        <v>14532674.741799518</v>
      </c>
      <c r="Y156" s="23">
        <v>4455698.8210438788</v>
      </c>
      <c r="Z156" s="23">
        <v>27970915.56921424</v>
      </c>
      <c r="AA156" s="23">
        <v>1191736.9546205234</v>
      </c>
      <c r="AB156" s="23">
        <v>8669524.1654182486</v>
      </c>
      <c r="AC156" s="23">
        <v>78658559.123997629</v>
      </c>
      <c r="AD156" s="23">
        <v>17975728.184909724</v>
      </c>
      <c r="AE156" s="23">
        <v>104536802.68340741</v>
      </c>
      <c r="AF156" s="23">
        <v>52505640.007527277</v>
      </c>
      <c r="AG156" s="23">
        <v>29791118.339582004</v>
      </c>
      <c r="AH156" s="23">
        <v>30441284.705285683</v>
      </c>
      <c r="AI156" s="23">
        <v>4539758.9750649855</v>
      </c>
      <c r="AJ156" s="23">
        <v>20422358.113876764</v>
      </c>
      <c r="AK156" s="23">
        <v>9287572.0528850574</v>
      </c>
      <c r="AL156" s="23">
        <v>20460685.075589269</v>
      </c>
      <c r="AM156" s="23">
        <v>10553772.879425799</v>
      </c>
      <c r="AN156" s="23">
        <v>7675878.6294464143</v>
      </c>
      <c r="AO156" s="23">
        <v>21141615.111856002</v>
      </c>
      <c r="AP156" s="23">
        <v>23526354.509564523</v>
      </c>
      <c r="AQ156" s="23">
        <v>59743769.169823349</v>
      </c>
      <c r="AR156" s="23">
        <v>12606688.967167174</v>
      </c>
      <c r="AS156" s="23">
        <v>6353073.7388000498</v>
      </c>
      <c r="AT156" s="23">
        <v>2391392.8216365939</v>
      </c>
      <c r="AU156" s="23">
        <v>30081669.591347538</v>
      </c>
      <c r="AV156" s="23">
        <v>38333820.381503806</v>
      </c>
      <c r="AW156" s="23">
        <v>55977423.785067111</v>
      </c>
      <c r="AX156" s="23">
        <v>24871238.334736679</v>
      </c>
      <c r="AY156" s="23">
        <v>23419120.743339613</v>
      </c>
      <c r="AZ156" s="23">
        <v>2358101.237732959</v>
      </c>
      <c r="BA156" s="23">
        <v>4133477.2637097286</v>
      </c>
      <c r="BB156" s="23">
        <v>7335431.2776459735</v>
      </c>
      <c r="BC156" s="23">
        <v>7211200.5370304091</v>
      </c>
      <c r="BD156" s="23">
        <v>6973603.2284589671</v>
      </c>
      <c r="BE156" s="23">
        <v>8796471.2108783219</v>
      </c>
      <c r="BF156" s="23">
        <v>1535159.9357304405</v>
      </c>
      <c r="BG156" s="23">
        <v>19243076.398181047</v>
      </c>
      <c r="BH156" s="23">
        <v>76781973.714161038</v>
      </c>
      <c r="BI156" s="23">
        <v>1746757.1920802894</v>
      </c>
      <c r="BJ156" s="23">
        <v>80887968.767461404</v>
      </c>
      <c r="BK156" s="23">
        <v>1078756.8805630081</v>
      </c>
      <c r="BL156" s="23">
        <v>62131917.571094215</v>
      </c>
      <c r="BM156" s="23">
        <v>81975601.05121927</v>
      </c>
      <c r="BN156" s="23">
        <v>13721072.677266443</v>
      </c>
      <c r="BO156" s="23">
        <v>5836485.3726011701</v>
      </c>
      <c r="BP156" s="23">
        <v>13394710.576288113</v>
      </c>
      <c r="BQ156" s="23">
        <v>2179684.8675214234</v>
      </c>
      <c r="BR156" s="23">
        <v>6927336.5221840832</v>
      </c>
      <c r="BS156" s="23">
        <v>3184619.3091828274</v>
      </c>
      <c r="BT156" s="68">
        <v>1399362473.6278398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54320014.450709105</v>
      </c>
      <c r="D157" s="6">
        <f t="shared" si="10"/>
        <v>3139036.4226662898</v>
      </c>
      <c r="E157" s="6">
        <f t="shared" si="10"/>
        <v>3740098.3349818992</v>
      </c>
      <c r="F157" s="6">
        <f t="shared" si="10"/>
        <v>54323128.098051861</v>
      </c>
      <c r="G157" s="6">
        <f t="shared" si="10"/>
        <v>132711231.99798943</v>
      </c>
      <c r="H157" s="6">
        <f t="shared" si="10"/>
        <v>11029455.647801178</v>
      </c>
      <c r="I157" s="6">
        <f t="shared" si="10"/>
        <v>15773659.669158416</v>
      </c>
      <c r="J157" s="6">
        <f t="shared" si="10"/>
        <v>9932393.6164560802</v>
      </c>
      <c r="K157" s="6">
        <f t="shared" si="10"/>
        <v>12407456.538895322</v>
      </c>
      <c r="L157" s="6">
        <f t="shared" si="10"/>
        <v>24999062.426951524</v>
      </c>
      <c r="M157" s="6">
        <f t="shared" si="10"/>
        <v>25417487.718505237</v>
      </c>
      <c r="N157" s="6">
        <f t="shared" si="10"/>
        <v>45478795.746920243</v>
      </c>
      <c r="O157" s="6">
        <f t="shared" si="10"/>
        <v>24656652.117543705</v>
      </c>
      <c r="P157" s="6">
        <f t="shared" si="10"/>
        <v>21036983.573783517</v>
      </c>
      <c r="Q157" s="6">
        <f t="shared" si="10"/>
        <v>10114161.48740395</v>
      </c>
      <c r="R157" s="6">
        <f t="shared" si="10"/>
        <v>43491901.650966763</v>
      </c>
      <c r="S157" s="6">
        <f t="shared" si="10"/>
        <v>31863845.827426221</v>
      </c>
      <c r="T157" s="6">
        <f t="shared" si="10"/>
        <v>15717086.63651786</v>
      </c>
      <c r="U157" s="6">
        <f t="shared" si="10"/>
        <v>96405544.798690334</v>
      </c>
      <c r="V157" s="6">
        <f t="shared" si="10"/>
        <v>8112126.6491792221</v>
      </c>
      <c r="W157" s="6">
        <f t="shared" si="10"/>
        <v>8526457.0738452338</v>
      </c>
      <c r="X157" s="6">
        <f t="shared" si="10"/>
        <v>34267539.209305495</v>
      </c>
      <c r="Y157" s="6">
        <f t="shared" si="10"/>
        <v>11051176.323788555</v>
      </c>
      <c r="Z157" s="6">
        <f t="shared" si="10"/>
        <v>52271661.266086839</v>
      </c>
      <c r="AA157" s="6">
        <f t="shared" si="10"/>
        <v>3381246.4768280284</v>
      </c>
      <c r="AB157" s="6">
        <f t="shared" si="10"/>
        <v>22078749.036082909</v>
      </c>
      <c r="AC157" s="6">
        <f t="shared" si="10"/>
        <v>222451343.68621281</v>
      </c>
      <c r="AD157" s="6">
        <f t="shared" si="10"/>
        <v>40083267.922148034</v>
      </c>
      <c r="AE157" s="6">
        <f t="shared" si="10"/>
        <v>203305815.54934371</v>
      </c>
      <c r="AF157" s="6">
        <f t="shared" si="10"/>
        <v>83957697.436634243</v>
      </c>
      <c r="AG157" s="6">
        <f t="shared" si="10"/>
        <v>69256123.217895076</v>
      </c>
      <c r="AH157" s="6">
        <f t="shared" si="10"/>
        <v>145930690.33288944</v>
      </c>
      <c r="AI157" s="6">
        <f t="shared" ref="AI157:BN157" si="11">AI153+AI156</f>
        <v>18422425.802814253</v>
      </c>
      <c r="AJ157" s="6">
        <f t="shared" si="11"/>
        <v>37641907.460881159</v>
      </c>
      <c r="AK157" s="6">
        <f t="shared" si="11"/>
        <v>17800010.200782269</v>
      </c>
      <c r="AL157" s="6">
        <f t="shared" si="11"/>
        <v>46739628.090199307</v>
      </c>
      <c r="AM157" s="6">
        <f t="shared" si="11"/>
        <v>25263176.86619686</v>
      </c>
      <c r="AN157" s="6">
        <f t="shared" si="11"/>
        <v>17161168.146531809</v>
      </c>
      <c r="AO157" s="6">
        <f t="shared" si="11"/>
        <v>51439859.792998567</v>
      </c>
      <c r="AP157" s="6">
        <f t="shared" si="11"/>
        <v>51375705.792287886</v>
      </c>
      <c r="AQ157" s="6">
        <f t="shared" si="11"/>
        <v>91999219.589394212</v>
      </c>
      <c r="AR157" s="6">
        <f t="shared" si="11"/>
        <v>25152388.128219105</v>
      </c>
      <c r="AS157" s="6">
        <f t="shared" si="11"/>
        <v>13174651.076150788</v>
      </c>
      <c r="AT157" s="6">
        <f t="shared" si="11"/>
        <v>9909573.2439060062</v>
      </c>
      <c r="AU157" s="6">
        <f t="shared" si="11"/>
        <v>45496445.686608911</v>
      </c>
      <c r="AV157" s="6">
        <f t="shared" si="11"/>
        <v>51539281.154843733</v>
      </c>
      <c r="AW157" s="6">
        <f t="shared" si="11"/>
        <v>78945882.235794365</v>
      </c>
      <c r="AX157" s="6">
        <f t="shared" si="11"/>
        <v>40277879.165052928</v>
      </c>
      <c r="AY157" s="6">
        <f t="shared" si="11"/>
        <v>49309033.218282565</v>
      </c>
      <c r="AZ157" s="6">
        <f t="shared" si="11"/>
        <v>6923949.6570745837</v>
      </c>
      <c r="BA157" s="6">
        <f t="shared" si="11"/>
        <v>5442371.6903695371</v>
      </c>
      <c r="BB157" s="6">
        <f t="shared" si="11"/>
        <v>21923956.69170928</v>
      </c>
      <c r="BC157" s="6">
        <f t="shared" si="11"/>
        <v>13490707.623409674</v>
      </c>
      <c r="BD157" s="6">
        <f t="shared" si="11"/>
        <v>19275669.247388922</v>
      </c>
      <c r="BE157" s="6">
        <f t="shared" si="11"/>
        <v>10948168.529481461</v>
      </c>
      <c r="BF157" s="6">
        <f t="shared" si="11"/>
        <v>14047177.406558007</v>
      </c>
      <c r="BG157" s="6">
        <f t="shared" si="11"/>
        <v>32001688.85863949</v>
      </c>
      <c r="BH157" s="6">
        <f t="shared" ref="BH157" si="12">BH153+BH156</f>
        <v>121219731.55328006</v>
      </c>
      <c r="BI157" s="6">
        <f t="shared" si="11"/>
        <v>3810886.0534208152</v>
      </c>
      <c r="BJ157" s="6">
        <f t="shared" si="11"/>
        <v>106003546.25194445</v>
      </c>
      <c r="BK157" s="6">
        <f t="shared" si="11"/>
        <v>2681947.7489346145</v>
      </c>
      <c r="BL157" s="6">
        <f t="shared" si="11"/>
        <v>94233596.008454949</v>
      </c>
      <c r="BM157" s="6">
        <f t="shared" si="11"/>
        <v>107735909.18087555</v>
      </c>
      <c r="BN157" s="6">
        <f t="shared" si="11"/>
        <v>21825601.505988613</v>
      </c>
      <c r="BO157" s="6">
        <f t="shared" ref="BO157:BS157" si="13">BO153+BO156</f>
        <v>11619669.009060668</v>
      </c>
      <c r="BP157" s="6">
        <f t="shared" si="13"/>
        <v>21678742.378868952</v>
      </c>
      <c r="BQ157" s="6">
        <f t="shared" si="13"/>
        <v>5434775.3116655918</v>
      </c>
      <c r="BR157" s="6">
        <f t="shared" si="13"/>
        <v>10413447.51163055</v>
      </c>
      <c r="BS157" s="6">
        <f t="shared" si="13"/>
        <v>3184619.3091828274</v>
      </c>
      <c r="BT157" s="67">
        <f>SUM(C157:BS157)</f>
        <v>2846776288.1205425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1348254.5527567258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6.5870313691203809E-4</v>
      </c>
      <c r="L5" s="23">
        <v>0</v>
      </c>
      <c r="M5" s="23">
        <v>0</v>
      </c>
      <c r="N5" s="23">
        <v>144.20294469476806</v>
      </c>
      <c r="O5" s="23">
        <v>0</v>
      </c>
      <c r="P5" s="23">
        <v>0</v>
      </c>
      <c r="Q5" s="23">
        <v>0</v>
      </c>
      <c r="R5" s="23">
        <v>1.2349181926479557E-3</v>
      </c>
      <c r="S5" s="23">
        <v>8.8186819031702264</v>
      </c>
      <c r="T5" s="23">
        <v>1.5337149235107935E-6</v>
      </c>
      <c r="U5" s="23">
        <v>0</v>
      </c>
      <c r="V5" s="23">
        <v>0</v>
      </c>
      <c r="W5" s="23">
        <v>0</v>
      </c>
      <c r="X5" s="23">
        <v>38588.676682199068</v>
      </c>
      <c r="Y5" s="23">
        <v>0</v>
      </c>
      <c r="Z5" s="23">
        <v>0</v>
      </c>
      <c r="AA5" s="23">
        <v>0</v>
      </c>
      <c r="AB5" s="23">
        <v>0</v>
      </c>
      <c r="AC5" s="23">
        <v>9211.2182903473913</v>
      </c>
      <c r="AD5" s="23">
        <v>74016.923533032663</v>
      </c>
      <c r="AE5" s="23">
        <v>701340.85877154081</v>
      </c>
      <c r="AF5" s="23">
        <v>241160.87364304712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6.9157505721876387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95060.542801759715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3248.4396105966935</v>
      </c>
      <c r="Y6" s="23">
        <v>0</v>
      </c>
      <c r="Z6" s="23">
        <v>0</v>
      </c>
      <c r="AA6" s="23">
        <v>0</v>
      </c>
      <c r="AB6" s="23">
        <v>0</v>
      </c>
      <c r="AC6" s="23">
        <v>837.66406268132289</v>
      </c>
      <c r="AD6" s="23">
        <v>0</v>
      </c>
      <c r="AE6" s="23">
        <v>0</v>
      </c>
      <c r="AF6" s="23">
        <v>88172.816301775936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31152.856202687217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1874.0663490027075</v>
      </c>
      <c r="Y7" s="23">
        <v>0</v>
      </c>
      <c r="Z7" s="23">
        <v>0</v>
      </c>
      <c r="AA7" s="23">
        <v>0</v>
      </c>
      <c r="AB7" s="23">
        <v>0</v>
      </c>
      <c r="AC7" s="23">
        <v>1118.4760313843581</v>
      </c>
      <c r="AD7" s="23">
        <v>0</v>
      </c>
      <c r="AE7" s="23">
        <v>5836.482765483097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31750.307064070283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62.768099835309116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19186.66775744241</v>
      </c>
      <c r="Y8" s="23">
        <v>0</v>
      </c>
      <c r="Z8" s="23">
        <v>0</v>
      </c>
      <c r="AA8" s="23">
        <v>0</v>
      </c>
      <c r="AB8" s="23">
        <v>0</v>
      </c>
      <c r="AC8" s="23">
        <v>2055.1046504651122</v>
      </c>
      <c r="AD8" s="23">
        <v>0</v>
      </c>
      <c r="AE8" s="23">
        <v>134460.6849840018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21003660.990080453</v>
      </c>
      <c r="D9" s="23">
        <v>2478977.6329022143</v>
      </c>
      <c r="E9" s="23">
        <v>1648700.3997272262</v>
      </c>
      <c r="F9" s="23">
        <v>1742834.1770252758</v>
      </c>
      <c r="G9" s="23">
        <v>1.3062669284244011E-2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7.3896608454368873E-3</v>
      </c>
      <c r="O9" s="23">
        <v>2.2624611766514396E-2</v>
      </c>
      <c r="P9" s="23">
        <v>0</v>
      </c>
      <c r="Q9" s="23">
        <v>1.714818348487644</v>
      </c>
      <c r="R9" s="23">
        <v>9.0224005693865499E-3</v>
      </c>
      <c r="S9" s="23">
        <v>1820.5062066913479</v>
      </c>
      <c r="T9" s="23">
        <v>10087.134444682722</v>
      </c>
      <c r="U9" s="23">
        <v>0</v>
      </c>
      <c r="V9" s="23">
        <v>0</v>
      </c>
      <c r="W9" s="23">
        <v>0</v>
      </c>
      <c r="X9" s="23">
        <v>123562.92969138829</v>
      </c>
      <c r="Y9" s="23">
        <v>0</v>
      </c>
      <c r="Z9" s="23">
        <v>0</v>
      </c>
      <c r="AA9" s="23">
        <v>0</v>
      </c>
      <c r="AB9" s="23">
        <v>0</v>
      </c>
      <c r="AC9" s="23">
        <v>16556.057443027177</v>
      </c>
      <c r="AD9" s="23">
        <v>0</v>
      </c>
      <c r="AE9" s="23">
        <v>758726.36721559579</v>
      </c>
      <c r="AF9" s="23">
        <v>0</v>
      </c>
      <c r="AG9" s="23">
        <v>5.5427604267067072E-3</v>
      </c>
      <c r="AH9" s="23">
        <v>0</v>
      </c>
      <c r="AI9" s="23">
        <v>0</v>
      </c>
      <c r="AJ9" s="23">
        <v>0</v>
      </c>
      <c r="AK9" s="23">
        <v>0</v>
      </c>
      <c r="AL9" s="23">
        <v>27.83348714268941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386777.77837050334</v>
      </c>
      <c r="H10" s="23">
        <v>11518.619226047445</v>
      </c>
      <c r="I10" s="23">
        <v>0</v>
      </c>
      <c r="J10" s="23">
        <v>0</v>
      </c>
      <c r="K10" s="23">
        <v>37.168043562751564</v>
      </c>
      <c r="L10" s="23">
        <v>0</v>
      </c>
      <c r="M10" s="23">
        <v>0</v>
      </c>
      <c r="N10" s="23">
        <v>348558.66996000375</v>
      </c>
      <c r="O10" s="23">
        <v>174033.50332022883</v>
      </c>
      <c r="P10" s="23">
        <v>0</v>
      </c>
      <c r="Q10" s="23">
        <v>3374.1058993497495</v>
      </c>
      <c r="R10" s="23">
        <v>253.38943412198671</v>
      </c>
      <c r="S10" s="23">
        <v>13762.38451140576</v>
      </c>
      <c r="T10" s="23">
        <v>3959.5734201911719</v>
      </c>
      <c r="U10" s="23">
        <v>0</v>
      </c>
      <c r="V10" s="23">
        <v>0</v>
      </c>
      <c r="W10" s="23">
        <v>0</v>
      </c>
      <c r="X10" s="23">
        <v>29555.791789158517</v>
      </c>
      <c r="Y10" s="23">
        <v>0</v>
      </c>
      <c r="Z10" s="23">
        <v>0</v>
      </c>
      <c r="AA10" s="23">
        <v>0</v>
      </c>
      <c r="AB10" s="23">
        <v>0</v>
      </c>
      <c r="AC10" s="23">
        <v>2131.1938748235189</v>
      </c>
      <c r="AD10" s="23">
        <v>0.13712506972449573</v>
      </c>
      <c r="AE10" s="23">
        <v>97243.142622255124</v>
      </c>
      <c r="AF10" s="23">
        <v>0</v>
      </c>
      <c r="AG10" s="23">
        <v>71.763847060434799</v>
      </c>
      <c r="AH10" s="23">
        <v>0</v>
      </c>
      <c r="AI10" s="23">
        <v>0</v>
      </c>
      <c r="AJ10" s="23">
        <v>0</v>
      </c>
      <c r="AK10" s="23">
        <v>0</v>
      </c>
      <c r="AL10" s="23">
        <v>2037.1022234172656</v>
      </c>
      <c r="AM10" s="23">
        <v>10322.543477937781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983.37319583639089</v>
      </c>
      <c r="I11" s="23">
        <v>0</v>
      </c>
      <c r="J11" s="23">
        <v>0</v>
      </c>
      <c r="K11" s="23">
        <v>87957.652327155956</v>
      </c>
      <c r="L11" s="23">
        <v>0</v>
      </c>
      <c r="M11" s="23">
        <v>95943.482526100357</v>
      </c>
      <c r="N11" s="23">
        <v>103389.41864668234</v>
      </c>
      <c r="O11" s="23">
        <v>0.89902049744328705</v>
      </c>
      <c r="P11" s="23">
        <v>0</v>
      </c>
      <c r="Q11" s="23">
        <v>1574.8812959720178</v>
      </c>
      <c r="R11" s="23">
        <v>21183.056183988778</v>
      </c>
      <c r="S11" s="23">
        <v>58.728793134047272</v>
      </c>
      <c r="T11" s="23">
        <v>0</v>
      </c>
      <c r="U11" s="23">
        <v>0</v>
      </c>
      <c r="V11" s="23">
        <v>0</v>
      </c>
      <c r="W11" s="23">
        <v>0</v>
      </c>
      <c r="X11" s="23">
        <v>24310.090305835743</v>
      </c>
      <c r="Y11" s="23">
        <v>0</v>
      </c>
      <c r="Z11" s="23">
        <v>0</v>
      </c>
      <c r="AA11" s="23">
        <v>0</v>
      </c>
      <c r="AB11" s="23">
        <v>0</v>
      </c>
      <c r="AC11" s="23">
        <v>2117.0591723580515</v>
      </c>
      <c r="AD11" s="23">
        <v>89.530777777060251</v>
      </c>
      <c r="AE11" s="23">
        <v>8393.8490961112693</v>
      </c>
      <c r="AF11" s="23">
        <v>0</v>
      </c>
      <c r="AG11" s="23">
        <v>180.77396646411773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4.7256844757797323</v>
      </c>
      <c r="H12" s="23">
        <v>0</v>
      </c>
      <c r="I12" s="23">
        <v>0</v>
      </c>
      <c r="J12" s="23">
        <v>0</v>
      </c>
      <c r="K12" s="23">
        <v>2942.3245157076076</v>
      </c>
      <c r="L12" s="23">
        <v>0</v>
      </c>
      <c r="M12" s="23">
        <v>0</v>
      </c>
      <c r="N12" s="23">
        <v>369.53938122909176</v>
      </c>
      <c r="O12" s="23">
        <v>14.414091275802853</v>
      </c>
      <c r="P12" s="23">
        <v>0</v>
      </c>
      <c r="Q12" s="23">
        <v>827.62350752822135</v>
      </c>
      <c r="R12" s="23">
        <v>122.12990154525222</v>
      </c>
      <c r="S12" s="23">
        <v>3547.9952178382155</v>
      </c>
      <c r="T12" s="23">
        <v>0</v>
      </c>
      <c r="U12" s="23">
        <v>0</v>
      </c>
      <c r="V12" s="23">
        <v>0</v>
      </c>
      <c r="W12" s="23">
        <v>0</v>
      </c>
      <c r="X12" s="23">
        <v>26866.563168010591</v>
      </c>
      <c r="Y12" s="23">
        <v>0</v>
      </c>
      <c r="Z12" s="23">
        <v>0</v>
      </c>
      <c r="AA12" s="23">
        <v>0</v>
      </c>
      <c r="AB12" s="23">
        <v>0</v>
      </c>
      <c r="AC12" s="23">
        <v>3110.2704532534217</v>
      </c>
      <c r="AD12" s="23">
        <v>1.2843291395866931</v>
      </c>
      <c r="AE12" s="23">
        <v>3516.1843177333249</v>
      </c>
      <c r="AF12" s="23">
        <v>0</v>
      </c>
      <c r="AG12" s="23">
        <v>32526.066158394395</v>
      </c>
      <c r="AH12" s="23">
        <v>0</v>
      </c>
      <c r="AI12" s="23">
        <v>0</v>
      </c>
      <c r="AJ12" s="23">
        <v>0</v>
      </c>
      <c r="AK12" s="23">
        <v>0</v>
      </c>
      <c r="AL12" s="23">
        <v>31356.235351684158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1115.5979614649302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2343.1674941507517</v>
      </c>
      <c r="O13" s="23">
        <v>1874.0874674868587</v>
      </c>
      <c r="P13" s="23">
        <v>0</v>
      </c>
      <c r="Q13" s="23">
        <v>0</v>
      </c>
      <c r="R13" s="23">
        <v>65.424421910469505</v>
      </c>
      <c r="S13" s="23">
        <v>2396.0848750197219</v>
      </c>
      <c r="T13" s="23">
        <v>0</v>
      </c>
      <c r="U13" s="23">
        <v>0</v>
      </c>
      <c r="V13" s="23">
        <v>0</v>
      </c>
      <c r="W13" s="23">
        <v>0</v>
      </c>
      <c r="X13" s="23">
        <v>44304.873431962907</v>
      </c>
      <c r="Y13" s="23">
        <v>0</v>
      </c>
      <c r="Z13" s="23">
        <v>0</v>
      </c>
      <c r="AA13" s="23">
        <v>0</v>
      </c>
      <c r="AB13" s="23">
        <v>0</v>
      </c>
      <c r="AC13" s="23">
        <v>29674.339459384519</v>
      </c>
      <c r="AD13" s="23">
        <v>50.51169421067285</v>
      </c>
      <c r="AE13" s="23">
        <v>13818.288771706259</v>
      </c>
      <c r="AF13" s="23">
        <v>0</v>
      </c>
      <c r="AG13" s="23">
        <v>36529.893990106277</v>
      </c>
      <c r="AH13" s="23">
        <v>0</v>
      </c>
      <c r="AI13" s="23">
        <v>0</v>
      </c>
      <c r="AJ13" s="23">
        <v>0</v>
      </c>
      <c r="AK13" s="23">
        <v>0</v>
      </c>
      <c r="AL13" s="23">
        <v>0.46458651801246192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1028761.3690816123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265.06646606850649</v>
      </c>
      <c r="T14" s="23">
        <v>0</v>
      </c>
      <c r="U14" s="23">
        <v>0</v>
      </c>
      <c r="V14" s="23">
        <v>0</v>
      </c>
      <c r="W14" s="23">
        <v>0</v>
      </c>
      <c r="X14" s="23">
        <v>3124571.4772220841</v>
      </c>
      <c r="Y14" s="23">
        <v>0</v>
      </c>
      <c r="Z14" s="23">
        <v>0</v>
      </c>
      <c r="AA14" s="23">
        <v>0</v>
      </c>
      <c r="AB14" s="23">
        <v>0</v>
      </c>
      <c r="AC14" s="23">
        <v>1566.2078323972407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11119.455284725957</v>
      </c>
      <c r="D15" s="23">
        <v>4124.8387959428337</v>
      </c>
      <c r="E15" s="23">
        <v>47.478080474022761</v>
      </c>
      <c r="F15" s="23">
        <v>0</v>
      </c>
      <c r="G15" s="23">
        <v>989.15045254066922</v>
      </c>
      <c r="H15" s="23">
        <v>0</v>
      </c>
      <c r="I15" s="23">
        <v>0</v>
      </c>
      <c r="J15" s="23">
        <v>0</v>
      </c>
      <c r="K15" s="23">
        <v>112159.03252563215</v>
      </c>
      <c r="L15" s="23">
        <v>0</v>
      </c>
      <c r="M15" s="23">
        <v>0</v>
      </c>
      <c r="N15" s="23">
        <v>96.246245977509346</v>
      </c>
      <c r="O15" s="23">
        <v>0</v>
      </c>
      <c r="P15" s="23">
        <v>9.0159342083763576</v>
      </c>
      <c r="Q15" s="23">
        <v>186.23233736088235</v>
      </c>
      <c r="R15" s="23">
        <v>100.88588211070616</v>
      </c>
      <c r="S15" s="23">
        <v>119167.80190394216</v>
      </c>
      <c r="T15" s="23">
        <v>8463.8670935863775</v>
      </c>
      <c r="U15" s="23">
        <v>0</v>
      </c>
      <c r="V15" s="23">
        <v>0</v>
      </c>
      <c r="W15" s="23">
        <v>0</v>
      </c>
      <c r="X15" s="23">
        <v>90415.59743522096</v>
      </c>
      <c r="Y15" s="23">
        <v>0</v>
      </c>
      <c r="Z15" s="23">
        <v>0</v>
      </c>
      <c r="AA15" s="23">
        <v>0</v>
      </c>
      <c r="AB15" s="23">
        <v>0</v>
      </c>
      <c r="AC15" s="23">
        <v>7551.3925690451442</v>
      </c>
      <c r="AD15" s="23">
        <v>0</v>
      </c>
      <c r="AE15" s="23">
        <v>19119.400024624385</v>
      </c>
      <c r="AF15" s="23">
        <v>0</v>
      </c>
      <c r="AG15" s="23">
        <v>142.33413574038713</v>
      </c>
      <c r="AH15" s="23">
        <v>0</v>
      </c>
      <c r="AI15" s="23">
        <v>0</v>
      </c>
      <c r="AJ15" s="23">
        <v>0</v>
      </c>
      <c r="AK15" s="23">
        <v>0</v>
      </c>
      <c r="AL15" s="23">
        <v>83593.276698255097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3564.04667063736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22.927049595613187</v>
      </c>
      <c r="T16" s="23">
        <v>1079281.611901802</v>
      </c>
      <c r="U16" s="23">
        <v>0</v>
      </c>
      <c r="V16" s="23">
        <v>0</v>
      </c>
      <c r="W16" s="23">
        <v>0</v>
      </c>
      <c r="X16" s="23">
        <v>42509.743829684827</v>
      </c>
      <c r="Y16" s="23">
        <v>0</v>
      </c>
      <c r="Z16" s="23">
        <v>0</v>
      </c>
      <c r="AA16" s="23">
        <v>0</v>
      </c>
      <c r="AB16" s="23">
        <v>0</v>
      </c>
      <c r="AC16" s="23">
        <v>13232.317821997536</v>
      </c>
      <c r="AD16" s="23">
        <v>0</v>
      </c>
      <c r="AE16" s="23">
        <v>39445.962098760967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1483.9880183404682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3343.5388994726586</v>
      </c>
      <c r="H17" s="23">
        <v>2532.562080766756</v>
      </c>
      <c r="I17" s="23">
        <v>0</v>
      </c>
      <c r="J17" s="23">
        <v>0</v>
      </c>
      <c r="K17" s="23">
        <v>37217.401236329817</v>
      </c>
      <c r="L17" s="23">
        <v>0</v>
      </c>
      <c r="M17" s="23">
        <v>0</v>
      </c>
      <c r="N17" s="23">
        <v>190312.85468221331</v>
      </c>
      <c r="O17" s="23">
        <v>21361.730702564993</v>
      </c>
      <c r="P17" s="23">
        <v>403.09647014451468</v>
      </c>
      <c r="Q17" s="23">
        <v>89418.9665614611</v>
      </c>
      <c r="R17" s="23">
        <v>71796.646478127295</v>
      </c>
      <c r="S17" s="23">
        <v>7465.0742524922453</v>
      </c>
      <c r="T17" s="23">
        <v>19700.368656320239</v>
      </c>
      <c r="U17" s="23">
        <v>0</v>
      </c>
      <c r="V17" s="23">
        <v>0</v>
      </c>
      <c r="W17" s="23">
        <v>286.728713061402</v>
      </c>
      <c r="X17" s="23">
        <v>55503.466115695097</v>
      </c>
      <c r="Y17" s="23">
        <v>0</v>
      </c>
      <c r="Z17" s="23">
        <v>0</v>
      </c>
      <c r="AA17" s="23">
        <v>0</v>
      </c>
      <c r="AB17" s="23">
        <v>0</v>
      </c>
      <c r="AC17" s="23">
        <v>8550.6429279416825</v>
      </c>
      <c r="AD17" s="23">
        <v>39.173699537173839</v>
      </c>
      <c r="AE17" s="23">
        <v>5846.5136129865787</v>
      </c>
      <c r="AF17" s="23">
        <v>0</v>
      </c>
      <c r="AG17" s="23">
        <v>45844.237397316167</v>
      </c>
      <c r="AH17" s="23">
        <v>0</v>
      </c>
      <c r="AI17" s="23">
        <v>0</v>
      </c>
      <c r="AJ17" s="23">
        <v>0</v>
      </c>
      <c r="AK17" s="23">
        <v>0</v>
      </c>
      <c r="AL17" s="23">
        <v>13181.991340726647</v>
      </c>
      <c r="AM17" s="23">
        <v>0.82588296035868591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130.82064333280871</v>
      </c>
      <c r="D18" s="23">
        <v>0</v>
      </c>
      <c r="E18" s="23">
        <v>0</v>
      </c>
      <c r="F18" s="23">
        <v>0</v>
      </c>
      <c r="G18" s="23">
        <v>56.721637970521336</v>
      </c>
      <c r="H18" s="23">
        <v>0</v>
      </c>
      <c r="I18" s="23">
        <v>0</v>
      </c>
      <c r="J18" s="23">
        <v>0</v>
      </c>
      <c r="K18" s="23">
        <v>76948.229438997703</v>
      </c>
      <c r="L18" s="23">
        <v>0</v>
      </c>
      <c r="M18" s="23">
        <v>0</v>
      </c>
      <c r="N18" s="23">
        <v>19819.815648702672</v>
      </c>
      <c r="O18" s="23">
        <v>14.909944802494296</v>
      </c>
      <c r="P18" s="23">
        <v>0</v>
      </c>
      <c r="Q18" s="23">
        <v>68398.17916008766</v>
      </c>
      <c r="R18" s="23">
        <v>1016.0357498988727</v>
      </c>
      <c r="S18" s="23">
        <v>661.97690364407822</v>
      </c>
      <c r="T18" s="23">
        <v>0</v>
      </c>
      <c r="U18" s="23">
        <v>0</v>
      </c>
      <c r="V18" s="23">
        <v>0</v>
      </c>
      <c r="W18" s="23">
        <v>0</v>
      </c>
      <c r="X18" s="23">
        <v>39558.728753051793</v>
      </c>
      <c r="Y18" s="23">
        <v>0</v>
      </c>
      <c r="Z18" s="23">
        <v>0</v>
      </c>
      <c r="AA18" s="23">
        <v>0</v>
      </c>
      <c r="AB18" s="23">
        <v>0</v>
      </c>
      <c r="AC18" s="23">
        <v>2410.9021553564394</v>
      </c>
      <c r="AD18" s="23">
        <v>1.0902697319967425</v>
      </c>
      <c r="AE18" s="23">
        <v>23111.52781871795</v>
      </c>
      <c r="AF18" s="23">
        <v>0</v>
      </c>
      <c r="AG18" s="23">
        <v>9.1501097163123166</v>
      </c>
      <c r="AH18" s="23">
        <v>0</v>
      </c>
      <c r="AI18" s="23">
        <v>0</v>
      </c>
      <c r="AJ18" s="23">
        <v>0</v>
      </c>
      <c r="AK18" s="23">
        <v>0</v>
      </c>
      <c r="AL18" s="23">
        <v>340.64929893205351</v>
      </c>
      <c r="AM18" s="23">
        <v>4152.1259818071394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22.498161574181559</v>
      </c>
      <c r="H19" s="23">
        <v>0</v>
      </c>
      <c r="I19" s="23">
        <v>0</v>
      </c>
      <c r="J19" s="23">
        <v>0</v>
      </c>
      <c r="K19" s="23">
        <v>18290.05382695462</v>
      </c>
      <c r="L19" s="23">
        <v>0</v>
      </c>
      <c r="M19" s="23">
        <v>0</v>
      </c>
      <c r="N19" s="23">
        <v>4189.8574580400582</v>
      </c>
      <c r="O19" s="23">
        <v>12.175077009976363</v>
      </c>
      <c r="P19" s="23">
        <v>3.1655440585768071</v>
      </c>
      <c r="Q19" s="23">
        <v>737.55356329020094</v>
      </c>
      <c r="R19" s="23">
        <v>3526.4045867727932</v>
      </c>
      <c r="S19" s="23">
        <v>3614.3512750536943</v>
      </c>
      <c r="T19" s="23">
        <v>9.4804988962152272</v>
      </c>
      <c r="U19" s="23">
        <v>0</v>
      </c>
      <c r="V19" s="23">
        <v>0</v>
      </c>
      <c r="W19" s="23">
        <v>0</v>
      </c>
      <c r="X19" s="23">
        <v>12492.597858401981</v>
      </c>
      <c r="Y19" s="23">
        <v>0</v>
      </c>
      <c r="Z19" s="23">
        <v>0</v>
      </c>
      <c r="AA19" s="23">
        <v>0</v>
      </c>
      <c r="AB19" s="23">
        <v>0</v>
      </c>
      <c r="AC19" s="23">
        <v>711.56006594716575</v>
      </c>
      <c r="AD19" s="23">
        <v>20.904535521128377</v>
      </c>
      <c r="AE19" s="23">
        <v>1042.3874572495552</v>
      </c>
      <c r="AF19" s="23">
        <v>0</v>
      </c>
      <c r="AG19" s="23">
        <v>1418.1693314405611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51.254584535163119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12978.309995535086</v>
      </c>
      <c r="H20" s="23">
        <v>0</v>
      </c>
      <c r="I20" s="23">
        <v>0</v>
      </c>
      <c r="J20" s="23">
        <v>0</v>
      </c>
      <c r="K20" s="23">
        <v>18634.876977282565</v>
      </c>
      <c r="L20" s="23">
        <v>0</v>
      </c>
      <c r="M20" s="23">
        <v>0</v>
      </c>
      <c r="N20" s="23">
        <v>52350.730225408668</v>
      </c>
      <c r="O20" s="23">
        <v>25438.385686578666</v>
      </c>
      <c r="P20" s="23">
        <v>2082.614934727651</v>
      </c>
      <c r="Q20" s="23">
        <v>96842.189269099676</v>
      </c>
      <c r="R20" s="23">
        <v>22532.929210048536</v>
      </c>
      <c r="S20" s="23">
        <v>7823.8950358306793</v>
      </c>
      <c r="T20" s="23">
        <v>1917.9268568088817</v>
      </c>
      <c r="U20" s="23">
        <v>0</v>
      </c>
      <c r="V20" s="23">
        <v>0</v>
      </c>
      <c r="W20" s="23">
        <v>0</v>
      </c>
      <c r="X20" s="23">
        <v>96924.245148573158</v>
      </c>
      <c r="Y20" s="23">
        <v>0</v>
      </c>
      <c r="Z20" s="23">
        <v>0</v>
      </c>
      <c r="AA20" s="23">
        <v>0</v>
      </c>
      <c r="AB20" s="23">
        <v>0</v>
      </c>
      <c r="AC20" s="23">
        <v>9458.5752827373672</v>
      </c>
      <c r="AD20" s="23">
        <v>420.69697150362754</v>
      </c>
      <c r="AE20" s="23">
        <v>8467.2449627252317</v>
      </c>
      <c r="AF20" s="23">
        <v>0</v>
      </c>
      <c r="AG20" s="23">
        <v>34.403871572778897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1170.6776729982205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88.683575891121976</v>
      </c>
      <c r="H21" s="23">
        <v>0</v>
      </c>
      <c r="I21" s="23">
        <v>0</v>
      </c>
      <c r="J21" s="23">
        <v>0</v>
      </c>
      <c r="K21" s="23">
        <v>1219.6302834365501</v>
      </c>
      <c r="L21" s="23">
        <v>0</v>
      </c>
      <c r="M21" s="23">
        <v>0</v>
      </c>
      <c r="N21" s="23">
        <v>6273.6607889635252</v>
      </c>
      <c r="O21" s="23">
        <v>746.19464243337336</v>
      </c>
      <c r="P21" s="23">
        <v>23.907210950457781</v>
      </c>
      <c r="Q21" s="23">
        <v>110.76254721285061</v>
      </c>
      <c r="R21" s="23">
        <v>5189.8760718160056</v>
      </c>
      <c r="S21" s="23">
        <v>135.71426166075017</v>
      </c>
      <c r="T21" s="23">
        <v>103183.87520600922</v>
      </c>
      <c r="U21" s="23">
        <v>0</v>
      </c>
      <c r="V21" s="23">
        <v>0</v>
      </c>
      <c r="W21" s="23">
        <v>0</v>
      </c>
      <c r="X21" s="23">
        <v>54052.647206796522</v>
      </c>
      <c r="Y21" s="23">
        <v>0</v>
      </c>
      <c r="Z21" s="23">
        <v>0</v>
      </c>
      <c r="AA21" s="23">
        <v>44778.035282020617</v>
      </c>
      <c r="AB21" s="23">
        <v>0</v>
      </c>
      <c r="AC21" s="23">
        <v>220995.20128253783</v>
      </c>
      <c r="AD21" s="23">
        <v>1349.5090451060466</v>
      </c>
      <c r="AE21" s="23">
        <v>993.06434784256226</v>
      </c>
      <c r="AF21" s="23">
        <v>0</v>
      </c>
      <c r="AG21" s="23">
        <v>892.70030447641568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6807.8160708153364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1.2438361854631255</v>
      </c>
      <c r="H22" s="23">
        <v>0</v>
      </c>
      <c r="I22" s="23">
        <v>0</v>
      </c>
      <c r="J22" s="23">
        <v>0</v>
      </c>
      <c r="K22" s="23">
        <v>7519.1257516379637</v>
      </c>
      <c r="L22" s="23">
        <v>0</v>
      </c>
      <c r="M22" s="23">
        <v>0</v>
      </c>
      <c r="N22" s="23">
        <v>213952.23149380006</v>
      </c>
      <c r="O22" s="23">
        <v>0.58625360626880996</v>
      </c>
      <c r="P22" s="23">
        <v>253083.49720020191</v>
      </c>
      <c r="Q22" s="23">
        <v>1.4364296205921867E-4</v>
      </c>
      <c r="R22" s="23">
        <v>11106.675170532879</v>
      </c>
      <c r="S22" s="23">
        <v>20.51580302753867</v>
      </c>
      <c r="T22" s="23">
        <v>23.099759061754593</v>
      </c>
      <c r="U22" s="23">
        <v>0</v>
      </c>
      <c r="V22" s="23">
        <v>0</v>
      </c>
      <c r="W22" s="23">
        <v>0</v>
      </c>
      <c r="X22" s="23">
        <v>27201.981345851418</v>
      </c>
      <c r="Y22" s="23">
        <v>0</v>
      </c>
      <c r="Z22" s="23">
        <v>0</v>
      </c>
      <c r="AA22" s="23">
        <v>8.963669714543494</v>
      </c>
      <c r="AB22" s="23">
        <v>0</v>
      </c>
      <c r="AC22" s="23">
        <v>11807.720128002016</v>
      </c>
      <c r="AD22" s="23">
        <v>72.41952147068271</v>
      </c>
      <c r="AE22" s="23">
        <v>1413.3675247300939</v>
      </c>
      <c r="AF22" s="23">
        <v>0</v>
      </c>
      <c r="AG22" s="23">
        <v>0.1606961386701922</v>
      </c>
      <c r="AH22" s="23">
        <v>0</v>
      </c>
      <c r="AI22" s="23">
        <v>0</v>
      </c>
      <c r="AJ22" s="23">
        <v>0</v>
      </c>
      <c r="AK22" s="23">
        <v>0</v>
      </c>
      <c r="AL22" s="23">
        <v>14454.210583275744</v>
      </c>
      <c r="AM22" s="23">
        <v>10.965951237326641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297.03340041507818</v>
      </c>
      <c r="D23" s="23">
        <v>1023.0656969859814</v>
      </c>
      <c r="E23" s="23">
        <v>0</v>
      </c>
      <c r="F23" s="23">
        <v>0</v>
      </c>
      <c r="G23" s="23">
        <v>5.6636499126059023</v>
      </c>
      <c r="H23" s="23">
        <v>0</v>
      </c>
      <c r="I23" s="23">
        <v>0</v>
      </c>
      <c r="J23" s="23">
        <v>0</v>
      </c>
      <c r="K23" s="23">
        <v>48238.709026973644</v>
      </c>
      <c r="L23" s="23">
        <v>0</v>
      </c>
      <c r="M23" s="23">
        <v>0</v>
      </c>
      <c r="N23" s="23">
        <v>5741.0839706053148</v>
      </c>
      <c r="O23" s="23">
        <v>8.8486135533629398</v>
      </c>
      <c r="P23" s="23">
        <v>142369.84405840348</v>
      </c>
      <c r="Q23" s="23">
        <v>1983.8461613811221</v>
      </c>
      <c r="R23" s="23">
        <v>44790.69662976508</v>
      </c>
      <c r="S23" s="23">
        <v>3714.3905912025161</v>
      </c>
      <c r="T23" s="23">
        <v>232.19196739035516</v>
      </c>
      <c r="U23" s="23">
        <v>0</v>
      </c>
      <c r="V23" s="23">
        <v>0</v>
      </c>
      <c r="W23" s="23">
        <v>0</v>
      </c>
      <c r="X23" s="23">
        <v>145843.1179178537</v>
      </c>
      <c r="Y23" s="23">
        <v>0</v>
      </c>
      <c r="Z23" s="23">
        <v>0</v>
      </c>
      <c r="AA23" s="23">
        <v>1.8371534003208885</v>
      </c>
      <c r="AB23" s="23">
        <v>0</v>
      </c>
      <c r="AC23" s="23">
        <v>38982.327345322381</v>
      </c>
      <c r="AD23" s="23">
        <v>25146.995009914412</v>
      </c>
      <c r="AE23" s="23">
        <v>1361.5295289876717</v>
      </c>
      <c r="AF23" s="23">
        <v>0</v>
      </c>
      <c r="AG23" s="23">
        <v>43.027398982096216</v>
      </c>
      <c r="AH23" s="23">
        <v>0</v>
      </c>
      <c r="AI23" s="23">
        <v>0</v>
      </c>
      <c r="AJ23" s="23">
        <v>0</v>
      </c>
      <c r="AK23" s="23">
        <v>0</v>
      </c>
      <c r="AL23" s="23">
        <v>83906.04270715946</v>
      </c>
      <c r="AM23" s="23">
        <v>131.62168085231039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6.4137870378170342E-2</v>
      </c>
      <c r="H24" s="23">
        <v>0</v>
      </c>
      <c r="I24" s="23">
        <v>0</v>
      </c>
      <c r="J24" s="23">
        <v>0</v>
      </c>
      <c r="K24" s="23">
        <v>7.1937384605488912</v>
      </c>
      <c r="L24" s="23">
        <v>0</v>
      </c>
      <c r="M24" s="23">
        <v>0</v>
      </c>
      <c r="N24" s="23">
        <v>7594.7572050395274</v>
      </c>
      <c r="O24" s="23">
        <v>1.9351352059455786E-2</v>
      </c>
      <c r="P24" s="23">
        <v>78.019290989770781</v>
      </c>
      <c r="Q24" s="23">
        <v>1.9014991928942095</v>
      </c>
      <c r="R24" s="23">
        <v>7.0703508460084361</v>
      </c>
      <c r="S24" s="23">
        <v>8.3304186928332136E-2</v>
      </c>
      <c r="T24" s="23">
        <v>0.17087322641086436</v>
      </c>
      <c r="U24" s="23">
        <v>0</v>
      </c>
      <c r="V24" s="23">
        <v>0</v>
      </c>
      <c r="W24" s="23">
        <v>0</v>
      </c>
      <c r="X24" s="23">
        <v>72951.200837060402</v>
      </c>
      <c r="Y24" s="23">
        <v>0</v>
      </c>
      <c r="Z24" s="23">
        <v>0</v>
      </c>
      <c r="AA24" s="23">
        <v>0</v>
      </c>
      <c r="AB24" s="23">
        <v>0</v>
      </c>
      <c r="AC24" s="23">
        <v>1808.1357253699291</v>
      </c>
      <c r="AD24" s="23">
        <v>3746.0840957338819</v>
      </c>
      <c r="AE24" s="23">
        <v>0.64792357142218371</v>
      </c>
      <c r="AF24" s="23">
        <v>0</v>
      </c>
      <c r="AG24" s="23">
        <v>1.6990321750216058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0.10273313173477328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4606.3883155547483</v>
      </c>
      <c r="H25" s="23">
        <v>0</v>
      </c>
      <c r="I25" s="23">
        <v>0</v>
      </c>
      <c r="J25" s="23">
        <v>0</v>
      </c>
      <c r="K25" s="23">
        <v>1.5617439158928557</v>
      </c>
      <c r="L25" s="23">
        <v>0</v>
      </c>
      <c r="M25" s="23">
        <v>0</v>
      </c>
      <c r="N25" s="23">
        <v>363.59824964557009</v>
      </c>
      <c r="O25" s="23">
        <v>216.46219200502637</v>
      </c>
      <c r="P25" s="23">
        <v>0</v>
      </c>
      <c r="Q25" s="23">
        <v>0</v>
      </c>
      <c r="R25" s="23">
        <v>12676.896455125596</v>
      </c>
      <c r="S25" s="23">
        <v>268.46754981223881</v>
      </c>
      <c r="T25" s="23">
        <v>10.232222111008015</v>
      </c>
      <c r="U25" s="23">
        <v>0</v>
      </c>
      <c r="V25" s="23">
        <v>0</v>
      </c>
      <c r="W25" s="23">
        <v>198623.52351114049</v>
      </c>
      <c r="X25" s="23">
        <v>6159.6105842519446</v>
      </c>
      <c r="Y25" s="23">
        <v>0</v>
      </c>
      <c r="Z25" s="23">
        <v>0</v>
      </c>
      <c r="AA25" s="23">
        <v>0</v>
      </c>
      <c r="AB25" s="23">
        <v>0</v>
      </c>
      <c r="AC25" s="23">
        <v>1309.5887636351417</v>
      </c>
      <c r="AD25" s="23">
        <v>5472.2439056083313</v>
      </c>
      <c r="AE25" s="23">
        <v>1246.3085623941593</v>
      </c>
      <c r="AF25" s="23">
        <v>0</v>
      </c>
      <c r="AG25" s="23">
        <v>0.52814908463699795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27045.863288537046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3248.1185340104494</v>
      </c>
      <c r="H26" s="23">
        <v>3118.163269519051</v>
      </c>
      <c r="I26" s="23">
        <v>0</v>
      </c>
      <c r="J26" s="23">
        <v>0</v>
      </c>
      <c r="K26" s="23">
        <v>1018.4558747192178</v>
      </c>
      <c r="L26" s="23">
        <v>0</v>
      </c>
      <c r="M26" s="23">
        <v>0</v>
      </c>
      <c r="N26" s="23">
        <v>1961432.0687177605</v>
      </c>
      <c r="O26" s="23">
        <v>115165.11792451813</v>
      </c>
      <c r="P26" s="23">
        <v>4.3743544324175661</v>
      </c>
      <c r="Q26" s="23">
        <v>46429.051786049749</v>
      </c>
      <c r="R26" s="23">
        <v>3605.4531698622463</v>
      </c>
      <c r="S26" s="23">
        <v>33706.350275442659</v>
      </c>
      <c r="T26" s="23">
        <v>139238.007805072</v>
      </c>
      <c r="U26" s="23">
        <v>136186.05407280795</v>
      </c>
      <c r="V26" s="23">
        <v>0</v>
      </c>
      <c r="W26" s="23">
        <v>0</v>
      </c>
      <c r="X26" s="23">
        <v>68112.321885307843</v>
      </c>
      <c r="Y26" s="23">
        <v>0</v>
      </c>
      <c r="Z26" s="23">
        <v>0</v>
      </c>
      <c r="AA26" s="23">
        <v>45.934973950542698</v>
      </c>
      <c r="AB26" s="23">
        <v>0</v>
      </c>
      <c r="AC26" s="23">
        <v>13927.773709864266</v>
      </c>
      <c r="AD26" s="23">
        <v>18139.549387837793</v>
      </c>
      <c r="AE26" s="23">
        <v>417644.73862767633</v>
      </c>
      <c r="AF26" s="23">
        <v>0</v>
      </c>
      <c r="AG26" s="23">
        <v>3462.1657152297903</v>
      </c>
      <c r="AH26" s="23">
        <v>0</v>
      </c>
      <c r="AI26" s="23">
        <v>0</v>
      </c>
      <c r="AJ26" s="23">
        <v>0</v>
      </c>
      <c r="AK26" s="23">
        <v>0</v>
      </c>
      <c r="AL26" s="23">
        <v>22451.30699666978</v>
      </c>
      <c r="AM26" s="23">
        <v>51444.072572079385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1.541223078243497</v>
      </c>
      <c r="H27" s="23">
        <v>0</v>
      </c>
      <c r="I27" s="23">
        <v>0</v>
      </c>
      <c r="J27" s="23">
        <v>0</v>
      </c>
      <c r="K27" s="23">
        <v>21.086359159372151</v>
      </c>
      <c r="L27" s="23">
        <v>0</v>
      </c>
      <c r="M27" s="23">
        <v>0</v>
      </c>
      <c r="N27" s="23">
        <v>2.0597796864973201</v>
      </c>
      <c r="O27" s="23">
        <v>5.0623447378854013E-4</v>
      </c>
      <c r="P27" s="23">
        <v>165.94294657864182</v>
      </c>
      <c r="Q27" s="23">
        <v>3.7758114842836289E-2</v>
      </c>
      <c r="R27" s="23">
        <v>39.295294831471416</v>
      </c>
      <c r="S27" s="23">
        <v>0.18407975226959261</v>
      </c>
      <c r="T27" s="23">
        <v>36.775839089214386</v>
      </c>
      <c r="U27" s="23">
        <v>0</v>
      </c>
      <c r="V27" s="23">
        <v>0</v>
      </c>
      <c r="W27" s="23">
        <v>0</v>
      </c>
      <c r="X27" s="23">
        <v>15943.563207918363</v>
      </c>
      <c r="Y27" s="23">
        <v>0</v>
      </c>
      <c r="Z27" s="23">
        <v>0</v>
      </c>
      <c r="AA27" s="23">
        <v>0</v>
      </c>
      <c r="AB27" s="23">
        <v>0</v>
      </c>
      <c r="AC27" s="23">
        <v>2356.6291235735148</v>
      </c>
      <c r="AD27" s="23">
        <v>0</v>
      </c>
      <c r="AE27" s="23">
        <v>77.760138221139428</v>
      </c>
      <c r="AF27" s="23">
        <v>0</v>
      </c>
      <c r="AG27" s="23">
        <v>0.19136206210833548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18165555.723573096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26297.903457435619</v>
      </c>
      <c r="Y28" s="23">
        <v>0</v>
      </c>
      <c r="Z28" s="23">
        <v>0</v>
      </c>
      <c r="AA28" s="23">
        <v>0</v>
      </c>
      <c r="AB28" s="23">
        <v>0</v>
      </c>
      <c r="AC28" s="23">
        <v>7451.6643618416174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2189676.4725973252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279.48441358241064</v>
      </c>
      <c r="Y29" s="23">
        <v>0</v>
      </c>
      <c r="Z29" s="23">
        <v>0</v>
      </c>
      <c r="AA29" s="23">
        <v>0</v>
      </c>
      <c r="AB29" s="23">
        <v>0</v>
      </c>
      <c r="AC29" s="23">
        <v>1184.1934652679622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7475687.9777847622</v>
      </c>
      <c r="M30" s="23">
        <v>1215984.5664857225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9315.7446651026712</v>
      </c>
      <c r="Y30" s="23">
        <v>0</v>
      </c>
      <c r="Z30" s="23">
        <v>0</v>
      </c>
      <c r="AA30" s="23">
        <v>0</v>
      </c>
      <c r="AB30" s="23">
        <v>0</v>
      </c>
      <c r="AC30" s="23">
        <v>9113.7387109622814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3511106.4064902626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298728.2491424029</v>
      </c>
      <c r="Y31" s="23">
        <v>0</v>
      </c>
      <c r="Z31" s="23">
        <v>0</v>
      </c>
      <c r="AA31" s="23">
        <v>0</v>
      </c>
      <c r="AB31" s="23">
        <v>0</v>
      </c>
      <c r="AC31" s="23">
        <v>6557.871303511487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29754.519841127618</v>
      </c>
      <c r="H32" s="23">
        <v>0</v>
      </c>
      <c r="I32" s="23">
        <v>0</v>
      </c>
      <c r="J32" s="23">
        <v>0</v>
      </c>
      <c r="K32" s="23">
        <v>130692.39576825278</v>
      </c>
      <c r="L32" s="23">
        <v>0</v>
      </c>
      <c r="M32" s="23">
        <v>24073.43642972751</v>
      </c>
      <c r="N32" s="23">
        <v>127304.06489839945</v>
      </c>
      <c r="O32" s="23">
        <v>30509.836021416551</v>
      </c>
      <c r="P32" s="23">
        <v>0</v>
      </c>
      <c r="Q32" s="23">
        <v>57534.400110393733</v>
      </c>
      <c r="R32" s="23">
        <v>140832.5186028574</v>
      </c>
      <c r="S32" s="23">
        <v>239860.08175883075</v>
      </c>
      <c r="T32" s="23">
        <v>24615.785129465905</v>
      </c>
      <c r="U32" s="23">
        <v>0</v>
      </c>
      <c r="V32" s="23">
        <v>0</v>
      </c>
      <c r="W32" s="23">
        <v>8933833.224887738</v>
      </c>
      <c r="X32" s="23">
        <v>11892916.12363112</v>
      </c>
      <c r="Y32" s="23">
        <v>0</v>
      </c>
      <c r="Z32" s="23">
        <v>0</v>
      </c>
      <c r="AA32" s="23">
        <v>0</v>
      </c>
      <c r="AB32" s="23">
        <v>0</v>
      </c>
      <c r="AC32" s="23">
        <v>164259.06800401595</v>
      </c>
      <c r="AD32" s="23">
        <v>566552.62628146808</v>
      </c>
      <c r="AE32" s="23">
        <v>310664.06727895018</v>
      </c>
      <c r="AF32" s="23">
        <v>0.71050387685850103</v>
      </c>
      <c r="AG32" s="23">
        <v>75713.170845041139</v>
      </c>
      <c r="AH32" s="23">
        <v>0</v>
      </c>
      <c r="AI32" s="23">
        <v>0</v>
      </c>
      <c r="AJ32" s="23">
        <v>0</v>
      </c>
      <c r="AK32" s="23">
        <v>0</v>
      </c>
      <c r="AL32" s="23">
        <v>23943.5336146913</v>
      </c>
      <c r="AM32" s="23">
        <v>31074.093120647754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5334714.633393893</v>
      </c>
      <c r="D33" s="23">
        <v>782924.50986373343</v>
      </c>
      <c r="E33" s="23">
        <v>1090475.6717311642</v>
      </c>
      <c r="F33" s="23">
        <v>1270710.4989027204</v>
      </c>
      <c r="G33" s="23">
        <v>4320390.7610207126</v>
      </c>
      <c r="H33" s="23">
        <v>356488.60700720787</v>
      </c>
      <c r="I33" s="23">
        <v>0</v>
      </c>
      <c r="J33" s="23">
        <v>0</v>
      </c>
      <c r="K33" s="23">
        <v>351957.46968447929</v>
      </c>
      <c r="L33" s="23">
        <v>0</v>
      </c>
      <c r="M33" s="23">
        <v>746287.9374555843</v>
      </c>
      <c r="N33" s="23">
        <v>1409212.1298116453</v>
      </c>
      <c r="O33" s="23">
        <v>256662.64206588367</v>
      </c>
      <c r="P33" s="23">
        <v>569399.69530494814</v>
      </c>
      <c r="Q33" s="23">
        <v>548340.91225470102</v>
      </c>
      <c r="R33" s="23">
        <v>456349.7793231493</v>
      </c>
      <c r="S33" s="23">
        <v>586382.57621015701</v>
      </c>
      <c r="T33" s="23">
        <v>1639688.2239225134</v>
      </c>
      <c r="U33" s="23">
        <v>0</v>
      </c>
      <c r="V33" s="23">
        <v>0</v>
      </c>
      <c r="W33" s="23">
        <v>122991.71738591485</v>
      </c>
      <c r="X33" s="23">
        <v>2431132.7912162272</v>
      </c>
      <c r="Y33" s="23">
        <v>0</v>
      </c>
      <c r="Z33" s="23">
        <v>0</v>
      </c>
      <c r="AA33" s="23">
        <v>104029.13897633571</v>
      </c>
      <c r="AB33" s="23">
        <v>0</v>
      </c>
      <c r="AC33" s="23">
        <v>3603032.9164403225</v>
      </c>
      <c r="AD33" s="23">
        <v>428259.17808915931</v>
      </c>
      <c r="AE33" s="23">
        <v>1232263.2127736139</v>
      </c>
      <c r="AF33" s="23">
        <v>0</v>
      </c>
      <c r="AG33" s="23">
        <v>402598.00853421848</v>
      </c>
      <c r="AH33" s="23">
        <v>0</v>
      </c>
      <c r="AI33" s="23">
        <v>0</v>
      </c>
      <c r="AJ33" s="23">
        <v>0</v>
      </c>
      <c r="AK33" s="23">
        <v>0</v>
      </c>
      <c r="AL33" s="23">
        <v>2697587.5555769289</v>
      </c>
      <c r="AM33" s="23">
        <v>668295.03252481692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16682590.808057636</v>
      </c>
      <c r="D34" s="23">
        <v>2206119.7846075753</v>
      </c>
      <c r="E34" s="23">
        <v>2884636.1278224885</v>
      </c>
      <c r="F34" s="23">
        <v>2020477.1117852661</v>
      </c>
      <c r="G34" s="23">
        <v>10556484.149258254</v>
      </c>
      <c r="H34" s="23">
        <v>2249462.8495677435</v>
      </c>
      <c r="I34" s="23">
        <v>0</v>
      </c>
      <c r="J34" s="23">
        <v>0</v>
      </c>
      <c r="K34" s="23">
        <v>488929.65762834618</v>
      </c>
      <c r="L34" s="23">
        <v>0</v>
      </c>
      <c r="M34" s="23">
        <v>190332.52415212107</v>
      </c>
      <c r="N34" s="23">
        <v>5092488.6963713961</v>
      </c>
      <c r="O34" s="23">
        <v>1626975.8832785485</v>
      </c>
      <c r="P34" s="23">
        <v>1148878.3522031894</v>
      </c>
      <c r="Q34" s="23">
        <v>1603353.8314320557</v>
      </c>
      <c r="R34" s="23">
        <v>1555232.0542988838</v>
      </c>
      <c r="S34" s="23">
        <v>884437.51716208446</v>
      </c>
      <c r="T34" s="23">
        <v>2166204.3531401069</v>
      </c>
      <c r="U34" s="23">
        <v>0</v>
      </c>
      <c r="V34" s="23">
        <v>0</v>
      </c>
      <c r="W34" s="23">
        <v>159527.77272807539</v>
      </c>
      <c r="X34" s="23">
        <v>1538664.7301297197</v>
      </c>
      <c r="Y34" s="23">
        <v>0</v>
      </c>
      <c r="Z34" s="23">
        <v>0</v>
      </c>
      <c r="AA34" s="23">
        <v>-610862.95918328909</v>
      </c>
      <c r="AB34" s="23">
        <v>0</v>
      </c>
      <c r="AC34" s="23">
        <v>4124045.3115812317</v>
      </c>
      <c r="AD34" s="23">
        <v>596128.24510230776</v>
      </c>
      <c r="AE34" s="23">
        <v>4543430.4108907925</v>
      </c>
      <c r="AF34" s="23">
        <v>0</v>
      </c>
      <c r="AG34" s="23">
        <v>2098136.9191928273</v>
      </c>
      <c r="AH34" s="23">
        <v>0</v>
      </c>
      <c r="AI34" s="23">
        <v>0</v>
      </c>
      <c r="AJ34" s="23">
        <v>0</v>
      </c>
      <c r="AK34" s="23">
        <v>0</v>
      </c>
      <c r="AL34" s="23">
        <v>1917404.0904085683</v>
      </c>
      <c r="AM34" s="23">
        <v>1830975.4613197464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40793.686099286366</v>
      </c>
      <c r="Y35" s="23">
        <v>11277078.359154031</v>
      </c>
      <c r="Z35" s="23">
        <v>0</v>
      </c>
      <c r="AA35" s="23">
        <v>0</v>
      </c>
      <c r="AB35" s="23">
        <v>0</v>
      </c>
      <c r="AC35" s="23">
        <v>12677.283737951273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37384.77958332</v>
      </c>
      <c r="Y36" s="23">
        <v>824539.59322967683</v>
      </c>
      <c r="Z36" s="23">
        <v>0</v>
      </c>
      <c r="AA36" s="23">
        <v>0</v>
      </c>
      <c r="AB36" s="23">
        <v>0</v>
      </c>
      <c r="AC36" s="23">
        <v>2873.1712680947894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6651.5208817444363</v>
      </c>
      <c r="Y37" s="23">
        <v>188716.48086461698</v>
      </c>
      <c r="Z37" s="23">
        <v>0</v>
      </c>
      <c r="AA37" s="23">
        <v>0</v>
      </c>
      <c r="AB37" s="23">
        <v>0</v>
      </c>
      <c r="AC37" s="23">
        <v>5443.4862236187246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1356474.8940715741</v>
      </c>
      <c r="Y38" s="23">
        <v>32970.931134314109</v>
      </c>
      <c r="Z38" s="23">
        <v>0</v>
      </c>
      <c r="AA38" s="23">
        <v>0</v>
      </c>
      <c r="AB38" s="23">
        <v>0</v>
      </c>
      <c r="AC38" s="23">
        <v>15943.488314177854</v>
      </c>
      <c r="AD38" s="23">
        <v>75787.375908891147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37668.993651708377</v>
      </c>
      <c r="Y39" s="23">
        <v>28358.111421499441</v>
      </c>
      <c r="Z39" s="23">
        <v>566285.9492829782</v>
      </c>
      <c r="AA39" s="23">
        <v>0</v>
      </c>
      <c r="AB39" s="23">
        <v>0</v>
      </c>
      <c r="AC39" s="23">
        <v>56571.94231964631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45690.285755408804</v>
      </c>
      <c r="Y40" s="23">
        <v>0</v>
      </c>
      <c r="Z40" s="23">
        <v>0</v>
      </c>
      <c r="AA40" s="23">
        <v>0</v>
      </c>
      <c r="AB40" s="23">
        <v>0</v>
      </c>
      <c r="AC40" s="23">
        <v>13099.804923546124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26522407.075085092</v>
      </c>
      <c r="AK40" s="23">
        <v>5676925.1629281957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6.2791627423642998E-2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0.40046638299568194</v>
      </c>
      <c r="O41" s="23">
        <v>9.6033875682233677E-2</v>
      </c>
      <c r="P41" s="23">
        <v>0</v>
      </c>
      <c r="Q41" s="23">
        <v>0</v>
      </c>
      <c r="R41" s="23">
        <v>12.597943872127058</v>
      </c>
      <c r="S41" s="23">
        <v>63.122087488691029</v>
      </c>
      <c r="T41" s="23">
        <v>0</v>
      </c>
      <c r="U41" s="23">
        <v>0</v>
      </c>
      <c r="V41" s="23">
        <v>0</v>
      </c>
      <c r="W41" s="23">
        <v>0</v>
      </c>
      <c r="X41" s="23">
        <v>90203.733665566688</v>
      </c>
      <c r="Y41" s="23">
        <v>0</v>
      </c>
      <c r="Z41" s="23">
        <v>0</v>
      </c>
      <c r="AA41" s="23">
        <v>0</v>
      </c>
      <c r="AB41" s="23">
        <v>1018.9852438330414</v>
      </c>
      <c r="AC41" s="23">
        <v>428797.28966643021</v>
      </c>
      <c r="AD41" s="23">
        <v>0.59836088705558554</v>
      </c>
      <c r="AE41" s="23">
        <v>108704.60377945167</v>
      </c>
      <c r="AF41" s="23">
        <v>0</v>
      </c>
      <c r="AG41" s="23">
        <v>5696675.6458856016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697087.05316774396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22304.823851052188</v>
      </c>
      <c r="Y42" s="23">
        <v>0</v>
      </c>
      <c r="Z42" s="23">
        <v>0</v>
      </c>
      <c r="AA42" s="23">
        <v>0</v>
      </c>
      <c r="AB42" s="23">
        <v>0</v>
      </c>
      <c r="AC42" s="23">
        <v>259649.55496111716</v>
      </c>
      <c r="AD42" s="23">
        <v>0</v>
      </c>
      <c r="AE42" s="23">
        <v>9.4378067304695659</v>
      </c>
      <c r="AF42" s="23">
        <v>4442400.2315987302</v>
      </c>
      <c r="AG42" s="23">
        <v>6.2821869779026001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72051.29667351002</v>
      </c>
      <c r="Y43" s="23">
        <v>0</v>
      </c>
      <c r="Z43" s="23">
        <v>0</v>
      </c>
      <c r="AA43" s="23">
        <v>0</v>
      </c>
      <c r="AB43" s="23">
        <v>10548173.602493372</v>
      </c>
      <c r="AC43" s="23">
        <v>178064.23422310161</v>
      </c>
      <c r="AD43" s="23">
        <v>0</v>
      </c>
      <c r="AE43" s="23">
        <v>0</v>
      </c>
      <c r="AF43" s="23">
        <v>3185239.6174088209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211680.58242388887</v>
      </c>
      <c r="Y44" s="23">
        <v>0</v>
      </c>
      <c r="Z44" s="23">
        <v>0</v>
      </c>
      <c r="AA44" s="23">
        <v>0</v>
      </c>
      <c r="AB44" s="23">
        <v>7333.182634489408</v>
      </c>
      <c r="AC44" s="23">
        <v>422212.87264015409</v>
      </c>
      <c r="AD44" s="23">
        <v>0</v>
      </c>
      <c r="AE44" s="23">
        <v>36648.969995050844</v>
      </c>
      <c r="AF44" s="23">
        <v>2174.0208208546806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1464.7691519074581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36479985.113524817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15982485.812204283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617960.77513168089</v>
      </c>
      <c r="AP47" s="23">
        <v>8107.7016545497017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53304.546119689679</v>
      </c>
      <c r="Y48" s="23">
        <v>0</v>
      </c>
      <c r="Z48" s="23">
        <v>0</v>
      </c>
      <c r="AA48" s="23">
        <v>0</v>
      </c>
      <c r="AB48" s="23">
        <v>0</v>
      </c>
      <c r="AC48" s="23">
        <v>12963.430809675581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854245.75816198357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38304.977707192564</v>
      </c>
      <c r="Y49" s="23">
        <v>0</v>
      </c>
      <c r="Z49" s="23">
        <v>0</v>
      </c>
      <c r="AA49" s="23">
        <v>0</v>
      </c>
      <c r="AB49" s="23">
        <v>0</v>
      </c>
      <c r="AC49" s="23">
        <v>3894.8314233493002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51268887.074173912</v>
      </c>
      <c r="J50" s="23">
        <v>227521.11910294721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12510.451355497475</v>
      </c>
      <c r="Y50" s="23">
        <v>0</v>
      </c>
      <c r="Z50" s="23">
        <v>0</v>
      </c>
      <c r="AA50" s="23">
        <v>0</v>
      </c>
      <c r="AB50" s="23">
        <v>0</v>
      </c>
      <c r="AC50" s="23">
        <v>8742.2767078998386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78945882.235794365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225060.07658245647</v>
      </c>
      <c r="Y52" s="23">
        <v>0</v>
      </c>
      <c r="Z52" s="23">
        <v>0</v>
      </c>
      <c r="AA52" s="23">
        <v>0</v>
      </c>
      <c r="AB52" s="23">
        <v>0</v>
      </c>
      <c r="AC52" s="23">
        <v>23532.030302177704</v>
      </c>
      <c r="AD52" s="23">
        <v>0</v>
      </c>
      <c r="AE52" s="23">
        <v>0</v>
      </c>
      <c r="AF52" s="23">
        <v>16976.428416024224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374680.63112058036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388042.47721428639</v>
      </c>
      <c r="Y53" s="23">
        <v>0</v>
      </c>
      <c r="Z53" s="23">
        <v>0</v>
      </c>
      <c r="AA53" s="23">
        <v>0</v>
      </c>
      <c r="AB53" s="23">
        <v>0</v>
      </c>
      <c r="AC53" s="23">
        <v>16201.840784511069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11177.131892022031</v>
      </c>
      <c r="Y54" s="23">
        <v>0</v>
      </c>
      <c r="Z54" s="23">
        <v>0</v>
      </c>
      <c r="AA54" s="23">
        <v>0</v>
      </c>
      <c r="AB54" s="23">
        <v>0</v>
      </c>
      <c r="AC54" s="23">
        <v>1628.3807555103517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67797.634984353048</v>
      </c>
      <c r="Y56" s="23">
        <v>0</v>
      </c>
      <c r="Z56" s="23">
        <v>0</v>
      </c>
      <c r="AA56" s="23">
        <v>0</v>
      </c>
      <c r="AB56" s="23">
        <v>0</v>
      </c>
      <c r="AC56" s="23">
        <v>5687.7162072085703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127740.91046606284</v>
      </c>
      <c r="T57" s="23">
        <v>0</v>
      </c>
      <c r="U57" s="23">
        <v>0</v>
      </c>
      <c r="V57" s="23">
        <v>0</v>
      </c>
      <c r="W57" s="23">
        <v>0</v>
      </c>
      <c r="X57" s="23">
        <v>39343.702227319598</v>
      </c>
      <c r="Y57" s="23">
        <v>0</v>
      </c>
      <c r="Z57" s="23">
        <v>0</v>
      </c>
      <c r="AA57" s="23">
        <v>0</v>
      </c>
      <c r="AB57" s="23">
        <v>0</v>
      </c>
      <c r="AC57" s="23">
        <v>3795.7976020927267</v>
      </c>
      <c r="AD57" s="23">
        <v>143702.62355032659</v>
      </c>
      <c r="AE57" s="23">
        <v>828369.52539546613</v>
      </c>
      <c r="AF57" s="23">
        <v>132929.48271449291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617394.65710669803</v>
      </c>
      <c r="T58" s="23">
        <v>0</v>
      </c>
      <c r="U58" s="23">
        <v>0</v>
      </c>
      <c r="V58" s="23">
        <v>0</v>
      </c>
      <c r="W58" s="23">
        <v>0</v>
      </c>
      <c r="X58" s="23">
        <v>591649.05872691527</v>
      </c>
      <c r="Y58" s="23">
        <v>0</v>
      </c>
      <c r="Z58" s="23">
        <v>0</v>
      </c>
      <c r="AA58" s="23">
        <v>0</v>
      </c>
      <c r="AB58" s="23">
        <v>0</v>
      </c>
      <c r="AC58" s="23">
        <v>9691.1693563453391</v>
      </c>
      <c r="AD58" s="23">
        <v>0</v>
      </c>
      <c r="AE58" s="23">
        <v>0</v>
      </c>
      <c r="AF58" s="23">
        <v>1134222.9190759037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35660.50830900664</v>
      </c>
      <c r="Y59" s="23">
        <v>0</v>
      </c>
      <c r="Z59" s="23">
        <v>0</v>
      </c>
      <c r="AA59" s="23">
        <v>0</v>
      </c>
      <c r="AB59" s="23">
        <v>0</v>
      </c>
      <c r="AC59" s="23">
        <v>3619.3884878371709</v>
      </c>
      <c r="AD59" s="23">
        <v>0</v>
      </c>
      <c r="AE59" s="23">
        <v>0</v>
      </c>
      <c r="AF59" s="23">
        <v>24547.39220641791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122027.90917324793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15626.831008880094</v>
      </c>
      <c r="Y60" s="23">
        <v>150090.66927927316</v>
      </c>
      <c r="Z60" s="23">
        <v>0</v>
      </c>
      <c r="AA60" s="23">
        <v>0</v>
      </c>
      <c r="AB60" s="23">
        <v>0</v>
      </c>
      <c r="AC60" s="23">
        <v>6876.7591570282821</v>
      </c>
      <c r="AD60" s="23">
        <v>0</v>
      </c>
      <c r="AE60" s="23">
        <v>0</v>
      </c>
      <c r="AF60" s="23">
        <v>121958.52698029563</v>
      </c>
      <c r="AG60" s="23">
        <v>0</v>
      </c>
      <c r="AH60" s="23">
        <v>12399130.045983991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423775.50804560847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361702.43152813171</v>
      </c>
      <c r="T61" s="23">
        <v>0</v>
      </c>
      <c r="U61" s="23">
        <v>0</v>
      </c>
      <c r="V61" s="23">
        <v>0</v>
      </c>
      <c r="W61" s="23">
        <v>0</v>
      </c>
      <c r="X61" s="23">
        <v>98137.106262799978</v>
      </c>
      <c r="Y61" s="23">
        <v>0</v>
      </c>
      <c r="Z61" s="23">
        <v>0</v>
      </c>
      <c r="AA61" s="23">
        <v>0</v>
      </c>
      <c r="AB61" s="23">
        <v>0</v>
      </c>
      <c r="AC61" s="23">
        <v>14095.502618330645</v>
      </c>
      <c r="AD61" s="23">
        <v>0</v>
      </c>
      <c r="AE61" s="23">
        <v>0</v>
      </c>
      <c r="AF61" s="23">
        <v>121379.81720791849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7533.6700583413713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617275.19613119599</v>
      </c>
      <c r="AK62" s="23">
        <v>0</v>
      </c>
      <c r="AL62" s="23">
        <v>0</v>
      </c>
      <c r="AM62" s="23">
        <v>0</v>
      </c>
      <c r="AN62" s="23">
        <v>0</v>
      </c>
      <c r="AO62" s="23">
        <v>7884.4447782792713</v>
      </c>
      <c r="AP62" s="23">
        <v>0</v>
      </c>
      <c r="AQ62" s="23">
        <v>1387677.9795427157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20999.334543562447</v>
      </c>
      <c r="U63" s="23">
        <v>242055.02879453325</v>
      </c>
      <c r="V63" s="23">
        <v>0</v>
      </c>
      <c r="W63" s="23">
        <v>0</v>
      </c>
      <c r="X63" s="23">
        <v>847826.70549274387</v>
      </c>
      <c r="Y63" s="23">
        <v>0</v>
      </c>
      <c r="Z63" s="23">
        <v>0</v>
      </c>
      <c r="AA63" s="23">
        <v>0</v>
      </c>
      <c r="AB63" s="23">
        <v>0</v>
      </c>
      <c r="AC63" s="23">
        <v>1122.6363393129484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4387797.7039618418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1075044.2158706426</v>
      </c>
      <c r="Y65" s="23">
        <v>0</v>
      </c>
      <c r="Z65" s="23">
        <v>0</v>
      </c>
      <c r="AA65" s="23">
        <v>0</v>
      </c>
      <c r="AB65" s="23">
        <v>0</v>
      </c>
      <c r="AC65" s="23">
        <v>375.73392514655433</v>
      </c>
      <c r="AD65" s="23">
        <v>0</v>
      </c>
      <c r="AE65" s="23">
        <v>0</v>
      </c>
      <c r="AF65" s="23">
        <v>108399.24088325247</v>
      </c>
      <c r="AG65" s="23">
        <v>0</v>
      </c>
      <c r="AH65" s="23">
        <v>0</v>
      </c>
      <c r="AI65" s="23">
        <v>839505.04135293851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7474539.7472653193</v>
      </c>
      <c r="V66" s="23">
        <v>3358886.3107229918</v>
      </c>
      <c r="W66" s="23">
        <v>0</v>
      </c>
      <c r="X66" s="23">
        <v>39473.463383622046</v>
      </c>
      <c r="Y66" s="23">
        <v>0</v>
      </c>
      <c r="Z66" s="23">
        <v>0</v>
      </c>
      <c r="AA66" s="23">
        <v>0</v>
      </c>
      <c r="AB66" s="23">
        <v>0</v>
      </c>
      <c r="AC66" s="23">
        <v>1100.5206710659465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1449787.5315569132</v>
      </c>
      <c r="AK67" s="23">
        <v>0</v>
      </c>
      <c r="AL67" s="23">
        <v>0</v>
      </c>
      <c r="AM67" s="23">
        <v>0</v>
      </c>
      <c r="AN67" s="23">
        <v>13580594.111130351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25316.823421419133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16366.742443519584</v>
      </c>
      <c r="Y68" s="23">
        <v>0</v>
      </c>
      <c r="Z68" s="23">
        <v>0</v>
      </c>
      <c r="AA68" s="23">
        <v>0</v>
      </c>
      <c r="AB68" s="23">
        <v>0</v>
      </c>
      <c r="AC68" s="23">
        <v>1807.5799543022754</v>
      </c>
      <c r="AD68" s="23">
        <v>0</v>
      </c>
      <c r="AE68" s="23">
        <v>0</v>
      </c>
      <c r="AF68" s="23">
        <v>6848399.0255738413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9139.4092804908287</v>
      </c>
      <c r="Y69" s="23">
        <v>0</v>
      </c>
      <c r="Z69" s="23">
        <v>0</v>
      </c>
      <c r="AA69" s="23">
        <v>0</v>
      </c>
      <c r="AB69" s="23">
        <v>0</v>
      </c>
      <c r="AC69" s="23">
        <v>1058.5870920178204</v>
      </c>
      <c r="AD69" s="23">
        <v>182745.41364623004</v>
      </c>
      <c r="AE69" s="23">
        <v>0</v>
      </c>
      <c r="AF69" s="23">
        <v>3372224.7064792174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25015.089439474919</v>
      </c>
      <c r="Y70" s="23">
        <v>0</v>
      </c>
      <c r="Z70" s="23">
        <v>0</v>
      </c>
      <c r="AA70" s="23">
        <v>0</v>
      </c>
      <c r="AB70" s="23">
        <v>0</v>
      </c>
      <c r="AC70" s="23">
        <v>4243.0339917878155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1866390.781480839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51463.482318466551</v>
      </c>
      <c r="H71" s="23">
        <v>580470.05524219642</v>
      </c>
      <c r="I71" s="23">
        <v>0</v>
      </c>
      <c r="J71" s="23">
        <v>0</v>
      </c>
      <c r="K71" s="23">
        <v>1.3694793813478754</v>
      </c>
      <c r="L71" s="23">
        <v>0</v>
      </c>
      <c r="M71" s="23">
        <v>0</v>
      </c>
      <c r="N71" s="23">
        <v>259928.6596812011</v>
      </c>
      <c r="O71" s="23">
        <v>9.1512030521556866</v>
      </c>
      <c r="P71" s="23">
        <v>679137.35485547781</v>
      </c>
      <c r="Q71" s="23">
        <v>0</v>
      </c>
      <c r="R71" s="23">
        <v>2.954049878631249</v>
      </c>
      <c r="S71" s="23">
        <v>1.4021013231202323E-2</v>
      </c>
      <c r="T71" s="23">
        <v>4.385494697032839</v>
      </c>
      <c r="U71" s="23">
        <v>0</v>
      </c>
      <c r="V71" s="23">
        <v>0</v>
      </c>
      <c r="W71" s="23">
        <v>0</v>
      </c>
      <c r="X71" s="23">
        <v>265537.1164850826</v>
      </c>
      <c r="Y71" s="23">
        <v>0</v>
      </c>
      <c r="Z71" s="23">
        <v>0</v>
      </c>
      <c r="AA71" s="23">
        <v>0</v>
      </c>
      <c r="AB71" s="23">
        <v>0</v>
      </c>
      <c r="AC71" s="23">
        <v>864195.55185288168</v>
      </c>
      <c r="AD71" s="23">
        <v>0</v>
      </c>
      <c r="AE71" s="23">
        <v>24.514974994008206</v>
      </c>
      <c r="AF71" s="23">
        <v>0</v>
      </c>
      <c r="AG71" s="23">
        <v>14.913132215672528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715534.52339653019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328977.97398240503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13228.169498165033</v>
      </c>
      <c r="Y72" s="23">
        <v>0</v>
      </c>
      <c r="Z72" s="23">
        <v>0</v>
      </c>
      <c r="AA72" s="23">
        <v>0</v>
      </c>
      <c r="AB72" s="23">
        <v>0</v>
      </c>
      <c r="AC72" s="23">
        <v>2006.1405287930377</v>
      </c>
      <c r="AD72" s="23">
        <v>0</v>
      </c>
      <c r="AE72" s="23">
        <v>0</v>
      </c>
      <c r="AF72" s="23">
        <v>141090.91919110928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5436268.8876091363</v>
      </c>
      <c r="AM72" s="23">
        <v>0</v>
      </c>
      <c r="AN72" s="23">
        <v>0</v>
      </c>
      <c r="AO72" s="23">
        <v>0</v>
      </c>
      <c r="AP72" s="23">
        <v>0</v>
      </c>
      <c r="AQ72" s="23">
        <v>2004397.4476631815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1323405.5201715438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2259605.3132670918</v>
      </c>
      <c r="D75" s="23">
        <v>94262.031126132497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1.2440914537569351E-3</v>
      </c>
      <c r="L75" s="23">
        <v>0</v>
      </c>
      <c r="M75" s="23">
        <v>0</v>
      </c>
      <c r="N75" s="23">
        <v>11.900837230173465</v>
      </c>
      <c r="O75" s="23">
        <v>0</v>
      </c>
      <c r="P75" s="23">
        <v>0</v>
      </c>
      <c r="Q75" s="23">
        <v>1.5355760332582538E-4</v>
      </c>
      <c r="R75" s="23">
        <v>1.4915240195682872E-3</v>
      </c>
      <c r="S75" s="23">
        <v>0.73284460560362119</v>
      </c>
      <c r="T75" s="23">
        <v>0.14661629772228688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4.0153573287257025</v>
      </c>
      <c r="AD75" s="23">
        <v>13098.569446259242</v>
      </c>
      <c r="AE75" s="23">
        <v>922802.35581852682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0.56960352052177998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77558.538017549916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22659.515231080652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8859.4460696038659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4039.0859205879942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23625.569440534808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65.115492352772648</v>
      </c>
      <c r="L78" s="23">
        <v>0</v>
      </c>
      <c r="M78" s="23">
        <v>86.308498002516629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38021.424856174708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679.16798491431439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11177796.905393206</v>
      </c>
      <c r="D79" s="23">
        <v>1037426.6188030012</v>
      </c>
      <c r="E79" s="23">
        <v>2781965.6295071226</v>
      </c>
      <c r="F79" s="23">
        <v>273940.23318151978</v>
      </c>
      <c r="G79" s="23">
        <v>0.1387589947328691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7.849711938787779E-2</v>
      </c>
      <c r="O79" s="23">
        <v>0.21567965929141875</v>
      </c>
      <c r="P79" s="23">
        <v>0</v>
      </c>
      <c r="Q79" s="23">
        <v>2.5364397245485346</v>
      </c>
      <c r="R79" s="23">
        <v>9.5840995882473565E-2</v>
      </c>
      <c r="S79" s="23">
        <v>7760.414035576905</v>
      </c>
      <c r="T79" s="23">
        <v>19245.066858699414</v>
      </c>
      <c r="U79" s="23">
        <v>0</v>
      </c>
      <c r="V79" s="23">
        <v>0</v>
      </c>
      <c r="W79" s="23">
        <v>0</v>
      </c>
      <c r="X79" s="23">
        <v>1.2015403058703786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584946.67490664835</v>
      </c>
      <c r="AF79" s="23">
        <v>0</v>
      </c>
      <c r="AG79" s="23">
        <v>5.8878307956754063E-2</v>
      </c>
      <c r="AH79" s="23">
        <v>0</v>
      </c>
      <c r="AI79" s="23">
        <v>0</v>
      </c>
      <c r="AJ79" s="23">
        <v>0</v>
      </c>
      <c r="AK79" s="23">
        <v>0</v>
      </c>
      <c r="AL79" s="23">
        <v>119.55906018865298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6915464.4776658863</v>
      </c>
      <c r="H80" s="23">
        <v>1447151.0958971989</v>
      </c>
      <c r="I80" s="23">
        <v>0</v>
      </c>
      <c r="J80" s="23">
        <v>0</v>
      </c>
      <c r="K80" s="23">
        <v>11130.545141549333</v>
      </c>
      <c r="L80" s="23">
        <v>0</v>
      </c>
      <c r="M80" s="23">
        <v>0</v>
      </c>
      <c r="N80" s="23">
        <v>250397.24420342781</v>
      </c>
      <c r="O80" s="23">
        <v>346620.64023593056</v>
      </c>
      <c r="P80" s="23">
        <v>0</v>
      </c>
      <c r="Q80" s="23">
        <v>54698.563218855947</v>
      </c>
      <c r="R80" s="23">
        <v>495.087385244009</v>
      </c>
      <c r="S80" s="23">
        <v>40643.336236516618</v>
      </c>
      <c r="T80" s="23">
        <v>1880.1913544640997</v>
      </c>
      <c r="U80" s="23">
        <v>0</v>
      </c>
      <c r="V80" s="23">
        <v>0</v>
      </c>
      <c r="W80" s="23">
        <v>0</v>
      </c>
      <c r="X80" s="23">
        <v>8.123554479660313E-3</v>
      </c>
      <c r="Y80" s="23">
        <v>0</v>
      </c>
      <c r="Z80" s="23">
        <v>0</v>
      </c>
      <c r="AA80" s="23">
        <v>0</v>
      </c>
      <c r="AB80" s="23">
        <v>0</v>
      </c>
      <c r="AC80" s="23">
        <v>322.97161607935152</v>
      </c>
      <c r="AD80" s="23">
        <v>0.72516677670608443</v>
      </c>
      <c r="AE80" s="23">
        <v>174820.01384697488</v>
      </c>
      <c r="AF80" s="23">
        <v>0</v>
      </c>
      <c r="AG80" s="23">
        <v>630.43015950959966</v>
      </c>
      <c r="AH80" s="23">
        <v>0</v>
      </c>
      <c r="AI80" s="23">
        <v>0</v>
      </c>
      <c r="AJ80" s="23">
        <v>0</v>
      </c>
      <c r="AK80" s="23">
        <v>0</v>
      </c>
      <c r="AL80" s="23">
        <v>20382.94982142857</v>
      </c>
      <c r="AM80" s="23">
        <v>484733.50891490589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4016.1726162750429</v>
      </c>
      <c r="I81" s="23">
        <v>0</v>
      </c>
      <c r="J81" s="23">
        <v>0</v>
      </c>
      <c r="K81" s="23">
        <v>79491.221944167482</v>
      </c>
      <c r="L81" s="23">
        <v>0</v>
      </c>
      <c r="M81" s="23">
        <v>456567.18998173048</v>
      </c>
      <c r="N81" s="23">
        <v>372512.46471330238</v>
      </c>
      <c r="O81" s="23">
        <v>0.33046210445201685</v>
      </c>
      <c r="P81" s="23">
        <v>0</v>
      </c>
      <c r="Q81" s="23">
        <v>80843.934358317041</v>
      </c>
      <c r="R81" s="23">
        <v>36950.936927894181</v>
      </c>
      <c r="S81" s="23">
        <v>189.46260243460523</v>
      </c>
      <c r="T81" s="23">
        <v>0</v>
      </c>
      <c r="U81" s="23">
        <v>0</v>
      </c>
      <c r="V81" s="23">
        <v>0</v>
      </c>
      <c r="W81" s="23">
        <v>0</v>
      </c>
      <c r="X81" s="23">
        <v>1.1670752955166752</v>
      </c>
      <c r="Y81" s="23">
        <v>0</v>
      </c>
      <c r="Z81" s="23">
        <v>0</v>
      </c>
      <c r="AA81" s="23">
        <v>0</v>
      </c>
      <c r="AB81" s="23">
        <v>0</v>
      </c>
      <c r="AC81" s="23">
        <v>3042.1031436259004</v>
      </c>
      <c r="AD81" s="23">
        <v>7038.5644227866087</v>
      </c>
      <c r="AE81" s="23">
        <v>18890.489927929124</v>
      </c>
      <c r="AF81" s="23">
        <v>0</v>
      </c>
      <c r="AG81" s="23">
        <v>13796.210019194561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443.45371897550444</v>
      </c>
      <c r="G82" s="23">
        <v>7.7203835315960392</v>
      </c>
      <c r="H82" s="23">
        <v>0</v>
      </c>
      <c r="I82" s="23">
        <v>0</v>
      </c>
      <c r="J82" s="23">
        <v>0</v>
      </c>
      <c r="K82" s="23">
        <v>6821.7787357740372</v>
      </c>
      <c r="L82" s="23">
        <v>0</v>
      </c>
      <c r="M82" s="23">
        <v>0</v>
      </c>
      <c r="N82" s="23">
        <v>1066.8205042942052</v>
      </c>
      <c r="O82" s="23">
        <v>14.889273210942875</v>
      </c>
      <c r="P82" s="23">
        <v>0</v>
      </c>
      <c r="Q82" s="23">
        <v>661.98487775968931</v>
      </c>
      <c r="R82" s="23">
        <v>120.59892981869245</v>
      </c>
      <c r="S82" s="23">
        <v>13472.455097617401</v>
      </c>
      <c r="T82" s="23">
        <v>2983.0296491146305</v>
      </c>
      <c r="U82" s="23">
        <v>0</v>
      </c>
      <c r="V82" s="23">
        <v>0</v>
      </c>
      <c r="W82" s="23">
        <v>0</v>
      </c>
      <c r="X82" s="23">
        <v>0.53297771960158802</v>
      </c>
      <c r="Y82" s="23">
        <v>0</v>
      </c>
      <c r="Z82" s="23">
        <v>0</v>
      </c>
      <c r="AA82" s="23">
        <v>0</v>
      </c>
      <c r="AB82" s="23">
        <v>0</v>
      </c>
      <c r="AC82" s="23">
        <v>190.70892475990615</v>
      </c>
      <c r="AD82" s="23">
        <v>22712.331844550565</v>
      </c>
      <c r="AE82" s="23">
        <v>4021.22911356444</v>
      </c>
      <c r="AF82" s="23">
        <v>0</v>
      </c>
      <c r="AG82" s="23">
        <v>38993.028876974095</v>
      </c>
      <c r="AH82" s="23">
        <v>0</v>
      </c>
      <c r="AI82" s="23">
        <v>0</v>
      </c>
      <c r="AJ82" s="23">
        <v>0</v>
      </c>
      <c r="AK82" s="23">
        <v>0</v>
      </c>
      <c r="AL82" s="23">
        <v>691259.29295054637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7332.2247553677134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5926.4461050302125</v>
      </c>
      <c r="O83" s="23">
        <v>4766.065971028509</v>
      </c>
      <c r="P83" s="23">
        <v>0</v>
      </c>
      <c r="Q83" s="23">
        <v>0</v>
      </c>
      <c r="R83" s="23">
        <v>28.412575114777656</v>
      </c>
      <c r="S83" s="23">
        <v>5943.8612147912872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114190.14529455458</v>
      </c>
      <c r="AD83" s="23">
        <v>252.92306798886179</v>
      </c>
      <c r="AE83" s="23">
        <v>169979.25429332326</v>
      </c>
      <c r="AF83" s="23">
        <v>0</v>
      </c>
      <c r="AG83" s="23">
        <v>17548.681768206789</v>
      </c>
      <c r="AH83" s="23">
        <v>0</v>
      </c>
      <c r="AI83" s="23">
        <v>0</v>
      </c>
      <c r="AJ83" s="23">
        <v>0</v>
      </c>
      <c r="AK83" s="23">
        <v>0</v>
      </c>
      <c r="AL83" s="23">
        <v>2.2267833495966265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13.967370556150419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1239498.0893702253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1060.0688072980574</v>
      </c>
      <c r="T84" s="23">
        <v>0</v>
      </c>
      <c r="U84" s="23">
        <v>0</v>
      </c>
      <c r="V84" s="23">
        <v>0</v>
      </c>
      <c r="W84" s="23">
        <v>0</v>
      </c>
      <c r="X84" s="23">
        <v>2266069.9405507171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75977.481294495534</v>
      </c>
      <c r="D85" s="23">
        <v>3809.4398056145628</v>
      </c>
      <c r="E85" s="23">
        <v>453.31203905945432</v>
      </c>
      <c r="F85" s="23">
        <v>0</v>
      </c>
      <c r="G85" s="23">
        <v>4609.2163972205171</v>
      </c>
      <c r="H85" s="23">
        <v>0</v>
      </c>
      <c r="I85" s="23">
        <v>0</v>
      </c>
      <c r="J85" s="23">
        <v>0</v>
      </c>
      <c r="K85" s="23">
        <v>148512.06980206692</v>
      </c>
      <c r="L85" s="23">
        <v>0</v>
      </c>
      <c r="M85" s="23">
        <v>36838.208324278501</v>
      </c>
      <c r="N85" s="23">
        <v>503.69004782859076</v>
      </c>
      <c r="O85" s="23">
        <v>0</v>
      </c>
      <c r="P85" s="23">
        <v>34.792639981225392</v>
      </c>
      <c r="Q85" s="23">
        <v>3051.2118034186265</v>
      </c>
      <c r="R85" s="23">
        <v>641.11164550084197</v>
      </c>
      <c r="S85" s="23">
        <v>176234.52544415233</v>
      </c>
      <c r="T85" s="23">
        <v>25626.238998001634</v>
      </c>
      <c r="U85" s="23">
        <v>0</v>
      </c>
      <c r="V85" s="23">
        <v>0</v>
      </c>
      <c r="W85" s="23">
        <v>0</v>
      </c>
      <c r="X85" s="23">
        <v>94937.025064146961</v>
      </c>
      <c r="Y85" s="23">
        <v>0</v>
      </c>
      <c r="Z85" s="23">
        <v>0</v>
      </c>
      <c r="AA85" s="23">
        <v>0</v>
      </c>
      <c r="AB85" s="23">
        <v>0</v>
      </c>
      <c r="AC85" s="23">
        <v>21713.73678010621</v>
      </c>
      <c r="AD85" s="23">
        <v>0</v>
      </c>
      <c r="AE85" s="23">
        <v>84371.708619286903</v>
      </c>
      <c r="AF85" s="23">
        <v>0</v>
      </c>
      <c r="AG85" s="23">
        <v>4974.1081702226111</v>
      </c>
      <c r="AH85" s="23">
        <v>0</v>
      </c>
      <c r="AI85" s="23">
        <v>0</v>
      </c>
      <c r="AJ85" s="23">
        <v>0</v>
      </c>
      <c r="AK85" s="23">
        <v>0</v>
      </c>
      <c r="AL85" s="23">
        <v>1843981.5279288173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13845.977747373718</v>
      </c>
      <c r="D86" s="23">
        <v>0</v>
      </c>
      <c r="E86" s="23">
        <v>5792.6034549106407</v>
      </c>
      <c r="F86" s="23">
        <v>1120431.953991544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74.827938594721871</v>
      </c>
      <c r="T86" s="23">
        <v>1565811.9072466465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60309.231566961244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8649.6576310005748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45241.730754546537</v>
      </c>
      <c r="H87" s="23">
        <v>10283.225105676067</v>
      </c>
      <c r="I87" s="23">
        <v>0</v>
      </c>
      <c r="J87" s="23">
        <v>0</v>
      </c>
      <c r="K87" s="23">
        <v>30632.757314993061</v>
      </c>
      <c r="L87" s="23">
        <v>0</v>
      </c>
      <c r="M87" s="23">
        <v>0</v>
      </c>
      <c r="N87" s="23">
        <v>106386.61929685532</v>
      </c>
      <c r="O87" s="23">
        <v>35850.437383856326</v>
      </c>
      <c r="P87" s="23">
        <v>1457.8928662606072</v>
      </c>
      <c r="Q87" s="23">
        <v>152945.42734662548</v>
      </c>
      <c r="R87" s="23">
        <v>51693.663937532401</v>
      </c>
      <c r="S87" s="23">
        <v>15743.130399751761</v>
      </c>
      <c r="T87" s="23">
        <v>26402.973802925804</v>
      </c>
      <c r="U87" s="23">
        <v>0</v>
      </c>
      <c r="V87" s="23">
        <v>0</v>
      </c>
      <c r="W87" s="23">
        <v>32386.928655476368</v>
      </c>
      <c r="X87" s="23">
        <v>66298.724588169309</v>
      </c>
      <c r="Y87" s="23">
        <v>0</v>
      </c>
      <c r="Z87" s="23">
        <v>0</v>
      </c>
      <c r="AA87" s="23">
        <v>0</v>
      </c>
      <c r="AB87" s="23">
        <v>0</v>
      </c>
      <c r="AC87" s="23">
        <v>457.65333793339511</v>
      </c>
      <c r="AD87" s="23">
        <v>339.55074186865664</v>
      </c>
      <c r="AE87" s="23">
        <v>14485.18431022444</v>
      </c>
      <c r="AF87" s="23">
        <v>0</v>
      </c>
      <c r="AG87" s="23">
        <v>47124.182758537543</v>
      </c>
      <c r="AH87" s="23">
        <v>0</v>
      </c>
      <c r="AI87" s="23">
        <v>0</v>
      </c>
      <c r="AJ87" s="23">
        <v>0</v>
      </c>
      <c r="AK87" s="23">
        <v>0</v>
      </c>
      <c r="AL87" s="23">
        <v>68770.813141952924</v>
      </c>
      <c r="AM87" s="23">
        <v>4.7829511232811965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153.56187293263548</v>
      </c>
      <c r="D88" s="23">
        <v>0</v>
      </c>
      <c r="E88" s="23">
        <v>0</v>
      </c>
      <c r="F88" s="23">
        <v>0</v>
      </c>
      <c r="G88" s="23">
        <v>160.75274675129609</v>
      </c>
      <c r="H88" s="23">
        <v>0</v>
      </c>
      <c r="I88" s="23">
        <v>0</v>
      </c>
      <c r="J88" s="23">
        <v>0</v>
      </c>
      <c r="K88" s="23">
        <v>139537.80080893991</v>
      </c>
      <c r="L88" s="23">
        <v>0</v>
      </c>
      <c r="M88" s="23">
        <v>0</v>
      </c>
      <c r="N88" s="23">
        <v>146973.11304307045</v>
      </c>
      <c r="O88" s="23">
        <v>20951.001034553978</v>
      </c>
      <c r="P88" s="23">
        <v>0</v>
      </c>
      <c r="Q88" s="23">
        <v>396863.12700839626</v>
      </c>
      <c r="R88" s="23">
        <v>4242.9799404305531</v>
      </c>
      <c r="S88" s="23">
        <v>11470.377332515103</v>
      </c>
      <c r="T88" s="23">
        <v>0</v>
      </c>
      <c r="U88" s="23">
        <v>0</v>
      </c>
      <c r="V88" s="23">
        <v>0</v>
      </c>
      <c r="W88" s="23">
        <v>0</v>
      </c>
      <c r="X88" s="23">
        <v>147.63851097410031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9.040572897670493E-2</v>
      </c>
      <c r="AE88" s="23">
        <v>6159.9669255498984</v>
      </c>
      <c r="AF88" s="23">
        <v>0</v>
      </c>
      <c r="AG88" s="23">
        <v>780.73576834609719</v>
      </c>
      <c r="AH88" s="23">
        <v>0</v>
      </c>
      <c r="AI88" s="23">
        <v>0</v>
      </c>
      <c r="AJ88" s="23">
        <v>0</v>
      </c>
      <c r="AK88" s="23">
        <v>0</v>
      </c>
      <c r="AL88" s="23">
        <v>15675.733105869487</v>
      </c>
      <c r="AM88" s="23">
        <v>6596.8278256392987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93.723421669660908</v>
      </c>
      <c r="H89" s="23">
        <v>0</v>
      </c>
      <c r="I89" s="23">
        <v>0</v>
      </c>
      <c r="J89" s="23">
        <v>0</v>
      </c>
      <c r="K89" s="23">
        <v>9141.3360333714027</v>
      </c>
      <c r="L89" s="23">
        <v>0</v>
      </c>
      <c r="M89" s="23">
        <v>0</v>
      </c>
      <c r="N89" s="23">
        <v>3813.34930001569</v>
      </c>
      <c r="O89" s="23">
        <v>10.747492853372723</v>
      </c>
      <c r="P89" s="23">
        <v>290.12151707591499</v>
      </c>
      <c r="Q89" s="23">
        <v>1469.2807050793178</v>
      </c>
      <c r="R89" s="23">
        <v>5818.0633242050326</v>
      </c>
      <c r="S89" s="23">
        <v>6233.7153445070708</v>
      </c>
      <c r="T89" s="23">
        <v>35.325037620156728</v>
      </c>
      <c r="U89" s="23">
        <v>0</v>
      </c>
      <c r="V89" s="23">
        <v>0</v>
      </c>
      <c r="W89" s="23">
        <v>0</v>
      </c>
      <c r="X89" s="23">
        <v>1.5697422238963299</v>
      </c>
      <c r="Y89" s="23">
        <v>0</v>
      </c>
      <c r="Z89" s="23">
        <v>0</v>
      </c>
      <c r="AA89" s="23">
        <v>0</v>
      </c>
      <c r="AB89" s="23">
        <v>0</v>
      </c>
      <c r="AC89" s="23">
        <v>152.0822464191306</v>
      </c>
      <c r="AD89" s="23">
        <v>49.758533689307029</v>
      </c>
      <c r="AE89" s="23">
        <v>5802.8326117249353</v>
      </c>
      <c r="AF89" s="23">
        <v>0</v>
      </c>
      <c r="AG89" s="23">
        <v>3786.0441297632938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-105055.93450675129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57914.927402220892</v>
      </c>
      <c r="H90" s="23">
        <v>0</v>
      </c>
      <c r="I90" s="23">
        <v>0</v>
      </c>
      <c r="J90" s="23">
        <v>0</v>
      </c>
      <c r="K90" s="23">
        <v>18068.582945333797</v>
      </c>
      <c r="L90" s="23">
        <v>0</v>
      </c>
      <c r="M90" s="23">
        <v>0</v>
      </c>
      <c r="N90" s="23">
        <v>38413.412225370208</v>
      </c>
      <c r="O90" s="23">
        <v>28766.056998412045</v>
      </c>
      <c r="P90" s="23">
        <v>30340.867274553308</v>
      </c>
      <c r="Q90" s="23">
        <v>250484.64658971498</v>
      </c>
      <c r="R90" s="23">
        <v>74136.27072626946</v>
      </c>
      <c r="S90" s="23">
        <v>9072.3188052810819</v>
      </c>
      <c r="T90" s="23">
        <v>4613.1123939457484</v>
      </c>
      <c r="U90" s="23">
        <v>0</v>
      </c>
      <c r="V90" s="23">
        <v>0</v>
      </c>
      <c r="W90" s="23">
        <v>0</v>
      </c>
      <c r="X90" s="23">
        <v>4578.1434908320298</v>
      </c>
      <c r="Y90" s="23">
        <v>0</v>
      </c>
      <c r="Z90" s="23">
        <v>0</v>
      </c>
      <c r="AA90" s="23">
        <v>0</v>
      </c>
      <c r="AB90" s="23">
        <v>0</v>
      </c>
      <c r="AC90" s="23">
        <v>114893.45577136116</v>
      </c>
      <c r="AD90" s="23">
        <v>1757.0846204884594</v>
      </c>
      <c r="AE90" s="23">
        <v>14560.392871992868</v>
      </c>
      <c r="AF90" s="23">
        <v>0</v>
      </c>
      <c r="AG90" s="23">
        <v>574.69544840249171</v>
      </c>
      <c r="AH90" s="23">
        <v>0</v>
      </c>
      <c r="AI90" s="23">
        <v>0</v>
      </c>
      <c r="AJ90" s="23">
        <v>0</v>
      </c>
      <c r="AK90" s="23">
        <v>0</v>
      </c>
      <c r="AL90" s="23">
        <v>103070.35885971757</v>
      </c>
      <c r="AM90" s="23">
        <v>101.60909100746703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33502.843681480663</v>
      </c>
      <c r="H91" s="23">
        <v>0</v>
      </c>
      <c r="I91" s="23">
        <v>0</v>
      </c>
      <c r="J91" s="23">
        <v>0</v>
      </c>
      <c r="K91" s="23">
        <v>3009.5274935861216</v>
      </c>
      <c r="L91" s="23">
        <v>0</v>
      </c>
      <c r="M91" s="23">
        <v>0</v>
      </c>
      <c r="N91" s="23">
        <v>11513.032547884059</v>
      </c>
      <c r="O91" s="23">
        <v>1556.6753834743913</v>
      </c>
      <c r="P91" s="23">
        <v>112.11734806834609</v>
      </c>
      <c r="Q91" s="23">
        <v>40.73421334585273</v>
      </c>
      <c r="R91" s="23">
        <v>31484.437849284524</v>
      </c>
      <c r="S91" s="23">
        <v>298.75893719199064</v>
      </c>
      <c r="T91" s="23">
        <v>166729.01378624665</v>
      </c>
      <c r="U91" s="23">
        <v>0</v>
      </c>
      <c r="V91" s="23">
        <v>0</v>
      </c>
      <c r="W91" s="23">
        <v>0</v>
      </c>
      <c r="X91" s="23">
        <v>51998.157827384959</v>
      </c>
      <c r="Y91" s="23">
        <v>0</v>
      </c>
      <c r="Z91" s="23">
        <v>0</v>
      </c>
      <c r="AA91" s="23">
        <v>829061.57850812247</v>
      </c>
      <c r="AB91" s="23">
        <v>0</v>
      </c>
      <c r="AC91" s="23">
        <v>4989236.0213643815</v>
      </c>
      <c r="AD91" s="23">
        <v>32959.67989036753</v>
      </c>
      <c r="AE91" s="23">
        <v>18773.121614755859</v>
      </c>
      <c r="AF91" s="23">
        <v>0</v>
      </c>
      <c r="AG91" s="23">
        <v>2180.0934688156326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18865.244200421515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7.9862647002629696</v>
      </c>
      <c r="H92" s="23">
        <v>0</v>
      </c>
      <c r="I92" s="23">
        <v>0</v>
      </c>
      <c r="J92" s="23">
        <v>0</v>
      </c>
      <c r="K92" s="23">
        <v>18982.285076535929</v>
      </c>
      <c r="L92" s="23">
        <v>0</v>
      </c>
      <c r="M92" s="23">
        <v>0</v>
      </c>
      <c r="N92" s="23">
        <v>352995.02811643633</v>
      </c>
      <c r="O92" s="23">
        <v>6.1679606681517578</v>
      </c>
      <c r="P92" s="23">
        <v>2449286.2958055441</v>
      </c>
      <c r="Q92" s="23">
        <v>2.2939325631755105E-4</v>
      </c>
      <c r="R92" s="23">
        <v>92744.462534521037</v>
      </c>
      <c r="S92" s="23">
        <v>16.758488030749916</v>
      </c>
      <c r="T92" s="23">
        <v>105.11938579812721</v>
      </c>
      <c r="U92" s="23">
        <v>0</v>
      </c>
      <c r="V92" s="23">
        <v>0</v>
      </c>
      <c r="W92" s="23">
        <v>0</v>
      </c>
      <c r="X92" s="23">
        <v>15750.548671580798</v>
      </c>
      <c r="Y92" s="23">
        <v>0</v>
      </c>
      <c r="Z92" s="23">
        <v>0</v>
      </c>
      <c r="AA92" s="23">
        <v>736.85426977906764</v>
      </c>
      <c r="AB92" s="23">
        <v>0</v>
      </c>
      <c r="AC92" s="23">
        <v>113302.71256384377</v>
      </c>
      <c r="AD92" s="23">
        <v>419.43761858999193</v>
      </c>
      <c r="AE92" s="23">
        <v>5299.8505515413508</v>
      </c>
      <c r="AF92" s="23">
        <v>0</v>
      </c>
      <c r="AG92" s="23">
        <v>1.6906803680916447</v>
      </c>
      <c r="AH92" s="23">
        <v>0</v>
      </c>
      <c r="AI92" s="23">
        <v>0</v>
      </c>
      <c r="AJ92" s="23">
        <v>0</v>
      </c>
      <c r="AK92" s="23">
        <v>0</v>
      </c>
      <c r="AL92" s="23">
        <v>71589.492313217808</v>
      </c>
      <c r="AM92" s="23">
        <v>5.5317253030261329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1965.782650495185</v>
      </c>
      <c r="D93" s="23">
        <v>208.05058621926398</v>
      </c>
      <c r="E93" s="23">
        <v>0</v>
      </c>
      <c r="F93" s="23">
        <v>0</v>
      </c>
      <c r="G93" s="23">
        <v>76.95897751539961</v>
      </c>
      <c r="H93" s="23">
        <v>0</v>
      </c>
      <c r="I93" s="23">
        <v>0</v>
      </c>
      <c r="J93" s="23">
        <v>0</v>
      </c>
      <c r="K93" s="23">
        <v>39178.707468061206</v>
      </c>
      <c r="L93" s="23">
        <v>0</v>
      </c>
      <c r="M93" s="23">
        <v>0</v>
      </c>
      <c r="N93" s="23">
        <v>6157.8191375663309</v>
      </c>
      <c r="O93" s="23">
        <v>86.313262748932189</v>
      </c>
      <c r="P93" s="23">
        <v>385865.89201396826</v>
      </c>
      <c r="Q93" s="23">
        <v>3735.3852216276014</v>
      </c>
      <c r="R93" s="23">
        <v>497768.39314049832</v>
      </c>
      <c r="S93" s="23">
        <v>6545.9857133606374</v>
      </c>
      <c r="T93" s="23">
        <v>11702.403111257172</v>
      </c>
      <c r="U93" s="23">
        <v>0</v>
      </c>
      <c r="V93" s="23">
        <v>0</v>
      </c>
      <c r="W93" s="23">
        <v>0</v>
      </c>
      <c r="X93" s="23">
        <v>66398.394965986066</v>
      </c>
      <c r="Y93" s="23">
        <v>0</v>
      </c>
      <c r="Z93" s="23">
        <v>0</v>
      </c>
      <c r="AA93" s="23">
        <v>122.60840145343333</v>
      </c>
      <c r="AB93" s="23">
        <v>0</v>
      </c>
      <c r="AC93" s="23">
        <v>61414.481114980001</v>
      </c>
      <c r="AD93" s="23">
        <v>42998.548271865591</v>
      </c>
      <c r="AE93" s="23">
        <v>9891.6900570034213</v>
      </c>
      <c r="AF93" s="23">
        <v>0</v>
      </c>
      <c r="AG93" s="23">
        <v>171.9875867099131</v>
      </c>
      <c r="AH93" s="23">
        <v>0</v>
      </c>
      <c r="AI93" s="23">
        <v>0</v>
      </c>
      <c r="AJ93" s="23">
        <v>0</v>
      </c>
      <c r="AK93" s="23">
        <v>0</v>
      </c>
      <c r="AL93" s="23">
        <v>45248.189733417239</v>
      </c>
      <c r="AM93" s="23">
        <v>131.03599520988769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8.4540643653595621E-2</v>
      </c>
      <c r="H94" s="23">
        <v>0</v>
      </c>
      <c r="I94" s="23">
        <v>0</v>
      </c>
      <c r="J94" s="23">
        <v>0</v>
      </c>
      <c r="K94" s="23">
        <v>29.935368848385451</v>
      </c>
      <c r="L94" s="23">
        <v>0</v>
      </c>
      <c r="M94" s="23">
        <v>0</v>
      </c>
      <c r="N94" s="23">
        <v>14464.176618538439</v>
      </c>
      <c r="O94" s="23">
        <v>0</v>
      </c>
      <c r="P94" s="23">
        <v>301.69049325589327</v>
      </c>
      <c r="Q94" s="23">
        <v>6.3529805810525062</v>
      </c>
      <c r="R94" s="23">
        <v>35.279119420141448</v>
      </c>
      <c r="S94" s="23">
        <v>9.7234711908566598E-2</v>
      </c>
      <c r="T94" s="23">
        <v>0.80540369331519868</v>
      </c>
      <c r="U94" s="23">
        <v>0</v>
      </c>
      <c r="V94" s="23">
        <v>0</v>
      </c>
      <c r="W94" s="23">
        <v>17676774.996995661</v>
      </c>
      <c r="X94" s="23">
        <v>114150.58406261752</v>
      </c>
      <c r="Y94" s="23">
        <v>0</v>
      </c>
      <c r="Z94" s="23">
        <v>0</v>
      </c>
      <c r="AA94" s="23">
        <v>0</v>
      </c>
      <c r="AB94" s="23">
        <v>0</v>
      </c>
      <c r="AC94" s="23">
        <v>7.8501552438611215</v>
      </c>
      <c r="AD94" s="23">
        <v>883936.50596399046</v>
      </c>
      <c r="AE94" s="23">
        <v>14.61626122419603</v>
      </c>
      <c r="AF94" s="23">
        <v>0</v>
      </c>
      <c r="AG94" s="23">
        <v>26.347006328475064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0.11767974166762815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2235.5812251748412</v>
      </c>
      <c r="H95" s="23">
        <v>0</v>
      </c>
      <c r="I95" s="23">
        <v>0</v>
      </c>
      <c r="J95" s="23">
        <v>0</v>
      </c>
      <c r="K95" s="23">
        <v>0.5370021413462297</v>
      </c>
      <c r="L95" s="23">
        <v>0</v>
      </c>
      <c r="M95" s="23">
        <v>0</v>
      </c>
      <c r="N95" s="23">
        <v>917.71659912051246</v>
      </c>
      <c r="O95" s="23">
        <v>638.78473030943042</v>
      </c>
      <c r="P95" s="23">
        <v>0</v>
      </c>
      <c r="Q95" s="23">
        <v>0</v>
      </c>
      <c r="R95" s="23">
        <v>22611.490839600687</v>
      </c>
      <c r="S95" s="23">
        <v>792.53958993758363</v>
      </c>
      <c r="T95" s="23">
        <v>51972.954164856194</v>
      </c>
      <c r="U95" s="23">
        <v>0</v>
      </c>
      <c r="V95" s="23">
        <v>0</v>
      </c>
      <c r="W95" s="23">
        <v>648313.80192904978</v>
      </c>
      <c r="X95" s="23">
        <v>26423.259184897772</v>
      </c>
      <c r="Y95" s="23">
        <v>0</v>
      </c>
      <c r="Z95" s="23">
        <v>0</v>
      </c>
      <c r="AA95" s="23">
        <v>0</v>
      </c>
      <c r="AB95" s="23">
        <v>0</v>
      </c>
      <c r="AC95" s="23">
        <v>2545.0825070376209</v>
      </c>
      <c r="AD95" s="23">
        <v>372151.1568866102</v>
      </c>
      <c r="AE95" s="23">
        <v>16182.178280897097</v>
      </c>
      <c r="AF95" s="23">
        <v>0</v>
      </c>
      <c r="AG95" s="23">
        <v>8.142162413111194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113364.20609084347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149885.17513369533</v>
      </c>
      <c r="H96" s="23">
        <v>287584.16894140391</v>
      </c>
      <c r="I96" s="23">
        <v>0</v>
      </c>
      <c r="J96" s="23">
        <v>0</v>
      </c>
      <c r="K96" s="23">
        <v>7706.0694504103394</v>
      </c>
      <c r="L96" s="23">
        <v>0</v>
      </c>
      <c r="M96" s="23">
        <v>0</v>
      </c>
      <c r="N96" s="23">
        <v>2214052.0446761204</v>
      </c>
      <c r="O96" s="23">
        <v>127347.92189609498</v>
      </c>
      <c r="P96" s="23">
        <v>28.785754676777717</v>
      </c>
      <c r="Q96" s="23">
        <v>189924.85377595754</v>
      </c>
      <c r="R96" s="23">
        <v>18837.940083660822</v>
      </c>
      <c r="S96" s="23">
        <v>186791.9533843614</v>
      </c>
      <c r="T96" s="23">
        <v>437429.69547929335</v>
      </c>
      <c r="U96" s="23">
        <v>0</v>
      </c>
      <c r="V96" s="23">
        <v>0</v>
      </c>
      <c r="W96" s="23">
        <v>0</v>
      </c>
      <c r="X96" s="23">
        <v>1543.3768258292916</v>
      </c>
      <c r="Y96" s="23">
        <v>0</v>
      </c>
      <c r="Z96" s="23">
        <v>0</v>
      </c>
      <c r="AA96" s="23">
        <v>3118.9784113946153</v>
      </c>
      <c r="AB96" s="23">
        <v>0</v>
      </c>
      <c r="AC96" s="23">
        <v>254228.61852829807</v>
      </c>
      <c r="AD96" s="23">
        <v>138973.84143244196</v>
      </c>
      <c r="AE96" s="23">
        <v>1364487.0071130302</v>
      </c>
      <c r="AF96" s="23">
        <v>0</v>
      </c>
      <c r="AG96" s="23">
        <v>88444.918926990416</v>
      </c>
      <c r="AH96" s="23">
        <v>0</v>
      </c>
      <c r="AI96" s="23">
        <v>0</v>
      </c>
      <c r="AJ96" s="23">
        <v>0</v>
      </c>
      <c r="AK96" s="23">
        <v>0</v>
      </c>
      <c r="AL96" s="23">
        <v>56877.223706901917</v>
      </c>
      <c r="AM96" s="23">
        <v>491340.26460532675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11.991540262146604</v>
      </c>
      <c r="H97" s="23">
        <v>0</v>
      </c>
      <c r="I97" s="23">
        <v>0</v>
      </c>
      <c r="J97" s="23">
        <v>0</v>
      </c>
      <c r="K97" s="23">
        <v>99.791701878899147</v>
      </c>
      <c r="L97" s="23">
        <v>0</v>
      </c>
      <c r="M97" s="23">
        <v>0</v>
      </c>
      <c r="N97" s="23">
        <v>0.94698619408517104</v>
      </c>
      <c r="O97" s="23">
        <v>1.8336592389189564E-4</v>
      </c>
      <c r="P97" s="23">
        <v>635.17881353159055</v>
      </c>
      <c r="Q97" s="23">
        <v>1.3676570781042889E-2</v>
      </c>
      <c r="R97" s="23">
        <v>161.1494399135313</v>
      </c>
      <c r="S97" s="23">
        <v>0.27560283995762702</v>
      </c>
      <c r="T97" s="23">
        <v>141.99988392219836</v>
      </c>
      <c r="U97" s="23">
        <v>0</v>
      </c>
      <c r="V97" s="23">
        <v>0</v>
      </c>
      <c r="W97" s="23">
        <v>0</v>
      </c>
      <c r="X97" s="23">
        <v>17.927109154740641</v>
      </c>
      <c r="Y97" s="23">
        <v>0</v>
      </c>
      <c r="Z97" s="23">
        <v>0</v>
      </c>
      <c r="AA97" s="23">
        <v>0</v>
      </c>
      <c r="AB97" s="23">
        <v>0</v>
      </c>
      <c r="AC97" s="23">
        <v>27965.580009134348</v>
      </c>
      <c r="AD97" s="23">
        <v>15264.310960331297</v>
      </c>
      <c r="AE97" s="23">
        <v>1939.0839610238722</v>
      </c>
      <c r="AF97" s="23">
        <v>0</v>
      </c>
      <c r="AG97" s="23">
        <v>1.6261888901675599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3.0378494533659994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146168.46525713653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8525.0757171392979</v>
      </c>
      <c r="M100" s="23">
        <v>8827.5491611884809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6346.3915088575604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253050.55796238306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0.15902088308291612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182218.3599144991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8461.5647739423785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315932.02246741118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35745.169006213961</v>
      </c>
      <c r="Z108" s="23">
        <v>0</v>
      </c>
      <c r="AA108" s="23">
        <v>0</v>
      </c>
      <c r="AB108" s="23">
        <v>0</v>
      </c>
      <c r="AC108" s="23">
        <v>0</v>
      </c>
      <c r="AD108" s="23">
        <v>88353.768630707767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210.68703786278962</v>
      </c>
      <c r="Z109" s="23">
        <v>30877.291887572555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5.7882117471607142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0.53733543400675277</v>
      </c>
      <c r="O111" s="23">
        <v>1.0123172001905438</v>
      </c>
      <c r="P111" s="23">
        <v>0</v>
      </c>
      <c r="Q111" s="23">
        <v>0</v>
      </c>
      <c r="R111" s="23">
        <v>15.542177910572095</v>
      </c>
      <c r="S111" s="23">
        <v>68.897801008746299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280.06344243051723</v>
      </c>
      <c r="AC111" s="23">
        <v>493806.09052507975</v>
      </c>
      <c r="AD111" s="23">
        <v>10932.586454065229</v>
      </c>
      <c r="AE111" s="23">
        <v>127129.94156269959</v>
      </c>
      <c r="AF111" s="23">
        <v>0</v>
      </c>
      <c r="AG111" s="23">
        <v>820364.04350656073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23378.333349250264</v>
      </c>
      <c r="AD112" s="23">
        <v>0</v>
      </c>
      <c r="AE112" s="23">
        <v>81.430487104574681</v>
      </c>
      <c r="AF112" s="23">
        <v>64457.050092729871</v>
      </c>
      <c r="AG112" s="23">
        <v>1.3347918070576954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891294.16058732569</v>
      </c>
      <c r="AC113" s="23">
        <v>81404.663139476062</v>
      </c>
      <c r="AD113" s="23">
        <v>0</v>
      </c>
      <c r="AE113" s="23">
        <v>0</v>
      </c>
      <c r="AF113" s="23">
        <v>337867.3365402529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2033.6940050521241</v>
      </c>
      <c r="AC114" s="23">
        <v>209417.24249497539</v>
      </c>
      <c r="AD114" s="23">
        <v>0</v>
      </c>
      <c r="AE114" s="23">
        <v>39164.869300186518</v>
      </c>
      <c r="AF114" s="23">
        <v>1946.2533153255893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211.31957854480098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463940.20795375697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289796.7857713456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58266.146068388305</v>
      </c>
      <c r="AP117" s="23">
        <v>428.41674424565423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3723.4456352905204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32095.183051697306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57502.72136997804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909.76496552095455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33182.830778052405</v>
      </c>
      <c r="Y128" s="23">
        <v>0</v>
      </c>
      <c r="Z128" s="23">
        <v>0</v>
      </c>
      <c r="AA128" s="23">
        <v>0</v>
      </c>
      <c r="AB128" s="23">
        <v>0</v>
      </c>
      <c r="AC128" s="23">
        <v>3.9890442111653517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1602.1297884817441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11938.773562095146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22957.83453964438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2085.04588592544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28242.369242039833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891.71314840543675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194.70855208515331</v>
      </c>
      <c r="U133" s="23">
        <v>2244.3656051930402</v>
      </c>
      <c r="V133" s="23">
        <v>0</v>
      </c>
      <c r="W133" s="23">
        <v>0</v>
      </c>
      <c r="X133" s="23">
        <v>7859.5617857102106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25268.146755073631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27783.404531170221</v>
      </c>
      <c r="AG135" s="23">
        <v>0</v>
      </c>
      <c r="AH135" s="23">
        <v>0</v>
      </c>
      <c r="AI135" s="23">
        <v>203416.19905709458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12.021606278972008</v>
      </c>
      <c r="V136" s="23">
        <v>65827.019430521323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2684.3523425625276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90995.025868523531</v>
      </c>
      <c r="AF138" s="23">
        <v>190013.04023788916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38512.591147963045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57364.731031347306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0.72729885658526894</v>
      </c>
      <c r="H141" s="23">
        <v>0</v>
      </c>
      <c r="I141" s="23">
        <v>0</v>
      </c>
      <c r="J141" s="23">
        <v>0</v>
      </c>
      <c r="K141" s="23">
        <v>6.9102459907806253</v>
      </c>
      <c r="L141" s="23">
        <v>0</v>
      </c>
      <c r="M141" s="23">
        <v>0</v>
      </c>
      <c r="N141" s="23">
        <v>17.821856513058936</v>
      </c>
      <c r="O141" s="23">
        <v>15.135073655887409</v>
      </c>
      <c r="P141" s="23">
        <v>0</v>
      </c>
      <c r="Q141" s="23">
        <v>0</v>
      </c>
      <c r="R141" s="23">
        <v>11.999987728313803</v>
      </c>
      <c r="S141" s="23">
        <v>7.6649188577935526E-2</v>
      </c>
      <c r="T141" s="23">
        <v>17.152858908667842</v>
      </c>
      <c r="U141" s="23">
        <v>0</v>
      </c>
      <c r="V141" s="23">
        <v>0</v>
      </c>
      <c r="W141" s="23">
        <v>0</v>
      </c>
      <c r="X141" s="23">
        <v>2.1699845826655051</v>
      </c>
      <c r="Y141" s="23">
        <v>0</v>
      </c>
      <c r="Z141" s="23">
        <v>0</v>
      </c>
      <c r="AA141" s="23">
        <v>0</v>
      </c>
      <c r="AB141" s="23">
        <v>0</v>
      </c>
      <c r="AC141" s="23">
        <v>1733.277652750834</v>
      </c>
      <c r="AD141" s="23">
        <v>0</v>
      </c>
      <c r="AE141" s="23">
        <v>243.62978660565639</v>
      </c>
      <c r="AF141" s="23">
        <v>0</v>
      </c>
      <c r="AG141" s="23">
        <v>24.664664660787075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257617.80720755525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-33663997.65511366</v>
      </c>
      <c r="AS146" s="23">
        <v>28419694.871367645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1352100.1846012869</v>
      </c>
      <c r="D151" s="23">
        <v>638152.51778663124</v>
      </c>
      <c r="E151" s="23">
        <v>2277452.5682857679</v>
      </c>
      <c r="F151" s="23">
        <v>7511651.5082227709</v>
      </c>
      <c r="G151" s="23">
        <v>1675.7201394007768</v>
      </c>
      <c r="H151" s="23">
        <v>0</v>
      </c>
      <c r="I151" s="23">
        <v>-28895.895803919182</v>
      </c>
      <c r="J151" s="23">
        <v>0</v>
      </c>
      <c r="K151" s="23">
        <v>-16211.958121816157</v>
      </c>
      <c r="L151" s="23">
        <v>1221543.4618654237</v>
      </c>
      <c r="M151" s="23">
        <v>12409830.498114275</v>
      </c>
      <c r="N151" s="23">
        <v>278.92991210531926</v>
      </c>
      <c r="O151" s="23">
        <v>622.9566570291164</v>
      </c>
      <c r="P151" s="23">
        <v>5025.9002147997444</v>
      </c>
      <c r="Q151" s="23">
        <v>4137.3685718861152</v>
      </c>
      <c r="R151" s="23">
        <v>46170.140711854787</v>
      </c>
      <c r="S151" s="23">
        <v>206181.76258036285</v>
      </c>
      <c r="T151" s="23">
        <v>320.04772738583245</v>
      </c>
      <c r="U151" s="23">
        <v>0</v>
      </c>
      <c r="V151" s="23">
        <v>0</v>
      </c>
      <c r="W151" s="23">
        <v>14447554.647948587</v>
      </c>
      <c r="X151" s="23">
        <v>9841245.4725543447</v>
      </c>
      <c r="Y151" s="23">
        <v>-4302558.279219334</v>
      </c>
      <c r="Z151" s="23">
        <v>-5030.6933751185525</v>
      </c>
      <c r="AA151" s="23">
        <v>0</v>
      </c>
      <c r="AB151" s="23">
        <v>-18270.428123169993</v>
      </c>
      <c r="AC151" s="23">
        <v>0</v>
      </c>
      <c r="AD151" s="23">
        <v>61357.248430144879</v>
      </c>
      <c r="AE151" s="23">
        <v>31248.566103705736</v>
      </c>
      <c r="AF151" s="23">
        <v>3397510.9108677385</v>
      </c>
      <c r="AG151" s="23">
        <v>-5532.437514190915</v>
      </c>
      <c r="AH151" s="23">
        <v>0</v>
      </c>
      <c r="AI151" s="23">
        <v>0</v>
      </c>
      <c r="AJ151" s="23">
        <v>0</v>
      </c>
      <c r="AK151" s="23">
        <v>0</v>
      </c>
      <c r="AL151" s="23">
        <v>2783.9112844126498</v>
      </c>
      <c r="AM151" s="23">
        <v>0</v>
      </c>
      <c r="AN151" s="23">
        <v>0</v>
      </c>
      <c r="AO151" s="23">
        <v>1315054.3430792692</v>
      </c>
      <c r="AP151" s="23">
        <v>94260.189237013357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14063376.108164996</v>
      </c>
      <c r="D152" s="23">
        <v>1643854.1131349369</v>
      </c>
      <c r="E152" s="23">
        <v>2476300.6301327301</v>
      </c>
      <c r="F152" s="23">
        <v>2697637.5866947942</v>
      </c>
      <c r="G152" s="23">
        <v>5488896.4514850341</v>
      </c>
      <c r="H152" s="23">
        <v>1186684.5279708847</v>
      </c>
      <c r="I152" s="23">
        <v>0</v>
      </c>
      <c r="J152" s="23">
        <v>0</v>
      </c>
      <c r="K152" s="23">
        <v>718437.30771969189</v>
      </c>
      <c r="L152" s="23">
        <v>2779506.0699907178</v>
      </c>
      <c r="M152" s="23">
        <v>8950259.4322561026</v>
      </c>
      <c r="N152" s="23">
        <v>3201521.1797030168</v>
      </c>
      <c r="O152" s="23">
        <v>674808.41172427777</v>
      </c>
      <c r="P152" s="23">
        <v>1267496.8243910689</v>
      </c>
      <c r="Q152" s="23">
        <v>877973.15692670655</v>
      </c>
      <c r="R152" s="23">
        <v>774854.67980025022</v>
      </c>
      <c r="S152" s="23">
        <v>907428.08918627561</v>
      </c>
      <c r="T152" s="23">
        <v>1793957.637383274</v>
      </c>
      <c r="U152" s="23">
        <v>105680.69994660668</v>
      </c>
      <c r="V152" s="23">
        <v>0</v>
      </c>
      <c r="W152" s="23">
        <v>5894086.0786066977</v>
      </c>
      <c r="X152" s="23">
        <v>8111571.2444131952</v>
      </c>
      <c r="Y152" s="23">
        <v>142465.57068361744</v>
      </c>
      <c r="Z152" s="23">
        <v>28500.714439995631</v>
      </c>
      <c r="AA152" s="23">
        <v>84186.480508017587</v>
      </c>
      <c r="AB152" s="23">
        <v>2634504.1519635785</v>
      </c>
      <c r="AC152" s="23">
        <v>3927484.4082405623</v>
      </c>
      <c r="AD152" s="23">
        <v>864613.88676061912</v>
      </c>
      <c r="AE152" s="23">
        <v>3146671.6626230069</v>
      </c>
      <c r="AF152" s="23">
        <v>3321382.5037993547</v>
      </c>
      <c r="AG152" s="23">
        <v>1418333.4787870941</v>
      </c>
      <c r="AH152" s="23">
        <v>0</v>
      </c>
      <c r="AI152" s="23">
        <v>0</v>
      </c>
      <c r="AJ152" s="23">
        <v>5393594.2133202059</v>
      </c>
      <c r="AK152" s="23">
        <v>1365131.3609613171</v>
      </c>
      <c r="AL152" s="23">
        <v>2969657.5846233834</v>
      </c>
      <c r="AM152" s="23">
        <v>1067955.8148036895</v>
      </c>
      <c r="AN152" s="23">
        <v>0</v>
      </c>
      <c r="AO152" s="23">
        <v>4418.4052106753943</v>
      </c>
      <c r="AP152" s="23">
        <v>51024.449917589875</v>
      </c>
      <c r="AQ152" s="23">
        <v>659790.78990388417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73438341.903218061</v>
      </c>
      <c r="D156" s="6">
        <f t="shared" si="0"/>
        <v>8890882.6031089872</v>
      </c>
      <c r="E156" s="6">
        <f t="shared" si="0"/>
        <v>13165838.3881515</v>
      </c>
      <c r="F156" s="6">
        <f t="shared" si="0"/>
        <v>16638126.523522867</v>
      </c>
      <c r="G156" s="6">
        <f t="shared" si="0"/>
        <v>28407435.207496002</v>
      </c>
      <c r="H156" s="6">
        <f t="shared" si="0"/>
        <v>6140293.4201207552</v>
      </c>
      <c r="I156" s="6">
        <f t="shared" si="0"/>
        <v>51239991.178369991</v>
      </c>
      <c r="J156" s="6">
        <f t="shared" si="0"/>
        <v>79173403.354897305</v>
      </c>
      <c r="K156" s="6">
        <f t="shared" si="0"/>
        <v>6115949.2838560138</v>
      </c>
      <c r="L156" s="6">
        <f t="shared" si="0"/>
        <v>14121672.40054062</v>
      </c>
      <c r="M156" s="6">
        <f t="shared" si="0"/>
        <v>44887633.861486211</v>
      </c>
      <c r="N156" s="6">
        <f t="shared" si="0"/>
        <v>16561793.469537742</v>
      </c>
      <c r="O156" s="6">
        <f t="shared" si="0"/>
        <v>3495108.7297419705</v>
      </c>
      <c r="P156" s="6">
        <f t="shared" si="0"/>
        <v>6936515.2394410968</v>
      </c>
      <c r="Q156" s="6">
        <f t="shared" si="0"/>
        <v>4535954.7682027603</v>
      </c>
      <c r="R156" s="6">
        <f t="shared" si="0"/>
        <v>4009265.5178764374</v>
      </c>
      <c r="S156" s="6">
        <f t="shared" si="0"/>
        <v>5995060.3360765344</v>
      </c>
      <c r="T156" s="6">
        <f t="shared" si="0"/>
        <v>9326825.9284705631</v>
      </c>
      <c r="U156" s="6">
        <f t="shared" si="0"/>
        <v>7960717.9172907388</v>
      </c>
      <c r="V156" s="6">
        <f t="shared" si="0"/>
        <v>3424713.3301535132</v>
      </c>
      <c r="W156" s="6">
        <f t="shared" si="0"/>
        <v>48114379.421361402</v>
      </c>
      <c r="X156" s="6">
        <f t="shared" si="0"/>
        <v>47105453.473519817</v>
      </c>
      <c r="Y156" s="6">
        <f t="shared" si="0"/>
        <v>8884229.2397476248</v>
      </c>
      <c r="Z156" s="6">
        <f t="shared" si="0"/>
        <v>620633.26223542774</v>
      </c>
      <c r="AA156" s="6">
        <f t="shared" si="0"/>
        <v>455227.45097089984</v>
      </c>
      <c r="AB156" s="6">
        <f t="shared" si="0"/>
        <v>14066367.412246911</v>
      </c>
      <c r="AC156" s="6">
        <f t="shared" si="0"/>
        <v>21139992.382045113</v>
      </c>
      <c r="AD156" s="6">
        <f t="shared" si="0"/>
        <v>4678953.6843903363</v>
      </c>
      <c r="AE156" s="6">
        <f t="shared" si="0"/>
        <v>16265050.02210821</v>
      </c>
      <c r="AF156" s="6">
        <f t="shared" si="0"/>
        <v>27395227.688190214</v>
      </c>
      <c r="AG156" s="6">
        <f t="shared" si="0"/>
        <v>10846536.277019514</v>
      </c>
      <c r="AH156" s="6">
        <f t="shared" si="0"/>
        <v>12399130.045983991</v>
      </c>
      <c r="AI156" s="6">
        <f t="shared" ref="AI156:AS156" si="1">+SUM(AI5:AI155)</f>
        <v>5455987.0911269486</v>
      </c>
      <c r="AJ156" s="6">
        <f t="shared" si="1"/>
        <v>33983064.016093403</v>
      </c>
      <c r="AK156" s="6">
        <f t="shared" si="1"/>
        <v>7042056.5238895128</v>
      </c>
      <c r="AL156" s="6">
        <f t="shared" si="1"/>
        <v>16226105.689445652</v>
      </c>
      <c r="AM156" s="6">
        <f t="shared" si="1"/>
        <v>5429788.7667441424</v>
      </c>
      <c r="AN156" s="6">
        <f t="shared" si="1"/>
        <v>13580594.111130351</v>
      </c>
      <c r="AO156" s="6">
        <f t="shared" si="1"/>
        <v>18275866.712243915</v>
      </c>
      <c r="AP156" s="6">
        <f t="shared" si="1"/>
        <v>37097746.079031982</v>
      </c>
      <c r="AQ156" s="6">
        <f t="shared" si="1"/>
        <v>8333740.228273618</v>
      </c>
      <c r="AR156" s="6">
        <f t="shared" si="1"/>
        <v>-33663997.65511366</v>
      </c>
      <c r="AS156" s="6">
        <f t="shared" si="1"/>
        <v>28419694.871367645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2006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35478.603351407743</v>
      </c>
      <c r="D4" s="23">
        <v>31523.616527250084</v>
      </c>
      <c r="E4" s="23">
        <f>SUM(C4+D4)</f>
        <v>67002.219878657823</v>
      </c>
      <c r="F4" s="23"/>
      <c r="G4" s="23">
        <v>34868.209767462606</v>
      </c>
      <c r="H4" s="23">
        <v>30816.4348676234</v>
      </c>
      <c r="I4" s="23">
        <f>SUM(G4:H4)</f>
        <v>65684.644635086006</v>
      </c>
      <c r="J4" s="23"/>
      <c r="K4" s="23">
        <v>67379098.406305313</v>
      </c>
      <c r="L4" s="23">
        <v>50574150.098385699</v>
      </c>
      <c r="M4" s="23">
        <f>SUM(K4:L4)</f>
        <v>117953248.504691</v>
      </c>
    </row>
    <row r="5" spans="1:13" x14ac:dyDescent="0.2">
      <c r="A5" s="1" t="s">
        <v>66</v>
      </c>
      <c r="B5" s="23" t="s">
        <v>67</v>
      </c>
      <c r="C5" s="23">
        <v>1917.9536634331062</v>
      </c>
      <c r="D5" s="23">
        <v>2708.5076526874018</v>
      </c>
      <c r="E5" s="23">
        <f t="shared" ref="E5:E68" si="0">SUM(C5+D5)</f>
        <v>4626.4613161205079</v>
      </c>
      <c r="F5" s="23"/>
      <c r="G5" s="23">
        <v>1877.12378779855</v>
      </c>
      <c r="H5" s="23">
        <v>2650.660142690655</v>
      </c>
      <c r="I5" s="23">
        <f t="shared" ref="I5:I68" si="1">SUM(G5:H5)</f>
        <v>4527.783930489205</v>
      </c>
      <c r="J5" s="23"/>
      <c r="K5" s="23">
        <v>3198509.6094689202</v>
      </c>
      <c r="L5" s="23">
        <v>4079978.3749605734</v>
      </c>
      <c r="M5" s="23">
        <f t="shared" ref="M5:M68" si="2">SUM(K5:L5)</f>
        <v>7278487.9844294935</v>
      </c>
    </row>
    <row r="6" spans="1:13" x14ac:dyDescent="0.2">
      <c r="A6" s="1" t="s">
        <v>68</v>
      </c>
      <c r="B6" s="23" t="s">
        <v>69</v>
      </c>
      <c r="C6" s="23">
        <v>1509.6987033393211</v>
      </c>
      <c r="D6" s="23">
        <v>1881.5223393632691</v>
      </c>
      <c r="E6" s="23">
        <f t="shared" si="0"/>
        <v>3391.2210427025902</v>
      </c>
      <c r="F6" s="23"/>
      <c r="G6" s="23">
        <v>1464.0796149984703</v>
      </c>
      <c r="H6" s="23">
        <v>1852.25802557206</v>
      </c>
      <c r="I6" s="23">
        <f t="shared" si="1"/>
        <v>3316.3376405705303</v>
      </c>
      <c r="J6" s="23"/>
      <c r="K6" s="23">
        <v>1899372.0582319298</v>
      </c>
      <c r="L6" s="23">
        <v>2335023.8912869501</v>
      </c>
      <c r="M6" s="23">
        <f t="shared" si="2"/>
        <v>4234395.9495188799</v>
      </c>
    </row>
    <row r="7" spans="1:13" x14ac:dyDescent="0.2">
      <c r="A7" s="1" t="s">
        <v>70</v>
      </c>
      <c r="B7" s="23" t="s">
        <v>71</v>
      </c>
      <c r="C7" s="23">
        <v>53.255001250357509</v>
      </c>
      <c r="D7" s="23">
        <v>3624.4843421393757</v>
      </c>
      <c r="E7" s="23">
        <f t="shared" si="0"/>
        <v>3677.7393433897332</v>
      </c>
      <c r="F7" s="23"/>
      <c r="G7" s="23">
        <v>51.947736111643735</v>
      </c>
      <c r="H7" s="23">
        <v>3512.8971200215701</v>
      </c>
      <c r="I7" s="23">
        <f t="shared" si="1"/>
        <v>3564.8448561332139</v>
      </c>
      <c r="J7" s="23"/>
      <c r="K7" s="23">
        <v>94918.908610506449</v>
      </c>
      <c r="L7" s="23">
        <v>6540161.1745262695</v>
      </c>
      <c r="M7" s="23">
        <f t="shared" si="2"/>
        <v>6635080.0831367765</v>
      </c>
    </row>
    <row r="8" spans="1:13" x14ac:dyDescent="0.2">
      <c r="A8" s="1" t="s">
        <v>72</v>
      </c>
      <c r="B8" s="23" t="s">
        <v>73</v>
      </c>
      <c r="C8" s="23">
        <v>933.46810497342676</v>
      </c>
      <c r="D8" s="23">
        <v>63528.82657776928</v>
      </c>
      <c r="E8" s="23">
        <f t="shared" si="0"/>
        <v>64462.294682742708</v>
      </c>
      <c r="F8" s="23"/>
      <c r="G8" s="23">
        <v>912.15518827190908</v>
      </c>
      <c r="H8" s="23">
        <v>61334.345881055342</v>
      </c>
      <c r="I8" s="23">
        <f t="shared" si="1"/>
        <v>62246.501069327249</v>
      </c>
      <c r="J8" s="23"/>
      <c r="K8" s="23">
        <v>1786666.4864915591</v>
      </c>
      <c r="L8" s="23">
        <v>93369281.131602436</v>
      </c>
      <c r="M8" s="23">
        <f t="shared" si="2"/>
        <v>95155947.618093997</v>
      </c>
    </row>
    <row r="9" spans="1:13" x14ac:dyDescent="0.2">
      <c r="A9" s="1" t="s">
        <v>74</v>
      </c>
      <c r="B9" s="23" t="s">
        <v>75</v>
      </c>
      <c r="C9" s="23">
        <v>934.42547165936287</v>
      </c>
      <c r="D9" s="23">
        <v>7901.0205464936389</v>
      </c>
      <c r="E9" s="23">
        <f t="shared" si="0"/>
        <v>8835.4460181530012</v>
      </c>
      <c r="F9" s="23"/>
      <c r="G9" s="23">
        <v>885.30051244466949</v>
      </c>
      <c r="H9" s="23">
        <v>7616.9208871469564</v>
      </c>
      <c r="I9" s="23">
        <f t="shared" si="1"/>
        <v>8502.2213995916263</v>
      </c>
      <c r="J9" s="23"/>
      <c r="K9" s="23">
        <v>1809104.6875056496</v>
      </c>
      <c r="L9" s="23">
        <v>11232757.675185824</v>
      </c>
      <c r="M9" s="23">
        <f t="shared" si="2"/>
        <v>13041862.362691473</v>
      </c>
    </row>
    <row r="10" spans="1:13" x14ac:dyDescent="0.2">
      <c r="A10" s="1" t="s">
        <v>76</v>
      </c>
      <c r="B10" s="23" t="s">
        <v>77</v>
      </c>
      <c r="C10" s="23">
        <v>270.71893909142636</v>
      </c>
      <c r="D10" s="23">
        <v>13224.78271011124</v>
      </c>
      <c r="E10" s="23">
        <f t="shared" si="0"/>
        <v>13495.501649202666</v>
      </c>
      <c r="F10" s="23"/>
      <c r="G10" s="23">
        <v>263.85223740642323</v>
      </c>
      <c r="H10" s="23">
        <v>12818.273533686999</v>
      </c>
      <c r="I10" s="23">
        <f t="shared" si="1"/>
        <v>13082.125771093422</v>
      </c>
      <c r="J10" s="23"/>
      <c r="K10" s="23">
        <v>594441.29647289962</v>
      </c>
      <c r="L10" s="23">
        <v>19698084.469990902</v>
      </c>
      <c r="M10" s="23">
        <f t="shared" si="2"/>
        <v>20292525.766463801</v>
      </c>
    </row>
    <row r="11" spans="1:13" x14ac:dyDescent="0.2">
      <c r="A11" s="1" t="s">
        <v>78</v>
      </c>
      <c r="B11" s="23" t="s">
        <v>79</v>
      </c>
      <c r="C11" s="23">
        <v>32.902188544578166</v>
      </c>
      <c r="D11" s="23">
        <v>6996.2758372612334</v>
      </c>
      <c r="E11" s="23">
        <f t="shared" si="0"/>
        <v>7029.1780258058116</v>
      </c>
      <c r="F11" s="23"/>
      <c r="G11" s="23">
        <v>32.829592126978241</v>
      </c>
      <c r="H11" s="23">
        <v>6767.33573488195</v>
      </c>
      <c r="I11" s="23">
        <f t="shared" si="1"/>
        <v>6800.1653270089282</v>
      </c>
      <c r="J11" s="23"/>
      <c r="K11" s="23">
        <v>56857.041578426957</v>
      </c>
      <c r="L11" s="23">
        <v>10531743.5262796</v>
      </c>
      <c r="M11" s="23">
        <f t="shared" si="2"/>
        <v>10588600.567858027</v>
      </c>
    </row>
    <row r="12" spans="1:13" x14ac:dyDescent="0.2">
      <c r="A12" s="1" t="s">
        <v>80</v>
      </c>
      <c r="B12" s="23" t="s">
        <v>81</v>
      </c>
      <c r="C12" s="23">
        <v>577.19705078345396</v>
      </c>
      <c r="D12" s="23">
        <v>11196.759200117081</v>
      </c>
      <c r="E12" s="23">
        <f t="shared" si="0"/>
        <v>11773.956250900535</v>
      </c>
      <c r="F12" s="23"/>
      <c r="G12" s="23">
        <v>564.5192783109178</v>
      </c>
      <c r="H12" s="23">
        <v>10842.07172627</v>
      </c>
      <c r="I12" s="23">
        <f t="shared" si="1"/>
        <v>11406.591004580918</v>
      </c>
      <c r="J12" s="23"/>
      <c r="K12" s="23">
        <v>1238083.7712689303</v>
      </c>
      <c r="L12" s="23">
        <v>16845967.771153402</v>
      </c>
      <c r="M12" s="23">
        <f t="shared" si="2"/>
        <v>18084051.542422332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902.28387588918974</v>
      </c>
      <c r="E13" s="23">
        <f t="shared" si="0"/>
        <v>902.28387588918974</v>
      </c>
      <c r="F13" s="23"/>
      <c r="G13" s="23">
        <v>0</v>
      </c>
      <c r="H13" s="23">
        <v>882.15124882053306</v>
      </c>
      <c r="I13" s="23">
        <f t="shared" si="1"/>
        <v>882.15124882053306</v>
      </c>
      <c r="J13" s="23"/>
      <c r="K13" s="23">
        <v>0</v>
      </c>
      <c r="L13" s="23">
        <v>1627844.01554614</v>
      </c>
      <c r="M13" s="23">
        <f t="shared" si="2"/>
        <v>1627844.01554614</v>
      </c>
    </row>
    <row r="14" spans="1:13" x14ac:dyDescent="0.2">
      <c r="A14" s="1" t="s">
        <v>84</v>
      </c>
      <c r="B14" s="23" t="s">
        <v>85</v>
      </c>
      <c r="C14" s="23">
        <v>44.275934355812751</v>
      </c>
      <c r="D14" s="23">
        <v>10954.421188464477</v>
      </c>
      <c r="E14" s="23">
        <f t="shared" si="0"/>
        <v>10998.697122820289</v>
      </c>
      <c r="F14" s="23"/>
      <c r="G14" s="23">
        <v>43.18035838522519</v>
      </c>
      <c r="H14" s="23">
        <v>10504.63950083758</v>
      </c>
      <c r="I14" s="23">
        <f t="shared" si="1"/>
        <v>10547.819859222805</v>
      </c>
      <c r="J14" s="23"/>
      <c r="K14" s="23">
        <v>72901.956526988186</v>
      </c>
      <c r="L14" s="23">
        <v>17839549.539940752</v>
      </c>
      <c r="M14" s="23">
        <f t="shared" si="2"/>
        <v>17912451.496467739</v>
      </c>
    </row>
    <row r="15" spans="1:13" x14ac:dyDescent="0.2">
      <c r="A15" s="1" t="s">
        <v>86</v>
      </c>
      <c r="B15" s="23" t="s">
        <v>87</v>
      </c>
      <c r="C15" s="23">
        <v>7.3689319060322305</v>
      </c>
      <c r="D15" s="23">
        <v>16137.485790636174</v>
      </c>
      <c r="E15" s="23">
        <f t="shared" si="0"/>
        <v>16144.854722542206</v>
      </c>
      <c r="F15" s="23"/>
      <c r="G15" s="23">
        <v>7.3689319060322305</v>
      </c>
      <c r="H15" s="23">
        <v>15399.7614269643</v>
      </c>
      <c r="I15" s="23">
        <f t="shared" si="1"/>
        <v>15407.130358870332</v>
      </c>
      <c r="J15" s="23"/>
      <c r="K15" s="23">
        <v>18051.887853145599</v>
      </c>
      <c r="L15" s="23">
        <v>26201337.120092899</v>
      </c>
      <c r="M15" s="23">
        <f t="shared" si="2"/>
        <v>26219389.007946044</v>
      </c>
    </row>
    <row r="16" spans="1:13" x14ac:dyDescent="0.2">
      <c r="A16" s="1" t="s">
        <v>88</v>
      </c>
      <c r="B16" s="23" t="s">
        <v>89</v>
      </c>
      <c r="C16" s="23">
        <v>123.43218440760756</v>
      </c>
      <c r="D16" s="23">
        <v>17460.141370098041</v>
      </c>
      <c r="E16" s="23">
        <f t="shared" si="0"/>
        <v>17583.573554505649</v>
      </c>
      <c r="F16" s="23"/>
      <c r="G16" s="23">
        <v>121.57136499702028</v>
      </c>
      <c r="H16" s="23">
        <v>16808.601942464102</v>
      </c>
      <c r="I16" s="23">
        <f t="shared" si="1"/>
        <v>16930.173307461122</v>
      </c>
      <c r="J16" s="23"/>
      <c r="K16" s="23">
        <v>243394.99320062622</v>
      </c>
      <c r="L16" s="23">
        <v>26027399.401544601</v>
      </c>
      <c r="M16" s="23">
        <f t="shared" si="2"/>
        <v>26270794.394745227</v>
      </c>
    </row>
    <row r="17" spans="1:13" x14ac:dyDescent="0.2">
      <c r="A17" s="1" t="s">
        <v>90</v>
      </c>
      <c r="B17" s="23" t="s">
        <v>91</v>
      </c>
      <c r="C17" s="23">
        <v>476.89674251663837</v>
      </c>
      <c r="D17" s="23">
        <v>15147.66516296464</v>
      </c>
      <c r="E17" s="23">
        <f t="shared" si="0"/>
        <v>15624.561905481278</v>
      </c>
      <c r="F17" s="23"/>
      <c r="G17" s="23">
        <v>457.63404527071225</v>
      </c>
      <c r="H17" s="23">
        <v>14725.704578091541</v>
      </c>
      <c r="I17" s="23">
        <f t="shared" si="1"/>
        <v>15183.338623362253</v>
      </c>
      <c r="J17" s="23"/>
      <c r="K17" s="23">
        <v>822852.2402314581</v>
      </c>
      <c r="L17" s="23">
        <v>24138508.663544521</v>
      </c>
      <c r="M17" s="23">
        <f t="shared" si="2"/>
        <v>24961360.903775979</v>
      </c>
    </row>
    <row r="18" spans="1:13" x14ac:dyDescent="0.2">
      <c r="A18" s="1" t="s">
        <v>92</v>
      </c>
      <c r="B18" s="23" t="s">
        <v>93</v>
      </c>
      <c r="C18" s="23">
        <v>63.267607953101106</v>
      </c>
      <c r="D18" s="23">
        <v>5123.2842036583397</v>
      </c>
      <c r="E18" s="23">
        <f t="shared" si="0"/>
        <v>5186.5518116114408</v>
      </c>
      <c r="F18" s="23"/>
      <c r="G18" s="23">
        <v>61.295263217258253</v>
      </c>
      <c r="H18" s="23">
        <v>4936.6784740289304</v>
      </c>
      <c r="I18" s="23">
        <f t="shared" si="1"/>
        <v>4997.9737372461886</v>
      </c>
      <c r="J18" s="23"/>
      <c r="K18" s="23">
        <v>129682.68257464655</v>
      </c>
      <c r="L18" s="23">
        <v>7775449.2510790899</v>
      </c>
      <c r="M18" s="23">
        <f t="shared" si="2"/>
        <v>7905131.9336537365</v>
      </c>
    </row>
    <row r="19" spans="1:13" x14ac:dyDescent="0.2">
      <c r="A19" s="1" t="s">
        <v>94</v>
      </c>
      <c r="B19" s="23" t="s">
        <v>95</v>
      </c>
      <c r="C19" s="23">
        <v>1377.9130886577259</v>
      </c>
      <c r="D19" s="23">
        <v>38286.359038495801</v>
      </c>
      <c r="E19" s="23">
        <f t="shared" si="0"/>
        <v>39664.272127153527</v>
      </c>
      <c r="F19" s="23"/>
      <c r="G19" s="23">
        <v>1343.6770279315533</v>
      </c>
      <c r="H19" s="23">
        <v>37136.784969510903</v>
      </c>
      <c r="I19" s="23">
        <f t="shared" si="1"/>
        <v>38480.461997442457</v>
      </c>
      <c r="J19" s="23"/>
      <c r="K19" s="23">
        <v>2912208.9896423519</v>
      </c>
      <c r="L19" s="23">
        <v>58510104.41048</v>
      </c>
      <c r="M19" s="23">
        <f t="shared" si="2"/>
        <v>61422313.400122352</v>
      </c>
    </row>
    <row r="20" spans="1:13" x14ac:dyDescent="0.2">
      <c r="A20" s="1" t="s">
        <v>96</v>
      </c>
      <c r="B20" s="23" t="s">
        <v>97</v>
      </c>
      <c r="C20" s="23">
        <v>137.02372692899917</v>
      </c>
      <c r="D20" s="23">
        <v>18425.597417468278</v>
      </c>
      <c r="E20" s="23">
        <f t="shared" si="0"/>
        <v>18562.621144397279</v>
      </c>
      <c r="F20" s="23"/>
      <c r="G20" s="23">
        <v>136.27973742686208</v>
      </c>
      <c r="H20" s="23">
        <v>17811.441025385302</v>
      </c>
      <c r="I20" s="23">
        <f t="shared" si="1"/>
        <v>17947.720762812165</v>
      </c>
      <c r="J20" s="23"/>
      <c r="K20" s="23">
        <v>301623.49816207774</v>
      </c>
      <c r="L20" s="23">
        <v>27839740.0143064</v>
      </c>
      <c r="M20" s="23">
        <f t="shared" si="2"/>
        <v>28141363.51246848</v>
      </c>
    </row>
    <row r="21" spans="1:13" x14ac:dyDescent="0.2">
      <c r="A21" s="1" t="s">
        <v>98</v>
      </c>
      <c r="B21" s="23" t="s">
        <v>99</v>
      </c>
      <c r="C21" s="23">
        <v>116.83429644863645</v>
      </c>
      <c r="D21" s="23">
        <v>11462.973598823382</v>
      </c>
      <c r="E21" s="23">
        <f t="shared" si="0"/>
        <v>11579.807895272019</v>
      </c>
      <c r="F21" s="23"/>
      <c r="G21" s="23">
        <v>116.11341646673463</v>
      </c>
      <c r="H21" s="23">
        <v>10985.35486254078</v>
      </c>
      <c r="I21" s="23">
        <f t="shared" si="1"/>
        <v>11101.468279007515</v>
      </c>
      <c r="J21" s="23"/>
      <c r="K21" s="23">
        <v>210124.4890304124</v>
      </c>
      <c r="L21" s="23">
        <v>16123843.312764201</v>
      </c>
      <c r="M21" s="23">
        <f t="shared" si="2"/>
        <v>16333967.801794615</v>
      </c>
    </row>
    <row r="22" spans="1:13" x14ac:dyDescent="0.2">
      <c r="A22" s="1" t="s">
        <v>100</v>
      </c>
      <c r="B22" s="23" t="s">
        <v>101</v>
      </c>
      <c r="C22" s="23">
        <v>394.6095202796605</v>
      </c>
      <c r="D22" s="23">
        <v>62692.318475011663</v>
      </c>
      <c r="E22" s="23">
        <f t="shared" si="0"/>
        <v>63086.92799529132</v>
      </c>
      <c r="F22" s="23"/>
      <c r="G22" s="23">
        <v>386.41262909833313</v>
      </c>
      <c r="H22" s="23">
        <v>60692.74581680719</v>
      </c>
      <c r="I22" s="23">
        <f t="shared" si="1"/>
        <v>61079.158445905523</v>
      </c>
      <c r="J22" s="23"/>
      <c r="K22" s="23">
        <v>874354.82941572368</v>
      </c>
      <c r="L22" s="23">
        <v>104395042.053148</v>
      </c>
      <c r="M22" s="23">
        <f t="shared" si="2"/>
        <v>105269396.88256373</v>
      </c>
    </row>
    <row r="23" spans="1:13" x14ac:dyDescent="0.2">
      <c r="A23" s="1" t="s">
        <v>102</v>
      </c>
      <c r="B23" s="23" t="s">
        <v>103</v>
      </c>
      <c r="C23" s="23">
        <v>35.254507029525485</v>
      </c>
      <c r="D23" s="23">
        <v>6203.6763831012704</v>
      </c>
      <c r="E23" s="23">
        <f t="shared" si="0"/>
        <v>6238.9308901307959</v>
      </c>
      <c r="F23" s="23"/>
      <c r="G23" s="23">
        <v>34.756575805935427</v>
      </c>
      <c r="H23" s="23">
        <v>5972.1053229509698</v>
      </c>
      <c r="I23" s="23">
        <f t="shared" si="1"/>
        <v>6006.8618987569052</v>
      </c>
      <c r="J23" s="23"/>
      <c r="K23" s="23">
        <v>66227.231128778309</v>
      </c>
      <c r="L23" s="23">
        <v>9722864.3802894</v>
      </c>
      <c r="M23" s="23">
        <f t="shared" si="2"/>
        <v>9789091.6114181783</v>
      </c>
    </row>
    <row r="24" spans="1:13" x14ac:dyDescent="0.2">
      <c r="A24" s="1" t="s">
        <v>104</v>
      </c>
      <c r="B24" s="23" t="s">
        <v>105</v>
      </c>
      <c r="C24" s="23">
        <v>53.444447040294108</v>
      </c>
      <c r="D24" s="23">
        <v>4096.1278025934771</v>
      </c>
      <c r="E24" s="23">
        <f t="shared" si="0"/>
        <v>4149.5722496337712</v>
      </c>
      <c r="F24" s="23"/>
      <c r="G24" s="23">
        <v>51.960733898998114</v>
      </c>
      <c r="H24" s="23">
        <v>3985.0589074555201</v>
      </c>
      <c r="I24" s="23">
        <f t="shared" si="1"/>
        <v>4037.0196413545182</v>
      </c>
      <c r="J24" s="23"/>
      <c r="K24" s="23">
        <v>92530.673215960152</v>
      </c>
      <c r="L24" s="23">
        <v>6205062.0554673998</v>
      </c>
      <c r="M24" s="23">
        <f t="shared" si="2"/>
        <v>6297592.7286833599</v>
      </c>
    </row>
    <row r="25" spans="1:13" x14ac:dyDescent="0.2">
      <c r="A25" s="1" t="s">
        <v>106</v>
      </c>
      <c r="B25" s="23" t="s">
        <v>107</v>
      </c>
      <c r="C25" s="23">
        <v>1155.2330159804114</v>
      </c>
      <c r="D25" s="23">
        <v>25631.992209396663</v>
      </c>
      <c r="E25" s="23">
        <f t="shared" si="0"/>
        <v>26787.225225377075</v>
      </c>
      <c r="F25" s="23"/>
      <c r="G25" s="23">
        <v>1118.7850544515841</v>
      </c>
      <c r="H25" s="23">
        <v>24690.050895430391</v>
      </c>
      <c r="I25" s="23">
        <f t="shared" si="1"/>
        <v>25808.835949881977</v>
      </c>
      <c r="J25" s="23"/>
      <c r="K25" s="23">
        <v>2263620.5562777556</v>
      </c>
      <c r="L25" s="23">
        <v>37704942.971711636</v>
      </c>
      <c r="M25" s="23">
        <f t="shared" si="2"/>
        <v>39968563.527989388</v>
      </c>
    </row>
    <row r="26" spans="1:13" x14ac:dyDescent="0.2">
      <c r="A26" s="1" t="s">
        <v>108</v>
      </c>
      <c r="B26" s="23" t="s">
        <v>109</v>
      </c>
      <c r="C26" s="23">
        <v>1887.0708465124608</v>
      </c>
      <c r="D26" s="23">
        <v>8226.2596302367747</v>
      </c>
      <c r="E26" s="23">
        <f t="shared" si="0"/>
        <v>10113.330476749235</v>
      </c>
      <c r="F26" s="23"/>
      <c r="G26" s="23">
        <v>1833.8404296254903</v>
      </c>
      <c r="H26" s="23">
        <v>8018.0428203845604</v>
      </c>
      <c r="I26" s="23">
        <f t="shared" si="1"/>
        <v>9851.8832500100507</v>
      </c>
      <c r="J26" s="23"/>
      <c r="K26" s="23">
        <v>4352624.2421657313</v>
      </c>
      <c r="L26" s="23">
        <v>13277587.2241902</v>
      </c>
      <c r="M26" s="23">
        <f t="shared" si="2"/>
        <v>17630211.466355931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9534.8049221077563</v>
      </c>
      <c r="E27" s="23">
        <f t="shared" si="0"/>
        <v>9534.8049221077563</v>
      </c>
      <c r="F27" s="23"/>
      <c r="G27" s="23">
        <v>0</v>
      </c>
      <c r="H27" s="23">
        <v>9285.6532749181606</v>
      </c>
      <c r="I27" s="23">
        <f t="shared" si="1"/>
        <v>9285.6532749181606</v>
      </c>
      <c r="J27" s="23"/>
      <c r="K27" s="23">
        <v>0</v>
      </c>
      <c r="L27" s="23">
        <v>15511418.984903701</v>
      </c>
      <c r="M27" s="23">
        <f t="shared" si="2"/>
        <v>15511418.984903701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1405.939379721035</v>
      </c>
      <c r="E28" s="23">
        <f t="shared" si="0"/>
        <v>1405.939379721035</v>
      </c>
      <c r="F28" s="23"/>
      <c r="G28" s="23">
        <v>0</v>
      </c>
      <c r="H28" s="23">
        <v>1386.4758233996399</v>
      </c>
      <c r="I28" s="23">
        <f t="shared" si="1"/>
        <v>1386.4758233996399</v>
      </c>
      <c r="J28" s="23"/>
      <c r="K28" s="23">
        <v>0</v>
      </c>
      <c r="L28" s="23">
        <v>1934015.4322258299</v>
      </c>
      <c r="M28" s="23">
        <f t="shared" si="2"/>
        <v>1934015.4322258299</v>
      </c>
    </row>
    <row r="29" spans="1:13" x14ac:dyDescent="0.2">
      <c r="A29" s="1" t="s">
        <v>114</v>
      </c>
      <c r="B29" s="23" t="s">
        <v>115</v>
      </c>
      <c r="C29" s="23">
        <v>316.49903577914665</v>
      </c>
      <c r="D29" s="23">
        <v>10273.709300839757</v>
      </c>
      <c r="E29" s="23">
        <f t="shared" si="0"/>
        <v>10590.208336618904</v>
      </c>
      <c r="F29" s="23"/>
      <c r="G29" s="23">
        <v>311.23291137780234</v>
      </c>
      <c r="H29" s="23">
        <v>9982.8586165235392</v>
      </c>
      <c r="I29" s="23">
        <f t="shared" si="1"/>
        <v>10294.091527901342</v>
      </c>
      <c r="J29" s="23"/>
      <c r="K29" s="23">
        <v>607848.39554711059</v>
      </c>
      <c r="L29" s="23">
        <v>16042099.4236608</v>
      </c>
      <c r="M29" s="23">
        <f t="shared" si="2"/>
        <v>16649947.81920791</v>
      </c>
    </row>
    <row r="30" spans="1:13" x14ac:dyDescent="0.2">
      <c r="A30" s="1" t="s">
        <v>116</v>
      </c>
      <c r="B30" s="23" t="s">
        <v>117</v>
      </c>
      <c r="C30" s="23">
        <v>21602.346955145935</v>
      </c>
      <c r="D30" s="23">
        <v>177568.71892303746</v>
      </c>
      <c r="E30" s="23">
        <f t="shared" si="0"/>
        <v>199171.06587818341</v>
      </c>
      <c r="F30" s="23"/>
      <c r="G30" s="23">
        <v>20729.745536212031</v>
      </c>
      <c r="H30" s="23">
        <v>172818.40698643221</v>
      </c>
      <c r="I30" s="23">
        <f t="shared" si="1"/>
        <v>193548.15252264423</v>
      </c>
      <c r="J30" s="23"/>
      <c r="K30" s="23">
        <v>49473293.971929587</v>
      </c>
      <c r="L30" s="23">
        <v>289192529.35817385</v>
      </c>
      <c r="M30" s="23">
        <f t="shared" si="2"/>
        <v>338665823.33010346</v>
      </c>
    </row>
    <row r="31" spans="1:13" x14ac:dyDescent="0.2">
      <c r="A31" s="1" t="s">
        <v>118</v>
      </c>
      <c r="B31" s="23" t="s">
        <v>119</v>
      </c>
      <c r="C31" s="23">
        <v>5799.2625337626851</v>
      </c>
      <c r="D31" s="23">
        <v>45061.848009125577</v>
      </c>
      <c r="E31" s="23">
        <f t="shared" si="0"/>
        <v>50861.110542888258</v>
      </c>
      <c r="F31" s="23"/>
      <c r="G31" s="23">
        <v>5592.7470584100211</v>
      </c>
      <c r="H31" s="23">
        <v>44115.247179456499</v>
      </c>
      <c r="I31" s="23">
        <f t="shared" si="1"/>
        <v>49707.994237866522</v>
      </c>
      <c r="J31" s="23"/>
      <c r="K31" s="23">
        <v>12445841.886491809</v>
      </c>
      <c r="L31" s="23">
        <v>69967610.773567602</v>
      </c>
      <c r="M31" s="23">
        <f t="shared" si="2"/>
        <v>82413452.660059407</v>
      </c>
    </row>
    <row r="32" spans="1:13" x14ac:dyDescent="0.2">
      <c r="A32" s="1" t="s">
        <v>120</v>
      </c>
      <c r="B32" s="23" t="s">
        <v>121</v>
      </c>
      <c r="C32" s="23">
        <v>6572.9686651148368</v>
      </c>
      <c r="D32" s="23">
        <v>165890.47829505856</v>
      </c>
      <c r="E32" s="23">
        <f t="shared" si="0"/>
        <v>172463.4469601734</v>
      </c>
      <c r="F32" s="23"/>
      <c r="G32" s="23">
        <v>6435.1410216185614</v>
      </c>
      <c r="H32" s="23">
        <v>160790.511612573</v>
      </c>
      <c r="I32" s="23">
        <f t="shared" si="1"/>
        <v>167225.65263419156</v>
      </c>
      <c r="J32" s="23"/>
      <c r="K32" s="23">
        <v>12823832.485547692</v>
      </c>
      <c r="L32" s="23">
        <v>253904723.62808099</v>
      </c>
      <c r="M32" s="23">
        <f t="shared" si="2"/>
        <v>266728556.11362869</v>
      </c>
    </row>
    <row r="33" spans="1:13" x14ac:dyDescent="0.2">
      <c r="A33" s="1" t="s">
        <v>122</v>
      </c>
      <c r="B33" s="23" t="s">
        <v>123</v>
      </c>
      <c r="C33" s="23">
        <v>22356.144052976888</v>
      </c>
      <c r="D33" s="23">
        <v>209251.05790476673</v>
      </c>
      <c r="E33" s="23">
        <f t="shared" si="0"/>
        <v>231607.20195774361</v>
      </c>
      <c r="F33" s="23"/>
      <c r="G33" s="23">
        <v>21915.032845342706</v>
      </c>
      <c r="H33" s="23">
        <v>202601.53977758801</v>
      </c>
      <c r="I33" s="23">
        <f t="shared" si="1"/>
        <v>224516.57262293072</v>
      </c>
      <c r="J33" s="23"/>
      <c r="K33" s="23">
        <v>41474493.285264492</v>
      </c>
      <c r="L33" s="23">
        <v>232931934.65919399</v>
      </c>
      <c r="M33" s="23">
        <f t="shared" si="2"/>
        <v>274406427.94445848</v>
      </c>
    </row>
    <row r="34" spans="1:13" x14ac:dyDescent="0.2">
      <c r="A34" s="1" t="s">
        <v>124</v>
      </c>
      <c r="B34" s="23" t="s">
        <v>125</v>
      </c>
      <c r="C34" s="23">
        <v>8378.5701449148364</v>
      </c>
      <c r="D34" s="23">
        <v>60317.41535443192</v>
      </c>
      <c r="E34" s="23">
        <f t="shared" si="0"/>
        <v>68695.98549934676</v>
      </c>
      <c r="F34" s="23"/>
      <c r="G34" s="23">
        <v>8028.0963138869993</v>
      </c>
      <c r="H34" s="23">
        <v>58445.180773260268</v>
      </c>
      <c r="I34" s="23">
        <f t="shared" si="1"/>
        <v>66473.27708714726</v>
      </c>
      <c r="J34" s="23"/>
      <c r="K34" s="23">
        <v>19038247.063782439</v>
      </c>
      <c r="L34" s="23">
        <v>97326048.837694496</v>
      </c>
      <c r="M34" s="23">
        <f t="shared" si="2"/>
        <v>116364295.90147693</v>
      </c>
    </row>
    <row r="35" spans="1:13" x14ac:dyDescent="0.2">
      <c r="A35" s="1" t="s">
        <v>126</v>
      </c>
      <c r="B35" s="23" t="s">
        <v>127</v>
      </c>
      <c r="C35" s="23">
        <v>65.396639421844156</v>
      </c>
      <c r="D35" s="23">
        <v>13873.268777650432</v>
      </c>
      <c r="E35" s="23">
        <f t="shared" si="0"/>
        <v>13938.665417072276</v>
      </c>
      <c r="F35" s="23"/>
      <c r="G35" s="23">
        <v>64.324588349876649</v>
      </c>
      <c r="H35" s="23">
        <v>13575.297972234353</v>
      </c>
      <c r="I35" s="23">
        <f t="shared" si="1"/>
        <v>13639.62256058423</v>
      </c>
      <c r="J35" s="23"/>
      <c r="K35" s="23">
        <v>138435.98532721773</v>
      </c>
      <c r="L35" s="23">
        <v>25523003.894951805</v>
      </c>
      <c r="M35" s="23">
        <f t="shared" si="2"/>
        <v>25661439.880279023</v>
      </c>
    </row>
    <row r="36" spans="1:13" x14ac:dyDescent="0.2">
      <c r="A36" s="1" t="s">
        <v>128</v>
      </c>
      <c r="B36" s="23" t="s">
        <v>129</v>
      </c>
      <c r="C36" s="23">
        <v>12.86993899236677</v>
      </c>
      <c r="D36" s="23">
        <v>5843.1764297175578</v>
      </c>
      <c r="E36" s="23">
        <f t="shared" si="0"/>
        <v>5856.0463687099245</v>
      </c>
      <c r="F36" s="23"/>
      <c r="G36" s="23">
        <v>12.86993899236677</v>
      </c>
      <c r="H36" s="23">
        <v>5460.2805832915701</v>
      </c>
      <c r="I36" s="23">
        <f t="shared" si="1"/>
        <v>5473.1505222839369</v>
      </c>
      <c r="J36" s="23"/>
      <c r="K36" s="23">
        <v>23609.556174548343</v>
      </c>
      <c r="L36" s="23">
        <v>11122461.4209147</v>
      </c>
      <c r="M36" s="23">
        <f t="shared" si="2"/>
        <v>11146070.977089249</v>
      </c>
    </row>
    <row r="37" spans="1:13" x14ac:dyDescent="0.2">
      <c r="A37" s="1" t="s">
        <v>130</v>
      </c>
      <c r="B37" s="23" t="s">
        <v>131</v>
      </c>
      <c r="C37" s="23">
        <v>356.44368313635641</v>
      </c>
      <c r="D37" s="23">
        <v>25261.183937446567</v>
      </c>
      <c r="E37" s="23">
        <f t="shared" si="0"/>
        <v>25617.627620582924</v>
      </c>
      <c r="F37" s="23"/>
      <c r="G37" s="23">
        <v>349.35847972478223</v>
      </c>
      <c r="H37" s="23">
        <v>24367.936494708025</v>
      </c>
      <c r="I37" s="23">
        <f t="shared" si="1"/>
        <v>24717.294974432807</v>
      </c>
      <c r="J37" s="23"/>
      <c r="K37" s="23">
        <v>834235.71197785437</v>
      </c>
      <c r="L37" s="23">
        <v>39620818.558140084</v>
      </c>
      <c r="M37" s="23">
        <f t="shared" si="2"/>
        <v>40455054.270117939</v>
      </c>
    </row>
    <row r="38" spans="1:13" x14ac:dyDescent="0.2">
      <c r="A38" s="1" t="s">
        <v>132</v>
      </c>
      <c r="B38" s="23" t="s">
        <v>133</v>
      </c>
      <c r="C38" s="23">
        <v>1013.0839207111785</v>
      </c>
      <c r="D38" s="23">
        <v>34962.444238572527</v>
      </c>
      <c r="E38" s="23">
        <f t="shared" si="0"/>
        <v>35975.528159283705</v>
      </c>
      <c r="F38" s="23"/>
      <c r="G38" s="23">
        <v>979.88055201574025</v>
      </c>
      <c r="H38" s="23">
        <v>33657.014345089599</v>
      </c>
      <c r="I38" s="23">
        <f t="shared" si="1"/>
        <v>34636.89489710534</v>
      </c>
      <c r="J38" s="23"/>
      <c r="K38" s="23">
        <v>2141133.6648927331</v>
      </c>
      <c r="L38" s="23">
        <v>46017574.981104299</v>
      </c>
      <c r="M38" s="23">
        <f t="shared" si="2"/>
        <v>48158708.645997033</v>
      </c>
    </row>
    <row r="39" spans="1:13" x14ac:dyDescent="0.2">
      <c r="A39" s="1" t="s">
        <v>134</v>
      </c>
      <c r="B39" s="23" t="s">
        <v>135</v>
      </c>
      <c r="C39" s="23">
        <v>8582.5084032534978</v>
      </c>
      <c r="D39" s="23">
        <v>89561.972550374892</v>
      </c>
      <c r="E39" s="23">
        <f t="shared" si="0"/>
        <v>98144.480953628386</v>
      </c>
      <c r="F39" s="23"/>
      <c r="G39" s="23">
        <v>8290.4006153705086</v>
      </c>
      <c r="H39" s="23">
        <v>87722.358723274403</v>
      </c>
      <c r="I39" s="23">
        <f t="shared" si="1"/>
        <v>96012.759338644915</v>
      </c>
      <c r="J39" s="23"/>
      <c r="K39" s="23">
        <v>16814795.217153832</v>
      </c>
      <c r="L39" s="23">
        <v>93065854.084711701</v>
      </c>
      <c r="M39" s="23">
        <f t="shared" si="2"/>
        <v>109880649.30186553</v>
      </c>
    </row>
    <row r="40" spans="1:13" x14ac:dyDescent="0.2">
      <c r="A40" s="1" t="s">
        <v>136</v>
      </c>
      <c r="B40" s="23" t="s">
        <v>137</v>
      </c>
      <c r="C40" s="23">
        <v>552.45231235000665</v>
      </c>
      <c r="D40" s="23">
        <v>24162.789682270137</v>
      </c>
      <c r="E40" s="23">
        <f t="shared" si="0"/>
        <v>24715.241994620144</v>
      </c>
      <c r="F40" s="23"/>
      <c r="G40" s="23">
        <v>543.01040891753019</v>
      </c>
      <c r="H40" s="23">
        <v>23530.30547114633</v>
      </c>
      <c r="I40" s="23">
        <f t="shared" si="1"/>
        <v>24073.315880063859</v>
      </c>
      <c r="J40" s="23"/>
      <c r="K40" s="23">
        <v>1029921.7920955988</v>
      </c>
      <c r="L40" s="23">
        <v>31076761.248020999</v>
      </c>
      <c r="M40" s="23">
        <f t="shared" si="2"/>
        <v>32106683.040116597</v>
      </c>
    </row>
    <row r="41" spans="1:13" x14ac:dyDescent="0.2">
      <c r="A41" s="1" t="s">
        <v>138</v>
      </c>
      <c r="B41" s="23" t="s">
        <v>139</v>
      </c>
      <c r="C41" s="23">
        <v>1242.5821084648232</v>
      </c>
      <c r="D41" s="23">
        <v>11978.115733079841</v>
      </c>
      <c r="E41" s="23">
        <f t="shared" si="0"/>
        <v>13220.697841544665</v>
      </c>
      <c r="F41" s="23"/>
      <c r="G41" s="23">
        <v>1215.8485015692295</v>
      </c>
      <c r="H41" s="23">
        <v>11669.895816794087</v>
      </c>
      <c r="I41" s="23">
        <f t="shared" si="1"/>
        <v>12885.744318363317</v>
      </c>
      <c r="J41" s="23"/>
      <c r="K41" s="23">
        <v>2117877.8722363589</v>
      </c>
      <c r="L41" s="23">
        <v>15857323.423677649</v>
      </c>
      <c r="M41" s="23">
        <f t="shared" si="2"/>
        <v>17975201.295914009</v>
      </c>
    </row>
    <row r="42" spans="1:13" x14ac:dyDescent="0.2">
      <c r="A42" s="1" t="s">
        <v>140</v>
      </c>
      <c r="B42" s="23" t="s">
        <v>141</v>
      </c>
      <c r="C42" s="23">
        <v>80.659238590778841</v>
      </c>
      <c r="D42" s="23">
        <v>18612.580103611523</v>
      </c>
      <c r="E42" s="23">
        <f t="shared" si="0"/>
        <v>18693.239342202301</v>
      </c>
      <c r="F42" s="23"/>
      <c r="G42" s="23">
        <v>80.051083698821458</v>
      </c>
      <c r="H42" s="23">
        <v>17930.213312944801</v>
      </c>
      <c r="I42" s="23">
        <f t="shared" si="1"/>
        <v>18010.264396643623</v>
      </c>
      <c r="J42" s="23"/>
      <c r="K42" s="23">
        <v>99925.288102909923</v>
      </c>
      <c r="L42" s="23">
        <v>31144551.047965299</v>
      </c>
      <c r="M42" s="23">
        <f t="shared" si="2"/>
        <v>31244476.336068209</v>
      </c>
    </row>
    <row r="43" spans="1:13" x14ac:dyDescent="0.2">
      <c r="A43" s="1" t="s">
        <v>142</v>
      </c>
      <c r="B43" s="23" t="s">
        <v>143</v>
      </c>
      <c r="C43" s="23">
        <v>4369.0636497236956</v>
      </c>
      <c r="D43" s="23">
        <v>33978.266572898741</v>
      </c>
      <c r="E43" s="23">
        <f t="shared" si="0"/>
        <v>38347.330222622433</v>
      </c>
      <c r="F43" s="23"/>
      <c r="G43" s="23">
        <v>4324.992677020894</v>
      </c>
      <c r="H43" s="23">
        <v>33142.284829018543</v>
      </c>
      <c r="I43" s="23">
        <f t="shared" si="1"/>
        <v>37467.277506039434</v>
      </c>
      <c r="J43" s="23"/>
      <c r="K43" s="23">
        <v>11843993.725215413</v>
      </c>
      <c r="L43" s="23">
        <v>55448773.240844712</v>
      </c>
      <c r="M43" s="23">
        <f t="shared" si="2"/>
        <v>67292766.966060132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54079.55266020781</v>
      </c>
      <c r="E44" s="23">
        <f t="shared" si="0"/>
        <v>54079.55266020781</v>
      </c>
      <c r="F44" s="23"/>
      <c r="G44" s="23">
        <v>0</v>
      </c>
      <c r="H44" s="23">
        <v>51996.133073721954</v>
      </c>
      <c r="I44" s="23">
        <f t="shared" si="1"/>
        <v>51996.133073721954</v>
      </c>
      <c r="J44" s="23"/>
      <c r="K44" s="23">
        <v>0</v>
      </c>
      <c r="L44" s="23">
        <v>83213084.9379109</v>
      </c>
      <c r="M44" s="23">
        <f t="shared" si="2"/>
        <v>83213084.9379109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18812.721097483187</v>
      </c>
      <c r="E45" s="23">
        <f t="shared" si="0"/>
        <v>18812.721097483187</v>
      </c>
      <c r="F45" s="23"/>
      <c r="G45" s="23">
        <v>0</v>
      </c>
      <c r="H45" s="23">
        <v>17993.033851260399</v>
      </c>
      <c r="I45" s="23">
        <f t="shared" si="1"/>
        <v>17993.033851260399</v>
      </c>
      <c r="J45" s="23"/>
      <c r="K45" s="23">
        <v>0</v>
      </c>
      <c r="L45" s="23">
        <v>28722625.012176301</v>
      </c>
      <c r="M45" s="23">
        <f t="shared" si="2"/>
        <v>28722625.012176301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6668.9364222679869</v>
      </c>
      <c r="E46" s="23">
        <f t="shared" si="0"/>
        <v>6668.9364222679869</v>
      </c>
      <c r="F46" s="23"/>
      <c r="G46" s="23">
        <v>0</v>
      </c>
      <c r="H46" s="23">
        <v>6479.6248926929602</v>
      </c>
      <c r="I46" s="23">
        <f t="shared" si="1"/>
        <v>6479.6248926929602</v>
      </c>
      <c r="J46" s="23"/>
      <c r="K46" s="23">
        <v>0</v>
      </c>
      <c r="L46" s="23">
        <v>10592671.1634441</v>
      </c>
      <c r="M46" s="23">
        <f t="shared" si="2"/>
        <v>10592671.1634441</v>
      </c>
    </row>
    <row r="47" spans="1:13" x14ac:dyDescent="0.2">
      <c r="A47" s="1" t="s">
        <v>150</v>
      </c>
      <c r="B47" s="23" t="s">
        <v>151</v>
      </c>
      <c r="C47" s="23">
        <v>855.3247881844618</v>
      </c>
      <c r="D47" s="23">
        <v>14443.737105146874</v>
      </c>
      <c r="E47" s="23">
        <f t="shared" si="0"/>
        <v>15299.061893331336</v>
      </c>
      <c r="F47" s="23"/>
      <c r="G47" s="23">
        <v>838.63836211276066</v>
      </c>
      <c r="H47" s="23">
        <v>14039.260776160199</v>
      </c>
      <c r="I47" s="23">
        <f t="shared" si="1"/>
        <v>14877.89913827296</v>
      </c>
      <c r="J47" s="23"/>
      <c r="K47" s="23">
        <v>1557174.2968907915</v>
      </c>
      <c r="L47" s="23">
        <v>20625626.712358098</v>
      </c>
      <c r="M47" s="23">
        <f t="shared" si="2"/>
        <v>22182801.00924889</v>
      </c>
    </row>
    <row r="48" spans="1:13" x14ac:dyDescent="0.2">
      <c r="A48" s="1" t="s">
        <v>152</v>
      </c>
      <c r="B48" s="23" t="s">
        <v>153</v>
      </c>
      <c r="C48" s="23">
        <v>4610.0445209045447</v>
      </c>
      <c r="D48" s="23">
        <v>5048.2008456078911</v>
      </c>
      <c r="E48" s="23">
        <f t="shared" si="0"/>
        <v>9658.2453665124358</v>
      </c>
      <c r="F48" s="23"/>
      <c r="G48" s="23">
        <v>4582.2413156858511</v>
      </c>
      <c r="H48" s="23">
        <v>4917.6324919208255</v>
      </c>
      <c r="I48" s="23">
        <f t="shared" si="1"/>
        <v>9499.8738076066766</v>
      </c>
      <c r="J48" s="23"/>
      <c r="K48" s="23">
        <v>7629654.4878995679</v>
      </c>
      <c r="L48" s="23">
        <v>9232202.8489894606</v>
      </c>
      <c r="M48" s="23">
        <f t="shared" si="2"/>
        <v>16861857.336889029</v>
      </c>
    </row>
    <row r="49" spans="1:13" x14ac:dyDescent="0.2">
      <c r="A49" s="1" t="s">
        <v>154</v>
      </c>
      <c r="B49" s="23" t="s">
        <v>155</v>
      </c>
      <c r="C49" s="23">
        <v>524.19980131226657</v>
      </c>
      <c r="D49" s="23">
        <v>14472.043146394108</v>
      </c>
      <c r="E49" s="23">
        <f t="shared" si="0"/>
        <v>14996.242947706374</v>
      </c>
      <c r="F49" s="23"/>
      <c r="G49" s="23">
        <v>520.76235565989919</v>
      </c>
      <c r="H49" s="23">
        <v>14106.604427066901</v>
      </c>
      <c r="I49" s="23">
        <f t="shared" si="1"/>
        <v>14627.3667827268</v>
      </c>
      <c r="J49" s="23"/>
      <c r="K49" s="23">
        <v>743713.71255480498</v>
      </c>
      <c r="L49" s="23">
        <v>23069322.699244</v>
      </c>
      <c r="M49" s="23">
        <f t="shared" si="2"/>
        <v>23813036.411798805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9207.5781113825706</v>
      </c>
      <c r="D51" s="23">
        <v>38885.882497016071</v>
      </c>
      <c r="E51" s="23">
        <f t="shared" si="0"/>
        <v>48093.460608398644</v>
      </c>
      <c r="F51" s="23"/>
      <c r="G51" s="23">
        <v>8994.58675374634</v>
      </c>
      <c r="H51" s="23">
        <v>37524.668207119801</v>
      </c>
      <c r="I51" s="23">
        <f t="shared" si="1"/>
        <v>46519.254960866143</v>
      </c>
      <c r="J51" s="23"/>
      <c r="K51" s="23">
        <v>21128945.335097693</v>
      </c>
      <c r="L51" s="23">
        <v>60521212.3176523</v>
      </c>
      <c r="M51" s="23">
        <f t="shared" si="2"/>
        <v>81650157.652749985</v>
      </c>
    </row>
    <row r="52" spans="1:13" x14ac:dyDescent="0.2">
      <c r="A52" s="1" t="s">
        <v>160</v>
      </c>
      <c r="B52" s="23" t="s">
        <v>161</v>
      </c>
      <c r="C52" s="23">
        <v>3786.6053084107407</v>
      </c>
      <c r="D52" s="23">
        <v>36041.980302978351</v>
      </c>
      <c r="E52" s="23">
        <f t="shared" si="0"/>
        <v>39828.585611389091</v>
      </c>
      <c r="F52" s="23"/>
      <c r="G52" s="23">
        <v>3713.9370093800317</v>
      </c>
      <c r="H52" s="23">
        <v>34994.0633832475</v>
      </c>
      <c r="I52" s="23">
        <f t="shared" si="1"/>
        <v>38708.000392627531</v>
      </c>
      <c r="J52" s="23"/>
      <c r="K52" s="23">
        <v>8715455.8885167241</v>
      </c>
      <c r="L52" s="23">
        <v>58078552.269724578</v>
      </c>
      <c r="M52" s="23">
        <f t="shared" si="2"/>
        <v>66794008.158241302</v>
      </c>
    </row>
    <row r="53" spans="1:13" x14ac:dyDescent="0.2">
      <c r="A53" s="1" t="s">
        <v>162</v>
      </c>
      <c r="B53" s="23" t="s">
        <v>163</v>
      </c>
      <c r="C53" s="23">
        <v>67.595030243874135</v>
      </c>
      <c r="D53" s="23">
        <v>8455.8343636273039</v>
      </c>
      <c r="E53" s="23">
        <f t="shared" si="0"/>
        <v>8523.429393871178</v>
      </c>
      <c r="F53" s="23"/>
      <c r="G53" s="23">
        <v>66.743730596429486</v>
      </c>
      <c r="H53" s="23">
        <v>8133.56518887732</v>
      </c>
      <c r="I53" s="23">
        <f t="shared" si="1"/>
        <v>8200.3089194737495</v>
      </c>
      <c r="J53" s="23"/>
      <c r="K53" s="23">
        <v>151384.21869984642</v>
      </c>
      <c r="L53" s="23">
        <v>14710948.9339674</v>
      </c>
      <c r="M53" s="23">
        <f t="shared" si="2"/>
        <v>14862333.152667247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4942.9235083820831</v>
      </c>
      <c r="E54" s="23">
        <f t="shared" si="0"/>
        <v>4942.9235083820831</v>
      </c>
      <c r="F54" s="23"/>
      <c r="G54" s="23">
        <v>0</v>
      </c>
      <c r="H54" s="23">
        <v>4831.30602743296</v>
      </c>
      <c r="I54" s="23">
        <f t="shared" si="1"/>
        <v>4831.30602743296</v>
      </c>
      <c r="J54" s="23"/>
      <c r="K54" s="23">
        <v>0</v>
      </c>
      <c r="L54" s="23">
        <v>7713858.8253136603</v>
      </c>
      <c r="M54" s="23">
        <f t="shared" si="2"/>
        <v>7713858.8253136603</v>
      </c>
    </row>
    <row r="55" spans="1:13" x14ac:dyDescent="0.2">
      <c r="A55" s="1" t="s">
        <v>166</v>
      </c>
      <c r="B55" s="23" t="s">
        <v>167</v>
      </c>
      <c r="C55" s="23">
        <v>1926.6623017735001</v>
      </c>
      <c r="D55" s="23">
        <v>22386.964833357026</v>
      </c>
      <c r="E55" s="23">
        <f t="shared" si="0"/>
        <v>24313.627135130526</v>
      </c>
      <c r="F55" s="23"/>
      <c r="G55" s="23">
        <v>1877.5728490082183</v>
      </c>
      <c r="H55" s="23">
        <v>21917.283971147801</v>
      </c>
      <c r="I55" s="23">
        <f t="shared" si="1"/>
        <v>23794.856820156019</v>
      </c>
      <c r="J55" s="23"/>
      <c r="K55" s="23">
        <v>3762740.1467390992</v>
      </c>
      <c r="L55" s="23">
        <v>18761335.848928701</v>
      </c>
      <c r="M55" s="23">
        <f t="shared" si="2"/>
        <v>22524075.9956678</v>
      </c>
    </row>
    <row r="56" spans="1:13" x14ac:dyDescent="0.2">
      <c r="A56" s="1" t="s">
        <v>168</v>
      </c>
      <c r="B56" s="23" t="s">
        <v>169</v>
      </c>
      <c r="C56" s="23">
        <v>5217.9200877165431</v>
      </c>
      <c r="D56" s="23">
        <v>11338.809140870399</v>
      </c>
      <c r="E56" s="23">
        <f t="shared" si="0"/>
        <v>16556.729228586941</v>
      </c>
      <c r="F56" s="23"/>
      <c r="G56" s="23">
        <v>5086.9188654593554</v>
      </c>
      <c r="H56" s="23">
        <v>10879.86791828513</v>
      </c>
      <c r="I56" s="23">
        <f t="shared" si="1"/>
        <v>15966.786783744486</v>
      </c>
      <c r="J56" s="23"/>
      <c r="K56" s="23">
        <v>10522165.20148796</v>
      </c>
      <c r="L56" s="23">
        <v>16638387.63031349</v>
      </c>
      <c r="M56" s="23">
        <f t="shared" si="2"/>
        <v>27160552.831801452</v>
      </c>
    </row>
    <row r="57" spans="1:13" x14ac:dyDescent="0.2">
      <c r="A57" s="1" t="s">
        <v>170</v>
      </c>
      <c r="B57" s="23" t="s">
        <v>171</v>
      </c>
      <c r="C57" s="23">
        <v>884.50660896800127</v>
      </c>
      <c r="D57" s="23">
        <v>7741.1288421012314</v>
      </c>
      <c r="E57" s="23">
        <f t="shared" si="0"/>
        <v>8625.6354510692327</v>
      </c>
      <c r="F57" s="23"/>
      <c r="G57" s="23">
        <v>869.26344498932758</v>
      </c>
      <c r="H57" s="23">
        <v>7527.2279014917503</v>
      </c>
      <c r="I57" s="23">
        <f t="shared" si="1"/>
        <v>8396.4913464810779</v>
      </c>
      <c r="J57" s="23"/>
      <c r="K57" s="23">
        <v>2016192.4340805598</v>
      </c>
      <c r="L57" s="23">
        <v>11159914.001209401</v>
      </c>
      <c r="M57" s="23">
        <f t="shared" si="2"/>
        <v>13176106.43528996</v>
      </c>
    </row>
    <row r="58" spans="1:13" x14ac:dyDescent="0.2">
      <c r="A58" s="1" t="s">
        <v>172</v>
      </c>
      <c r="B58" s="23" t="s">
        <v>173</v>
      </c>
      <c r="C58" s="23">
        <v>371.80214532159152</v>
      </c>
      <c r="D58" s="23">
        <v>36776.615670376603</v>
      </c>
      <c r="E58" s="23">
        <f t="shared" si="0"/>
        <v>37148.417815698194</v>
      </c>
      <c r="F58" s="23"/>
      <c r="G58" s="23">
        <v>355.86658823285688</v>
      </c>
      <c r="H58" s="23">
        <v>35951.47230112648</v>
      </c>
      <c r="I58" s="23">
        <f t="shared" si="1"/>
        <v>36307.338889359336</v>
      </c>
      <c r="J58" s="23"/>
      <c r="K58" s="23">
        <v>579088.30507262051</v>
      </c>
      <c r="L58" s="23">
        <v>40974268.111944295</v>
      </c>
      <c r="M58" s="23">
        <f t="shared" si="2"/>
        <v>41553356.417016916</v>
      </c>
    </row>
    <row r="59" spans="1:13" x14ac:dyDescent="0.2">
      <c r="A59" s="1" t="s">
        <v>174</v>
      </c>
      <c r="B59" s="23" t="s">
        <v>175</v>
      </c>
      <c r="C59" s="23">
        <v>200.70667908322866</v>
      </c>
      <c r="D59" s="23">
        <v>6609.5534573104096</v>
      </c>
      <c r="E59" s="23">
        <f t="shared" si="0"/>
        <v>6810.2601363936383</v>
      </c>
      <c r="F59" s="23"/>
      <c r="G59" s="23">
        <v>197.4617328746408</v>
      </c>
      <c r="H59" s="23">
        <v>6402.4970421560556</v>
      </c>
      <c r="I59" s="23">
        <f t="shared" si="1"/>
        <v>6599.9587750306964</v>
      </c>
      <c r="J59" s="23"/>
      <c r="K59" s="23">
        <v>429901.06977793574</v>
      </c>
      <c r="L59" s="23">
        <v>10242735.155701416</v>
      </c>
      <c r="M59" s="23">
        <f t="shared" si="2"/>
        <v>10672636.225479351</v>
      </c>
    </row>
    <row r="60" spans="1:13" x14ac:dyDescent="0.2">
      <c r="A60" s="1" t="s">
        <v>176</v>
      </c>
      <c r="B60" s="23" t="s">
        <v>177</v>
      </c>
      <c r="C60" s="23">
        <v>8652.6804607984741</v>
      </c>
      <c r="D60" s="23">
        <v>56593.84835304803</v>
      </c>
      <c r="E60" s="23">
        <f t="shared" si="0"/>
        <v>65246.528813846504</v>
      </c>
      <c r="F60" s="23"/>
      <c r="G60" s="23">
        <v>8336.8076042999364</v>
      </c>
      <c r="H60" s="23">
        <v>54167.046772816961</v>
      </c>
      <c r="I60" s="23">
        <f t="shared" si="1"/>
        <v>62503.854377116899</v>
      </c>
      <c r="J60" s="23"/>
      <c r="K60" s="23">
        <v>16509152.31577738</v>
      </c>
      <c r="L60" s="23">
        <v>76702524.830727577</v>
      </c>
      <c r="M60" s="23">
        <f t="shared" si="2"/>
        <v>93211677.146504954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154895.58505207772</v>
      </c>
      <c r="E61" s="23">
        <f t="shared" si="0"/>
        <v>154895.58505207772</v>
      </c>
      <c r="F61" s="23"/>
      <c r="G61" s="23">
        <v>0</v>
      </c>
      <c r="H61" s="23">
        <v>148877.7457094586</v>
      </c>
      <c r="I61" s="23">
        <f t="shared" si="1"/>
        <v>148877.7457094586</v>
      </c>
      <c r="J61" s="23"/>
      <c r="K61" s="23">
        <v>0</v>
      </c>
      <c r="L61" s="23">
        <v>227885401.34772599</v>
      </c>
      <c r="M61" s="23">
        <f t="shared" si="2"/>
        <v>227885401.34772599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5894.2132798070998</v>
      </c>
      <c r="E62" s="23">
        <f t="shared" si="0"/>
        <v>5913.3412850156838</v>
      </c>
      <c r="F62" s="23"/>
      <c r="G62" s="23">
        <v>19.128005208584</v>
      </c>
      <c r="H62" s="23">
        <v>5670.8090892751197</v>
      </c>
      <c r="I62" s="23">
        <f t="shared" si="1"/>
        <v>5689.9370944837037</v>
      </c>
      <c r="J62" s="23"/>
      <c r="K62" s="23">
        <v>37784.589100392535</v>
      </c>
      <c r="L62" s="23">
        <v>8455242.1171021108</v>
      </c>
      <c r="M62" s="23">
        <f t="shared" si="2"/>
        <v>8493026.7062025033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200603.46646962568</v>
      </c>
      <c r="E63" s="23">
        <f t="shared" si="0"/>
        <v>200603.46646962568</v>
      </c>
      <c r="F63" s="23"/>
      <c r="G63" s="23">
        <v>0</v>
      </c>
      <c r="H63" s="23">
        <v>191077.00050615685</v>
      </c>
      <c r="I63" s="23">
        <f t="shared" si="1"/>
        <v>191077.00050615685</v>
      </c>
      <c r="J63" s="23"/>
      <c r="K63" s="23">
        <v>0</v>
      </c>
      <c r="L63" s="23">
        <v>289097928.71275568</v>
      </c>
      <c r="M63" s="23">
        <f t="shared" si="2"/>
        <v>289097928.71275568</v>
      </c>
    </row>
    <row r="64" spans="1:13" x14ac:dyDescent="0.2">
      <c r="A64" s="1" t="s">
        <v>182</v>
      </c>
      <c r="B64" s="23" t="s">
        <v>183</v>
      </c>
      <c r="C64" s="23">
        <v>2546.2046710927298</v>
      </c>
      <c r="D64" s="23">
        <v>3449.3473715438031</v>
      </c>
      <c r="E64" s="23">
        <f t="shared" si="0"/>
        <v>5995.5520426365329</v>
      </c>
      <c r="F64" s="23"/>
      <c r="G64" s="23">
        <v>2464.4747759586198</v>
      </c>
      <c r="H64" s="23">
        <v>3336.3437145764801</v>
      </c>
      <c r="I64" s="23">
        <f t="shared" si="1"/>
        <v>5800.8184905351</v>
      </c>
      <c r="J64" s="23"/>
      <c r="K64" s="23">
        <v>4673703.5627066409</v>
      </c>
      <c r="L64" s="23">
        <v>5053613.1801335597</v>
      </c>
      <c r="M64" s="23">
        <f t="shared" si="2"/>
        <v>9727316.7428402007</v>
      </c>
    </row>
    <row r="65" spans="1:13" x14ac:dyDescent="0.2">
      <c r="A65" s="1" t="s">
        <v>186</v>
      </c>
      <c r="B65" s="23" t="s">
        <v>187</v>
      </c>
      <c r="C65" s="23">
        <v>11284.115307770706</v>
      </c>
      <c r="D65" s="23">
        <v>164946.10253822492</v>
      </c>
      <c r="E65" s="23">
        <f t="shared" si="0"/>
        <v>176230.21784599562</v>
      </c>
      <c r="F65" s="23"/>
      <c r="G65" s="23">
        <v>10822.2156820448</v>
      </c>
      <c r="H65" s="23">
        <v>154972.29718383032</v>
      </c>
      <c r="I65" s="23">
        <f t="shared" si="1"/>
        <v>165794.51286587512</v>
      </c>
      <c r="J65" s="23"/>
      <c r="K65" s="23">
        <v>16618806.867732704</v>
      </c>
      <c r="L65" s="23">
        <v>222606987.68594354</v>
      </c>
      <c r="M65" s="23">
        <f t="shared" si="2"/>
        <v>239225794.55367625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327608.25160641334</v>
      </c>
      <c r="E66" s="23">
        <f t="shared" si="0"/>
        <v>327608.25160641334</v>
      </c>
      <c r="F66" s="23"/>
      <c r="G66" s="23">
        <v>0</v>
      </c>
      <c r="H66" s="23">
        <v>308372.11495847593</v>
      </c>
      <c r="I66" s="23">
        <f t="shared" si="1"/>
        <v>308372.11495847593</v>
      </c>
      <c r="J66" s="23"/>
      <c r="K66" s="23">
        <v>0</v>
      </c>
      <c r="L66" s="23">
        <v>430918260.61517417</v>
      </c>
      <c r="M66" s="23">
        <f t="shared" si="2"/>
        <v>430918260.61517417</v>
      </c>
    </row>
    <row r="67" spans="1:13" x14ac:dyDescent="0.2">
      <c r="A67" s="1" t="s">
        <v>190</v>
      </c>
      <c r="B67" s="23" t="s">
        <v>191</v>
      </c>
      <c r="C67" s="23">
        <v>1725.4644400055154</v>
      </c>
      <c r="D67" s="23">
        <v>25358.703952623655</v>
      </c>
      <c r="E67" s="23">
        <f t="shared" si="0"/>
        <v>27084.16839262917</v>
      </c>
      <c r="F67" s="23"/>
      <c r="G67" s="23">
        <v>1680.8245133822215</v>
      </c>
      <c r="H67" s="23">
        <v>24575.941717009879</v>
      </c>
      <c r="I67" s="23">
        <f t="shared" si="1"/>
        <v>26256.766230392099</v>
      </c>
      <c r="J67" s="23"/>
      <c r="K67" s="23">
        <v>3108983.6463608355</v>
      </c>
      <c r="L67" s="23">
        <v>31942933.134940982</v>
      </c>
      <c r="M67" s="23">
        <f t="shared" si="2"/>
        <v>35051916.781301819</v>
      </c>
    </row>
    <row r="68" spans="1:13" x14ac:dyDescent="0.2">
      <c r="A68" s="1" t="s">
        <v>192</v>
      </c>
      <c r="B68" s="23" t="s">
        <v>193</v>
      </c>
      <c r="C68" s="23">
        <v>607.31041540857132</v>
      </c>
      <c r="D68" s="23">
        <v>25072.495257201736</v>
      </c>
      <c r="E68" s="23">
        <f t="shared" si="0"/>
        <v>25679.805672610306</v>
      </c>
      <c r="F68" s="23"/>
      <c r="G68" s="23">
        <v>587.38190017133638</v>
      </c>
      <c r="H68" s="23">
        <v>24532.902305238211</v>
      </c>
      <c r="I68" s="23">
        <f t="shared" si="1"/>
        <v>25120.284205409545</v>
      </c>
      <c r="J68" s="23"/>
      <c r="K68" s="23">
        <v>966974.15694060829</v>
      </c>
      <c r="L68" s="23">
        <v>27347437.122238547</v>
      </c>
      <c r="M68" s="23">
        <f t="shared" si="2"/>
        <v>28314411.279179156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35626.826793255961</v>
      </c>
      <c r="E69" s="23">
        <f t="shared" ref="E69:E72" si="3">SUM(C69+D69)</f>
        <v>35626.826793255961</v>
      </c>
      <c r="F69" s="23"/>
      <c r="G69" s="23">
        <v>0</v>
      </c>
      <c r="H69" s="23">
        <v>34684.405665932929</v>
      </c>
      <c r="I69" s="23">
        <f t="shared" ref="I69:I72" si="4">SUM(G69:H69)</f>
        <v>34684.405665932929</v>
      </c>
      <c r="J69" s="23"/>
      <c r="K69" s="23">
        <v>0</v>
      </c>
      <c r="L69" s="23">
        <v>46063376.348134205</v>
      </c>
      <c r="M69" s="23">
        <f t="shared" ref="M69:M72" si="5">SUM(K69:L69)</f>
        <v>46063376.348134205</v>
      </c>
    </row>
    <row r="70" spans="1:13" x14ac:dyDescent="0.2">
      <c r="A70" s="1" t="s">
        <v>196</v>
      </c>
      <c r="B70" s="23" t="s">
        <v>197</v>
      </c>
      <c r="C70" s="23">
        <v>1851.1147748318854</v>
      </c>
      <c r="D70" s="23">
        <v>7308.9537144944934</v>
      </c>
      <c r="E70" s="23">
        <f t="shared" si="3"/>
        <v>9160.0684893263788</v>
      </c>
      <c r="F70" s="23"/>
      <c r="G70" s="23">
        <v>1807.2443120670505</v>
      </c>
      <c r="H70" s="23">
        <v>7205.6762741358598</v>
      </c>
      <c r="I70" s="23">
        <f t="shared" si="4"/>
        <v>9012.9205862029103</v>
      </c>
      <c r="J70" s="23"/>
      <c r="K70" s="23">
        <v>6024882.1904048286</v>
      </c>
      <c r="L70" s="23">
        <v>10603549.469201799</v>
      </c>
      <c r="M70" s="23">
        <f t="shared" si="5"/>
        <v>16628431.659606628</v>
      </c>
    </row>
    <row r="71" spans="1:13" x14ac:dyDescent="0.2">
      <c r="A71" s="1" t="s">
        <v>198</v>
      </c>
      <c r="B71" s="23" t="s">
        <v>199</v>
      </c>
      <c r="C71" s="23">
        <v>11899.435864842935</v>
      </c>
      <c r="D71" s="23">
        <v>12369.645518292562</v>
      </c>
      <c r="E71" s="23">
        <f t="shared" si="3"/>
        <v>24269.081383135497</v>
      </c>
      <c r="F71" s="23"/>
      <c r="G71" s="23">
        <v>11491.835593133999</v>
      </c>
      <c r="H71" s="23">
        <v>11551.832973658658</v>
      </c>
      <c r="I71" s="23">
        <f t="shared" si="4"/>
        <v>23043.668566792658</v>
      </c>
      <c r="J71" s="23"/>
      <c r="K71" s="23">
        <v>16357904.298797198</v>
      </c>
      <c r="L71" s="23">
        <v>17186913.633885898</v>
      </c>
      <c r="M71" s="23">
        <f t="shared" si="5"/>
        <v>33544817.932683095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23510.715332698797</v>
      </c>
      <c r="E72" s="23">
        <f t="shared" si="3"/>
        <v>23510.715332698797</v>
      </c>
      <c r="F72" s="23"/>
      <c r="G72" s="23">
        <v>0</v>
      </c>
      <c r="H72" s="23">
        <v>23440.839127598199</v>
      </c>
      <c r="I72" s="23">
        <f t="shared" si="4"/>
        <v>23440.839127598199</v>
      </c>
      <c r="J72" s="23"/>
      <c r="K72" s="23">
        <v>0</v>
      </c>
      <c r="L72" s="23">
        <v>33575591.575773798</v>
      </c>
      <c r="M72" s="23">
        <f t="shared" si="5"/>
        <v>33575591.575773798</v>
      </c>
    </row>
    <row r="73" spans="1:13" ht="13.5" thickBot="1" x14ac:dyDescent="0.25">
      <c r="A73" s="48"/>
      <c r="B73" s="49" t="s">
        <v>0</v>
      </c>
      <c r="C73" s="50">
        <f>SUM(C4:C72)</f>
        <v>195120.09793009932</v>
      </c>
      <c r="D73" s="50">
        <f>SUM(D4:D72)</f>
        <v>2650817.1911271769</v>
      </c>
      <c r="E73" s="50">
        <f t="shared" ref="E73" si="6">SUM(C73+D73)</f>
        <v>2845937.2890572762</v>
      </c>
      <c r="F73" s="48"/>
      <c r="G73" s="50">
        <f>SUM(G4:G72)</f>
        <v>189819.53120993412</v>
      </c>
      <c r="H73" s="50">
        <f>SUM(H4:H72)</f>
        <v>2551400.9787551472</v>
      </c>
      <c r="I73" s="50">
        <f t="shared" ref="I73" si="7">SUM(G73+H73)</f>
        <v>2741220.5099650812</v>
      </c>
      <c r="J73" s="50"/>
      <c r="K73" s="50">
        <f>SUM(K4:K72)</f>
        <v>382859343.16173762</v>
      </c>
      <c r="L73" s="50">
        <f>SUM(L4:L72)</f>
        <v>3759980431.7679248</v>
      </c>
      <c r="M73" s="50">
        <f t="shared" ref="M73" si="8">SUM(K73+L73)</f>
        <v>4142839774.9296622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2018-10-29T11:31:15Z</dcterms:modified>
</cp:coreProperties>
</file>