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<sst xmlns="http://schemas.openxmlformats.org/spreadsheetml/2006/main" count="1811" uniqueCount="276">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</sst>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6505848.1872270508</v>
      </c>
      <c r="D5" s="23">
        <v>49381.6047244988</v>
      </c>
      <c r="E5" s="23">
        <v>258.65837997620997</v>
      </c>
      <c r="F5" s="23">
        <v>802.3725014327415</v>
      </c>
      <c r="G5" s="23">
        <v>36455080.532949954</v>
      </c>
      <c r="H5" s="23">
        <v>56262.967588660707</v>
      </c>
      <c r="I5" s="23">
        <v>2401.8716491522673</v>
      </c>
      <c r="J5" s="23">
        <v>267.39797461390646</v>
      </c>
      <c r="K5" s="23">
        <v>268.29198206270553</v>
      </c>
      <c r="L5" s="23">
        <v>562.63700434138013</v>
      </c>
      <c r="M5" s="23">
        <v>20790.266982315508</v>
      </c>
      <c r="N5" s="23">
        <v>2132.7437092056498</v>
      </c>
      <c r="O5" s="23">
        <v>1005.6050260111864</v>
      </c>
      <c r="P5" s="23">
        <v>1279.0806259195731</v>
      </c>
      <c r="Q5" s="23">
        <v>543.93179015904605</v>
      </c>
      <c r="R5" s="23">
        <v>25635.665917934144</v>
      </c>
      <c r="S5" s="23">
        <v>2026.7418161053727</v>
      </c>
      <c r="T5" s="23">
        <v>2710.0238940102354</v>
      </c>
      <c r="U5" s="23">
        <v>32547.426036807425</v>
      </c>
      <c r="V5" s="23">
        <v>766.3578795726022</v>
      </c>
      <c r="W5" s="23">
        <v>2325.3296123054106</v>
      </c>
      <c r="X5" s="23">
        <v>17392.592202807336</v>
      </c>
      <c r="Y5" s="23">
        <v>3614.4836930636693</v>
      </c>
      <c r="Z5" s="23">
        <v>469043.64593448449</v>
      </c>
      <c r="AA5" s="23">
        <v>542.25598008296652</v>
      </c>
      <c r="AB5" s="23">
        <v>1235.8954149152323</v>
      </c>
      <c r="AC5" s="23">
        <v>40374.131034089871</v>
      </c>
      <c r="AD5" s="23">
        <v>1263.2631862634926</v>
      </c>
      <c r="AE5" s="23">
        <v>14644.83372748797</v>
      </c>
      <c r="AF5" s="23">
        <v>3713.1087762727357</v>
      </c>
      <c r="AG5" s="23">
        <v>2814.4104551070322</v>
      </c>
      <c r="AH5" s="23">
        <v>1229.9787030821278</v>
      </c>
      <c r="AI5" s="23">
        <v>124.73498782320362</v>
      </c>
      <c r="AJ5" s="23">
        <v>848.74673739162711</v>
      </c>
      <c r="AK5" s="23">
        <v>281.13296413451411</v>
      </c>
      <c r="AL5" s="23">
        <v>322190.77226414497</v>
      </c>
      <c r="AM5" s="23">
        <v>994.3911685030015</v>
      </c>
      <c r="AN5" s="23">
        <v>8613.3159379277513</v>
      </c>
      <c r="AO5" s="23">
        <v>862.92351572466134</v>
      </c>
      <c r="AP5" s="23">
        <v>3953.3238379232544</v>
      </c>
      <c r="AQ5" s="23">
        <v>1203.5675238830263</v>
      </c>
      <c r="AR5" s="23">
        <v>166.37776155737367</v>
      </c>
      <c r="AS5" s="23">
        <v>1286.8826800518336</v>
      </c>
      <c r="AT5" s="23">
        <v>1804.5910330421677</v>
      </c>
      <c r="AU5" s="23">
        <v>378.18534249218192</v>
      </c>
      <c r="AV5" s="23">
        <v>4.7601588909607511</v>
      </c>
      <c r="AW5" s="23">
        <v>1.3928876938762402</v>
      </c>
      <c r="AX5" s="23">
        <v>3546.4540066434597</v>
      </c>
      <c r="AY5" s="23">
        <v>3405.2049518141212</v>
      </c>
      <c r="AZ5" s="23">
        <v>1498.9040944290118</v>
      </c>
      <c r="BA5" s="23">
        <v>105.36168892162252</v>
      </c>
      <c r="BB5" s="23">
        <v>904.33099334372093</v>
      </c>
      <c r="BC5" s="23">
        <v>1251.396865814474</v>
      </c>
      <c r="BD5" s="23">
        <v>929.58424532016431</v>
      </c>
      <c r="BE5" s="23">
        <v>795.34896089491122</v>
      </c>
      <c r="BF5" s="23">
        <v>166.39172451939567</v>
      </c>
      <c r="BG5" s="23">
        <v>215606.63445951225</v>
      </c>
      <c r="BH5" s="23">
        <v>34149.572797450615</v>
      </c>
      <c r="BI5" s="23">
        <v>225.06354429115572</v>
      </c>
      <c r="BJ5" s="23">
        <v>14155.330203831607</v>
      </c>
      <c r="BK5" s="23">
        <v>426.67829278188952</v>
      </c>
      <c r="BL5" s="23">
        <v>17496.682645160257</v>
      </c>
      <c r="BM5" s="23">
        <v>92897.220940466214</v>
      </c>
      <c r="BN5" s="23">
        <v>9689.8885965449517</v>
      </c>
      <c r="BO5" s="23">
        <v>2932.9658903445907</v>
      </c>
      <c r="BP5" s="23">
        <v>11672.075355944449</v>
      </c>
      <c r="BQ5" s="23">
        <v>184.38687085263302</v>
      </c>
      <c r="BR5" s="23">
        <v>467.94885830493325</v>
      </c>
      <c r="BS5" s="23">
        <v>0</v>
      </c>
      <c r="BT5" s="64">
        <v>44473988.819168091</v>
      </c>
      <c r="BU5" s="23">
        <v>2959449.1745992517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334.3685925841952</v>
      </c>
      <c r="CD5" s="23">
        <v>7067.2741472010748</v>
      </c>
      <c r="CE5" s="23">
        <v>-167191.47285789793</v>
      </c>
      <c r="CF5" s="23">
        <v>18195</v>
      </c>
      <c r="CG5" s="23">
        <v>0</v>
      </c>
      <c r="CH5" s="23">
        <v>2225366.3514327523</v>
      </c>
      <c r="CI5" s="23">
        <v>10856509.351032289</v>
      </c>
      <c r="CJ5" s="34">
        <f t="shared" ref="CJ5:CJ36" si="0">SUM(BT5:CI5)</f>
        <v>60373718.866114266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559098.16593083437</v>
      </c>
      <c r="D6" s="23">
        <v>764524.88230717601</v>
      </c>
      <c r="E6" s="23">
        <v>2.4706323798417604</v>
      </c>
      <c r="F6" s="23">
        <v>200.77909475342108</v>
      </c>
      <c r="G6" s="23">
        <v>775.29314947209923</v>
      </c>
      <c r="H6" s="23">
        <v>29.809725190402538</v>
      </c>
      <c r="I6" s="23">
        <v>260287.9991831051</v>
      </c>
      <c r="J6" s="23">
        <v>50.925470695138458</v>
      </c>
      <c r="K6" s="23">
        <v>36.295254998414038</v>
      </c>
      <c r="L6" s="23">
        <v>22.236451847132273</v>
      </c>
      <c r="M6" s="23">
        <v>368.02917102686854</v>
      </c>
      <c r="N6" s="23">
        <v>637.40338285670691</v>
      </c>
      <c r="O6" s="23">
        <v>154.71064479358648</v>
      </c>
      <c r="P6" s="23">
        <v>12550.894694901364</v>
      </c>
      <c r="Q6" s="23">
        <v>28.857607474498511</v>
      </c>
      <c r="R6" s="23">
        <v>4835.1780144742443</v>
      </c>
      <c r="S6" s="23">
        <v>647.85141377800358</v>
      </c>
      <c r="T6" s="23">
        <v>68.455762396129685</v>
      </c>
      <c r="U6" s="23">
        <v>711.77187475009703</v>
      </c>
      <c r="V6" s="23">
        <v>56.182478655522296</v>
      </c>
      <c r="W6" s="23">
        <v>34.441495527618962</v>
      </c>
      <c r="X6" s="23">
        <v>44088.221358087263</v>
      </c>
      <c r="Y6" s="23">
        <v>190.78097309858103</v>
      </c>
      <c r="Z6" s="23">
        <v>111132.37209112209</v>
      </c>
      <c r="AA6" s="23">
        <v>29.595879416263873</v>
      </c>
      <c r="AB6" s="23">
        <v>332.31280066985585</v>
      </c>
      <c r="AC6" s="23">
        <v>10074.208105780679</v>
      </c>
      <c r="AD6" s="23">
        <v>323.7646247570658</v>
      </c>
      <c r="AE6" s="23">
        <v>1994.0626783842688</v>
      </c>
      <c r="AF6" s="23">
        <v>995.53557622163635</v>
      </c>
      <c r="AG6" s="23">
        <v>230.17792188864314</v>
      </c>
      <c r="AH6" s="23">
        <v>70.236506576522999</v>
      </c>
      <c r="AI6" s="23">
        <v>4.4789241973739511</v>
      </c>
      <c r="AJ6" s="23">
        <v>172.49116533374081</v>
      </c>
      <c r="AK6" s="23">
        <v>35.224571590960302</v>
      </c>
      <c r="AL6" s="23">
        <v>339.41424444839959</v>
      </c>
      <c r="AM6" s="23">
        <v>176.30536080834474</v>
      </c>
      <c r="AN6" s="23">
        <v>92.024022184958596</v>
      </c>
      <c r="AO6" s="23">
        <v>174.62101155585182</v>
      </c>
      <c r="AP6" s="23">
        <v>856.94975309789925</v>
      </c>
      <c r="AQ6" s="23">
        <v>143.52404616919472</v>
      </c>
      <c r="AR6" s="23">
        <v>13.213206596531373</v>
      </c>
      <c r="AS6" s="23">
        <v>82.87074365120813</v>
      </c>
      <c r="AT6" s="23">
        <v>47.938176625917016</v>
      </c>
      <c r="AU6" s="23">
        <v>117.12496555219165</v>
      </c>
      <c r="AV6" s="23">
        <v>1.3269478309707208</v>
      </c>
      <c r="AW6" s="23">
        <v>1.6052646826241783</v>
      </c>
      <c r="AX6" s="23">
        <v>409.58887292144891</v>
      </c>
      <c r="AY6" s="23">
        <v>957.77274652537085</v>
      </c>
      <c r="AZ6" s="23">
        <v>399.23411726853868</v>
      </c>
      <c r="BA6" s="23">
        <v>2.0048541175860581</v>
      </c>
      <c r="BB6" s="23">
        <v>207.73767518838758</v>
      </c>
      <c r="BC6" s="23">
        <v>118.70061637308686</v>
      </c>
      <c r="BD6" s="23">
        <v>503.98010920257474</v>
      </c>
      <c r="BE6" s="23">
        <v>72.087683481920806</v>
      </c>
      <c r="BF6" s="23">
        <v>14.28160871831582</v>
      </c>
      <c r="BG6" s="23">
        <v>17019.163174956302</v>
      </c>
      <c r="BH6" s="23">
        <v>4170.8452391463043</v>
      </c>
      <c r="BI6" s="23">
        <v>45.833046453606514</v>
      </c>
      <c r="BJ6" s="23">
        <v>3580.4233574169625</v>
      </c>
      <c r="BK6" s="23">
        <v>41.260853471903324</v>
      </c>
      <c r="BL6" s="23">
        <v>756.29632226076183</v>
      </c>
      <c r="BM6" s="23">
        <v>2143.201940703017</v>
      </c>
      <c r="BN6" s="23">
        <v>152.37590017786326</v>
      </c>
      <c r="BO6" s="23">
        <v>304.58146289899162</v>
      </c>
      <c r="BP6" s="23">
        <v>1025.3321935407753</v>
      </c>
      <c r="BQ6" s="23">
        <v>50.893962424761256</v>
      </c>
      <c r="BR6" s="23">
        <v>157.25282332698578</v>
      </c>
      <c r="BS6" s="23">
        <v>0</v>
      </c>
      <c r="BT6" s="64">
        <v>1808975.8632219902</v>
      </c>
      <c r="BU6" s="23">
        <v>172530.80555555556</v>
      </c>
      <c r="BV6" s="23">
        <v>0</v>
      </c>
      <c r="BW6" s="23">
        <v>0</v>
      </c>
      <c r="BX6" s="23">
        <v>0</v>
      </c>
      <c r="BY6" s="23">
        <v>551256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4709.0000000000009</v>
      </c>
      <c r="CG6" s="23">
        <v>0</v>
      </c>
      <c r="CH6" s="23">
        <v>598552.89404620882</v>
      </c>
      <c r="CI6" s="23">
        <v>275874.61531608686</v>
      </c>
      <c r="CJ6" s="34">
        <f t="shared" si="0"/>
        <v>3411899.1781398416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24460.08768284944</v>
      </c>
      <c r="D7" s="23">
        <v>8.7765794668132191</v>
      </c>
      <c r="E7" s="23">
        <v>13422.496194026471</v>
      </c>
      <c r="F7" s="23">
        <v>8.4248553300313027</v>
      </c>
      <c r="G7" s="23">
        <v>1147363.7020108767</v>
      </c>
      <c r="H7" s="23">
        <v>5.5874565890120742</v>
      </c>
      <c r="I7" s="23">
        <v>10.698079113393627</v>
      </c>
      <c r="J7" s="23">
        <v>9.3313121657645652</v>
      </c>
      <c r="K7" s="23">
        <v>13.910807637958657</v>
      </c>
      <c r="L7" s="23">
        <v>7.9763480415174479</v>
      </c>
      <c r="M7" s="23">
        <v>9276.0216786185538</v>
      </c>
      <c r="N7" s="23">
        <v>22.224437212825624</v>
      </c>
      <c r="O7" s="23">
        <v>30.477250536854616</v>
      </c>
      <c r="P7" s="23">
        <v>26.804211900393785</v>
      </c>
      <c r="Q7" s="23">
        <v>2.0041194102540136</v>
      </c>
      <c r="R7" s="23">
        <v>46.621152358676994</v>
      </c>
      <c r="S7" s="23">
        <v>31.282203091503167</v>
      </c>
      <c r="T7" s="23">
        <v>15.124137881622458</v>
      </c>
      <c r="U7" s="23">
        <v>116.18699337185222</v>
      </c>
      <c r="V7" s="23">
        <v>7.6317055987646949</v>
      </c>
      <c r="W7" s="23">
        <v>11.765054347121325</v>
      </c>
      <c r="X7" s="23">
        <v>24.12733155736899</v>
      </c>
      <c r="Y7" s="23">
        <v>25.793890218899417</v>
      </c>
      <c r="Z7" s="23">
        <v>2.9011339872817228</v>
      </c>
      <c r="AA7" s="23">
        <v>3.0852580320400422</v>
      </c>
      <c r="AB7" s="23">
        <v>40.979402782107982</v>
      </c>
      <c r="AC7" s="23">
        <v>1.4989585695068299</v>
      </c>
      <c r="AD7" s="23">
        <v>58.556167362498307</v>
      </c>
      <c r="AE7" s="23">
        <v>699.22758392245214</v>
      </c>
      <c r="AF7" s="23">
        <v>232.935801136685</v>
      </c>
      <c r="AG7" s="23">
        <v>89.328488483901523</v>
      </c>
      <c r="AH7" s="23">
        <v>56.814070631323432</v>
      </c>
      <c r="AI7" s="23">
        <v>2.7288127659053472</v>
      </c>
      <c r="AJ7" s="23">
        <v>38.231705498791527</v>
      </c>
      <c r="AK7" s="23">
        <v>9.3903262826742822</v>
      </c>
      <c r="AL7" s="23">
        <v>80866.767825136601</v>
      </c>
      <c r="AM7" s="23">
        <v>56.235732285608215</v>
      </c>
      <c r="AN7" s="23">
        <v>163.55880529762084</v>
      </c>
      <c r="AO7" s="23">
        <v>28.057671743556188</v>
      </c>
      <c r="AP7" s="23">
        <v>207.03568550734809</v>
      </c>
      <c r="AQ7" s="23">
        <v>64.84471166039782</v>
      </c>
      <c r="AR7" s="23">
        <v>2.2307336191873297</v>
      </c>
      <c r="AS7" s="23">
        <v>104.93654212418365</v>
      </c>
      <c r="AT7" s="23">
        <v>154.9923160870062</v>
      </c>
      <c r="AU7" s="23">
        <v>22.710992751535766</v>
      </c>
      <c r="AV7" s="23">
        <v>0.34228187807636273</v>
      </c>
      <c r="AW7" s="23">
        <v>0</v>
      </c>
      <c r="AX7" s="23">
        <v>281.26128119171466</v>
      </c>
      <c r="AY7" s="23">
        <v>211.06516940994359</v>
      </c>
      <c r="AZ7" s="23">
        <v>69.417125438562749</v>
      </c>
      <c r="BA7" s="23">
        <v>5.164915511938494</v>
      </c>
      <c r="BB7" s="23">
        <v>58.275260166008039</v>
      </c>
      <c r="BC7" s="23">
        <v>99.10594737350354</v>
      </c>
      <c r="BD7" s="23">
        <v>30.179819387629639</v>
      </c>
      <c r="BE7" s="23">
        <v>65.489145817051948</v>
      </c>
      <c r="BF7" s="23">
        <v>11.925572745115756</v>
      </c>
      <c r="BG7" s="23">
        <v>111.97102485982199</v>
      </c>
      <c r="BH7" s="23">
        <v>1426.1540337576494</v>
      </c>
      <c r="BI7" s="23">
        <v>9.3265910364117879</v>
      </c>
      <c r="BJ7" s="23">
        <v>850.75931219387257</v>
      </c>
      <c r="BK7" s="23">
        <v>35.401388451801459</v>
      </c>
      <c r="BL7" s="23">
        <v>1329.909090771929</v>
      </c>
      <c r="BM7" s="23">
        <v>4909.4717266124426</v>
      </c>
      <c r="BN7" s="23">
        <v>161.31862941972796</v>
      </c>
      <c r="BO7" s="23">
        <v>128.44776630101518</v>
      </c>
      <c r="BP7" s="23">
        <v>1009.7315403252702</v>
      </c>
      <c r="BQ7" s="23">
        <v>7.2728997679536116</v>
      </c>
      <c r="BR7" s="23">
        <v>26.841980935216011</v>
      </c>
      <c r="BS7" s="23">
        <v>0</v>
      </c>
      <c r="BT7" s="64">
        <v>1288692.9367212227</v>
      </c>
      <c r="BU7" s="23">
        <v>43767.672056922253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531</v>
      </c>
      <c r="CE7" s="23">
        <v>0</v>
      </c>
      <c r="CF7" s="23">
        <v>0</v>
      </c>
      <c r="CG7" s="23">
        <v>0</v>
      </c>
      <c r="CH7" s="23">
        <v>3260.6270014495653</v>
      </c>
      <c r="CI7" s="23">
        <v>2285339.7642204054</v>
      </c>
      <c r="CJ7" s="34">
        <f t="shared" si="0"/>
        <v>3621592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130108.7803809222</v>
      </c>
      <c r="D8" s="23">
        <v>7.9636731452610858</v>
      </c>
      <c r="E8" s="23">
        <v>1.849329858405637</v>
      </c>
      <c r="F8" s="23">
        <v>790309.5088953377</v>
      </c>
      <c r="G8" s="23">
        <v>23948.300614275442</v>
      </c>
      <c r="H8" s="23">
        <v>1101.092427946533</v>
      </c>
      <c r="I8" s="23">
        <v>53.088155517133139</v>
      </c>
      <c r="J8" s="23">
        <v>6394.5838922145876</v>
      </c>
      <c r="K8" s="23">
        <v>27.167902167344113</v>
      </c>
      <c r="L8" s="23">
        <v>19864322.038949583</v>
      </c>
      <c r="M8" s="23">
        <v>16959.269298323219</v>
      </c>
      <c r="N8" s="23">
        <v>2456.1234100482288</v>
      </c>
      <c r="O8" s="23">
        <v>9215.069002573784</v>
      </c>
      <c r="P8" s="23">
        <v>461514.055919879</v>
      </c>
      <c r="Q8" s="23">
        <v>4949.088255906855</v>
      </c>
      <c r="R8" s="23">
        <v>21196.612829512138</v>
      </c>
      <c r="S8" s="23">
        <v>151.82940762323781</v>
      </c>
      <c r="T8" s="23">
        <v>82.119559755938099</v>
      </c>
      <c r="U8" s="23">
        <v>2460.3588855224284</v>
      </c>
      <c r="V8" s="23">
        <v>38.373736861844513</v>
      </c>
      <c r="W8" s="23">
        <v>54.429859335727549</v>
      </c>
      <c r="X8" s="23">
        <v>160.93211086071386</v>
      </c>
      <c r="Y8" s="23">
        <v>148.70006042145639</v>
      </c>
      <c r="Z8" s="23">
        <v>11430111.33993263</v>
      </c>
      <c r="AA8" s="23">
        <v>22.153252720574756</v>
      </c>
      <c r="AB8" s="23">
        <v>2967.852369225986</v>
      </c>
      <c r="AC8" s="23">
        <v>517368.18938585208</v>
      </c>
      <c r="AD8" s="23">
        <v>242.34588380853626</v>
      </c>
      <c r="AE8" s="23">
        <v>9753.1872103331079</v>
      </c>
      <c r="AF8" s="23">
        <v>745.18316898673947</v>
      </c>
      <c r="AG8" s="23">
        <v>172.29390627580617</v>
      </c>
      <c r="AH8" s="23">
        <v>42.791295812625101</v>
      </c>
      <c r="AI8" s="23">
        <v>3.3525862930160661</v>
      </c>
      <c r="AJ8" s="23">
        <v>691.73160831738812</v>
      </c>
      <c r="AK8" s="23">
        <v>26.366468975397328</v>
      </c>
      <c r="AL8" s="23">
        <v>18711.614724821287</v>
      </c>
      <c r="AM8" s="23">
        <v>131.96895280743209</v>
      </c>
      <c r="AN8" s="23">
        <v>4920.6311716056862</v>
      </c>
      <c r="AO8" s="23">
        <v>130.70817544936239</v>
      </c>
      <c r="AP8" s="23">
        <v>641.44822940383619</v>
      </c>
      <c r="AQ8" s="23">
        <v>107.43132250087359</v>
      </c>
      <c r="AR8" s="23">
        <v>9.8904141642524905</v>
      </c>
      <c r="AS8" s="23">
        <v>62.030815216739882</v>
      </c>
      <c r="AT8" s="23">
        <v>35.882918930055318</v>
      </c>
      <c r="AU8" s="23">
        <v>82.823111430251572</v>
      </c>
      <c r="AV8" s="23">
        <v>16.152600157231429</v>
      </c>
      <c r="AW8" s="23">
        <v>29.246371914668938</v>
      </c>
      <c r="AX8" s="23">
        <v>306.5874706996521</v>
      </c>
      <c r="AY8" s="23">
        <v>713.05981414248561</v>
      </c>
      <c r="AZ8" s="23">
        <v>298.8366782460019</v>
      </c>
      <c r="BA8" s="23">
        <v>1124.0669001380454</v>
      </c>
      <c r="BB8" s="23">
        <v>155.49682282811446</v>
      </c>
      <c r="BC8" s="23">
        <v>88.850367161448034</v>
      </c>
      <c r="BD8" s="23">
        <v>377.24166152576265</v>
      </c>
      <c r="BE8" s="23">
        <v>57.126028458974901</v>
      </c>
      <c r="BF8" s="23">
        <v>10.690139757068717</v>
      </c>
      <c r="BG8" s="23">
        <v>77601.091002427551</v>
      </c>
      <c r="BH8" s="23">
        <v>25010.626962390295</v>
      </c>
      <c r="BI8" s="23">
        <v>866.80578538374687</v>
      </c>
      <c r="BJ8" s="23">
        <v>3134.4396872950256</v>
      </c>
      <c r="BK8" s="23">
        <v>30.884776274881453</v>
      </c>
      <c r="BL8" s="23">
        <v>3004.1070327623638</v>
      </c>
      <c r="BM8" s="23">
        <v>22823.809596209569</v>
      </c>
      <c r="BN8" s="23">
        <v>929.33041769449915</v>
      </c>
      <c r="BO8" s="23">
        <v>1205.5661514181575</v>
      </c>
      <c r="BP8" s="23">
        <v>725.13993959183688</v>
      </c>
      <c r="BQ8" s="23">
        <v>38.095398203561849</v>
      </c>
      <c r="BR8" s="23">
        <v>130.34621666009508</v>
      </c>
      <c r="BS8" s="23">
        <v>0</v>
      </c>
      <c r="BT8" s="64">
        <v>33461320.151284494</v>
      </c>
      <c r="BU8" s="23">
        <v>166776.93580743816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470506</v>
      </c>
      <c r="CG8" s="23">
        <v>0</v>
      </c>
      <c r="CH8" s="23">
        <v>2352140.7285575275</v>
      </c>
      <c r="CI8" s="23">
        <v>28934288.275205035</v>
      </c>
      <c r="CJ8" s="34">
        <f t="shared" si="0"/>
        <v>65385032.090854496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8758017.1794317849</v>
      </c>
      <c r="D9" s="23">
        <v>5453.581319120135</v>
      </c>
      <c r="E9" s="23">
        <v>202438.72516115659</v>
      </c>
      <c r="F9" s="23">
        <v>9414.9515526443338</v>
      </c>
      <c r="G9" s="23">
        <v>13681147.198384298</v>
      </c>
      <c r="H9" s="23">
        <v>77478.053855249513</v>
      </c>
      <c r="I9" s="23">
        <v>6276.4843389117159</v>
      </c>
      <c r="J9" s="23">
        <v>58975.586941057118</v>
      </c>
      <c r="K9" s="23">
        <v>4457.0242107559961</v>
      </c>
      <c r="L9" s="23">
        <v>6786.7726984418059</v>
      </c>
      <c r="M9" s="23">
        <v>631102.31215454871</v>
      </c>
      <c r="N9" s="23">
        <v>472278.04219450842</v>
      </c>
      <c r="O9" s="23">
        <v>26633.255547543093</v>
      </c>
      <c r="P9" s="23">
        <v>20154.87930813435</v>
      </c>
      <c r="Q9" s="23">
        <v>3428.5762866246096</v>
      </c>
      <c r="R9" s="23">
        <v>30454.275376620852</v>
      </c>
      <c r="S9" s="23">
        <v>17149.58809874365</v>
      </c>
      <c r="T9" s="23">
        <v>6514.1784656004311</v>
      </c>
      <c r="U9" s="23">
        <v>60956.817927254233</v>
      </c>
      <c r="V9" s="23">
        <v>4424.1026303133731</v>
      </c>
      <c r="W9" s="23">
        <v>3890.0300952717989</v>
      </c>
      <c r="X9" s="23">
        <v>21868.999928648649</v>
      </c>
      <c r="Y9" s="23">
        <v>11538.842852245687</v>
      </c>
      <c r="Z9" s="23">
        <v>11539.897436981915</v>
      </c>
      <c r="AA9" s="23">
        <v>2185.0523042426457</v>
      </c>
      <c r="AB9" s="23">
        <v>26112.710160134637</v>
      </c>
      <c r="AC9" s="23">
        <v>28295.895559293429</v>
      </c>
      <c r="AD9" s="23">
        <v>28232.855925887816</v>
      </c>
      <c r="AE9" s="23">
        <v>786739.11382817349</v>
      </c>
      <c r="AF9" s="23">
        <v>141152.62041859236</v>
      </c>
      <c r="AG9" s="23">
        <v>28421.465308354906</v>
      </c>
      <c r="AH9" s="23">
        <v>13045.407970820821</v>
      </c>
      <c r="AI9" s="23">
        <v>740.28197663848039</v>
      </c>
      <c r="AJ9" s="23">
        <v>16159.09345279116</v>
      </c>
      <c r="AK9" s="23">
        <v>3651.0694128583855</v>
      </c>
      <c r="AL9" s="23">
        <v>7209395.6676974669</v>
      </c>
      <c r="AM9" s="23">
        <v>19684.055469893276</v>
      </c>
      <c r="AN9" s="23">
        <v>98642.69955359766</v>
      </c>
      <c r="AO9" s="23">
        <v>14738.976891392193</v>
      </c>
      <c r="AP9" s="23">
        <v>85119.943445046141</v>
      </c>
      <c r="AQ9" s="23">
        <v>20011.570361907201</v>
      </c>
      <c r="AR9" s="23">
        <v>1192.1569387380357</v>
      </c>
      <c r="AS9" s="23">
        <v>23201.308345417652</v>
      </c>
      <c r="AT9" s="23">
        <v>29539.62718160536</v>
      </c>
      <c r="AU9" s="23">
        <v>10103.939386846789</v>
      </c>
      <c r="AV9" s="23">
        <v>133.40128644079812</v>
      </c>
      <c r="AW9" s="23">
        <v>89.619418849643324</v>
      </c>
      <c r="AX9" s="23">
        <v>73322.524358950075</v>
      </c>
      <c r="AY9" s="23">
        <v>90020.969255990189</v>
      </c>
      <c r="AZ9" s="23">
        <v>37435.650113867385</v>
      </c>
      <c r="BA9" s="23">
        <v>1820.3272917060508</v>
      </c>
      <c r="BB9" s="23">
        <v>22870.375136151459</v>
      </c>
      <c r="BC9" s="23">
        <v>26210.517523135957</v>
      </c>
      <c r="BD9" s="23">
        <v>35993.156621702954</v>
      </c>
      <c r="BE9" s="23">
        <v>15770.638415431265</v>
      </c>
      <c r="BF9" s="23">
        <v>2863.9142265851351</v>
      </c>
      <c r="BG9" s="23">
        <v>37361.317780745288</v>
      </c>
      <c r="BH9" s="23">
        <v>260793.80306921236</v>
      </c>
      <c r="BI9" s="23">
        <v>3839.7684809087541</v>
      </c>
      <c r="BJ9" s="23">
        <v>153343.16510376736</v>
      </c>
      <c r="BK9" s="23">
        <v>8435.952717497963</v>
      </c>
      <c r="BL9" s="23">
        <v>264308.61024263251</v>
      </c>
      <c r="BM9" s="23">
        <v>965932.63557455223</v>
      </c>
      <c r="BN9" s="23">
        <v>92687.952323242091</v>
      </c>
      <c r="BO9" s="23">
        <v>35598.629273191051</v>
      </c>
      <c r="BP9" s="23">
        <v>230086.85010603038</v>
      </c>
      <c r="BQ9" s="23">
        <v>4097.848304990056</v>
      </c>
      <c r="BR9" s="23">
        <v>14338.950611693343</v>
      </c>
      <c r="BS9" s="23">
        <v>0</v>
      </c>
      <c r="BT9" s="64">
        <v>35096101.445023425</v>
      </c>
      <c r="BU9" s="23">
        <v>27775531.481904168</v>
      </c>
      <c r="BV9" s="23">
        <v>0</v>
      </c>
      <c r="BW9" s="23">
        <v>23014.813087238759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33441.233941409024</v>
      </c>
      <c r="CE9" s="23">
        <v>0</v>
      </c>
      <c r="CF9" s="23">
        <v>517666</v>
      </c>
      <c r="CG9" s="23">
        <v>0</v>
      </c>
      <c r="CH9" s="23">
        <v>797792.29189527198</v>
      </c>
      <c r="CI9" s="23">
        <v>73498402.855248705</v>
      </c>
      <c r="CJ9" s="34">
        <f t="shared" si="0"/>
        <v>137741950.12110022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1957.1485350267092</v>
      </c>
      <c r="D10" s="23">
        <v>133.25870616758152</v>
      </c>
      <c r="E10" s="23">
        <v>676.40589063742186</v>
      </c>
      <c r="F10" s="23">
        <v>1950.2821857894464</v>
      </c>
      <c r="G10" s="23">
        <v>12380.743392679669</v>
      </c>
      <c r="H10" s="23">
        <v>1100326.8403439641</v>
      </c>
      <c r="I10" s="23">
        <v>9973.7031924535404</v>
      </c>
      <c r="J10" s="23">
        <v>9029.4344537510533</v>
      </c>
      <c r="K10" s="23">
        <v>898.84602832680093</v>
      </c>
      <c r="L10" s="23">
        <v>666.68582741719445</v>
      </c>
      <c r="M10" s="23">
        <v>5641.6793154066672</v>
      </c>
      <c r="N10" s="23">
        <v>7019.0529183122826</v>
      </c>
      <c r="O10" s="23">
        <v>24658.698974888161</v>
      </c>
      <c r="P10" s="23">
        <v>31892.168530990763</v>
      </c>
      <c r="Q10" s="23">
        <v>6918.965639809544</v>
      </c>
      <c r="R10" s="23">
        <v>43224.671129099457</v>
      </c>
      <c r="S10" s="23">
        <v>8751.3036918391463</v>
      </c>
      <c r="T10" s="23">
        <v>3644.3068018347158</v>
      </c>
      <c r="U10" s="23">
        <v>39889.141390946992</v>
      </c>
      <c r="V10" s="23">
        <v>6405.5825557440876</v>
      </c>
      <c r="W10" s="23">
        <v>36240.591123843878</v>
      </c>
      <c r="X10" s="23">
        <v>175102.40648451282</v>
      </c>
      <c r="Y10" s="23">
        <v>17005.961457200345</v>
      </c>
      <c r="Z10" s="23">
        <v>3593.3080069627003</v>
      </c>
      <c r="AA10" s="23">
        <v>275.75660951805457</v>
      </c>
      <c r="AB10" s="23">
        <v>19361.205015595267</v>
      </c>
      <c r="AC10" s="23">
        <v>274261.46941180312</v>
      </c>
      <c r="AD10" s="23">
        <v>4353.5382034235927</v>
      </c>
      <c r="AE10" s="23">
        <v>62884.78401553844</v>
      </c>
      <c r="AF10" s="23">
        <v>8399.3141534776696</v>
      </c>
      <c r="AG10" s="23">
        <v>6260.7991176829591</v>
      </c>
      <c r="AH10" s="23">
        <v>2032.3240627981586</v>
      </c>
      <c r="AI10" s="23">
        <v>919.09819258305197</v>
      </c>
      <c r="AJ10" s="23">
        <v>1948.6050387667026</v>
      </c>
      <c r="AK10" s="23">
        <v>7275.278059733776</v>
      </c>
      <c r="AL10" s="23">
        <v>5905.9617850446266</v>
      </c>
      <c r="AM10" s="23">
        <v>1829.6099624616766</v>
      </c>
      <c r="AN10" s="23">
        <v>12562.18339697995</v>
      </c>
      <c r="AO10" s="23">
        <v>12552.458056846208</v>
      </c>
      <c r="AP10" s="23">
        <v>7854.7475678388555</v>
      </c>
      <c r="AQ10" s="23">
        <v>1636.5798318837362</v>
      </c>
      <c r="AR10" s="23">
        <v>326.53086519592955</v>
      </c>
      <c r="AS10" s="23">
        <v>721.3672296843813</v>
      </c>
      <c r="AT10" s="23">
        <v>559.99049047509766</v>
      </c>
      <c r="AU10" s="23">
        <v>915.41990441889311</v>
      </c>
      <c r="AV10" s="23">
        <v>40.403539047732636</v>
      </c>
      <c r="AW10" s="23">
        <v>52.828573250418152</v>
      </c>
      <c r="AX10" s="23">
        <v>3122.7627947321034</v>
      </c>
      <c r="AY10" s="23">
        <v>7461.8150530842022</v>
      </c>
      <c r="AZ10" s="23">
        <v>4040.0014746223496</v>
      </c>
      <c r="BA10" s="23">
        <v>108.26557372917313</v>
      </c>
      <c r="BB10" s="23">
        <v>1542.8393192587673</v>
      </c>
      <c r="BC10" s="23">
        <v>1239.3882689228428</v>
      </c>
      <c r="BD10" s="23">
        <v>3964.2016605311073</v>
      </c>
      <c r="BE10" s="23">
        <v>911.30346341832001</v>
      </c>
      <c r="BF10" s="23">
        <v>175.69808627838987</v>
      </c>
      <c r="BG10" s="23">
        <v>37957.985348745337</v>
      </c>
      <c r="BH10" s="23">
        <v>7565.8232367766532</v>
      </c>
      <c r="BI10" s="23">
        <v>3579.2704496471069</v>
      </c>
      <c r="BJ10" s="23">
        <v>27630.337319174436</v>
      </c>
      <c r="BK10" s="23">
        <v>325.43213947994889</v>
      </c>
      <c r="BL10" s="23">
        <v>18226.573887729814</v>
      </c>
      <c r="BM10" s="23">
        <v>27812.954952528482</v>
      </c>
      <c r="BN10" s="23">
        <v>6423.4920764921526</v>
      </c>
      <c r="BO10" s="23">
        <v>6854.4696642547324</v>
      </c>
      <c r="BP10" s="23">
        <v>11617.723813568935</v>
      </c>
      <c r="BQ10" s="23">
        <v>829.39056986503601</v>
      </c>
      <c r="BR10" s="23">
        <v>26429.543248968468</v>
      </c>
      <c r="BS10" s="23">
        <v>0</v>
      </c>
      <c r="BT10" s="64">
        <v>2178730.7120634625</v>
      </c>
      <c r="BU10" s="23">
        <v>879830.67999746348</v>
      </c>
      <c r="BV10" s="23">
        <v>0</v>
      </c>
      <c r="BW10" s="23">
        <v>39297.989964291621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884.60643722561008</v>
      </c>
      <c r="CD10" s="23">
        <v>441181.53477604064</v>
      </c>
      <c r="CE10" s="23">
        <v>0</v>
      </c>
      <c r="CF10" s="23">
        <v>40832.045886098218</v>
      </c>
      <c r="CG10" s="23">
        <v>0</v>
      </c>
      <c r="CH10" s="23">
        <v>293266.15231986012</v>
      </c>
      <c r="CI10" s="23">
        <v>7095221.1977532022</v>
      </c>
      <c r="CJ10" s="34">
        <f t="shared" si="0"/>
        <v>10969244.919197645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8568.882479564294</v>
      </c>
      <c r="D11" s="23">
        <v>434.63396880655904</v>
      </c>
      <c r="E11" s="23">
        <v>41.424219090857576</v>
      </c>
      <c r="F11" s="23">
        <v>10961.689290659004</v>
      </c>
      <c r="G11" s="23">
        <v>58037.590816042633</v>
      </c>
      <c r="H11" s="23">
        <v>10694.788232515662</v>
      </c>
      <c r="I11" s="23">
        <v>859775.79112568602</v>
      </c>
      <c r="J11" s="23">
        <v>12984.048736176503</v>
      </c>
      <c r="K11" s="23">
        <v>5157.7152253287013</v>
      </c>
      <c r="L11" s="23">
        <v>523.20558641996013</v>
      </c>
      <c r="M11" s="23">
        <v>35622.907734196968</v>
      </c>
      <c r="N11" s="23">
        <v>6008.3784785712896</v>
      </c>
      <c r="O11" s="23">
        <v>35877.746618175843</v>
      </c>
      <c r="P11" s="23">
        <v>82529.962530523044</v>
      </c>
      <c r="Q11" s="23">
        <v>44036.159732992179</v>
      </c>
      <c r="R11" s="23">
        <v>135917.40826498187</v>
      </c>
      <c r="S11" s="23">
        <v>39261.669903244641</v>
      </c>
      <c r="T11" s="23">
        <v>48837.817427011425</v>
      </c>
      <c r="U11" s="23">
        <v>176497.1611407267</v>
      </c>
      <c r="V11" s="23">
        <v>23118.046909431621</v>
      </c>
      <c r="W11" s="23">
        <v>54466.24481620991</v>
      </c>
      <c r="X11" s="23">
        <v>857566.08033436153</v>
      </c>
      <c r="Y11" s="23">
        <v>38976.991357484527</v>
      </c>
      <c r="Z11" s="23">
        <v>5068.823116009311</v>
      </c>
      <c r="AA11" s="23">
        <v>241.32700973646425</v>
      </c>
      <c r="AB11" s="23">
        <v>59590.207834964145</v>
      </c>
      <c r="AC11" s="23">
        <v>7453582.9777887277</v>
      </c>
      <c r="AD11" s="23">
        <v>15655.019910188992</v>
      </c>
      <c r="AE11" s="23">
        <v>314241.43989949051</v>
      </c>
      <c r="AF11" s="23">
        <v>17845.016574254012</v>
      </c>
      <c r="AG11" s="23">
        <v>35106.62693357747</v>
      </c>
      <c r="AH11" s="23">
        <v>778.36033239236133</v>
      </c>
      <c r="AI11" s="23">
        <v>1147.0576853623654</v>
      </c>
      <c r="AJ11" s="23">
        <v>27918.052599500756</v>
      </c>
      <c r="AK11" s="23">
        <v>2593.0008798116673</v>
      </c>
      <c r="AL11" s="23">
        <v>4063.7618535029533</v>
      </c>
      <c r="AM11" s="23">
        <v>1825.713849574907</v>
      </c>
      <c r="AN11" s="23">
        <v>6857.1401051715666</v>
      </c>
      <c r="AO11" s="23">
        <v>8898.8430047005331</v>
      </c>
      <c r="AP11" s="23">
        <v>6970.2521719998213</v>
      </c>
      <c r="AQ11" s="23">
        <v>1393.6781493096141</v>
      </c>
      <c r="AR11" s="23">
        <v>241.82222149763282</v>
      </c>
      <c r="AS11" s="23">
        <v>722.68922178876926</v>
      </c>
      <c r="AT11" s="23">
        <v>516.22889467712844</v>
      </c>
      <c r="AU11" s="23">
        <v>3715.1333962676749</v>
      </c>
      <c r="AV11" s="23">
        <v>1096.7353893930081</v>
      </c>
      <c r="AW11" s="23">
        <v>1414.2628002978429</v>
      </c>
      <c r="AX11" s="23">
        <v>7991.315614973716</v>
      </c>
      <c r="AY11" s="23">
        <v>6918.1679981189573</v>
      </c>
      <c r="AZ11" s="23">
        <v>3204.6169935779553</v>
      </c>
      <c r="BA11" s="23">
        <v>231.57342368768221</v>
      </c>
      <c r="BB11" s="23">
        <v>2099.5418359554674</v>
      </c>
      <c r="BC11" s="23">
        <v>918.57107219296972</v>
      </c>
      <c r="BD11" s="23">
        <v>5083.0492580543951</v>
      </c>
      <c r="BE11" s="23">
        <v>2424.3999003064109</v>
      </c>
      <c r="BF11" s="23">
        <v>133.2878795111134</v>
      </c>
      <c r="BG11" s="23">
        <v>102830.43104814767</v>
      </c>
      <c r="BH11" s="23">
        <v>5859.1340568918449</v>
      </c>
      <c r="BI11" s="23">
        <v>1106.2033470492222</v>
      </c>
      <c r="BJ11" s="23">
        <v>3519.1749272157203</v>
      </c>
      <c r="BK11" s="23">
        <v>303.72110829251835</v>
      </c>
      <c r="BL11" s="23">
        <v>2358.4205320882179</v>
      </c>
      <c r="BM11" s="23">
        <v>2894.0596789764727</v>
      </c>
      <c r="BN11" s="23">
        <v>31007.016058013887</v>
      </c>
      <c r="BO11" s="23">
        <v>15065.327673670517</v>
      </c>
      <c r="BP11" s="23">
        <v>6783.7248164272405</v>
      </c>
      <c r="BQ11" s="23">
        <v>15520.831055000432</v>
      </c>
      <c r="BR11" s="23">
        <v>4715.2116176628106</v>
      </c>
      <c r="BS11" s="23">
        <v>0</v>
      </c>
      <c r="BT11" s="64">
        <v>10738348.296446217</v>
      </c>
      <c r="BU11" s="23">
        <v>295231.25983322604</v>
      </c>
      <c r="BV11" s="23">
        <v>0</v>
      </c>
      <c r="BW11" s="23">
        <v>59.11458561443763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3068.2637307287173</v>
      </c>
      <c r="CD11" s="23">
        <v>554314.99587256787</v>
      </c>
      <c r="CE11" s="23">
        <v>0</v>
      </c>
      <c r="CF11" s="23">
        <v>69397.000000000015</v>
      </c>
      <c r="CG11" s="23">
        <v>0</v>
      </c>
      <c r="CH11" s="23">
        <v>274245.64221308695</v>
      </c>
      <c r="CI11" s="23">
        <v>4773686.1029570065</v>
      </c>
      <c r="CJ11" s="34">
        <f t="shared" si="0"/>
        <v>16708350.675638448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13363.729171378322</v>
      </c>
      <c r="D12" s="23">
        <v>229.74903551613599</v>
      </c>
      <c r="E12" s="23">
        <v>167.38253028924441</v>
      </c>
      <c r="F12" s="23">
        <v>11743.21689472493</v>
      </c>
      <c r="G12" s="23">
        <v>1052593.9357847739</v>
      </c>
      <c r="H12" s="23">
        <v>24036.971458848351</v>
      </c>
      <c r="I12" s="23">
        <v>54160.171242682678</v>
      </c>
      <c r="J12" s="23">
        <v>279254.09980187722</v>
      </c>
      <c r="K12" s="23">
        <v>618516.99149167957</v>
      </c>
      <c r="L12" s="23">
        <v>985.20880085907993</v>
      </c>
      <c r="M12" s="23">
        <v>169644.36355983178</v>
      </c>
      <c r="N12" s="23">
        <v>119810.0915315396</v>
      </c>
      <c r="O12" s="23">
        <v>188958.42488110519</v>
      </c>
      <c r="P12" s="23">
        <v>74592.230236126634</v>
      </c>
      <c r="Q12" s="23">
        <v>14268.483515872707</v>
      </c>
      <c r="R12" s="23">
        <v>116720.13140604176</v>
      </c>
      <c r="S12" s="23">
        <v>48360.200109948695</v>
      </c>
      <c r="T12" s="23">
        <v>36627.069165672219</v>
      </c>
      <c r="U12" s="23">
        <v>101314.32873233513</v>
      </c>
      <c r="V12" s="23">
        <v>10181.175900755974</v>
      </c>
      <c r="W12" s="23">
        <v>2330.997903869777</v>
      </c>
      <c r="X12" s="23">
        <v>117147.57169214316</v>
      </c>
      <c r="Y12" s="23">
        <v>13608.374674803748</v>
      </c>
      <c r="Z12" s="23">
        <v>3399.5508027758297</v>
      </c>
      <c r="AA12" s="23">
        <v>525.51974524680236</v>
      </c>
      <c r="AB12" s="23">
        <v>80852.880236259924</v>
      </c>
      <c r="AC12" s="23">
        <v>17452.978155246248</v>
      </c>
      <c r="AD12" s="23">
        <v>252565.89940920987</v>
      </c>
      <c r="AE12" s="23">
        <v>1512584.2560996283</v>
      </c>
      <c r="AF12" s="23">
        <v>162640.59307195738</v>
      </c>
      <c r="AG12" s="23">
        <v>39138.292664652712</v>
      </c>
      <c r="AH12" s="23">
        <v>1054.0165620565849</v>
      </c>
      <c r="AI12" s="23">
        <v>1386.7192822253749</v>
      </c>
      <c r="AJ12" s="23">
        <v>3100.5680092992102</v>
      </c>
      <c r="AK12" s="23">
        <v>15631.460062513142</v>
      </c>
      <c r="AL12" s="23">
        <v>6816.3989616838562</v>
      </c>
      <c r="AM12" s="23">
        <v>164509.65734661315</v>
      </c>
      <c r="AN12" s="23">
        <v>4070.981975680229</v>
      </c>
      <c r="AO12" s="23">
        <v>65761.905020365652</v>
      </c>
      <c r="AP12" s="23">
        <v>25131.702501649601</v>
      </c>
      <c r="AQ12" s="23">
        <v>62478.219304486105</v>
      </c>
      <c r="AR12" s="23">
        <v>4195.8190369395352</v>
      </c>
      <c r="AS12" s="23">
        <v>28358.741477215597</v>
      </c>
      <c r="AT12" s="23">
        <v>3228.5294558786363</v>
      </c>
      <c r="AU12" s="23">
        <v>1952.0089334059105</v>
      </c>
      <c r="AV12" s="23">
        <v>852.73342713294699</v>
      </c>
      <c r="AW12" s="23">
        <v>1098.9729278170362</v>
      </c>
      <c r="AX12" s="23">
        <v>21573.148023041416</v>
      </c>
      <c r="AY12" s="23">
        <v>20886.709932528516</v>
      </c>
      <c r="AZ12" s="23">
        <v>7319.9334519455915</v>
      </c>
      <c r="BA12" s="23">
        <v>8637.8641825322302</v>
      </c>
      <c r="BB12" s="23">
        <v>64545.708730886319</v>
      </c>
      <c r="BC12" s="23">
        <v>8731.1556001364388</v>
      </c>
      <c r="BD12" s="23">
        <v>9482.9452032310619</v>
      </c>
      <c r="BE12" s="23">
        <v>4282.1609933956424</v>
      </c>
      <c r="BF12" s="23">
        <v>1183.7743428774822</v>
      </c>
      <c r="BG12" s="23">
        <v>150536.17078883306</v>
      </c>
      <c r="BH12" s="23">
        <v>88220.244023507898</v>
      </c>
      <c r="BI12" s="23">
        <v>2419.2847782576946</v>
      </c>
      <c r="BJ12" s="23">
        <v>51600.32864863654</v>
      </c>
      <c r="BK12" s="23">
        <v>2350.1561331843918</v>
      </c>
      <c r="BL12" s="23">
        <v>36526.646071372939</v>
      </c>
      <c r="BM12" s="23">
        <v>37118.846986856908</v>
      </c>
      <c r="BN12" s="23">
        <v>18920.349486419549</v>
      </c>
      <c r="BO12" s="23">
        <v>17210.889945552597</v>
      </c>
      <c r="BP12" s="23">
        <v>25256.091137400315</v>
      </c>
      <c r="BQ12" s="23">
        <v>7962.0745027310777</v>
      </c>
      <c r="BR12" s="23">
        <v>4336.8097775032638</v>
      </c>
      <c r="BS12" s="23">
        <v>0</v>
      </c>
      <c r="BT12" s="64">
        <v>6116504.5967334453</v>
      </c>
      <c r="BU12" s="23">
        <v>102954.86280483085</v>
      </c>
      <c r="BV12" s="23">
        <v>0</v>
      </c>
      <c r="BW12" s="23">
        <v>83671.96571801031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3642.2414462447332</v>
      </c>
      <c r="CE12" s="23">
        <v>0</v>
      </c>
      <c r="CF12" s="23">
        <v>88548</v>
      </c>
      <c r="CG12" s="23">
        <v>0</v>
      </c>
      <c r="CH12" s="23">
        <v>-48079.802988462528</v>
      </c>
      <c r="CI12" s="23">
        <v>3575601.6040676357</v>
      </c>
      <c r="CJ12" s="34">
        <f t="shared" si="0"/>
        <v>9922843.4677817039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3566.5140391917657</v>
      </c>
      <c r="D13" s="23">
        <v>551.23957291235422</v>
      </c>
      <c r="E13" s="23">
        <v>129.85788217971319</v>
      </c>
      <c r="F13" s="23">
        <v>6009.9873575530046</v>
      </c>
      <c r="G13" s="23">
        <v>67595.839117482625</v>
      </c>
      <c r="H13" s="23">
        <v>6250.7364892980549</v>
      </c>
      <c r="I13" s="23">
        <v>7125.3770095569043</v>
      </c>
      <c r="J13" s="23">
        <v>64829.314817079117</v>
      </c>
      <c r="K13" s="23">
        <v>1312633.2411983532</v>
      </c>
      <c r="L13" s="23">
        <v>1239.9568122603225</v>
      </c>
      <c r="M13" s="23">
        <v>27535.751991396435</v>
      </c>
      <c r="N13" s="23">
        <v>46638.474019596186</v>
      </c>
      <c r="O13" s="23">
        <v>26533.074496721241</v>
      </c>
      <c r="P13" s="23">
        <v>14239.314762877828</v>
      </c>
      <c r="Q13" s="23">
        <v>1044.2544265677648</v>
      </c>
      <c r="R13" s="23">
        <v>26207.890643661223</v>
      </c>
      <c r="S13" s="23">
        <v>63605.484177212486</v>
      </c>
      <c r="T13" s="23">
        <v>9464.0597393419375</v>
      </c>
      <c r="U13" s="23">
        <v>63864.11165286594</v>
      </c>
      <c r="V13" s="23">
        <v>3239.5958605699848</v>
      </c>
      <c r="W13" s="23">
        <v>2989.8566927532793</v>
      </c>
      <c r="X13" s="23">
        <v>43652.322348879999</v>
      </c>
      <c r="Y13" s="23">
        <v>10895.523510576888</v>
      </c>
      <c r="Z13" s="23">
        <v>9797.1382089715316</v>
      </c>
      <c r="AA13" s="23">
        <v>1539.6967145703991</v>
      </c>
      <c r="AB13" s="23">
        <v>24545.76535379855</v>
      </c>
      <c r="AC13" s="23">
        <v>16380.085906965578</v>
      </c>
      <c r="AD13" s="23">
        <v>79521.574550563368</v>
      </c>
      <c r="AE13" s="23">
        <v>932146.62086112041</v>
      </c>
      <c r="AF13" s="23">
        <v>107024.43081394571</v>
      </c>
      <c r="AG13" s="23">
        <v>37736.187221506429</v>
      </c>
      <c r="AH13" s="23">
        <v>3025.5142749938409</v>
      </c>
      <c r="AI13" s="23">
        <v>2661.6831544669994</v>
      </c>
      <c r="AJ13" s="23">
        <v>9829.6603976298447</v>
      </c>
      <c r="AK13" s="23">
        <v>61706.595183018551</v>
      </c>
      <c r="AL13" s="23">
        <v>17645.054642717852</v>
      </c>
      <c r="AM13" s="23">
        <v>3461880.4424540075</v>
      </c>
      <c r="AN13" s="23">
        <v>80016.832732794166</v>
      </c>
      <c r="AO13" s="23">
        <v>267898.46953469643</v>
      </c>
      <c r="AP13" s="23">
        <v>453302.45546737715</v>
      </c>
      <c r="AQ13" s="23">
        <v>121772.1784788972</v>
      </c>
      <c r="AR13" s="23">
        <v>3877.2615898429594</v>
      </c>
      <c r="AS13" s="23">
        <v>267233.94395094883</v>
      </c>
      <c r="AT13" s="23">
        <v>251728.60482349293</v>
      </c>
      <c r="AU13" s="23">
        <v>5741.132396193254</v>
      </c>
      <c r="AV13" s="23">
        <v>426.38721529885697</v>
      </c>
      <c r="AW13" s="23">
        <v>544.8774662485331</v>
      </c>
      <c r="AX13" s="23">
        <v>373303.92297094199</v>
      </c>
      <c r="AY13" s="23">
        <v>217533.41343689724</v>
      </c>
      <c r="AZ13" s="23">
        <v>37033.170969641731</v>
      </c>
      <c r="BA13" s="23">
        <v>14292.262861863694</v>
      </c>
      <c r="BB13" s="23">
        <v>1192589.7981630804</v>
      </c>
      <c r="BC13" s="23">
        <v>132133.05765108604</v>
      </c>
      <c r="BD13" s="23">
        <v>35681.988871356691</v>
      </c>
      <c r="BE13" s="23">
        <v>87077.804231391463</v>
      </c>
      <c r="BF13" s="23">
        <v>6486.4959984007228</v>
      </c>
      <c r="BG13" s="23">
        <v>145714.14516356942</v>
      </c>
      <c r="BH13" s="23">
        <v>355017.3152083311</v>
      </c>
      <c r="BI13" s="23">
        <v>6098.9410049992457</v>
      </c>
      <c r="BJ13" s="23">
        <v>95902.313288633202</v>
      </c>
      <c r="BK13" s="23">
        <v>12367.804212894483</v>
      </c>
      <c r="BL13" s="23">
        <v>59071.181004613907</v>
      </c>
      <c r="BM13" s="23">
        <v>46045.818364899307</v>
      </c>
      <c r="BN13" s="23">
        <v>90128.025775754664</v>
      </c>
      <c r="BO13" s="23">
        <v>60007.793014647148</v>
      </c>
      <c r="BP13" s="23">
        <v>100763.22842282863</v>
      </c>
      <c r="BQ13" s="23">
        <v>20267.687280283364</v>
      </c>
      <c r="BR13" s="23">
        <v>17221.081625132523</v>
      </c>
      <c r="BS13" s="23">
        <v>0</v>
      </c>
      <c r="BT13" s="64">
        <v>11132561.6215342</v>
      </c>
      <c r="BU13" s="23">
        <v>131376.7206817196</v>
      </c>
      <c r="BV13" s="23">
        <v>0</v>
      </c>
      <c r="BW13" s="23">
        <v>269.65879434118648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54224.421697041333</v>
      </c>
      <c r="CE13" s="23">
        <v>0</v>
      </c>
      <c r="CF13" s="23">
        <v>70200.089892193064</v>
      </c>
      <c r="CG13" s="23">
        <v>0</v>
      </c>
      <c r="CH13" s="23">
        <v>-96920.683970639642</v>
      </c>
      <c r="CI13" s="23">
        <v>1195850.0244136369</v>
      </c>
      <c r="CJ13" s="34">
        <f t="shared" si="0"/>
        <v>12487561.853042495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792940.10733269132</v>
      </c>
      <c r="D14" s="23">
        <v>29500.285618820319</v>
      </c>
      <c r="E14" s="23">
        <v>350735.01757679915</v>
      </c>
      <c r="F14" s="23">
        <v>64263.624663224808</v>
      </c>
      <c r="G14" s="23">
        <v>137873.86813648706</v>
      </c>
      <c r="H14" s="23">
        <v>14916.64338155555</v>
      </c>
      <c r="I14" s="23">
        <v>26109.994784874914</v>
      </c>
      <c r="J14" s="23">
        <v>8019.2418902493127</v>
      </c>
      <c r="K14" s="23">
        <v>10932.179924477681</v>
      </c>
      <c r="L14" s="23">
        <v>1018882.8833667127</v>
      </c>
      <c r="M14" s="23">
        <v>21991.891934806295</v>
      </c>
      <c r="N14" s="23">
        <v>6815.5370738810961</v>
      </c>
      <c r="O14" s="23">
        <v>25316.364268832</v>
      </c>
      <c r="P14" s="23">
        <v>227836.41255614255</v>
      </c>
      <c r="Q14" s="23">
        <v>13334.816278845932</v>
      </c>
      <c r="R14" s="23">
        <v>112684.31932767812</v>
      </c>
      <c r="S14" s="23">
        <v>8949.5487318702362</v>
      </c>
      <c r="T14" s="23">
        <v>6365.4340147687817</v>
      </c>
      <c r="U14" s="23">
        <v>75928.548576088331</v>
      </c>
      <c r="V14" s="23">
        <v>6923.828445095096</v>
      </c>
      <c r="W14" s="23">
        <v>9729.3348111294981</v>
      </c>
      <c r="X14" s="23">
        <v>40208.201773965004</v>
      </c>
      <c r="Y14" s="23">
        <v>39556.065559254574</v>
      </c>
      <c r="Z14" s="23">
        <v>104647.13653954478</v>
      </c>
      <c r="AA14" s="23">
        <v>1642.3628371220047</v>
      </c>
      <c r="AB14" s="23">
        <v>61354.136950424574</v>
      </c>
      <c r="AC14" s="23">
        <v>1174502.5292913325</v>
      </c>
      <c r="AD14" s="23">
        <v>166265.94322942771</v>
      </c>
      <c r="AE14" s="23">
        <v>370614.6975341427</v>
      </c>
      <c r="AF14" s="23">
        <v>120036.43587965547</v>
      </c>
      <c r="AG14" s="23">
        <v>1477430.8012129026</v>
      </c>
      <c r="AH14" s="23">
        <v>362586.51345358783</v>
      </c>
      <c r="AI14" s="23">
        <v>623261.6533605872</v>
      </c>
      <c r="AJ14" s="23">
        <v>72004.887910813311</v>
      </c>
      <c r="AK14" s="23">
        <v>76223.365686238452</v>
      </c>
      <c r="AL14" s="23">
        <v>49424.50884231802</v>
      </c>
      <c r="AM14" s="23">
        <v>12844.613956500471</v>
      </c>
      <c r="AN14" s="23">
        <v>9500.848234758625</v>
      </c>
      <c r="AO14" s="23">
        <v>7113.7083067716549</v>
      </c>
      <c r="AP14" s="23">
        <v>29250.599503930036</v>
      </c>
      <c r="AQ14" s="23">
        <v>29665.135800225104</v>
      </c>
      <c r="AR14" s="23">
        <v>2258.8716814797399</v>
      </c>
      <c r="AS14" s="23">
        <v>1401.4789569387776</v>
      </c>
      <c r="AT14" s="23">
        <v>17564.919159721983</v>
      </c>
      <c r="AU14" s="23">
        <v>45297.811657370941</v>
      </c>
      <c r="AV14" s="23">
        <v>7987.3340675230156</v>
      </c>
      <c r="AW14" s="23">
        <v>2385.5257749899865</v>
      </c>
      <c r="AX14" s="23">
        <v>31396.584878722901</v>
      </c>
      <c r="AY14" s="23">
        <v>38535.874585650861</v>
      </c>
      <c r="AZ14" s="23">
        <v>1189.5829911075361</v>
      </c>
      <c r="BA14" s="23">
        <v>3242.8216348135416</v>
      </c>
      <c r="BB14" s="23">
        <v>12254.153960435442</v>
      </c>
      <c r="BC14" s="23">
        <v>16493.39997415051</v>
      </c>
      <c r="BD14" s="23">
        <v>17204.009899192235</v>
      </c>
      <c r="BE14" s="23">
        <v>7221.1445237574108</v>
      </c>
      <c r="BF14" s="23">
        <v>5120.7380809712149</v>
      </c>
      <c r="BG14" s="23">
        <v>147970.0853075035</v>
      </c>
      <c r="BH14" s="23">
        <v>255502.09958655783</v>
      </c>
      <c r="BI14" s="23">
        <v>3197.4027299724271</v>
      </c>
      <c r="BJ14" s="23">
        <v>55643.383265296681</v>
      </c>
      <c r="BK14" s="23">
        <v>3807.9639323108131</v>
      </c>
      <c r="BL14" s="23">
        <v>28147.98680194762</v>
      </c>
      <c r="BM14" s="23">
        <v>46523.15480487376</v>
      </c>
      <c r="BN14" s="23">
        <v>15221.668739139301</v>
      </c>
      <c r="BO14" s="23">
        <v>15076.25430901431</v>
      </c>
      <c r="BP14" s="23">
        <v>6890.9736757859146</v>
      </c>
      <c r="BQ14" s="23">
        <v>26889.962352435574</v>
      </c>
      <c r="BR14" s="23">
        <v>29241.981086497351</v>
      </c>
      <c r="BS14" s="23">
        <v>0</v>
      </c>
      <c r="BT14" s="64">
        <v>8641851.1969766971</v>
      </c>
      <c r="BU14" s="23">
        <v>5830036.3857378457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583</v>
      </c>
      <c r="CE14" s="23">
        <v>0</v>
      </c>
      <c r="CF14" s="23">
        <v>7855.0000000000018</v>
      </c>
      <c r="CG14" s="23">
        <v>0</v>
      </c>
      <c r="CH14" s="23">
        <v>1354991.3296997356</v>
      </c>
      <c r="CI14" s="23">
        <v>15011706.463582342</v>
      </c>
      <c r="CJ14" s="34">
        <f t="shared" si="0"/>
        <v>30847023.375996619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266412.49803511606</v>
      </c>
      <c r="D15" s="23">
        <v>291.49497700750055</v>
      </c>
      <c r="E15" s="23">
        <v>613.69600202219442</v>
      </c>
      <c r="F15" s="23">
        <v>21916.841685555039</v>
      </c>
      <c r="G15" s="23">
        <v>538655.54027909099</v>
      </c>
      <c r="H15" s="23">
        <v>131429.6741526713</v>
      </c>
      <c r="I15" s="23">
        <v>93958.377086150707</v>
      </c>
      <c r="J15" s="23">
        <v>99137.432878556283</v>
      </c>
      <c r="K15" s="23">
        <v>115553.6832302892</v>
      </c>
      <c r="L15" s="23">
        <v>136005.90394067904</v>
      </c>
      <c r="M15" s="23">
        <v>1452494.3420688231</v>
      </c>
      <c r="N15" s="23">
        <v>810151.02988484793</v>
      </c>
      <c r="O15" s="23">
        <v>466838.8502389252</v>
      </c>
      <c r="P15" s="23">
        <v>214568.77475212648</v>
      </c>
      <c r="Q15" s="23">
        <v>87139.976042904455</v>
      </c>
      <c r="R15" s="23">
        <v>182273.54935541755</v>
      </c>
      <c r="S15" s="23">
        <v>68061.866360111278</v>
      </c>
      <c r="T15" s="23">
        <v>76152.34258390186</v>
      </c>
      <c r="U15" s="23">
        <v>210491.56762405916</v>
      </c>
      <c r="V15" s="23">
        <v>29021.820935857031</v>
      </c>
      <c r="W15" s="23">
        <v>41812.892022804284</v>
      </c>
      <c r="X15" s="23">
        <v>143588.65149726375</v>
      </c>
      <c r="Y15" s="23">
        <v>36631.577143857605</v>
      </c>
      <c r="Z15" s="23">
        <v>9497.5187794448648</v>
      </c>
      <c r="AA15" s="23">
        <v>959.09371949062199</v>
      </c>
      <c r="AB15" s="23">
        <v>41425.985402135215</v>
      </c>
      <c r="AC15" s="23">
        <v>414484.04412525048</v>
      </c>
      <c r="AD15" s="23">
        <v>62618.67081740703</v>
      </c>
      <c r="AE15" s="23">
        <v>490997.20727975841</v>
      </c>
      <c r="AF15" s="23">
        <v>34432.921135017357</v>
      </c>
      <c r="AG15" s="23">
        <v>48116.074151078887</v>
      </c>
      <c r="AH15" s="23">
        <v>3794.1931870377784</v>
      </c>
      <c r="AI15" s="23">
        <v>746.77919226907329</v>
      </c>
      <c r="AJ15" s="23">
        <v>7223.9188831105366</v>
      </c>
      <c r="AK15" s="23">
        <v>1641.0507873858435</v>
      </c>
      <c r="AL15" s="23">
        <v>38256.705827450496</v>
      </c>
      <c r="AM15" s="23">
        <v>49010.336436080906</v>
      </c>
      <c r="AN15" s="23">
        <v>17043.159607892321</v>
      </c>
      <c r="AO15" s="23">
        <v>6637.4570355395781</v>
      </c>
      <c r="AP15" s="23">
        <v>27382.106912233055</v>
      </c>
      <c r="AQ15" s="23">
        <v>11761.337889241695</v>
      </c>
      <c r="AR15" s="23">
        <v>936.42234926623473</v>
      </c>
      <c r="AS15" s="23">
        <v>4562.2634023727614</v>
      </c>
      <c r="AT15" s="23">
        <v>1875.5233158462822</v>
      </c>
      <c r="AU15" s="23">
        <v>4098.3909902330879</v>
      </c>
      <c r="AV15" s="23">
        <v>903.86232067895367</v>
      </c>
      <c r="AW15" s="23">
        <v>75.372192867810909</v>
      </c>
      <c r="AX15" s="23">
        <v>11496.183702602806</v>
      </c>
      <c r="AY15" s="23">
        <v>27605.842843868522</v>
      </c>
      <c r="AZ15" s="23">
        <v>57247.789316248178</v>
      </c>
      <c r="BA15" s="23">
        <v>4097.4487161614379</v>
      </c>
      <c r="BB15" s="23">
        <v>5708.9989807592765</v>
      </c>
      <c r="BC15" s="23">
        <v>7276.5393082363335</v>
      </c>
      <c r="BD15" s="23">
        <v>15245.711994998264</v>
      </c>
      <c r="BE15" s="23">
        <v>3232.9067281670359</v>
      </c>
      <c r="BF15" s="23">
        <v>516.31364048101977</v>
      </c>
      <c r="BG15" s="23">
        <v>297286.92853794422</v>
      </c>
      <c r="BH15" s="23">
        <v>40893.51670212856</v>
      </c>
      <c r="BI15" s="23">
        <v>2215.9176456525861</v>
      </c>
      <c r="BJ15" s="23">
        <v>35215.289680985305</v>
      </c>
      <c r="BK15" s="23">
        <v>1194.8655245232337</v>
      </c>
      <c r="BL15" s="23">
        <v>73157.222504320453</v>
      </c>
      <c r="BM15" s="23">
        <v>24161.097818288785</v>
      </c>
      <c r="BN15" s="23">
        <v>13061.327258450958</v>
      </c>
      <c r="BO15" s="23">
        <v>12378.270803100897</v>
      </c>
      <c r="BP15" s="23">
        <v>26972.952316793951</v>
      </c>
      <c r="BQ15" s="23">
        <v>3089.2831641693169</v>
      </c>
      <c r="BR15" s="23">
        <v>77228.869139665316</v>
      </c>
      <c r="BS15" s="23">
        <v>0</v>
      </c>
      <c r="BT15" s="64">
        <v>7240966.0548446747</v>
      </c>
      <c r="BU15" s="23">
        <v>549837.46714688814</v>
      </c>
      <c r="BV15" s="23">
        <v>0</v>
      </c>
      <c r="BW15" s="23">
        <v>2605.2768074248188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25144.555893411281</v>
      </c>
      <c r="CE15" s="23">
        <v>0</v>
      </c>
      <c r="CF15" s="23">
        <v>1757703</v>
      </c>
      <c r="CG15" s="23">
        <v>0</v>
      </c>
      <c r="CH15" s="23">
        <v>110976.42534554258</v>
      </c>
      <c r="CI15" s="23">
        <v>17734767.9246841</v>
      </c>
      <c r="CJ15" s="34">
        <f t="shared" si="0"/>
        <v>27422000.704722039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241565.02270095667</v>
      </c>
      <c r="D16" s="23">
        <v>38.581494629643643</v>
      </c>
      <c r="E16" s="23">
        <v>56.361971608880111</v>
      </c>
      <c r="F16" s="23">
        <v>507.67153382586861</v>
      </c>
      <c r="G16" s="23">
        <v>388458.1834623969</v>
      </c>
      <c r="H16" s="23">
        <v>3497.3134149095263</v>
      </c>
      <c r="I16" s="23">
        <v>2637.1757532670908</v>
      </c>
      <c r="J16" s="23">
        <v>429.75643534126368</v>
      </c>
      <c r="K16" s="23">
        <v>135.30760503351112</v>
      </c>
      <c r="L16" s="23">
        <v>137.68312595750723</v>
      </c>
      <c r="M16" s="23">
        <v>106025.78543814312</v>
      </c>
      <c r="N16" s="23">
        <v>1665340.3051119242</v>
      </c>
      <c r="O16" s="23">
        <v>12221.925778107729</v>
      </c>
      <c r="P16" s="23">
        <v>7112.2348901365131</v>
      </c>
      <c r="Q16" s="23">
        <v>711.85721149354515</v>
      </c>
      <c r="R16" s="23">
        <v>1680.5203057456104</v>
      </c>
      <c r="S16" s="23">
        <v>10213.006815877236</v>
      </c>
      <c r="T16" s="23">
        <v>460.25728219873906</v>
      </c>
      <c r="U16" s="23">
        <v>3959.3901483001659</v>
      </c>
      <c r="V16" s="23">
        <v>1524.4370241233937</v>
      </c>
      <c r="W16" s="23">
        <v>873.91783803984617</v>
      </c>
      <c r="X16" s="23">
        <v>12177.650653779769</v>
      </c>
      <c r="Y16" s="23">
        <v>538.67584272370732</v>
      </c>
      <c r="Z16" s="23">
        <v>758.73506228368865</v>
      </c>
      <c r="AA16" s="23">
        <v>107.2955239921889</v>
      </c>
      <c r="AB16" s="23">
        <v>1183.9656957735019</v>
      </c>
      <c r="AC16" s="23">
        <v>684.27122759677059</v>
      </c>
      <c r="AD16" s="23">
        <v>1914.6569238327152</v>
      </c>
      <c r="AE16" s="23">
        <v>91911.633689487891</v>
      </c>
      <c r="AF16" s="23">
        <v>4016.1643476720888</v>
      </c>
      <c r="AG16" s="23">
        <v>888.80406055525998</v>
      </c>
      <c r="AH16" s="23">
        <v>210.51840344617818</v>
      </c>
      <c r="AI16" s="23">
        <v>31.751159012065489</v>
      </c>
      <c r="AJ16" s="23">
        <v>621.81564515339142</v>
      </c>
      <c r="AK16" s="23">
        <v>180.42553781708003</v>
      </c>
      <c r="AL16" s="23">
        <v>3012.1499207637717</v>
      </c>
      <c r="AM16" s="23">
        <v>753.23487588338105</v>
      </c>
      <c r="AN16" s="23">
        <v>4923.631582021686</v>
      </c>
      <c r="AO16" s="23">
        <v>752.4569185416841</v>
      </c>
      <c r="AP16" s="23">
        <v>4543.262773043416</v>
      </c>
      <c r="AQ16" s="23">
        <v>1276.3636498056958</v>
      </c>
      <c r="AR16" s="23">
        <v>112.7867015732056</v>
      </c>
      <c r="AS16" s="23">
        <v>688.74570757456604</v>
      </c>
      <c r="AT16" s="23">
        <v>174.00398810239682</v>
      </c>
      <c r="AU16" s="23">
        <v>401.52356837000593</v>
      </c>
      <c r="AV16" s="23">
        <v>5.4549968160375446</v>
      </c>
      <c r="AW16" s="23">
        <v>5.9029344664599481</v>
      </c>
      <c r="AX16" s="23">
        <v>3209.2985515078162</v>
      </c>
      <c r="AY16" s="23">
        <v>3790.0418740590726</v>
      </c>
      <c r="AZ16" s="23">
        <v>116581.08437372855</v>
      </c>
      <c r="BA16" s="23">
        <v>10375.912165540907</v>
      </c>
      <c r="BB16" s="23">
        <v>1932.0276064614807</v>
      </c>
      <c r="BC16" s="23">
        <v>32286.814109816194</v>
      </c>
      <c r="BD16" s="23">
        <v>4454.6159346311924</v>
      </c>
      <c r="BE16" s="23">
        <v>827.74580362246456</v>
      </c>
      <c r="BF16" s="23">
        <v>51.790571874690961</v>
      </c>
      <c r="BG16" s="23">
        <v>1619.6294272255341</v>
      </c>
      <c r="BH16" s="23">
        <v>72070.587761106348</v>
      </c>
      <c r="BI16" s="23">
        <v>8915.8245703678931</v>
      </c>
      <c r="BJ16" s="23">
        <v>39220.455283143521</v>
      </c>
      <c r="BK16" s="23">
        <v>149.62895885351435</v>
      </c>
      <c r="BL16" s="23">
        <v>953346.07182091405</v>
      </c>
      <c r="BM16" s="23">
        <v>232966.37269272216</v>
      </c>
      <c r="BN16" s="23">
        <v>2655.4910398777238</v>
      </c>
      <c r="BO16" s="23">
        <v>1832.2931959091661</v>
      </c>
      <c r="BP16" s="23">
        <v>3913.3456039006319</v>
      </c>
      <c r="BQ16" s="23">
        <v>268.71051986034121</v>
      </c>
      <c r="BR16" s="23">
        <v>654.3723845941638</v>
      </c>
      <c r="BS16" s="23">
        <v>0</v>
      </c>
      <c r="BT16" s="64">
        <v>4070584.690981824</v>
      </c>
      <c r="BU16" s="23">
        <v>887150.136192973</v>
      </c>
      <c r="BV16" s="23">
        <v>0</v>
      </c>
      <c r="BW16" s="23">
        <v>1076710.0585832335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143968.05721145449</v>
      </c>
      <c r="CE16" s="23">
        <v>0</v>
      </c>
      <c r="CF16" s="23">
        <v>1717200.0000000009</v>
      </c>
      <c r="CG16" s="23">
        <v>0</v>
      </c>
      <c r="CH16" s="23">
        <v>1493995.0528069404</v>
      </c>
      <c r="CI16" s="23">
        <v>34760980.592024311</v>
      </c>
      <c r="CJ16" s="34">
        <f t="shared" si="0"/>
        <v>44150588.587800741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62628.146794951535</v>
      </c>
      <c r="D17" s="23">
        <v>2204.8126865662471</v>
      </c>
      <c r="E17" s="23">
        <v>5772.6329738683125</v>
      </c>
      <c r="F17" s="23">
        <v>42882.411437160343</v>
      </c>
      <c r="G17" s="23">
        <v>944098.97531463427</v>
      </c>
      <c r="H17" s="23">
        <v>137542.46963017632</v>
      </c>
      <c r="I17" s="23">
        <v>90105.423520429365</v>
      </c>
      <c r="J17" s="23">
        <v>88712.22860793666</v>
      </c>
      <c r="K17" s="23">
        <v>109974.51995293768</v>
      </c>
      <c r="L17" s="23">
        <v>29945.872960202119</v>
      </c>
      <c r="M17" s="23">
        <v>231971.46791884268</v>
      </c>
      <c r="N17" s="23">
        <v>444998.04883820016</v>
      </c>
      <c r="O17" s="23">
        <v>1180315.2523592964</v>
      </c>
      <c r="P17" s="23">
        <v>226498.54363465717</v>
      </c>
      <c r="Q17" s="23">
        <v>69800.741300751804</v>
      </c>
      <c r="R17" s="23">
        <v>379434.58852339757</v>
      </c>
      <c r="S17" s="23">
        <v>447874.85695970512</v>
      </c>
      <c r="T17" s="23">
        <v>211584.63773831882</v>
      </c>
      <c r="U17" s="23">
        <v>610173.42082137917</v>
      </c>
      <c r="V17" s="23">
        <v>37956.12863548602</v>
      </c>
      <c r="W17" s="23">
        <v>57668.864091332573</v>
      </c>
      <c r="X17" s="23">
        <v>554397.25194295566</v>
      </c>
      <c r="Y17" s="23">
        <v>106609.35928532861</v>
      </c>
      <c r="Z17" s="23">
        <v>42907.427548154679</v>
      </c>
      <c r="AA17" s="23">
        <v>2907.1291190426036</v>
      </c>
      <c r="AB17" s="23">
        <v>53565.917375060308</v>
      </c>
      <c r="AC17" s="23">
        <v>3090709.8436675807</v>
      </c>
      <c r="AD17" s="23">
        <v>596482.8404118683</v>
      </c>
      <c r="AE17" s="23">
        <v>1865412.5535758703</v>
      </c>
      <c r="AF17" s="23">
        <v>234541.96405297157</v>
      </c>
      <c r="AG17" s="23">
        <v>107563.53518995315</v>
      </c>
      <c r="AH17" s="23">
        <v>16094.754921185164</v>
      </c>
      <c r="AI17" s="23">
        <v>19348.816388586303</v>
      </c>
      <c r="AJ17" s="23">
        <v>28699.617483343496</v>
      </c>
      <c r="AK17" s="23">
        <v>14637.546238269148</v>
      </c>
      <c r="AL17" s="23">
        <v>53488.830544214776</v>
      </c>
      <c r="AM17" s="23">
        <v>36370.112986935441</v>
      </c>
      <c r="AN17" s="23">
        <v>47233.064163068491</v>
      </c>
      <c r="AO17" s="23">
        <v>47618.512903979929</v>
      </c>
      <c r="AP17" s="23">
        <v>72576.16797072599</v>
      </c>
      <c r="AQ17" s="23">
        <v>19649.263375434544</v>
      </c>
      <c r="AR17" s="23">
        <v>5849.4064849260767</v>
      </c>
      <c r="AS17" s="23">
        <v>25091.575558809993</v>
      </c>
      <c r="AT17" s="23">
        <v>6752.7941426124662</v>
      </c>
      <c r="AU17" s="23">
        <v>6448.1377176978103</v>
      </c>
      <c r="AV17" s="23">
        <v>242.01014482072378</v>
      </c>
      <c r="AW17" s="23">
        <v>313.74359559375142</v>
      </c>
      <c r="AX17" s="23">
        <v>29231.226879718193</v>
      </c>
      <c r="AY17" s="23">
        <v>50029.765558435982</v>
      </c>
      <c r="AZ17" s="23">
        <v>71942.544113588694</v>
      </c>
      <c r="BA17" s="23">
        <v>15035.335172609328</v>
      </c>
      <c r="BB17" s="23">
        <v>8924.2185197599065</v>
      </c>
      <c r="BC17" s="23">
        <v>24967.52434910899</v>
      </c>
      <c r="BD17" s="23">
        <v>19354.090639864386</v>
      </c>
      <c r="BE17" s="23">
        <v>2584.1469437839341</v>
      </c>
      <c r="BF17" s="23">
        <v>5217.4032153326943</v>
      </c>
      <c r="BG17" s="23">
        <v>94594.193871108713</v>
      </c>
      <c r="BH17" s="23">
        <v>269586.4328360837</v>
      </c>
      <c r="BI17" s="23">
        <v>43519.581177682783</v>
      </c>
      <c r="BJ17" s="23">
        <v>146418.53530769498</v>
      </c>
      <c r="BK17" s="23">
        <v>3518.8764047053346</v>
      </c>
      <c r="BL17" s="23">
        <v>411942.62358863727</v>
      </c>
      <c r="BM17" s="23">
        <v>220845.88595205278</v>
      </c>
      <c r="BN17" s="23">
        <v>66285.909635632968</v>
      </c>
      <c r="BO17" s="23">
        <v>45574.525620953726</v>
      </c>
      <c r="BP17" s="23">
        <v>59255.344566473184</v>
      </c>
      <c r="BQ17" s="23">
        <v>34118.773232046238</v>
      </c>
      <c r="BR17" s="23">
        <v>8660.3641183487089</v>
      </c>
      <c r="BS17" s="23">
        <v>0</v>
      </c>
      <c r="BT17" s="64">
        <v>14099263.523192842</v>
      </c>
      <c r="BU17" s="23">
        <v>596388.42539096915</v>
      </c>
      <c r="BV17" s="23">
        <v>0</v>
      </c>
      <c r="BW17" s="23">
        <v>10225.17060954907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300169.15396937192</v>
      </c>
      <c r="CE17" s="23">
        <v>0</v>
      </c>
      <c r="CF17" s="23">
        <v>351915.76217051886</v>
      </c>
      <c r="CG17" s="23">
        <v>0</v>
      </c>
      <c r="CH17" s="23">
        <v>215328.66802208847</v>
      </c>
      <c r="CI17" s="23">
        <v>11836526.181399247</v>
      </c>
      <c r="CJ17" s="34">
        <f t="shared" si="0"/>
        <v>27409816.884754587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7414.5973220948845</v>
      </c>
      <c r="D18" s="23">
        <v>75.011698716849082</v>
      </c>
      <c r="E18" s="23">
        <v>82.172152214836174</v>
      </c>
      <c r="F18" s="23">
        <v>69814.122811305599</v>
      </c>
      <c r="G18" s="23">
        <v>49474.581552671159</v>
      </c>
      <c r="H18" s="23">
        <v>6310.7415167921272</v>
      </c>
      <c r="I18" s="23">
        <v>200842.85691908046</v>
      </c>
      <c r="J18" s="23">
        <v>17952.900852240346</v>
      </c>
      <c r="K18" s="23">
        <v>795.62554411967255</v>
      </c>
      <c r="L18" s="23">
        <v>28199.001065772434</v>
      </c>
      <c r="M18" s="23">
        <v>64385.289710941004</v>
      </c>
      <c r="N18" s="23">
        <v>14953.578062161481</v>
      </c>
      <c r="O18" s="23">
        <v>64612.432561722955</v>
      </c>
      <c r="P18" s="23">
        <v>1494536.8065283117</v>
      </c>
      <c r="Q18" s="23">
        <v>47132.133513022018</v>
      </c>
      <c r="R18" s="23">
        <v>110435.40105073422</v>
      </c>
      <c r="S18" s="23">
        <v>35497.393850176668</v>
      </c>
      <c r="T18" s="23">
        <v>41080.63919728707</v>
      </c>
      <c r="U18" s="23">
        <v>209929.1309546525</v>
      </c>
      <c r="V18" s="23">
        <v>20331.411070037102</v>
      </c>
      <c r="W18" s="23">
        <v>40642.721800590436</v>
      </c>
      <c r="X18" s="23">
        <v>27654.990668359202</v>
      </c>
      <c r="Y18" s="23">
        <v>25650.216533769071</v>
      </c>
      <c r="Z18" s="23">
        <v>5154.764164180353</v>
      </c>
      <c r="AA18" s="23">
        <v>365.30570947112972</v>
      </c>
      <c r="AB18" s="23">
        <v>39506.090113204642</v>
      </c>
      <c r="AC18" s="23">
        <v>15241338.757676912</v>
      </c>
      <c r="AD18" s="23">
        <v>20294.59166526686</v>
      </c>
      <c r="AE18" s="23">
        <v>36225.282653214854</v>
      </c>
      <c r="AF18" s="23">
        <v>16555.788394386833</v>
      </c>
      <c r="AG18" s="23">
        <v>10757.285054582922</v>
      </c>
      <c r="AH18" s="23">
        <v>1890.3155588233578</v>
      </c>
      <c r="AI18" s="23">
        <v>8777.9389153924913</v>
      </c>
      <c r="AJ18" s="23">
        <v>2341.23202433395</v>
      </c>
      <c r="AK18" s="23">
        <v>944.49372010293655</v>
      </c>
      <c r="AL18" s="23">
        <v>4197.2893303233959</v>
      </c>
      <c r="AM18" s="23">
        <v>2465.5712452362432</v>
      </c>
      <c r="AN18" s="23">
        <v>1887.1310277793596</v>
      </c>
      <c r="AO18" s="23">
        <v>3193.0596325468132</v>
      </c>
      <c r="AP18" s="23">
        <v>10574.215601959855</v>
      </c>
      <c r="AQ18" s="23">
        <v>2670.9300419215742</v>
      </c>
      <c r="AR18" s="23">
        <v>673.78908632988214</v>
      </c>
      <c r="AS18" s="23">
        <v>993.59684099392757</v>
      </c>
      <c r="AT18" s="23">
        <v>887.57045587941741</v>
      </c>
      <c r="AU18" s="23">
        <v>1133.3924211174062</v>
      </c>
      <c r="AV18" s="23">
        <v>22.463954722093636</v>
      </c>
      <c r="AW18" s="23">
        <v>28.477682108222314</v>
      </c>
      <c r="AX18" s="23">
        <v>3746.2935986193747</v>
      </c>
      <c r="AY18" s="23">
        <v>8394.7031391462733</v>
      </c>
      <c r="AZ18" s="23">
        <v>4743.0207703418864</v>
      </c>
      <c r="BA18" s="23">
        <v>233.64236404304026</v>
      </c>
      <c r="BB18" s="23">
        <v>2084.7256052854596</v>
      </c>
      <c r="BC18" s="23">
        <v>1197.8182700284246</v>
      </c>
      <c r="BD18" s="23">
        <v>4090.5383655401201</v>
      </c>
      <c r="BE18" s="23">
        <v>624.5577868043714</v>
      </c>
      <c r="BF18" s="23">
        <v>236.66029341873855</v>
      </c>
      <c r="BG18" s="23">
        <v>10937.949727858741</v>
      </c>
      <c r="BH18" s="23">
        <v>34693.299135719339</v>
      </c>
      <c r="BI18" s="23">
        <v>183.25154184147351</v>
      </c>
      <c r="BJ18" s="23">
        <v>3141.0349848984779</v>
      </c>
      <c r="BK18" s="23">
        <v>367.3663780273572</v>
      </c>
      <c r="BL18" s="23">
        <v>3662.5031094549045</v>
      </c>
      <c r="BM18" s="23">
        <v>20486.468523650394</v>
      </c>
      <c r="BN18" s="23">
        <v>1987.601522359083</v>
      </c>
      <c r="BO18" s="23">
        <v>1525.4093445195808</v>
      </c>
      <c r="BP18" s="23">
        <v>7149.8253221423574</v>
      </c>
      <c r="BQ18" s="23">
        <v>1048.6722500423639</v>
      </c>
      <c r="BR18" s="23">
        <v>1369.0934415244399</v>
      </c>
      <c r="BS18" s="23">
        <v>0</v>
      </c>
      <c r="BT18" s="64">
        <v>18102587.525382835</v>
      </c>
      <c r="BU18" s="23">
        <v>503499.26995150687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0.19509987644954499</v>
      </c>
      <c r="CD18" s="23">
        <v>214799.41813528482</v>
      </c>
      <c r="CE18" s="23">
        <v>0</v>
      </c>
      <c r="CF18" s="23">
        <v>97974</v>
      </c>
      <c r="CG18" s="23">
        <v>0</v>
      </c>
      <c r="CH18" s="23">
        <v>522455.67750275251</v>
      </c>
      <c r="CI18" s="23">
        <v>5068780.5241159536</v>
      </c>
      <c r="CJ18" s="34">
        <f t="shared" si="0"/>
        <v>24510096.610188209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23658.541129222391</v>
      </c>
      <c r="D19" s="23">
        <v>65.87905750331808</v>
      </c>
      <c r="E19" s="23">
        <v>107.55472307982141</v>
      </c>
      <c r="F19" s="23">
        <v>4408.669716708112</v>
      </c>
      <c r="G19" s="23">
        <v>67747.994748421363</v>
      </c>
      <c r="H19" s="23">
        <v>22697.53144672425</v>
      </c>
      <c r="I19" s="23">
        <v>71489.334459840378</v>
      </c>
      <c r="J19" s="23">
        <v>11421.821549737942</v>
      </c>
      <c r="K19" s="23">
        <v>3011.0502621501505</v>
      </c>
      <c r="L19" s="23">
        <v>2871.7914154732634</v>
      </c>
      <c r="M19" s="23">
        <v>14281.114341005767</v>
      </c>
      <c r="N19" s="23">
        <v>14361.586045306283</v>
      </c>
      <c r="O19" s="23">
        <v>95259.282339917467</v>
      </c>
      <c r="P19" s="23">
        <v>61434.78955044155</v>
      </c>
      <c r="Q19" s="23">
        <v>574846.97336468089</v>
      </c>
      <c r="R19" s="23">
        <v>1198625.1331103863</v>
      </c>
      <c r="S19" s="23">
        <v>202082.02699891961</v>
      </c>
      <c r="T19" s="23">
        <v>132800.36891732016</v>
      </c>
      <c r="U19" s="23">
        <v>1132470.5566427198</v>
      </c>
      <c r="V19" s="23">
        <v>196211.385031613</v>
      </c>
      <c r="W19" s="23">
        <v>399579.07767298311</v>
      </c>
      <c r="X19" s="23">
        <v>100584.58551361208</v>
      </c>
      <c r="Y19" s="23">
        <v>176673.44503088907</v>
      </c>
      <c r="Z19" s="23">
        <v>6046.3192116423206</v>
      </c>
      <c r="AA19" s="23">
        <v>482.39416378839297</v>
      </c>
      <c r="AB19" s="23">
        <v>60218.014441179286</v>
      </c>
      <c r="AC19" s="23">
        <v>1026688.0258751211</v>
      </c>
      <c r="AD19" s="23">
        <v>26122.508191009769</v>
      </c>
      <c r="AE19" s="23">
        <v>213447.91268949161</v>
      </c>
      <c r="AF19" s="23">
        <v>17121.946012644155</v>
      </c>
      <c r="AG19" s="23">
        <v>14360.884976343175</v>
      </c>
      <c r="AH19" s="23">
        <v>2244.4224429311189</v>
      </c>
      <c r="AI19" s="23">
        <v>3852.7767983753592</v>
      </c>
      <c r="AJ19" s="23">
        <v>7513.061092560918</v>
      </c>
      <c r="AK19" s="23">
        <v>1230.2913759840856</v>
      </c>
      <c r="AL19" s="23">
        <v>3868.878468167029</v>
      </c>
      <c r="AM19" s="23">
        <v>3591.89276426791</v>
      </c>
      <c r="AN19" s="23">
        <v>1060.4135628967167</v>
      </c>
      <c r="AO19" s="23">
        <v>3947.9139765074065</v>
      </c>
      <c r="AP19" s="23">
        <v>10375.777819409557</v>
      </c>
      <c r="AQ19" s="23">
        <v>3293.880512224704</v>
      </c>
      <c r="AR19" s="23">
        <v>815.72595648072468</v>
      </c>
      <c r="AS19" s="23">
        <v>1803.6029397974376</v>
      </c>
      <c r="AT19" s="23">
        <v>965.92652124299002</v>
      </c>
      <c r="AU19" s="23">
        <v>903.38600205360524</v>
      </c>
      <c r="AV19" s="23">
        <v>8.4559801642090715</v>
      </c>
      <c r="AW19" s="23">
        <v>10.570282800540095</v>
      </c>
      <c r="AX19" s="23">
        <v>2948.0622336978149</v>
      </c>
      <c r="AY19" s="23">
        <v>7510.7289942001698</v>
      </c>
      <c r="AZ19" s="23">
        <v>4899.1840416487184</v>
      </c>
      <c r="BA19" s="23">
        <v>370.36757171660861</v>
      </c>
      <c r="BB19" s="23">
        <v>5330.3927504279745</v>
      </c>
      <c r="BC19" s="23">
        <v>860.67020787155764</v>
      </c>
      <c r="BD19" s="23">
        <v>2881.52923812889</v>
      </c>
      <c r="BE19" s="23">
        <v>409.61650809893717</v>
      </c>
      <c r="BF19" s="23">
        <v>251.68222233488751</v>
      </c>
      <c r="BG19" s="23">
        <v>5720.2177138758516</v>
      </c>
      <c r="BH19" s="23">
        <v>13973.178085842441</v>
      </c>
      <c r="BI19" s="23">
        <v>775.68166432421174</v>
      </c>
      <c r="BJ19" s="23">
        <v>6604.8703579419343</v>
      </c>
      <c r="BK19" s="23">
        <v>333.07634025885574</v>
      </c>
      <c r="BL19" s="23">
        <v>5826.5486220094763</v>
      </c>
      <c r="BM19" s="23">
        <v>9493.2138510269724</v>
      </c>
      <c r="BN19" s="23">
        <v>2280.0276025920916</v>
      </c>
      <c r="BO19" s="23">
        <v>1830.3246419739603</v>
      </c>
      <c r="BP19" s="23">
        <v>6199.7796449270008</v>
      </c>
      <c r="BQ19" s="23">
        <v>4201.9543197477251</v>
      </c>
      <c r="BR19" s="23">
        <v>1346.956628071229</v>
      </c>
      <c r="BS19" s="23">
        <v>0</v>
      </c>
      <c r="BT19" s="64">
        <v>6000713.5383664556</v>
      </c>
      <c r="BU19" s="23">
        <v>56851.410398794796</v>
      </c>
      <c r="BV19" s="23">
        <v>0</v>
      </c>
      <c r="BW19" s="23">
        <v>13.066519622321803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4122.3135377541257</v>
      </c>
      <c r="CD19" s="23">
        <v>54074.450802784231</v>
      </c>
      <c r="CE19" s="23">
        <v>0</v>
      </c>
      <c r="CF19" s="23">
        <v>38289</v>
      </c>
      <c r="CG19" s="23">
        <v>0</v>
      </c>
      <c r="CH19" s="23">
        <v>295090.13318113441</v>
      </c>
      <c r="CI19" s="23">
        <v>6701063.411322983</v>
      </c>
      <c r="CJ19" s="34">
        <f t="shared" si="0"/>
        <v>13150217.324129529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712467.06744264113</v>
      </c>
      <c r="D20" s="23">
        <v>11789.751150218615</v>
      </c>
      <c r="E20" s="23">
        <v>22634.613056625883</v>
      </c>
      <c r="F20" s="23">
        <v>86739.660038711634</v>
      </c>
      <c r="G20" s="23">
        <v>782453.23482488631</v>
      </c>
      <c r="H20" s="23">
        <v>74231.621570291129</v>
      </c>
      <c r="I20" s="23">
        <v>467416.62589945516</v>
      </c>
      <c r="J20" s="23">
        <v>26620.947234846051</v>
      </c>
      <c r="K20" s="23">
        <v>23174.79219120858</v>
      </c>
      <c r="L20" s="23">
        <v>44513.883727070352</v>
      </c>
      <c r="M20" s="23">
        <v>300278.92210261337</v>
      </c>
      <c r="N20" s="23">
        <v>186427.49191557837</v>
      </c>
      <c r="O20" s="23">
        <v>463213.34590190602</v>
      </c>
      <c r="P20" s="23">
        <v>383072.67577219644</v>
      </c>
      <c r="Q20" s="23">
        <v>224425.90343668728</v>
      </c>
      <c r="R20" s="23">
        <v>5524987.3790261336</v>
      </c>
      <c r="S20" s="23">
        <v>599196.03062607744</v>
      </c>
      <c r="T20" s="23">
        <v>687917.59951761668</v>
      </c>
      <c r="U20" s="23">
        <v>7576362.7480854597</v>
      </c>
      <c r="V20" s="23">
        <v>209218.98703213382</v>
      </c>
      <c r="W20" s="23">
        <v>605205.64140792412</v>
      </c>
      <c r="X20" s="23">
        <v>686140.90599481075</v>
      </c>
      <c r="Y20" s="23">
        <v>742438.58128071192</v>
      </c>
      <c r="Z20" s="23">
        <v>120222.71378833285</v>
      </c>
      <c r="AA20" s="23">
        <v>68686.110820518632</v>
      </c>
      <c r="AB20" s="23">
        <v>149165.69488203729</v>
      </c>
      <c r="AC20" s="23">
        <v>9457978.4318207279</v>
      </c>
      <c r="AD20" s="23">
        <v>262365.53249166725</v>
      </c>
      <c r="AE20" s="23">
        <v>1076786.1557949688</v>
      </c>
      <c r="AF20" s="23">
        <v>85622.32181323081</v>
      </c>
      <c r="AG20" s="23">
        <v>242501.10290743515</v>
      </c>
      <c r="AH20" s="23">
        <v>50949.753935690693</v>
      </c>
      <c r="AI20" s="23">
        <v>15286.513425997255</v>
      </c>
      <c r="AJ20" s="23">
        <v>89336.70893168528</v>
      </c>
      <c r="AK20" s="23">
        <v>23369.611904489957</v>
      </c>
      <c r="AL20" s="23">
        <v>53755.857246929809</v>
      </c>
      <c r="AM20" s="23">
        <v>37310.457687111855</v>
      </c>
      <c r="AN20" s="23">
        <v>9916.7619200113113</v>
      </c>
      <c r="AO20" s="23">
        <v>65015.858262892034</v>
      </c>
      <c r="AP20" s="23">
        <v>146104.7519644445</v>
      </c>
      <c r="AQ20" s="23">
        <v>57411.493247553328</v>
      </c>
      <c r="AR20" s="23">
        <v>17570.873480524569</v>
      </c>
      <c r="AS20" s="23">
        <v>20243.981396806339</v>
      </c>
      <c r="AT20" s="23">
        <v>17168.338546652154</v>
      </c>
      <c r="AU20" s="23">
        <v>9236.376836963067</v>
      </c>
      <c r="AV20" s="23">
        <v>92.951936174722846</v>
      </c>
      <c r="AW20" s="23">
        <v>124.93987108310338</v>
      </c>
      <c r="AX20" s="23">
        <v>21126.436755486429</v>
      </c>
      <c r="AY20" s="23">
        <v>67546.002292665158</v>
      </c>
      <c r="AZ20" s="23">
        <v>66958.429143157962</v>
      </c>
      <c r="BA20" s="23">
        <v>6814.6073846108375</v>
      </c>
      <c r="BB20" s="23">
        <v>7730.1085880553983</v>
      </c>
      <c r="BC20" s="23">
        <v>6231.4173746307024</v>
      </c>
      <c r="BD20" s="23">
        <v>11572.39541565469</v>
      </c>
      <c r="BE20" s="23">
        <v>1313.2342505980573</v>
      </c>
      <c r="BF20" s="23">
        <v>4264.8473514166299</v>
      </c>
      <c r="BG20" s="23">
        <v>291056.67752575164</v>
      </c>
      <c r="BH20" s="23">
        <v>162547.54416876484</v>
      </c>
      <c r="BI20" s="23">
        <v>8369.9001953910029</v>
      </c>
      <c r="BJ20" s="23">
        <v>38286.914388532568</v>
      </c>
      <c r="BK20" s="23">
        <v>3107.5012779943463</v>
      </c>
      <c r="BL20" s="23">
        <v>63170.262310032849</v>
      </c>
      <c r="BM20" s="23">
        <v>45096.360323611487</v>
      </c>
      <c r="BN20" s="23">
        <v>18479.390067744185</v>
      </c>
      <c r="BO20" s="23">
        <v>13834.860725117358</v>
      </c>
      <c r="BP20" s="23">
        <v>27045.327425574877</v>
      </c>
      <c r="BQ20" s="23">
        <v>30490.563502039127</v>
      </c>
      <c r="BR20" s="23">
        <v>10578.430555389576</v>
      </c>
      <c r="BS20" s="23">
        <v>0</v>
      </c>
      <c r="BT20" s="64">
        <v>33422772.915171962</v>
      </c>
      <c r="BU20" s="23">
        <v>378152.37140463421</v>
      </c>
      <c r="BV20" s="23">
        <v>0</v>
      </c>
      <c r="BW20" s="23">
        <v>7755.7428747503927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29409.7159633874</v>
      </c>
      <c r="CD20" s="23">
        <v>1868364.0218434806</v>
      </c>
      <c r="CE20" s="23">
        <v>0</v>
      </c>
      <c r="CF20" s="23">
        <v>155805.34779136369</v>
      </c>
      <c r="CG20" s="23">
        <v>0</v>
      </c>
      <c r="CH20" s="23">
        <v>774595.51170780556</v>
      </c>
      <c r="CI20" s="23">
        <v>12337908.591118239</v>
      </c>
      <c r="CJ20" s="34">
        <f t="shared" si="0"/>
        <v>48974764.217875622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10011.832580870361</v>
      </c>
      <c r="D21" s="23">
        <v>75.030241389882278</v>
      </c>
      <c r="E21" s="23">
        <v>529.76150890120221</v>
      </c>
      <c r="F21" s="23">
        <v>27867.504441836576</v>
      </c>
      <c r="G21" s="23">
        <v>93490.558023978519</v>
      </c>
      <c r="H21" s="23">
        <v>5952.0684532427767</v>
      </c>
      <c r="I21" s="23">
        <v>19018.794421895884</v>
      </c>
      <c r="J21" s="23">
        <v>9044.733583057463</v>
      </c>
      <c r="K21" s="23">
        <v>51962.471563652492</v>
      </c>
      <c r="L21" s="23">
        <v>12141.274798103417</v>
      </c>
      <c r="M21" s="23">
        <v>21884.133524679084</v>
      </c>
      <c r="N21" s="23">
        <v>62454.022397239627</v>
      </c>
      <c r="O21" s="23">
        <v>43727.094129566205</v>
      </c>
      <c r="P21" s="23">
        <v>32751.787941368362</v>
      </c>
      <c r="Q21" s="23">
        <v>27933.525174583152</v>
      </c>
      <c r="R21" s="23">
        <v>150336.42815011274</v>
      </c>
      <c r="S21" s="23">
        <v>1439752.3102499302</v>
      </c>
      <c r="T21" s="23">
        <v>424548.21373372024</v>
      </c>
      <c r="U21" s="23">
        <v>1322093.4228514363</v>
      </c>
      <c r="V21" s="23">
        <v>19697.307105977925</v>
      </c>
      <c r="W21" s="23">
        <v>83655.215128033975</v>
      </c>
      <c r="X21" s="23">
        <v>102233.8655521914</v>
      </c>
      <c r="Y21" s="23">
        <v>138367.06190309997</v>
      </c>
      <c r="Z21" s="23">
        <v>38808.023897413019</v>
      </c>
      <c r="AA21" s="23">
        <v>1748.6217523957851</v>
      </c>
      <c r="AB21" s="23">
        <v>129734.92675755206</v>
      </c>
      <c r="AC21" s="23">
        <v>1065027.8403154262</v>
      </c>
      <c r="AD21" s="23">
        <v>179795.36557080448</v>
      </c>
      <c r="AE21" s="23">
        <v>87649.732008299237</v>
      </c>
      <c r="AF21" s="23">
        <v>238882.62044205074</v>
      </c>
      <c r="AG21" s="23">
        <v>75416.45187112577</v>
      </c>
      <c r="AH21" s="23">
        <v>37599.107259588818</v>
      </c>
      <c r="AI21" s="23">
        <v>14017.201099608101</v>
      </c>
      <c r="AJ21" s="23">
        <v>28424.65404271652</v>
      </c>
      <c r="AK21" s="23">
        <v>90669.630701023081</v>
      </c>
      <c r="AL21" s="23">
        <v>17274.719692764531</v>
      </c>
      <c r="AM21" s="23">
        <v>34759.773412102972</v>
      </c>
      <c r="AN21" s="23">
        <v>17851.144249159217</v>
      </c>
      <c r="AO21" s="23">
        <v>357591.28119504673</v>
      </c>
      <c r="AP21" s="23">
        <v>129720.68454563829</v>
      </c>
      <c r="AQ21" s="23">
        <v>19431.198589525848</v>
      </c>
      <c r="AR21" s="23">
        <v>5945.1871032397157</v>
      </c>
      <c r="AS21" s="23">
        <v>11551.778312115288</v>
      </c>
      <c r="AT21" s="23">
        <v>5562.7695359937379</v>
      </c>
      <c r="AU21" s="23">
        <v>2756.1582494804215</v>
      </c>
      <c r="AV21" s="23">
        <v>203.47800488003466</v>
      </c>
      <c r="AW21" s="23">
        <v>263.81291596279107</v>
      </c>
      <c r="AX21" s="23">
        <v>10733.693855257156</v>
      </c>
      <c r="AY21" s="23">
        <v>406329.9917818252</v>
      </c>
      <c r="AZ21" s="23">
        <v>37842.958120472846</v>
      </c>
      <c r="BA21" s="23">
        <v>3430.9275160529864</v>
      </c>
      <c r="BB21" s="23">
        <v>4433.8354992645127</v>
      </c>
      <c r="BC21" s="23">
        <v>4169.8136432828505</v>
      </c>
      <c r="BD21" s="23">
        <v>34025.391829913919</v>
      </c>
      <c r="BE21" s="23">
        <v>597.10616378069437</v>
      </c>
      <c r="BF21" s="23">
        <v>1617.2326776822827</v>
      </c>
      <c r="BG21" s="23">
        <v>10103.157565031808</v>
      </c>
      <c r="BH21" s="23">
        <v>88148.654261499381</v>
      </c>
      <c r="BI21" s="23">
        <v>3060.2176978145353</v>
      </c>
      <c r="BJ21" s="23">
        <v>24422.856162860888</v>
      </c>
      <c r="BK21" s="23">
        <v>1404.0035842500679</v>
      </c>
      <c r="BL21" s="23">
        <v>31792.250710896027</v>
      </c>
      <c r="BM21" s="23">
        <v>17499.051638492499</v>
      </c>
      <c r="BN21" s="23">
        <v>12655.717395357788</v>
      </c>
      <c r="BO21" s="23">
        <v>16675.028503139118</v>
      </c>
      <c r="BP21" s="23">
        <v>9668.3284154822486</v>
      </c>
      <c r="BQ21" s="23">
        <v>125330.11945098802</v>
      </c>
      <c r="BR21" s="23">
        <v>3498.6249085188542</v>
      </c>
      <c r="BS21" s="23">
        <v>0</v>
      </c>
      <c r="BT21" s="64">
        <v>7537653.5403646454</v>
      </c>
      <c r="BU21" s="23">
        <v>486931.02022851392</v>
      </c>
      <c r="BV21" s="23">
        <v>0</v>
      </c>
      <c r="BW21" s="23">
        <v>224352.78924326051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2501447.5489902897</v>
      </c>
      <c r="CE21" s="23">
        <v>0</v>
      </c>
      <c r="CF21" s="23">
        <v>2979930.4519102806</v>
      </c>
      <c r="CG21" s="23">
        <v>0</v>
      </c>
      <c r="CH21" s="23">
        <v>717465.80748546659</v>
      </c>
      <c r="CI21" s="23">
        <v>19836889.775597714</v>
      </c>
      <c r="CJ21" s="34">
        <f t="shared" si="0"/>
        <v>34284670.933820173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6571.7209955379267</v>
      </c>
      <c r="D22" s="23">
        <v>130.35040992263265</v>
      </c>
      <c r="E22" s="23">
        <v>321.64727172990297</v>
      </c>
      <c r="F22" s="23">
        <v>18790.485488873819</v>
      </c>
      <c r="G22" s="23">
        <v>65095.704833865413</v>
      </c>
      <c r="H22" s="23">
        <v>10842.077200341639</v>
      </c>
      <c r="I22" s="23">
        <v>12730.417917390783</v>
      </c>
      <c r="J22" s="23">
        <v>4212.819335849691</v>
      </c>
      <c r="K22" s="23">
        <v>3583.1466857515566</v>
      </c>
      <c r="L22" s="23">
        <v>7903.7123578524152</v>
      </c>
      <c r="M22" s="23">
        <v>19711.117294535186</v>
      </c>
      <c r="N22" s="23">
        <v>41088.814171083301</v>
      </c>
      <c r="O22" s="23">
        <v>38182.725011394163</v>
      </c>
      <c r="P22" s="23">
        <v>23058.398577292803</v>
      </c>
      <c r="Q22" s="23">
        <v>38245.372821657569</v>
      </c>
      <c r="R22" s="23">
        <v>185805.40680702613</v>
      </c>
      <c r="S22" s="23">
        <v>551148.78937917575</v>
      </c>
      <c r="T22" s="23">
        <v>734415.06417779508</v>
      </c>
      <c r="U22" s="23">
        <v>2321778.2679257877</v>
      </c>
      <c r="V22" s="23">
        <v>44135.917818487113</v>
      </c>
      <c r="W22" s="23">
        <v>80802.948347933823</v>
      </c>
      <c r="X22" s="23">
        <v>64947.320268263102</v>
      </c>
      <c r="Y22" s="23">
        <v>115585.86859376986</v>
      </c>
      <c r="Z22" s="23">
        <v>26445.842093827192</v>
      </c>
      <c r="AA22" s="23">
        <v>1360.2201568817352</v>
      </c>
      <c r="AB22" s="23">
        <v>79078.590850161054</v>
      </c>
      <c r="AC22" s="23">
        <v>1214034.6246532123</v>
      </c>
      <c r="AD22" s="23">
        <v>43503.886086970168</v>
      </c>
      <c r="AE22" s="23">
        <v>72028.562646514867</v>
      </c>
      <c r="AF22" s="23">
        <v>26572.851005908145</v>
      </c>
      <c r="AG22" s="23">
        <v>38959.012292255837</v>
      </c>
      <c r="AH22" s="23">
        <v>11431.746406310427</v>
      </c>
      <c r="AI22" s="23">
        <v>9797.0879529224039</v>
      </c>
      <c r="AJ22" s="23">
        <v>17025.61734217031</v>
      </c>
      <c r="AK22" s="23">
        <v>32560.316289796992</v>
      </c>
      <c r="AL22" s="23">
        <v>22398.019288056232</v>
      </c>
      <c r="AM22" s="23">
        <v>9112.7307386811481</v>
      </c>
      <c r="AN22" s="23">
        <v>23710.106116379386</v>
      </c>
      <c r="AO22" s="23">
        <v>120869.4900846612</v>
      </c>
      <c r="AP22" s="23">
        <v>37729.144641056024</v>
      </c>
      <c r="AQ22" s="23">
        <v>11229.69630458045</v>
      </c>
      <c r="AR22" s="23">
        <v>3753.3773541873761</v>
      </c>
      <c r="AS22" s="23">
        <v>3004.5598404813909</v>
      </c>
      <c r="AT22" s="23">
        <v>3941.3206509331044</v>
      </c>
      <c r="AU22" s="23">
        <v>15412.391389238201</v>
      </c>
      <c r="AV22" s="23">
        <v>1005.9294224912782</v>
      </c>
      <c r="AW22" s="23">
        <v>1298.8925198592128</v>
      </c>
      <c r="AX22" s="23">
        <v>7509.8539945068133</v>
      </c>
      <c r="AY22" s="23">
        <v>24733.283105788294</v>
      </c>
      <c r="AZ22" s="23">
        <v>17102.840383051229</v>
      </c>
      <c r="BA22" s="23">
        <v>1598.7576585742997</v>
      </c>
      <c r="BB22" s="23">
        <v>3189.5247197479857</v>
      </c>
      <c r="BC22" s="23">
        <v>2497.6671915218058</v>
      </c>
      <c r="BD22" s="23">
        <v>13195.381742618149</v>
      </c>
      <c r="BE22" s="23">
        <v>1778.1776206466116</v>
      </c>
      <c r="BF22" s="23">
        <v>1829.3704883938253</v>
      </c>
      <c r="BG22" s="23">
        <v>16636.172001414492</v>
      </c>
      <c r="BH22" s="23">
        <v>56681.185249793736</v>
      </c>
      <c r="BI22" s="23">
        <v>1832.1637695772422</v>
      </c>
      <c r="BJ22" s="23">
        <v>11706.24454194182</v>
      </c>
      <c r="BK22" s="23">
        <v>973.85256419100358</v>
      </c>
      <c r="BL22" s="23">
        <v>20142.285015420533</v>
      </c>
      <c r="BM22" s="23">
        <v>22253.487009753248</v>
      </c>
      <c r="BN22" s="23">
        <v>16991.583816905058</v>
      </c>
      <c r="BO22" s="23">
        <v>10322.338382003691</v>
      </c>
      <c r="BP22" s="23">
        <v>18553.906535142942</v>
      </c>
      <c r="BQ22" s="23">
        <v>34509.193876794743</v>
      </c>
      <c r="BR22" s="23">
        <v>33997.628692233156</v>
      </c>
      <c r="BS22" s="23">
        <v>0</v>
      </c>
      <c r="BT22" s="64">
        <v>6533387.0081788786</v>
      </c>
      <c r="BU22" s="23">
        <v>645202.59078477463</v>
      </c>
      <c r="BV22" s="23">
        <v>0</v>
      </c>
      <c r="BW22" s="23">
        <v>0.91396529683932182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1387902.6998575074</v>
      </c>
      <c r="CE22" s="23">
        <v>0</v>
      </c>
      <c r="CF22" s="23">
        <v>341523</v>
      </c>
      <c r="CG22" s="23">
        <v>0</v>
      </c>
      <c r="CH22" s="23">
        <v>339807.27550562751</v>
      </c>
      <c r="CI22" s="23">
        <v>9291856.6415538527</v>
      </c>
      <c r="CJ22" s="34">
        <f t="shared" si="0"/>
        <v>18539680.12984594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38026.154169208741</v>
      </c>
      <c r="D23" s="23">
        <v>1231.3712675477843</v>
      </c>
      <c r="E23" s="23">
        <v>1850.7422179795346</v>
      </c>
      <c r="F23" s="23">
        <v>77642.330692455842</v>
      </c>
      <c r="G23" s="23">
        <v>311588.99777103041</v>
      </c>
      <c r="H23" s="23">
        <v>37111.248199632122</v>
      </c>
      <c r="I23" s="23">
        <v>74937.028261732528</v>
      </c>
      <c r="J23" s="23">
        <v>99795.856680479992</v>
      </c>
      <c r="K23" s="23">
        <v>19396.325597768562</v>
      </c>
      <c r="L23" s="23">
        <v>47417.085285049878</v>
      </c>
      <c r="M23" s="23">
        <v>72960.876049074257</v>
      </c>
      <c r="N23" s="23">
        <v>175664.83153588287</v>
      </c>
      <c r="O23" s="23">
        <v>147829.98727383019</v>
      </c>
      <c r="P23" s="23">
        <v>181744.21481472344</v>
      </c>
      <c r="Q23" s="23">
        <v>98146.802140887245</v>
      </c>
      <c r="R23" s="23">
        <v>1579994.9714582055</v>
      </c>
      <c r="S23" s="23">
        <v>1066543.3800456531</v>
      </c>
      <c r="T23" s="23">
        <v>1377596.7240225545</v>
      </c>
      <c r="U23" s="23">
        <v>11187172.996486224</v>
      </c>
      <c r="V23" s="23">
        <v>624981.50897319196</v>
      </c>
      <c r="W23" s="23">
        <v>1029374.4772402869</v>
      </c>
      <c r="X23" s="23">
        <v>195415.53273755155</v>
      </c>
      <c r="Y23" s="23">
        <v>606634.80239081709</v>
      </c>
      <c r="Z23" s="23">
        <v>108345.67601488253</v>
      </c>
      <c r="AA23" s="23">
        <v>15606.922240382508</v>
      </c>
      <c r="AB23" s="23">
        <v>183693.81954411668</v>
      </c>
      <c r="AC23" s="23">
        <v>5819338.7124896133</v>
      </c>
      <c r="AD23" s="23">
        <v>221688.19726452461</v>
      </c>
      <c r="AE23" s="23">
        <v>538573.99603815819</v>
      </c>
      <c r="AF23" s="23">
        <v>81636.174296738463</v>
      </c>
      <c r="AG23" s="23">
        <v>117417.34479172782</v>
      </c>
      <c r="AH23" s="23">
        <v>318448.15364152758</v>
      </c>
      <c r="AI23" s="23">
        <v>24200.67681043232</v>
      </c>
      <c r="AJ23" s="23">
        <v>53970.412590407715</v>
      </c>
      <c r="AK23" s="23">
        <v>52781.643388565855</v>
      </c>
      <c r="AL23" s="23">
        <v>70785.629521563082</v>
      </c>
      <c r="AM23" s="23">
        <v>39805.504625214366</v>
      </c>
      <c r="AN23" s="23">
        <v>20794.8461269533</v>
      </c>
      <c r="AO23" s="23">
        <v>192199.5840268202</v>
      </c>
      <c r="AP23" s="23">
        <v>173846.38237369913</v>
      </c>
      <c r="AQ23" s="23">
        <v>47949.93644248585</v>
      </c>
      <c r="AR23" s="23">
        <v>15763.089152050607</v>
      </c>
      <c r="AS23" s="23">
        <v>25723.393096505126</v>
      </c>
      <c r="AT23" s="23">
        <v>15673.547091426744</v>
      </c>
      <c r="AU23" s="23">
        <v>8860.5788517206911</v>
      </c>
      <c r="AV23" s="23">
        <v>65.920984885782119</v>
      </c>
      <c r="AW23" s="23">
        <v>85.546010156801728</v>
      </c>
      <c r="AX23" s="23">
        <v>27488.251907770624</v>
      </c>
      <c r="AY23" s="23">
        <v>81768.580956346123</v>
      </c>
      <c r="AZ23" s="23">
        <v>65956.012984481436</v>
      </c>
      <c r="BA23" s="23">
        <v>6042.7150824925357</v>
      </c>
      <c r="BB23" s="23">
        <v>12082.921014987691</v>
      </c>
      <c r="BC23" s="23">
        <v>9287.73623185416</v>
      </c>
      <c r="BD23" s="23">
        <v>134405.00789081847</v>
      </c>
      <c r="BE23" s="23">
        <v>5493.5580285360347</v>
      </c>
      <c r="BF23" s="23">
        <v>3871.4566205585388</v>
      </c>
      <c r="BG23" s="23">
        <v>69793.001950462</v>
      </c>
      <c r="BH23" s="23">
        <v>78017.662821905702</v>
      </c>
      <c r="BI23" s="23">
        <v>8697.0966336658112</v>
      </c>
      <c r="BJ23" s="23">
        <v>26368.718306543655</v>
      </c>
      <c r="BK23" s="23">
        <v>3246.5254945614793</v>
      </c>
      <c r="BL23" s="23">
        <v>57694.788622329455</v>
      </c>
      <c r="BM23" s="23">
        <v>27259.333616611271</v>
      </c>
      <c r="BN23" s="23">
        <v>22355.796386353333</v>
      </c>
      <c r="BO23" s="23">
        <v>15894.209041527361</v>
      </c>
      <c r="BP23" s="23">
        <v>35010.514554410562</v>
      </c>
      <c r="BQ23" s="23">
        <v>52650.380114743391</v>
      </c>
      <c r="BR23" s="23">
        <v>82783.270528998197</v>
      </c>
      <c r="BS23" s="23">
        <v>0</v>
      </c>
      <c r="BT23" s="64">
        <v>28026481.471516296</v>
      </c>
      <c r="BU23" s="23">
        <v>470428.16594276536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180668.01960577819</v>
      </c>
      <c r="CD23" s="23">
        <v>15516999.006278982</v>
      </c>
      <c r="CE23" s="23">
        <v>0</v>
      </c>
      <c r="CF23" s="23">
        <v>3145803.021564662</v>
      </c>
      <c r="CG23" s="23">
        <v>0</v>
      </c>
      <c r="CH23" s="23">
        <v>2041247.5057220545</v>
      </c>
      <c r="CI23" s="23">
        <v>64517639.219935596</v>
      </c>
      <c r="CJ23" s="34">
        <f t="shared" si="0"/>
        <v>113899266.41056614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1498.0226047129158</v>
      </c>
      <c r="D24" s="23">
        <v>14.132957630093294</v>
      </c>
      <c r="E24" s="23">
        <v>76.510882782428581</v>
      </c>
      <c r="F24" s="23">
        <v>4499.2948363712012</v>
      </c>
      <c r="G24" s="23">
        <v>14651.339623329284</v>
      </c>
      <c r="H24" s="23">
        <v>990.94440133060402</v>
      </c>
      <c r="I24" s="23">
        <v>2929.2288503115296</v>
      </c>
      <c r="J24" s="23">
        <v>926.86945705107917</v>
      </c>
      <c r="K24" s="23">
        <v>668.72532732634568</v>
      </c>
      <c r="L24" s="23">
        <v>1940.6107556885268</v>
      </c>
      <c r="M24" s="23">
        <v>3752.912071327853</v>
      </c>
      <c r="N24" s="23">
        <v>9133.5219166095012</v>
      </c>
      <c r="O24" s="23">
        <v>14072.510114421308</v>
      </c>
      <c r="P24" s="23">
        <v>4783.5455986910474</v>
      </c>
      <c r="Q24" s="23">
        <v>5334.5602711099</v>
      </c>
      <c r="R24" s="23">
        <v>8984.3440243323166</v>
      </c>
      <c r="S24" s="23">
        <v>2725.1219610283069</v>
      </c>
      <c r="T24" s="23">
        <v>5886.4040968929403</v>
      </c>
      <c r="U24" s="23">
        <v>62330.021194397646</v>
      </c>
      <c r="V24" s="23">
        <v>216611.41000429893</v>
      </c>
      <c r="W24" s="23">
        <v>24332.51608037961</v>
      </c>
      <c r="X24" s="23">
        <v>10454.953821377769</v>
      </c>
      <c r="Y24" s="23">
        <v>14281.2252333821</v>
      </c>
      <c r="Z24" s="23">
        <v>6285.9049040849077</v>
      </c>
      <c r="AA24" s="23">
        <v>288.51369714785051</v>
      </c>
      <c r="AB24" s="23">
        <v>10865.105066229153</v>
      </c>
      <c r="AC24" s="23">
        <v>15319.679018348514</v>
      </c>
      <c r="AD24" s="23">
        <v>874842.56321581686</v>
      </c>
      <c r="AE24" s="23">
        <v>126241.33909877774</v>
      </c>
      <c r="AF24" s="23">
        <v>4068.3846516157505</v>
      </c>
      <c r="AG24" s="23">
        <v>441963.2896500068</v>
      </c>
      <c r="AH24" s="23">
        <v>2398.5674783879617</v>
      </c>
      <c r="AI24" s="23">
        <v>658.54908239998588</v>
      </c>
      <c r="AJ24" s="23">
        <v>1719.760463505919</v>
      </c>
      <c r="AK24" s="23">
        <v>5961.2872487109944</v>
      </c>
      <c r="AL24" s="23">
        <v>2796.9033829644918</v>
      </c>
      <c r="AM24" s="23">
        <v>1960.7368281833997</v>
      </c>
      <c r="AN24" s="23">
        <v>443.5232104355502</v>
      </c>
      <c r="AO24" s="23">
        <v>22028.683167444146</v>
      </c>
      <c r="AP24" s="23">
        <v>7784.5957623110016</v>
      </c>
      <c r="AQ24" s="23">
        <v>2551.7139042470908</v>
      </c>
      <c r="AR24" s="23">
        <v>915.30439224287409</v>
      </c>
      <c r="AS24" s="23">
        <v>598.67632576546146</v>
      </c>
      <c r="AT24" s="23">
        <v>902.00375439719687</v>
      </c>
      <c r="AU24" s="23">
        <v>471.28520617000243</v>
      </c>
      <c r="AV24" s="23">
        <v>1.9889546645510994</v>
      </c>
      <c r="AW24" s="23">
        <v>2.6455095367353576</v>
      </c>
      <c r="AX24" s="23">
        <v>1181.8740081526132</v>
      </c>
      <c r="AY24" s="23">
        <v>3764.6946316098829</v>
      </c>
      <c r="AZ24" s="23">
        <v>3581.4383370175383</v>
      </c>
      <c r="BA24" s="23">
        <v>352.70302402669427</v>
      </c>
      <c r="BB24" s="23">
        <v>450.18612265469113</v>
      </c>
      <c r="BC24" s="23">
        <v>343.73718686187101</v>
      </c>
      <c r="BD24" s="23">
        <v>64071.631897265797</v>
      </c>
      <c r="BE24" s="23">
        <v>86.024079294434898</v>
      </c>
      <c r="BF24" s="23">
        <v>216.66357715382816</v>
      </c>
      <c r="BG24" s="23">
        <v>788.09235363205096</v>
      </c>
      <c r="BH24" s="23">
        <v>16144.777289745825</v>
      </c>
      <c r="BI24" s="23">
        <v>1112.1363072010729</v>
      </c>
      <c r="BJ24" s="23">
        <v>1323.929024751945</v>
      </c>
      <c r="BK24" s="23">
        <v>172.33353848801966</v>
      </c>
      <c r="BL24" s="23">
        <v>3097.1257305925028</v>
      </c>
      <c r="BM24" s="23">
        <v>1293.9150912063374</v>
      </c>
      <c r="BN24" s="23">
        <v>861.75663297115591</v>
      </c>
      <c r="BO24" s="23">
        <v>592.58711457305367</v>
      </c>
      <c r="BP24" s="23">
        <v>1607.1109552516409</v>
      </c>
      <c r="BQ24" s="23">
        <v>374.1606487287105</v>
      </c>
      <c r="BR24" s="23">
        <v>586.38717684136702</v>
      </c>
      <c r="BS24" s="23">
        <v>0</v>
      </c>
      <c r="BT24" s="64">
        <v>2043952.9947861989</v>
      </c>
      <c r="BU24" s="23">
        <v>121631.75394527607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762233.18908662302</v>
      </c>
      <c r="CD24" s="23">
        <v>74629.507818354672</v>
      </c>
      <c r="CE24" s="23">
        <v>0</v>
      </c>
      <c r="CF24" s="23">
        <v>22190</v>
      </c>
      <c r="CG24" s="23">
        <v>0</v>
      </c>
      <c r="CH24" s="23">
        <v>202059.69320521867</v>
      </c>
      <c r="CI24" s="23">
        <v>5017247.8653549794</v>
      </c>
      <c r="CJ24" s="34">
        <f t="shared" si="0"/>
        <v>8243945.0041966513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555.60784964879065</v>
      </c>
      <c r="D25" s="23">
        <v>22.459054140651773</v>
      </c>
      <c r="E25" s="23">
        <v>2998.2508951911695</v>
      </c>
      <c r="F25" s="23">
        <v>388.11743627414904</v>
      </c>
      <c r="G25" s="23">
        <v>2402.8752345531166</v>
      </c>
      <c r="H25" s="23">
        <v>844.31196805292404</v>
      </c>
      <c r="I25" s="23">
        <v>935.09556544394934</v>
      </c>
      <c r="J25" s="23">
        <v>155.55144937516687</v>
      </c>
      <c r="K25" s="23">
        <v>178.01277390529643</v>
      </c>
      <c r="L25" s="23">
        <v>143.06623951784024</v>
      </c>
      <c r="M25" s="23">
        <v>1464.7364468187686</v>
      </c>
      <c r="N25" s="23">
        <v>1730.1014608708545</v>
      </c>
      <c r="O25" s="23">
        <v>3161.6730530183509</v>
      </c>
      <c r="P25" s="23">
        <v>3094.6273506075195</v>
      </c>
      <c r="Q25" s="23">
        <v>1132.3623309564014</v>
      </c>
      <c r="R25" s="23">
        <v>21851.372209030931</v>
      </c>
      <c r="S25" s="23">
        <v>2589.6282831242979</v>
      </c>
      <c r="T25" s="23">
        <v>2571.4673922125166</v>
      </c>
      <c r="U25" s="23">
        <v>35785.731776751883</v>
      </c>
      <c r="V25" s="23">
        <v>1094.4933583476541</v>
      </c>
      <c r="W25" s="23">
        <v>75210.833512162499</v>
      </c>
      <c r="X25" s="23">
        <v>2483.8419929156453</v>
      </c>
      <c r="Y25" s="23">
        <v>16541.726690681531</v>
      </c>
      <c r="Z25" s="23">
        <v>600.30140760091126</v>
      </c>
      <c r="AA25" s="23">
        <v>70.992175339663419</v>
      </c>
      <c r="AB25" s="23">
        <v>8119.8895537393792</v>
      </c>
      <c r="AC25" s="23">
        <v>238551.46234283943</v>
      </c>
      <c r="AD25" s="23">
        <v>2127.8017749418418</v>
      </c>
      <c r="AE25" s="23">
        <v>18877.234812768918</v>
      </c>
      <c r="AF25" s="23">
        <v>2325.0180344343594</v>
      </c>
      <c r="AG25" s="23">
        <v>2892.9087966700681</v>
      </c>
      <c r="AH25" s="23">
        <v>152953.08105594374</v>
      </c>
      <c r="AI25" s="23">
        <v>66.453340290491781</v>
      </c>
      <c r="AJ25" s="23">
        <v>8268.3124444233763</v>
      </c>
      <c r="AK25" s="23">
        <v>523.03744057351025</v>
      </c>
      <c r="AL25" s="23">
        <v>802.60592373887221</v>
      </c>
      <c r="AM25" s="23">
        <v>436.75715632583461</v>
      </c>
      <c r="AN25" s="23">
        <v>227.41357211157103</v>
      </c>
      <c r="AO25" s="23">
        <v>1070.2537248470769</v>
      </c>
      <c r="AP25" s="23">
        <v>2148.5915143125376</v>
      </c>
      <c r="AQ25" s="23">
        <v>510.40321800683637</v>
      </c>
      <c r="AR25" s="23">
        <v>58.948326192835452</v>
      </c>
      <c r="AS25" s="23">
        <v>345.6677639484484</v>
      </c>
      <c r="AT25" s="23">
        <v>129.93159336433988</v>
      </c>
      <c r="AU25" s="23">
        <v>244.69272152768144</v>
      </c>
      <c r="AV25" s="23">
        <v>2.80881429530162</v>
      </c>
      <c r="AW25" s="23">
        <v>3.40606560352562</v>
      </c>
      <c r="AX25" s="23">
        <v>903.27256711889981</v>
      </c>
      <c r="AY25" s="23">
        <v>2098.0977719965535</v>
      </c>
      <c r="AZ25" s="23">
        <v>951.13311293478137</v>
      </c>
      <c r="BA25" s="23">
        <v>14.184740418311588</v>
      </c>
      <c r="BB25" s="23">
        <v>449.65215054356958</v>
      </c>
      <c r="BC25" s="23">
        <v>265.93047088710983</v>
      </c>
      <c r="BD25" s="23">
        <v>45304.344070276267</v>
      </c>
      <c r="BE25" s="23">
        <v>360.76231289830969</v>
      </c>
      <c r="BF25" s="23">
        <v>36.924449064620035</v>
      </c>
      <c r="BG25" s="23">
        <v>2172.0202272105521</v>
      </c>
      <c r="BH25" s="23">
        <v>21083.291305522762</v>
      </c>
      <c r="BI25" s="23">
        <v>794.69807829539934</v>
      </c>
      <c r="BJ25" s="23">
        <v>226.71678143911561</v>
      </c>
      <c r="BK25" s="23">
        <v>91.129180985644311</v>
      </c>
      <c r="BL25" s="23">
        <v>1301.0031124127727</v>
      </c>
      <c r="BM25" s="23">
        <v>2027.010070785705</v>
      </c>
      <c r="BN25" s="23">
        <v>354.80309468519187</v>
      </c>
      <c r="BO25" s="23">
        <v>349.68042348630559</v>
      </c>
      <c r="BP25" s="23">
        <v>2055.7313101370237</v>
      </c>
      <c r="BQ25" s="23">
        <v>383.41304707524426</v>
      </c>
      <c r="BR25" s="23">
        <v>13258.518348007568</v>
      </c>
      <c r="BS25" s="23">
        <v>0</v>
      </c>
      <c r="BT25" s="64">
        <v>713176.23452362407</v>
      </c>
      <c r="BU25" s="23">
        <v>311255.68487442966</v>
      </c>
      <c r="BV25" s="23">
        <v>0</v>
      </c>
      <c r="BW25" s="23">
        <v>37097.379019886597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5141792.7917171838</v>
      </c>
      <c r="CD25" s="23">
        <v>230084.49250144773</v>
      </c>
      <c r="CE25" s="23">
        <v>0</v>
      </c>
      <c r="CF25" s="23">
        <v>27888.000000000007</v>
      </c>
      <c r="CG25" s="23">
        <v>0</v>
      </c>
      <c r="CH25" s="23">
        <v>-569580.86218334862</v>
      </c>
      <c r="CI25" s="23">
        <v>2745262.281256659</v>
      </c>
      <c r="CJ25" s="34">
        <f t="shared" si="0"/>
        <v>8636976.0017098822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2054.2913557353813</v>
      </c>
      <c r="D26" s="23">
        <v>135.33806434148431</v>
      </c>
      <c r="E26" s="23">
        <v>104.95262596426583</v>
      </c>
      <c r="F26" s="23">
        <v>3032.5228787112746</v>
      </c>
      <c r="G26" s="23">
        <v>16781.272552862985</v>
      </c>
      <c r="H26" s="23">
        <v>43422.100139461552</v>
      </c>
      <c r="I26" s="23">
        <v>25503.218338726634</v>
      </c>
      <c r="J26" s="23">
        <v>1712.6646358091041</v>
      </c>
      <c r="K26" s="23">
        <v>1589.1926467615899</v>
      </c>
      <c r="L26" s="23">
        <v>745.05680793879844</v>
      </c>
      <c r="M26" s="23">
        <v>7217.1561924823009</v>
      </c>
      <c r="N26" s="23">
        <v>28553.13943429949</v>
      </c>
      <c r="O26" s="23">
        <v>11020.822062382489</v>
      </c>
      <c r="P26" s="23">
        <v>13994.612578935878</v>
      </c>
      <c r="Q26" s="23">
        <v>5563.2815900920268</v>
      </c>
      <c r="R26" s="23">
        <v>51627.35534421193</v>
      </c>
      <c r="S26" s="23">
        <v>41154.800669907323</v>
      </c>
      <c r="T26" s="23">
        <v>7758.5362311370218</v>
      </c>
      <c r="U26" s="23">
        <v>79655.442614651052</v>
      </c>
      <c r="V26" s="23">
        <v>7879.7737543798748</v>
      </c>
      <c r="W26" s="23">
        <v>56012.587765621407</v>
      </c>
      <c r="X26" s="23">
        <v>561491.92156277387</v>
      </c>
      <c r="Y26" s="23">
        <v>18784.456725496024</v>
      </c>
      <c r="Z26" s="23">
        <v>3673.3787342055925</v>
      </c>
      <c r="AA26" s="23">
        <v>394.26737973479464</v>
      </c>
      <c r="AB26" s="23">
        <v>9876.1496268842711</v>
      </c>
      <c r="AC26" s="23">
        <v>1064204.0891207326</v>
      </c>
      <c r="AD26" s="23">
        <v>7278.1173531073218</v>
      </c>
      <c r="AE26" s="23">
        <v>40384.987164474536</v>
      </c>
      <c r="AF26" s="23">
        <v>73473.542819823808</v>
      </c>
      <c r="AG26" s="23">
        <v>35133.960933280861</v>
      </c>
      <c r="AH26" s="23">
        <v>1437.4123304558509</v>
      </c>
      <c r="AI26" s="23">
        <v>3010.5396862371326</v>
      </c>
      <c r="AJ26" s="23">
        <v>8638.3780670287979</v>
      </c>
      <c r="AK26" s="23">
        <v>1445.0735749689043</v>
      </c>
      <c r="AL26" s="23">
        <v>22332.446452289405</v>
      </c>
      <c r="AM26" s="23">
        <v>2793.0061382099925</v>
      </c>
      <c r="AN26" s="23">
        <v>27698.29016261626</v>
      </c>
      <c r="AO26" s="23">
        <v>5202.3233471807707</v>
      </c>
      <c r="AP26" s="23">
        <v>12656.691898229503</v>
      </c>
      <c r="AQ26" s="23">
        <v>3220.3908316608081</v>
      </c>
      <c r="AR26" s="23">
        <v>447.84997019854274</v>
      </c>
      <c r="AS26" s="23">
        <v>1660.9125636155823</v>
      </c>
      <c r="AT26" s="23">
        <v>739.02012855995997</v>
      </c>
      <c r="AU26" s="23">
        <v>1318.0562762881159</v>
      </c>
      <c r="AV26" s="23">
        <v>209.04834780769792</v>
      </c>
      <c r="AW26" s="23">
        <v>268.89525103362399</v>
      </c>
      <c r="AX26" s="23">
        <v>6941.4169748375252</v>
      </c>
      <c r="AY26" s="23">
        <v>11396.126078889865</v>
      </c>
      <c r="AZ26" s="23">
        <v>13203.646365511533</v>
      </c>
      <c r="BA26" s="23">
        <v>1057.8181918151909</v>
      </c>
      <c r="BB26" s="23">
        <v>3645.8078991370926</v>
      </c>
      <c r="BC26" s="23">
        <v>4257.9526653041739</v>
      </c>
      <c r="BD26" s="23">
        <v>8584.1363535300388</v>
      </c>
      <c r="BE26" s="23">
        <v>1530.5770474136359</v>
      </c>
      <c r="BF26" s="23">
        <v>254.19752459373706</v>
      </c>
      <c r="BG26" s="23">
        <v>9404.8325458931467</v>
      </c>
      <c r="BH26" s="23">
        <v>39703.475201934103</v>
      </c>
      <c r="BI26" s="23">
        <v>2154.1483678345353</v>
      </c>
      <c r="BJ26" s="23">
        <v>59733.676271735647</v>
      </c>
      <c r="BK26" s="23">
        <v>479.53694361638077</v>
      </c>
      <c r="BL26" s="23">
        <v>280462.38427446608</v>
      </c>
      <c r="BM26" s="23">
        <v>45090.264576547808</v>
      </c>
      <c r="BN26" s="23">
        <v>19583.198228675319</v>
      </c>
      <c r="BO26" s="23">
        <v>34529.865990698483</v>
      </c>
      <c r="BP26" s="23">
        <v>13249.071781758979</v>
      </c>
      <c r="BQ26" s="23">
        <v>16611.111612924011</v>
      </c>
      <c r="BR26" s="23">
        <v>2122.3748274648565</v>
      </c>
      <c r="BS26" s="23">
        <v>0</v>
      </c>
      <c r="BT26" s="64">
        <v>2887286.9444558905</v>
      </c>
      <c r="BU26" s="23">
        <v>3179087.7503227419</v>
      </c>
      <c r="BV26" s="23">
        <v>0</v>
      </c>
      <c r="BW26" s="23">
        <v>297969.71575156221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9542.254428582406</v>
      </c>
      <c r="CD26" s="23">
        <v>3543370.3200228782</v>
      </c>
      <c r="CE26" s="23">
        <v>0</v>
      </c>
      <c r="CF26" s="23">
        <v>702418.00000000012</v>
      </c>
      <c r="CG26" s="23">
        <v>205105.06383933974</v>
      </c>
      <c r="CH26" s="23">
        <v>287982.39654241863</v>
      </c>
      <c r="CI26" s="23">
        <v>22552747.745689761</v>
      </c>
      <c r="CJ26" s="34">
        <f t="shared" si="0"/>
        <v>33665510.191053174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1200573.1176939835</v>
      </c>
      <c r="D27" s="23">
        <v>14083.922463674651</v>
      </c>
      <c r="E27" s="23">
        <v>160979.91691437885</v>
      </c>
      <c r="F27" s="23">
        <v>195751.79104268714</v>
      </c>
      <c r="G27" s="23">
        <v>620657.91190272919</v>
      </c>
      <c r="H27" s="23">
        <v>35975.019919781247</v>
      </c>
      <c r="I27" s="23">
        <v>124831.58482321449</v>
      </c>
      <c r="J27" s="23">
        <v>39365.075819812999</v>
      </c>
      <c r="K27" s="23">
        <v>29658.071364060124</v>
      </c>
      <c r="L27" s="23">
        <v>85054.195427342624</v>
      </c>
      <c r="M27" s="23">
        <v>140827.12964860274</v>
      </c>
      <c r="N27" s="23">
        <v>384753.36224194546</v>
      </c>
      <c r="O27" s="23">
        <v>123463.11998802041</v>
      </c>
      <c r="P27" s="23">
        <v>189356.67907935363</v>
      </c>
      <c r="Q27" s="23">
        <v>100352.54854524104</v>
      </c>
      <c r="R27" s="23">
        <v>180108.06346894236</v>
      </c>
      <c r="S27" s="23">
        <v>290476.95530021942</v>
      </c>
      <c r="T27" s="23">
        <v>53859.869381088982</v>
      </c>
      <c r="U27" s="23">
        <v>418554.55544981535</v>
      </c>
      <c r="V27" s="23">
        <v>20866.793430544603</v>
      </c>
      <c r="W27" s="23">
        <v>44252.002783061209</v>
      </c>
      <c r="X27" s="23">
        <v>93167.766205695632</v>
      </c>
      <c r="Y27" s="23">
        <v>61468.231788915742</v>
      </c>
      <c r="Z27" s="23">
        <v>272417.55881466431</v>
      </c>
      <c r="AA27" s="23">
        <v>11670.988670063904</v>
      </c>
      <c r="AB27" s="23">
        <v>174499.09305874136</v>
      </c>
      <c r="AC27" s="23">
        <v>845633.61768972594</v>
      </c>
      <c r="AD27" s="23">
        <v>85931.600424116594</v>
      </c>
      <c r="AE27" s="23">
        <v>378868.75027640734</v>
      </c>
      <c r="AF27" s="23">
        <v>142888.06106361334</v>
      </c>
      <c r="AG27" s="23">
        <v>314537.66677085252</v>
      </c>
      <c r="AH27" s="23">
        <v>896960.41385374917</v>
      </c>
      <c r="AI27" s="23">
        <v>25234.698345618948</v>
      </c>
      <c r="AJ27" s="23">
        <v>137452.28257745656</v>
      </c>
      <c r="AK27" s="23">
        <v>47406.614531283318</v>
      </c>
      <c r="AL27" s="23">
        <v>110987.81907297521</v>
      </c>
      <c r="AM27" s="23">
        <v>80585.646148514046</v>
      </c>
      <c r="AN27" s="23">
        <v>14309.501304118421</v>
      </c>
      <c r="AO27" s="23">
        <v>133280.35118508418</v>
      </c>
      <c r="AP27" s="23">
        <v>312980.43962771655</v>
      </c>
      <c r="AQ27" s="23">
        <v>107393.26243623122</v>
      </c>
      <c r="AR27" s="23">
        <v>40173.20320904949</v>
      </c>
      <c r="AS27" s="23">
        <v>23012.270370139406</v>
      </c>
      <c r="AT27" s="23">
        <v>38288.667460718898</v>
      </c>
      <c r="AU27" s="23">
        <v>16750.029590934588</v>
      </c>
      <c r="AV27" s="23">
        <v>37.853298998410651</v>
      </c>
      <c r="AW27" s="23">
        <v>56.333364976800503</v>
      </c>
      <c r="AX27" s="23">
        <v>36251.118497762087</v>
      </c>
      <c r="AY27" s="23">
        <v>131044.98901184557</v>
      </c>
      <c r="AZ27" s="23">
        <v>144073.50750971938</v>
      </c>
      <c r="BA27" s="23">
        <v>15645.963482028048</v>
      </c>
      <c r="BB27" s="23">
        <v>11620.322816065005</v>
      </c>
      <c r="BC27" s="23">
        <v>10356.762456202763</v>
      </c>
      <c r="BD27" s="23">
        <v>7752.71049866264</v>
      </c>
      <c r="BE27" s="23">
        <v>977.83932180730289</v>
      </c>
      <c r="BF27" s="23">
        <v>9091.8193435399389</v>
      </c>
      <c r="BG27" s="23">
        <v>112213.88767358084</v>
      </c>
      <c r="BH27" s="23">
        <v>232390.60203783124</v>
      </c>
      <c r="BI27" s="23">
        <v>9624.9412960558311</v>
      </c>
      <c r="BJ27" s="23">
        <v>50439.232293384608</v>
      </c>
      <c r="BK27" s="23">
        <v>6094.5001300531067</v>
      </c>
      <c r="BL27" s="23">
        <v>129764.75121438145</v>
      </c>
      <c r="BM27" s="23">
        <v>52827.139663347705</v>
      </c>
      <c r="BN27" s="23">
        <v>31228.77467410847</v>
      </c>
      <c r="BO27" s="23">
        <v>21024.949085758311</v>
      </c>
      <c r="BP27" s="23">
        <v>33947.008529838386</v>
      </c>
      <c r="BQ27" s="23">
        <v>12103.981011806032</v>
      </c>
      <c r="BR27" s="23">
        <v>20096.261380539745</v>
      </c>
      <c r="BS27" s="23">
        <v>0</v>
      </c>
      <c r="BT27" s="64">
        <v>9898365.4697571825</v>
      </c>
      <c r="BU27" s="23">
        <v>23428.65303641561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509459.61318204063</v>
      </c>
      <c r="CD27" s="23">
        <v>223962.21638264964</v>
      </c>
      <c r="CE27" s="23">
        <v>0</v>
      </c>
      <c r="CF27" s="23">
        <v>50581.000000000007</v>
      </c>
      <c r="CG27" s="23">
        <v>0</v>
      </c>
      <c r="CH27" s="23">
        <v>10537.048466491944</v>
      </c>
      <c r="CI27" s="23">
        <v>1429931.999175221</v>
      </c>
      <c r="CJ27" s="34">
        <f t="shared" si="0"/>
        <v>12146266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1145237.0682828533</v>
      </c>
      <c r="D28" s="23">
        <v>4159.5650678063666</v>
      </c>
      <c r="E28" s="23">
        <v>34483.459869598781</v>
      </c>
      <c r="F28" s="23">
        <v>93981.523643027627</v>
      </c>
      <c r="G28" s="23">
        <v>1646992.6437480238</v>
      </c>
      <c r="H28" s="23">
        <v>98357.557240973474</v>
      </c>
      <c r="I28" s="23">
        <v>179706.65506099735</v>
      </c>
      <c r="J28" s="23">
        <v>175131.11964219369</v>
      </c>
      <c r="K28" s="23">
        <v>164000.52841481261</v>
      </c>
      <c r="L28" s="23">
        <v>107030.17266586842</v>
      </c>
      <c r="M28" s="23">
        <v>456103.85542471881</v>
      </c>
      <c r="N28" s="23">
        <v>338658.7579339607</v>
      </c>
      <c r="O28" s="23">
        <v>405407.58643426106</v>
      </c>
      <c r="P28" s="23">
        <v>631565.34111409844</v>
      </c>
      <c r="Q28" s="23">
        <v>343968.45898604527</v>
      </c>
      <c r="R28" s="23">
        <v>466567.86436226295</v>
      </c>
      <c r="S28" s="23">
        <v>104237.1724813655</v>
      </c>
      <c r="T28" s="23">
        <v>69506.338637777226</v>
      </c>
      <c r="U28" s="23">
        <v>536428.00782209868</v>
      </c>
      <c r="V28" s="23">
        <v>91152.375977250005</v>
      </c>
      <c r="W28" s="23">
        <v>76973.722758567572</v>
      </c>
      <c r="X28" s="23">
        <v>288476.40314159746</v>
      </c>
      <c r="Y28" s="23">
        <v>69724.658004669633</v>
      </c>
      <c r="Z28" s="23">
        <v>3825937.0193242999</v>
      </c>
      <c r="AA28" s="23">
        <v>74225.001997742249</v>
      </c>
      <c r="AB28" s="23">
        <v>419375.25711485278</v>
      </c>
      <c r="AC28" s="23">
        <v>229733.91725927679</v>
      </c>
      <c r="AD28" s="23">
        <v>294523.37710263056</v>
      </c>
      <c r="AE28" s="23">
        <v>1426048.6396185472</v>
      </c>
      <c r="AF28" s="23">
        <v>1322223.8981280455</v>
      </c>
      <c r="AG28" s="23">
        <v>221125.17779203758</v>
      </c>
      <c r="AH28" s="23">
        <v>13599.445565556369</v>
      </c>
      <c r="AI28" s="23">
        <v>12333.017355722284</v>
      </c>
      <c r="AJ28" s="23">
        <v>414203.82371665078</v>
      </c>
      <c r="AK28" s="23">
        <v>63103.567094848069</v>
      </c>
      <c r="AL28" s="23">
        <v>685791.7400644985</v>
      </c>
      <c r="AM28" s="23">
        <v>154538.19534033258</v>
      </c>
      <c r="AN28" s="23">
        <v>139520.43848591283</v>
      </c>
      <c r="AO28" s="23">
        <v>150651.02918652282</v>
      </c>
      <c r="AP28" s="23">
        <v>221660.59843137852</v>
      </c>
      <c r="AQ28" s="23">
        <v>212625.46393501305</v>
      </c>
      <c r="AR28" s="23">
        <v>66732.097531414955</v>
      </c>
      <c r="AS28" s="23">
        <v>21315.477106281072</v>
      </c>
      <c r="AT28" s="23">
        <v>68626.478872879947</v>
      </c>
      <c r="AU28" s="23">
        <v>103114.52892256678</v>
      </c>
      <c r="AV28" s="23">
        <v>67257.225791174264</v>
      </c>
      <c r="AW28" s="23">
        <v>20089.523081301915</v>
      </c>
      <c r="AX28" s="23">
        <v>159221.92767586146</v>
      </c>
      <c r="AY28" s="23">
        <v>256962.04520315566</v>
      </c>
      <c r="AZ28" s="23">
        <v>40618.551716376285</v>
      </c>
      <c r="BA28" s="23">
        <v>52549.683903961559</v>
      </c>
      <c r="BB28" s="23">
        <v>67677.088840756463</v>
      </c>
      <c r="BC28" s="23">
        <v>59877.236205041758</v>
      </c>
      <c r="BD28" s="23">
        <v>75362.855797487893</v>
      </c>
      <c r="BE28" s="23">
        <v>100381.00118823895</v>
      </c>
      <c r="BF28" s="23">
        <v>15435.433946595207</v>
      </c>
      <c r="BG28" s="23">
        <v>164058.19864532643</v>
      </c>
      <c r="BH28" s="23">
        <v>383737.98987733934</v>
      </c>
      <c r="BI28" s="23">
        <v>19614.355012962649</v>
      </c>
      <c r="BJ28" s="23">
        <v>930780.82439839025</v>
      </c>
      <c r="BK28" s="23">
        <v>3430.2142098243148</v>
      </c>
      <c r="BL28" s="23">
        <v>558282.52377600281</v>
      </c>
      <c r="BM28" s="23">
        <v>1173680.6927100515</v>
      </c>
      <c r="BN28" s="23">
        <v>237214.57364631529</v>
      </c>
      <c r="BO28" s="23">
        <v>228015.39478416051</v>
      </c>
      <c r="BP28" s="23">
        <v>80397.496066388558</v>
      </c>
      <c r="BQ28" s="23">
        <v>24864.739221334436</v>
      </c>
      <c r="BR28" s="23">
        <v>50948.057546508549</v>
      </c>
      <c r="BS28" s="23">
        <v>0</v>
      </c>
      <c r="BT28" s="64">
        <v>22439316.659906399</v>
      </c>
      <c r="BU28" s="23">
        <v>18213126.989786197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392911.00000000012</v>
      </c>
      <c r="CG28" s="23">
        <v>0</v>
      </c>
      <c r="CH28" s="23">
        <v>314305</v>
      </c>
      <c r="CI28" s="23">
        <v>10966133.88079384</v>
      </c>
      <c r="CJ28" s="34">
        <f t="shared" si="0"/>
        <v>52325793.530486435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175038</v>
      </c>
      <c r="D29" s="23">
        <v>1873.9999999999998</v>
      </c>
      <c r="E29" s="23">
        <v>1756</v>
      </c>
      <c r="F29" s="23">
        <v>720</v>
      </c>
      <c r="G29" s="23">
        <v>133418</v>
      </c>
      <c r="H29" s="23">
        <v>5544</v>
      </c>
      <c r="I29" s="23">
        <v>2560</v>
      </c>
      <c r="J29" s="23">
        <v>6323.9999999999991</v>
      </c>
      <c r="K29" s="23">
        <v>2058</v>
      </c>
      <c r="L29" s="23">
        <v>289</v>
      </c>
      <c r="M29" s="23">
        <v>42054</v>
      </c>
      <c r="N29" s="23">
        <v>43254</v>
      </c>
      <c r="O29" s="23">
        <v>4531</v>
      </c>
      <c r="P29" s="23">
        <v>8662</v>
      </c>
      <c r="Q29" s="23">
        <v>1076</v>
      </c>
      <c r="R29" s="23">
        <v>8009.0000000000009</v>
      </c>
      <c r="S29" s="23">
        <v>2853</v>
      </c>
      <c r="T29" s="23">
        <v>1112</v>
      </c>
      <c r="U29" s="23">
        <v>8206</v>
      </c>
      <c r="V29" s="23">
        <v>903</v>
      </c>
      <c r="W29" s="23">
        <v>1051</v>
      </c>
      <c r="X29" s="23">
        <v>3360</v>
      </c>
      <c r="Y29" s="23">
        <v>1881.9999999999998</v>
      </c>
      <c r="Z29" s="23">
        <v>25623.999999999996</v>
      </c>
      <c r="AA29" s="23">
        <v>128398</v>
      </c>
      <c r="AB29" s="23">
        <v>8956</v>
      </c>
      <c r="AC29" s="23">
        <v>31651</v>
      </c>
      <c r="AD29" s="23">
        <v>11121</v>
      </c>
      <c r="AE29" s="23">
        <v>57411</v>
      </c>
      <c r="AF29" s="23">
        <v>51665</v>
      </c>
      <c r="AG29" s="23">
        <v>12005.000000000002</v>
      </c>
      <c r="AH29" s="23">
        <v>1710.0000000000002</v>
      </c>
      <c r="AI29" s="23">
        <v>445</v>
      </c>
      <c r="AJ29" s="23">
        <v>10917</v>
      </c>
      <c r="AK29" s="23">
        <v>697</v>
      </c>
      <c r="AL29" s="23">
        <v>47357</v>
      </c>
      <c r="AM29" s="23">
        <v>3237</v>
      </c>
      <c r="AN29" s="23">
        <v>2933</v>
      </c>
      <c r="AO29" s="23">
        <v>2891</v>
      </c>
      <c r="AP29" s="23">
        <v>7477.9999999999991</v>
      </c>
      <c r="AQ29" s="23">
        <v>3475</v>
      </c>
      <c r="AR29" s="23">
        <v>1366</v>
      </c>
      <c r="AS29" s="23">
        <v>425</v>
      </c>
      <c r="AT29" s="23">
        <v>3968.0000000000005</v>
      </c>
      <c r="AU29" s="23">
        <v>18044</v>
      </c>
      <c r="AV29" s="23">
        <v>80112</v>
      </c>
      <c r="AW29" s="23">
        <v>130539</v>
      </c>
      <c r="AX29" s="23">
        <v>4129</v>
      </c>
      <c r="AY29" s="23">
        <v>7155</v>
      </c>
      <c r="AZ29" s="23">
        <v>1037</v>
      </c>
      <c r="BA29" s="23">
        <v>809</v>
      </c>
      <c r="BB29" s="23">
        <v>1331</v>
      </c>
      <c r="BC29" s="23">
        <v>1937</v>
      </c>
      <c r="BD29" s="23">
        <v>2243</v>
      </c>
      <c r="BE29" s="23">
        <v>994.99999999999989</v>
      </c>
      <c r="BF29" s="23">
        <v>2259</v>
      </c>
      <c r="BG29" s="23">
        <v>6924</v>
      </c>
      <c r="BH29" s="23">
        <v>12581</v>
      </c>
      <c r="BI29" s="23">
        <v>1870</v>
      </c>
      <c r="BJ29" s="23">
        <v>84387</v>
      </c>
      <c r="BK29" s="23">
        <v>496</v>
      </c>
      <c r="BL29" s="23">
        <v>22110</v>
      </c>
      <c r="BM29" s="23">
        <v>47054</v>
      </c>
      <c r="BN29" s="23">
        <v>12270</v>
      </c>
      <c r="BO29" s="23">
        <v>10688</v>
      </c>
      <c r="BP29" s="23">
        <v>2734</v>
      </c>
      <c r="BQ29" s="23">
        <v>2295</v>
      </c>
      <c r="BR29" s="23">
        <v>19496</v>
      </c>
      <c r="BS29" s="23">
        <v>0</v>
      </c>
      <c r="BT29" s="64">
        <v>1343759</v>
      </c>
      <c r="BU29" s="23">
        <v>2483758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3827517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162876.29820458117</v>
      </c>
      <c r="D30" s="23">
        <v>10700.69176866716</v>
      </c>
      <c r="E30" s="23">
        <v>4171.6966907295728</v>
      </c>
      <c r="F30" s="23">
        <v>9803.8165318516822</v>
      </c>
      <c r="G30" s="23">
        <v>604973.29593182763</v>
      </c>
      <c r="H30" s="23">
        <v>36885.999015780413</v>
      </c>
      <c r="I30" s="23">
        <v>32124.470299183937</v>
      </c>
      <c r="J30" s="23">
        <v>309226.08444802352</v>
      </c>
      <c r="K30" s="23">
        <v>16862.080502809382</v>
      </c>
      <c r="L30" s="23">
        <v>9571.7640284467925</v>
      </c>
      <c r="M30" s="23">
        <v>149713.97584161232</v>
      </c>
      <c r="N30" s="23">
        <v>123679.54659702536</v>
      </c>
      <c r="O30" s="23">
        <v>527541.27543335629</v>
      </c>
      <c r="P30" s="23">
        <v>332881.89022244897</v>
      </c>
      <c r="Q30" s="23">
        <v>151703.64796476552</v>
      </c>
      <c r="R30" s="23">
        <v>1539352.0848033468</v>
      </c>
      <c r="S30" s="23">
        <v>41125.643907150676</v>
      </c>
      <c r="T30" s="23">
        <v>14705.344582459387</v>
      </c>
      <c r="U30" s="23">
        <v>148790.26047435886</v>
      </c>
      <c r="V30" s="23">
        <v>15720.437310769514</v>
      </c>
      <c r="W30" s="23">
        <v>19484.692558219005</v>
      </c>
      <c r="X30" s="23">
        <v>51861.99114857657</v>
      </c>
      <c r="Y30" s="23">
        <v>23222.981794265484</v>
      </c>
      <c r="Z30" s="23">
        <v>145786.59828738266</v>
      </c>
      <c r="AA30" s="23">
        <v>45648.537440589251</v>
      </c>
      <c r="AB30" s="23">
        <v>956239.90311944718</v>
      </c>
      <c r="AC30" s="23">
        <v>76648.750501451563</v>
      </c>
      <c r="AD30" s="23">
        <v>109620.99814538045</v>
      </c>
      <c r="AE30" s="23">
        <v>605146.75347388</v>
      </c>
      <c r="AF30" s="23">
        <v>322021.55753872072</v>
      </c>
      <c r="AG30" s="23">
        <v>97430.98334684514</v>
      </c>
      <c r="AH30" s="23">
        <v>42550.832573375985</v>
      </c>
      <c r="AI30" s="23">
        <v>2986.6220800526967</v>
      </c>
      <c r="AJ30" s="23">
        <v>111693.58144298792</v>
      </c>
      <c r="AK30" s="23">
        <v>66064.695576900864</v>
      </c>
      <c r="AL30" s="23">
        <v>255076.51479674474</v>
      </c>
      <c r="AM30" s="23">
        <v>47825.610306227551</v>
      </c>
      <c r="AN30" s="23">
        <v>74150.28017367571</v>
      </c>
      <c r="AO30" s="23">
        <v>245095.08985119569</v>
      </c>
      <c r="AP30" s="23">
        <v>250981.3586020064</v>
      </c>
      <c r="AQ30" s="23">
        <v>127317.27848451407</v>
      </c>
      <c r="AR30" s="23">
        <v>8343.6256491221411</v>
      </c>
      <c r="AS30" s="23">
        <v>41834.049961126577</v>
      </c>
      <c r="AT30" s="23">
        <v>187521.53726092333</v>
      </c>
      <c r="AU30" s="23">
        <v>42840.157736677465</v>
      </c>
      <c r="AV30" s="23">
        <v>5969.400265954846</v>
      </c>
      <c r="AW30" s="23">
        <v>4070.7426658115364</v>
      </c>
      <c r="AX30" s="23">
        <v>187906.13760695094</v>
      </c>
      <c r="AY30" s="23">
        <v>479938.37595440273</v>
      </c>
      <c r="AZ30" s="23">
        <v>57704.263728848018</v>
      </c>
      <c r="BA30" s="23">
        <v>32429.369375242964</v>
      </c>
      <c r="BB30" s="23">
        <v>47070.502759454946</v>
      </c>
      <c r="BC30" s="23">
        <v>105734.2752309021</v>
      </c>
      <c r="BD30" s="23">
        <v>84570.632341094999</v>
      </c>
      <c r="BE30" s="23">
        <v>55602.646522661307</v>
      </c>
      <c r="BF30" s="23">
        <v>16387.238628063067</v>
      </c>
      <c r="BG30" s="23">
        <v>124679.20772426223</v>
      </c>
      <c r="BH30" s="23">
        <v>506466.91127227078</v>
      </c>
      <c r="BI30" s="23">
        <v>18467.049091824407</v>
      </c>
      <c r="BJ30" s="23">
        <v>737665.71546887828</v>
      </c>
      <c r="BK30" s="23">
        <v>22520.7523231505</v>
      </c>
      <c r="BL30" s="23">
        <v>1218465.8562619323</v>
      </c>
      <c r="BM30" s="23">
        <v>1406195.2963802223</v>
      </c>
      <c r="BN30" s="23">
        <v>124567.91347366225</v>
      </c>
      <c r="BO30" s="23">
        <v>105979.26340087969</v>
      </c>
      <c r="BP30" s="23">
        <v>112796.01362267794</v>
      </c>
      <c r="BQ30" s="23">
        <v>33927.041198015038</v>
      </c>
      <c r="BR30" s="23">
        <v>64098.927387546799</v>
      </c>
      <c r="BS30" s="23">
        <v>0</v>
      </c>
      <c r="BT30" s="64">
        <v>13753018.819094192</v>
      </c>
      <c r="BU30" s="23">
        <v>9343541.9243971687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57</v>
      </c>
      <c r="CE30" s="23">
        <v>0</v>
      </c>
      <c r="CF30" s="23">
        <v>26205.000000000004</v>
      </c>
      <c r="CG30" s="23">
        <v>0</v>
      </c>
      <c r="CH30" s="23">
        <v>116629.02004350812</v>
      </c>
      <c r="CI30" s="23">
        <v>208060.11920616039</v>
      </c>
      <c r="CJ30" s="34">
        <f t="shared" si="0"/>
        <v>23447511.882741027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930564.58364412724</v>
      </c>
      <c r="D31" s="23">
        <v>18434.589347185185</v>
      </c>
      <c r="E31" s="23">
        <v>7052.3460789435458</v>
      </c>
      <c r="F31" s="23">
        <v>596242.80281524826</v>
      </c>
      <c r="G31" s="23">
        <v>585265.52103992237</v>
      </c>
      <c r="H31" s="23">
        <v>31543.53326620673</v>
      </c>
      <c r="I31" s="23">
        <v>137468.66042152426</v>
      </c>
      <c r="J31" s="23">
        <v>41384.750459813535</v>
      </c>
      <c r="K31" s="23">
        <v>41441.348227179347</v>
      </c>
      <c r="L31" s="23">
        <v>39632.545895048301</v>
      </c>
      <c r="M31" s="23">
        <v>108800.75066547339</v>
      </c>
      <c r="N31" s="23">
        <v>367790.06314410397</v>
      </c>
      <c r="O31" s="23">
        <v>92216.720861881651</v>
      </c>
      <c r="P31" s="23">
        <v>150306.57782932435</v>
      </c>
      <c r="Q31" s="23">
        <v>46878.765102251113</v>
      </c>
      <c r="R31" s="23">
        <v>222297.6683470812</v>
      </c>
      <c r="S31" s="23">
        <v>142839.2338063482</v>
      </c>
      <c r="T31" s="23">
        <v>99214.110550414014</v>
      </c>
      <c r="U31" s="23">
        <v>443502.7362063413</v>
      </c>
      <c r="V31" s="23">
        <v>30122.459370914017</v>
      </c>
      <c r="W31" s="23">
        <v>34755.063449123933</v>
      </c>
      <c r="X31" s="23">
        <v>134198.62800874183</v>
      </c>
      <c r="Y31" s="23">
        <v>69457.070110477507</v>
      </c>
      <c r="Z31" s="23">
        <v>3293268.5118496795</v>
      </c>
      <c r="AA31" s="23">
        <v>503114.29977525078</v>
      </c>
      <c r="AB31" s="23">
        <v>1202270.6640318567</v>
      </c>
      <c r="AC31" s="23">
        <v>1905840.0511199068</v>
      </c>
      <c r="AD31" s="23">
        <v>262365.21994586213</v>
      </c>
      <c r="AE31" s="23">
        <v>1052104.32905056</v>
      </c>
      <c r="AF31" s="23">
        <v>773549.73842920596</v>
      </c>
      <c r="AG31" s="23">
        <v>697711.63697123283</v>
      </c>
      <c r="AH31" s="23">
        <v>187286.24851070734</v>
      </c>
      <c r="AI31" s="23">
        <v>21907.709501724647</v>
      </c>
      <c r="AJ31" s="23">
        <v>1658939.9076109757</v>
      </c>
      <c r="AK31" s="23">
        <v>1085835.2657720551</v>
      </c>
      <c r="AL31" s="23">
        <v>330043.70350943477</v>
      </c>
      <c r="AM31" s="23">
        <v>185880.62948598669</v>
      </c>
      <c r="AN31" s="23">
        <v>66552.095541155562</v>
      </c>
      <c r="AO31" s="23">
        <v>3049170.4211257384</v>
      </c>
      <c r="AP31" s="23">
        <v>204772.70969662213</v>
      </c>
      <c r="AQ31" s="23">
        <v>1506307.4856732837</v>
      </c>
      <c r="AR31" s="23">
        <v>371124.83474705304</v>
      </c>
      <c r="AS31" s="23">
        <v>279213.96301513194</v>
      </c>
      <c r="AT31" s="23">
        <v>408830.36845902173</v>
      </c>
      <c r="AU31" s="23">
        <v>9571011.9478766713</v>
      </c>
      <c r="AV31" s="23">
        <v>7552423.2261409024</v>
      </c>
      <c r="AW31" s="23">
        <v>12039761.35475124</v>
      </c>
      <c r="AX31" s="23">
        <v>277125.18887480302</v>
      </c>
      <c r="AY31" s="23">
        <v>265185.0414357931</v>
      </c>
      <c r="AZ31" s="23">
        <v>79713.800983933121</v>
      </c>
      <c r="BA31" s="23">
        <v>71187.006875810577</v>
      </c>
      <c r="BB31" s="23">
        <v>73459.318766899494</v>
      </c>
      <c r="BC31" s="23">
        <v>147082.87590365027</v>
      </c>
      <c r="BD31" s="23">
        <v>129904.72323811914</v>
      </c>
      <c r="BE31" s="23">
        <v>65553.079491032753</v>
      </c>
      <c r="BF31" s="23">
        <v>7800.4005040340726</v>
      </c>
      <c r="BG31" s="23">
        <v>224876.90658762958</v>
      </c>
      <c r="BH31" s="23">
        <v>2814433.6764230421</v>
      </c>
      <c r="BI31" s="23">
        <v>18850.480677693962</v>
      </c>
      <c r="BJ31" s="23">
        <v>647451.7892890363</v>
      </c>
      <c r="BK31" s="23">
        <v>10429.80917756185</v>
      </c>
      <c r="BL31" s="23">
        <v>735084.1077537979</v>
      </c>
      <c r="BM31" s="23">
        <v>722210.2423579786</v>
      </c>
      <c r="BN31" s="23">
        <v>179995.00025155296</v>
      </c>
      <c r="BO31" s="23">
        <v>190182.70271355083</v>
      </c>
      <c r="BP31" s="23">
        <v>271286.2688535155</v>
      </c>
      <c r="BQ31" s="23">
        <v>23463.440724455202</v>
      </c>
      <c r="BR31" s="23">
        <v>28749.323704782739</v>
      </c>
      <c r="BS31" s="23">
        <v>0</v>
      </c>
      <c r="BT31" s="64">
        <v>59564722.035827614</v>
      </c>
      <c r="BU31" s="23">
        <v>4062416.876522711</v>
      </c>
      <c r="BV31" s="23">
        <v>0</v>
      </c>
      <c r="BW31" s="23">
        <v>369212.9775815141</v>
      </c>
      <c r="BX31" s="23">
        <v>0</v>
      </c>
      <c r="BY31" s="23">
        <v>6504610</v>
      </c>
      <c r="BZ31" s="23">
        <v>80968392.000000015</v>
      </c>
      <c r="CA31" s="23">
        <v>53186031</v>
      </c>
      <c r="CB31" s="23">
        <v>22552235</v>
      </c>
      <c r="CC31" s="23">
        <v>0</v>
      </c>
      <c r="CD31" s="23">
        <v>339775</v>
      </c>
      <c r="CE31" s="23">
        <v>0</v>
      </c>
      <c r="CF31" s="23">
        <v>147295</v>
      </c>
      <c r="CG31" s="23">
        <v>0</v>
      </c>
      <c r="CH31" s="23">
        <v>0</v>
      </c>
      <c r="CI31" s="23">
        <v>11967754</v>
      </c>
      <c r="CJ31" s="34">
        <f t="shared" si="0"/>
        <v>239662443.88993186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292515.89018732082</v>
      </c>
      <c r="D32" s="23">
        <v>22034.573980095745</v>
      </c>
      <c r="E32" s="23">
        <v>9787.0151237012924</v>
      </c>
      <c r="F32" s="23">
        <v>16446.942706454902</v>
      </c>
      <c r="G32" s="23">
        <v>115164.16728653299</v>
      </c>
      <c r="H32" s="23">
        <v>13164.224124577435</v>
      </c>
      <c r="I32" s="23">
        <v>27515.80184564786</v>
      </c>
      <c r="J32" s="23">
        <v>6002.9966528318546</v>
      </c>
      <c r="K32" s="23">
        <v>13861.4632549586</v>
      </c>
      <c r="L32" s="23">
        <v>2145.8596493117857</v>
      </c>
      <c r="M32" s="23">
        <v>22648.10194751255</v>
      </c>
      <c r="N32" s="23">
        <v>15034.665795403311</v>
      </c>
      <c r="O32" s="23">
        <v>48730.174656271374</v>
      </c>
      <c r="P32" s="23">
        <v>77421.122573293411</v>
      </c>
      <c r="Q32" s="23">
        <v>9656.411708286767</v>
      </c>
      <c r="R32" s="23">
        <v>154402.9418055389</v>
      </c>
      <c r="S32" s="23">
        <v>65286.937742576687</v>
      </c>
      <c r="T32" s="23">
        <v>88848.638044241568</v>
      </c>
      <c r="U32" s="23">
        <v>532299.18184318673</v>
      </c>
      <c r="V32" s="23">
        <v>68526.063308034281</v>
      </c>
      <c r="W32" s="23">
        <v>12349.044272429666</v>
      </c>
      <c r="X32" s="23">
        <v>39778.923964735513</v>
      </c>
      <c r="Y32" s="23">
        <v>74557.09428261478</v>
      </c>
      <c r="Z32" s="23">
        <v>46521.701956928839</v>
      </c>
      <c r="AA32" s="23">
        <v>3861.7745374896167</v>
      </c>
      <c r="AB32" s="23">
        <v>108372.35289594493</v>
      </c>
      <c r="AC32" s="23">
        <v>1813398.9147577514</v>
      </c>
      <c r="AD32" s="23">
        <v>2213415.3232348822</v>
      </c>
      <c r="AE32" s="23">
        <v>580188.00455564947</v>
      </c>
      <c r="AF32" s="23">
        <v>216751.31756554669</v>
      </c>
      <c r="AG32" s="23">
        <v>3090183.5412998069</v>
      </c>
      <c r="AH32" s="23">
        <v>7589.614582019286</v>
      </c>
      <c r="AI32" s="23">
        <v>3009.6355345418515</v>
      </c>
      <c r="AJ32" s="23">
        <v>158725.45498476923</v>
      </c>
      <c r="AK32" s="23">
        <v>40911.587503364324</v>
      </c>
      <c r="AL32" s="23">
        <v>81622.610104757972</v>
      </c>
      <c r="AM32" s="23">
        <v>15465.775508312772</v>
      </c>
      <c r="AN32" s="23">
        <v>15143.394040309413</v>
      </c>
      <c r="AO32" s="23">
        <v>18557.213787626759</v>
      </c>
      <c r="AP32" s="23">
        <v>52651.588190994982</v>
      </c>
      <c r="AQ32" s="23">
        <v>189675.42003857068</v>
      </c>
      <c r="AR32" s="23">
        <v>5986.0742271600711</v>
      </c>
      <c r="AS32" s="23">
        <v>3615.0322577704892</v>
      </c>
      <c r="AT32" s="23">
        <v>22841.449602801305</v>
      </c>
      <c r="AU32" s="23">
        <v>69093.22069715515</v>
      </c>
      <c r="AV32" s="23">
        <v>6812.1850612633698</v>
      </c>
      <c r="AW32" s="23">
        <v>9511.7772117564691</v>
      </c>
      <c r="AX32" s="23">
        <v>53353.580392816031</v>
      </c>
      <c r="AY32" s="23">
        <v>70437.325154650141</v>
      </c>
      <c r="AZ32" s="23">
        <v>6882.8360656455652</v>
      </c>
      <c r="BA32" s="23">
        <v>3433.1077205562833</v>
      </c>
      <c r="BB32" s="23">
        <v>20896.395995860963</v>
      </c>
      <c r="BC32" s="23">
        <v>27123.666873892158</v>
      </c>
      <c r="BD32" s="23">
        <v>740801.64870078349</v>
      </c>
      <c r="BE32" s="23">
        <v>10532.854932821165</v>
      </c>
      <c r="BF32" s="23">
        <v>5875.1670342265306</v>
      </c>
      <c r="BG32" s="23">
        <v>178262.4554471127</v>
      </c>
      <c r="BH32" s="23">
        <v>218986.43908500139</v>
      </c>
      <c r="BI32" s="23">
        <v>3650.0552288308922</v>
      </c>
      <c r="BJ32" s="23">
        <v>61734.335756072149</v>
      </c>
      <c r="BK32" s="23">
        <v>7716.5752106305135</v>
      </c>
      <c r="BL32" s="23">
        <v>32154.511471689882</v>
      </c>
      <c r="BM32" s="23">
        <v>58961.547546285954</v>
      </c>
      <c r="BN32" s="23">
        <v>26157.845294964736</v>
      </c>
      <c r="BO32" s="23">
        <v>24074.422648990447</v>
      </c>
      <c r="BP32" s="23">
        <v>19716.098375963476</v>
      </c>
      <c r="BQ32" s="23">
        <v>29480.122031179133</v>
      </c>
      <c r="BR32" s="23">
        <v>28016.546637477764</v>
      </c>
      <c r="BS32" s="23">
        <v>0</v>
      </c>
      <c r="BT32" s="64">
        <v>12130330.738498187</v>
      </c>
      <c r="BU32" s="23">
        <v>23390717.46919487</v>
      </c>
      <c r="BV32" s="23">
        <v>0</v>
      </c>
      <c r="BW32" s="23">
        <v>77647.125256123691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5187636.2376832832</v>
      </c>
      <c r="CD32" s="23">
        <v>89075.334485107509</v>
      </c>
      <c r="CE32" s="23">
        <v>0</v>
      </c>
      <c r="CF32" s="23">
        <v>64764.000000000007</v>
      </c>
      <c r="CG32" s="23">
        <v>53567.003400429996</v>
      </c>
      <c r="CH32" s="23">
        <v>218098.06654052064</v>
      </c>
      <c r="CI32" s="23">
        <v>2241395.0249414761</v>
      </c>
      <c r="CJ32" s="34">
        <f t="shared" si="0"/>
        <v>43453230.999999985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3870832.3522152156</v>
      </c>
      <c r="D33" s="23">
        <v>15692.666588537426</v>
      </c>
      <c r="E33" s="23">
        <v>197627.91866414016</v>
      </c>
      <c r="F33" s="23">
        <v>159843.78136344271</v>
      </c>
      <c r="G33" s="23">
        <v>4177707.3839883078</v>
      </c>
      <c r="H33" s="23">
        <v>802479.96272516984</v>
      </c>
      <c r="I33" s="23">
        <v>2189446.5347019853</v>
      </c>
      <c r="J33" s="23">
        <v>1204256.5244412266</v>
      </c>
      <c r="K33" s="23">
        <v>807885.0775537967</v>
      </c>
      <c r="L33" s="23">
        <v>114703.80102681964</v>
      </c>
      <c r="M33" s="23">
        <v>882482.7405808646</v>
      </c>
      <c r="N33" s="23">
        <v>800794.04580608068</v>
      </c>
      <c r="O33" s="23">
        <v>1172880.1476294568</v>
      </c>
      <c r="P33" s="23">
        <v>1953568.998008684</v>
      </c>
      <c r="Q33" s="23">
        <v>1030600.3825882794</v>
      </c>
      <c r="R33" s="23">
        <v>2774639.0183909973</v>
      </c>
      <c r="S33" s="23">
        <v>1762680.4475275837</v>
      </c>
      <c r="T33" s="23">
        <v>1160749.3267862636</v>
      </c>
      <c r="U33" s="23">
        <v>7422882.134422292</v>
      </c>
      <c r="V33" s="23">
        <v>430223.73954184819</v>
      </c>
      <c r="W33" s="23">
        <v>347064.00627243414</v>
      </c>
      <c r="X33" s="23">
        <v>2616841.8366658343</v>
      </c>
      <c r="Y33" s="23">
        <v>723173.98423437693</v>
      </c>
      <c r="Z33" s="23">
        <v>235550.55668687465</v>
      </c>
      <c r="AA33" s="23">
        <v>10479.496600236092</v>
      </c>
      <c r="AB33" s="23">
        <v>1935398.1419494764</v>
      </c>
      <c r="AC33" s="23">
        <v>22791792.362580638</v>
      </c>
      <c r="AD33" s="23">
        <v>2672216.3430440212</v>
      </c>
      <c r="AE33" s="23">
        <v>2948549.1803252217</v>
      </c>
      <c r="AF33" s="23">
        <v>669214.51826685097</v>
      </c>
      <c r="AG33" s="23">
        <v>628806.22580668575</v>
      </c>
      <c r="AH33" s="23">
        <v>186773.79364508184</v>
      </c>
      <c r="AI33" s="23">
        <v>413067.78075466503</v>
      </c>
      <c r="AJ33" s="23">
        <v>118746.34818739485</v>
      </c>
      <c r="AK33" s="23">
        <v>188830.71573661867</v>
      </c>
      <c r="AL33" s="23">
        <v>1601327.3827992543</v>
      </c>
      <c r="AM33" s="23">
        <v>464736.81510995241</v>
      </c>
      <c r="AN33" s="23">
        <v>458446.0310008137</v>
      </c>
      <c r="AO33" s="23">
        <v>645156.17532464152</v>
      </c>
      <c r="AP33" s="23">
        <v>419731.7673630307</v>
      </c>
      <c r="AQ33" s="23">
        <v>122608.02084443375</v>
      </c>
      <c r="AR33" s="23">
        <v>21699.187385549423</v>
      </c>
      <c r="AS33" s="23">
        <v>93287.135043201881</v>
      </c>
      <c r="AT33" s="23">
        <v>31617.281709156974</v>
      </c>
      <c r="AU33" s="23">
        <v>33009.998347134933</v>
      </c>
      <c r="AV33" s="23">
        <v>2700.056874007942</v>
      </c>
      <c r="AW33" s="23">
        <v>1571.6455226431826</v>
      </c>
      <c r="AX33" s="23">
        <v>88974.903406513549</v>
      </c>
      <c r="AY33" s="23">
        <v>389587.60954683297</v>
      </c>
      <c r="AZ33" s="23">
        <v>329565.29450570117</v>
      </c>
      <c r="BA33" s="23">
        <v>37393.984867288178</v>
      </c>
      <c r="BB33" s="23">
        <v>46803.048403096167</v>
      </c>
      <c r="BC33" s="23">
        <v>85786.707888497593</v>
      </c>
      <c r="BD33" s="23">
        <v>206831.61914996206</v>
      </c>
      <c r="BE33" s="23">
        <v>19442.371433819109</v>
      </c>
      <c r="BF33" s="23">
        <v>16257.182592568028</v>
      </c>
      <c r="BG33" s="23">
        <v>864593.41491241963</v>
      </c>
      <c r="BH33" s="23">
        <v>813694.62907648762</v>
      </c>
      <c r="BI33" s="23">
        <v>38576.032478508692</v>
      </c>
      <c r="BJ33" s="23">
        <v>332888.28775293118</v>
      </c>
      <c r="BK33" s="23">
        <v>10108.010444039233</v>
      </c>
      <c r="BL33" s="23">
        <v>1628623.2536677213</v>
      </c>
      <c r="BM33" s="23">
        <v>812652.30905566015</v>
      </c>
      <c r="BN33" s="23">
        <v>294822.96444237314</v>
      </c>
      <c r="BO33" s="23">
        <v>163671.58675043014</v>
      </c>
      <c r="BP33" s="23">
        <v>172458.20126201157</v>
      </c>
      <c r="BQ33" s="23">
        <v>405515.18516867422</v>
      </c>
      <c r="BR33" s="23">
        <v>301518.06056996458</v>
      </c>
      <c r="BS33" s="23">
        <v>0</v>
      </c>
      <c r="BT33" s="64">
        <v>80374138.430006742</v>
      </c>
      <c r="BU33" s="23">
        <v>33238574.634698573</v>
      </c>
      <c r="BV33" s="23">
        <v>0</v>
      </c>
      <c r="BW33" s="23">
        <v>1201772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208299.16230503339</v>
      </c>
      <c r="CD33" s="23">
        <v>12421614.586783526</v>
      </c>
      <c r="CE33" s="23">
        <v>0</v>
      </c>
      <c r="CF33" s="23">
        <v>4305794</v>
      </c>
      <c r="CG33" s="23">
        <v>152126</v>
      </c>
      <c r="CH33" s="23">
        <v>1420028.0982981273</v>
      </c>
      <c r="CI33" s="23">
        <v>88184329.656870216</v>
      </c>
      <c r="CJ33" s="34">
        <f t="shared" si="0"/>
        <v>221506676.56896222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109263.57557756513</v>
      </c>
      <c r="D34" s="23">
        <v>4559.7831947652476</v>
      </c>
      <c r="E34" s="23">
        <v>1535.4286785819947</v>
      </c>
      <c r="F34" s="23">
        <v>10318.950516863561</v>
      </c>
      <c r="G34" s="23">
        <v>157519.95229443046</v>
      </c>
      <c r="H34" s="23">
        <v>8940.8942033099283</v>
      </c>
      <c r="I34" s="23">
        <v>19501.854973893631</v>
      </c>
      <c r="J34" s="23">
        <v>5241.5475315786607</v>
      </c>
      <c r="K34" s="23">
        <v>6226.1124929752459</v>
      </c>
      <c r="L34" s="23">
        <v>2255.6029696064552</v>
      </c>
      <c r="M34" s="23">
        <v>34541.996094087452</v>
      </c>
      <c r="N34" s="23">
        <v>67412.614672287062</v>
      </c>
      <c r="O34" s="23">
        <v>31688.513753878316</v>
      </c>
      <c r="P34" s="23">
        <v>30166.593581897156</v>
      </c>
      <c r="Q34" s="23">
        <v>4524.814487983158</v>
      </c>
      <c r="R34" s="23">
        <v>58540.530274368117</v>
      </c>
      <c r="S34" s="23">
        <v>17936.677287523489</v>
      </c>
      <c r="T34" s="23">
        <v>9577.920269319302</v>
      </c>
      <c r="U34" s="23">
        <v>75522.299062649778</v>
      </c>
      <c r="V34" s="23">
        <v>7300.1512577025487</v>
      </c>
      <c r="W34" s="23">
        <v>7988.1145635804442</v>
      </c>
      <c r="X34" s="23">
        <v>26129.520152764184</v>
      </c>
      <c r="Y34" s="23">
        <v>19811.623726694776</v>
      </c>
      <c r="Z34" s="23">
        <v>20775.499470032952</v>
      </c>
      <c r="AA34" s="23">
        <v>2679.5305004495303</v>
      </c>
      <c r="AB34" s="23">
        <v>39681.875343369255</v>
      </c>
      <c r="AC34" s="23">
        <v>3726133.9343285765</v>
      </c>
      <c r="AD34" s="23">
        <v>71665.215149808719</v>
      </c>
      <c r="AE34" s="23">
        <v>249392.26950894383</v>
      </c>
      <c r="AF34" s="23">
        <v>107118.47025495463</v>
      </c>
      <c r="AG34" s="23">
        <v>306125.93329915759</v>
      </c>
      <c r="AH34" s="23">
        <v>6917.7556879420472</v>
      </c>
      <c r="AI34" s="23">
        <v>1494.3609939234057</v>
      </c>
      <c r="AJ34" s="23">
        <v>39128.618590807193</v>
      </c>
      <c r="AK34" s="23">
        <v>25234.81476447259</v>
      </c>
      <c r="AL34" s="23">
        <v>1433397.3248593388</v>
      </c>
      <c r="AM34" s="23">
        <v>19921.397784002569</v>
      </c>
      <c r="AN34" s="23">
        <v>22258.526320805686</v>
      </c>
      <c r="AO34" s="23">
        <v>956990.58640429901</v>
      </c>
      <c r="AP34" s="23">
        <v>129986.41971908705</v>
      </c>
      <c r="AQ34" s="23">
        <v>18751.026414731939</v>
      </c>
      <c r="AR34" s="23">
        <v>1491.5034486644258</v>
      </c>
      <c r="AS34" s="23">
        <v>9999.7402469213284</v>
      </c>
      <c r="AT34" s="23">
        <v>12641.776595015179</v>
      </c>
      <c r="AU34" s="23">
        <v>25318.651864610922</v>
      </c>
      <c r="AV34" s="23">
        <v>2290.6903819998233</v>
      </c>
      <c r="AW34" s="23">
        <v>1372.0658332729292</v>
      </c>
      <c r="AX34" s="23">
        <v>48450.374112693746</v>
      </c>
      <c r="AY34" s="23">
        <v>85974.741148525616</v>
      </c>
      <c r="AZ34" s="23">
        <v>156085.2455047637</v>
      </c>
      <c r="BA34" s="23">
        <v>14744.558086889609</v>
      </c>
      <c r="BB34" s="23">
        <v>36093.544732150141</v>
      </c>
      <c r="BC34" s="23">
        <v>47486.800145086847</v>
      </c>
      <c r="BD34" s="23">
        <v>41014.767653363568</v>
      </c>
      <c r="BE34" s="23">
        <v>8821.2477531028326</v>
      </c>
      <c r="BF34" s="23">
        <v>2681.0408637277237</v>
      </c>
      <c r="BG34" s="23">
        <v>68066.22333866093</v>
      </c>
      <c r="BH34" s="23">
        <v>317298.00515146845</v>
      </c>
      <c r="BI34" s="23">
        <v>14489.002132628477</v>
      </c>
      <c r="BJ34" s="23">
        <v>177712.42537017449</v>
      </c>
      <c r="BK34" s="23">
        <v>5073.6540890049873</v>
      </c>
      <c r="BL34" s="23">
        <v>1204964.0039110002</v>
      </c>
      <c r="BM34" s="23">
        <v>839672.84729538474</v>
      </c>
      <c r="BN34" s="23">
        <v>56490.989842503463</v>
      </c>
      <c r="BO34" s="23">
        <v>43473.7082075859</v>
      </c>
      <c r="BP34" s="23">
        <v>114145.24076251259</v>
      </c>
      <c r="BQ34" s="23">
        <v>9498.4811339700755</v>
      </c>
      <c r="BR34" s="23">
        <v>19322.640561102216</v>
      </c>
      <c r="BS34" s="23">
        <v>0</v>
      </c>
      <c r="BT34" s="64">
        <v>11258832.601179799</v>
      </c>
      <c r="BU34" s="23">
        <v>74123098.622301459</v>
      </c>
      <c r="BV34" s="23">
        <v>0</v>
      </c>
      <c r="BW34" s="23">
        <v>1640109.8747438763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286.60001168402295</v>
      </c>
      <c r="CD34" s="23">
        <v>2577503.078731366</v>
      </c>
      <c r="CE34" s="23">
        <v>0</v>
      </c>
      <c r="CF34" s="23">
        <v>636652</v>
      </c>
      <c r="CG34" s="23">
        <v>538774.99659957003</v>
      </c>
      <c r="CH34" s="23">
        <v>0</v>
      </c>
      <c r="CI34" s="23">
        <v>27019.226417617574</v>
      </c>
      <c r="CJ34" s="34">
        <f t="shared" si="0"/>
        <v>90802276.999985382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78722.114929969393</v>
      </c>
      <c r="D35" s="23">
        <v>81961.618892420287</v>
      </c>
      <c r="E35" s="23">
        <v>7674.3445659264298</v>
      </c>
      <c r="F35" s="23">
        <v>437639.98575150745</v>
      </c>
      <c r="G35" s="23">
        <v>1987904.6782037215</v>
      </c>
      <c r="H35" s="23">
        <v>116498.51925759942</v>
      </c>
      <c r="I35" s="23">
        <v>246002.4528890856</v>
      </c>
      <c r="J35" s="23">
        <v>278634.3108213371</v>
      </c>
      <c r="K35" s="23">
        <v>121396.90543547235</v>
      </c>
      <c r="L35" s="23">
        <v>95442.949694363953</v>
      </c>
      <c r="M35" s="23">
        <v>316987.43852036772</v>
      </c>
      <c r="N35" s="23">
        <v>233513.11768999591</v>
      </c>
      <c r="O35" s="23">
        <v>343094.11069182167</v>
      </c>
      <c r="P35" s="23">
        <v>784341.70534373249</v>
      </c>
      <c r="Q35" s="23">
        <v>111055.80241088347</v>
      </c>
      <c r="R35" s="23">
        <v>331430.6262603628</v>
      </c>
      <c r="S35" s="23">
        <v>119762.82087819246</v>
      </c>
      <c r="T35" s="23">
        <v>105699.54912915122</v>
      </c>
      <c r="U35" s="23">
        <v>520871.90607259906</v>
      </c>
      <c r="V35" s="23">
        <v>100239.597865451</v>
      </c>
      <c r="W35" s="23">
        <v>18544.169729969773</v>
      </c>
      <c r="X35" s="23">
        <v>559955.70028725837</v>
      </c>
      <c r="Y35" s="23">
        <v>59478.084806298575</v>
      </c>
      <c r="Z35" s="23">
        <v>36629.306215402263</v>
      </c>
      <c r="AA35" s="23">
        <v>24681.653780842113</v>
      </c>
      <c r="AB35" s="23">
        <v>419260.04696952103</v>
      </c>
      <c r="AC35" s="23">
        <v>1104015.0564608409</v>
      </c>
      <c r="AD35" s="23">
        <v>420654.50152047421</v>
      </c>
      <c r="AE35" s="23">
        <v>12083687.343517398</v>
      </c>
      <c r="AF35" s="23">
        <v>1591014.9173436905</v>
      </c>
      <c r="AG35" s="23">
        <v>9247370.8232123218</v>
      </c>
      <c r="AH35" s="23">
        <v>26870.352953382648</v>
      </c>
      <c r="AI35" s="23">
        <v>4180.9003402430371</v>
      </c>
      <c r="AJ35" s="23">
        <v>611734.66162367992</v>
      </c>
      <c r="AK35" s="23">
        <v>244466.39061851735</v>
      </c>
      <c r="AL35" s="23">
        <v>46595.401665812271</v>
      </c>
      <c r="AM35" s="23">
        <v>246328.97276445996</v>
      </c>
      <c r="AN35" s="23">
        <v>124232.60064371341</v>
      </c>
      <c r="AO35" s="23">
        <v>726905.67729451542</v>
      </c>
      <c r="AP35" s="23">
        <v>426671.04266842036</v>
      </c>
      <c r="AQ35" s="23">
        <v>246772.09508530487</v>
      </c>
      <c r="AR35" s="23">
        <v>1771.425659240917</v>
      </c>
      <c r="AS35" s="23">
        <v>76999.5784166831</v>
      </c>
      <c r="AT35" s="23">
        <v>93349.599694178134</v>
      </c>
      <c r="AU35" s="23">
        <v>54210.026719809954</v>
      </c>
      <c r="AV35" s="23">
        <v>1302.1667418623601</v>
      </c>
      <c r="AW35" s="23">
        <v>1676.5451772886231</v>
      </c>
      <c r="AX35" s="23">
        <v>251598.20541295625</v>
      </c>
      <c r="AY35" s="23">
        <v>561910.71176004433</v>
      </c>
      <c r="AZ35" s="23">
        <v>35266.951688503104</v>
      </c>
      <c r="BA35" s="23">
        <v>19468.505523469146</v>
      </c>
      <c r="BB35" s="23">
        <v>61940.965806031207</v>
      </c>
      <c r="BC35" s="23">
        <v>111264.40227044008</v>
      </c>
      <c r="BD35" s="23">
        <v>175125.44326177708</v>
      </c>
      <c r="BE35" s="23">
        <v>68746.02856442811</v>
      </c>
      <c r="BF35" s="23">
        <v>63107.537822753307</v>
      </c>
      <c r="BG35" s="23">
        <v>161616.80571978583</v>
      </c>
      <c r="BH35" s="23">
        <v>999506.75443933031</v>
      </c>
      <c r="BI35" s="23">
        <v>43360.204200701301</v>
      </c>
      <c r="BJ35" s="23">
        <v>1630636.8265084382</v>
      </c>
      <c r="BK35" s="23">
        <v>13759.772058247187</v>
      </c>
      <c r="BL35" s="23">
        <v>1384719.9553531779</v>
      </c>
      <c r="BM35" s="23">
        <v>2568770.8094166424</v>
      </c>
      <c r="BN35" s="23">
        <v>172082.87705356607</v>
      </c>
      <c r="BO35" s="23">
        <v>311591.05185615027</v>
      </c>
      <c r="BP35" s="23">
        <v>306609.74604717066</v>
      </c>
      <c r="BQ35" s="23">
        <v>101493.22689010871</v>
      </c>
      <c r="BR35" s="23">
        <v>103153.14006472104</v>
      </c>
      <c r="BS35" s="23">
        <v>0</v>
      </c>
      <c r="BT35" s="64">
        <v>44063963.518933542</v>
      </c>
      <c r="BU35" s="23">
        <v>12326857.915879561</v>
      </c>
      <c r="BV35" s="23">
        <v>0</v>
      </c>
      <c r="BW35" s="23">
        <v>303114.64033941523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1511.0000000000002</v>
      </c>
      <c r="CE35" s="23">
        <v>0</v>
      </c>
      <c r="CF35" s="23">
        <v>137128</v>
      </c>
      <c r="CG35" s="23">
        <v>0</v>
      </c>
      <c r="CH35" s="23">
        <v>0</v>
      </c>
      <c r="CI35" s="23">
        <v>18713842.999999996</v>
      </c>
      <c r="CJ35" s="34">
        <f t="shared" si="0"/>
        <v>75546418.075152516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2199.0194960857539</v>
      </c>
      <c r="D36" s="23">
        <v>3847.2288583228842</v>
      </c>
      <c r="E36" s="23">
        <v>27.402112100757058</v>
      </c>
      <c r="F36" s="23">
        <v>110599.78448292216</v>
      </c>
      <c r="G36" s="23">
        <v>302867.56192733953</v>
      </c>
      <c r="H36" s="23">
        <v>19860.399606024432</v>
      </c>
      <c r="I36" s="23">
        <v>4480.6750142812052</v>
      </c>
      <c r="J36" s="23">
        <v>3517.5135114589248</v>
      </c>
      <c r="K36" s="23">
        <v>2566.0120688637503</v>
      </c>
      <c r="L36" s="23">
        <v>5647.753969561576</v>
      </c>
      <c r="M36" s="23">
        <v>50833.691079332784</v>
      </c>
      <c r="N36" s="23">
        <v>59154.1913314829</v>
      </c>
      <c r="O36" s="23">
        <v>25479.25545183802</v>
      </c>
      <c r="P36" s="23">
        <v>74372.490641810728</v>
      </c>
      <c r="Q36" s="23">
        <v>3530.0014296245954</v>
      </c>
      <c r="R36" s="23">
        <v>42103.436467689113</v>
      </c>
      <c r="S36" s="23">
        <v>22609.733969324043</v>
      </c>
      <c r="T36" s="23">
        <v>8977.6688025359945</v>
      </c>
      <c r="U36" s="23">
        <v>242786.06275336252</v>
      </c>
      <c r="V36" s="23">
        <v>11340.716664851831</v>
      </c>
      <c r="W36" s="23">
        <v>3784.5357346817073</v>
      </c>
      <c r="X36" s="23">
        <v>37497.907165140037</v>
      </c>
      <c r="Y36" s="23">
        <v>11138.090134368853</v>
      </c>
      <c r="Z36" s="23">
        <v>5683.9809671856065</v>
      </c>
      <c r="AA36" s="23">
        <v>9376.4155727626203</v>
      </c>
      <c r="AB36" s="23">
        <v>27779.130795844481</v>
      </c>
      <c r="AC36" s="23">
        <v>66869.811901623616</v>
      </c>
      <c r="AD36" s="23">
        <v>75880.010708789821</v>
      </c>
      <c r="AE36" s="23">
        <v>858595.28782648279</v>
      </c>
      <c r="AF36" s="23">
        <v>62123.59540799175</v>
      </c>
      <c r="AG36" s="23">
        <v>4810515.3068927806</v>
      </c>
      <c r="AH36" s="23">
        <v>252186.04277671472</v>
      </c>
      <c r="AI36" s="23">
        <v>12688.156549511259</v>
      </c>
      <c r="AJ36" s="23">
        <v>296029.77988302067</v>
      </c>
      <c r="AK36" s="23">
        <v>156681.50771207336</v>
      </c>
      <c r="AL36" s="23">
        <v>9836.3795973110427</v>
      </c>
      <c r="AM36" s="23">
        <v>35155.534976946801</v>
      </c>
      <c r="AN36" s="23">
        <v>18308.525470748678</v>
      </c>
      <c r="AO36" s="23">
        <v>404452.59497565369</v>
      </c>
      <c r="AP36" s="23">
        <v>130190.370531279</v>
      </c>
      <c r="AQ36" s="23">
        <v>19545.535102725713</v>
      </c>
      <c r="AR36" s="23">
        <v>194.75072528752341</v>
      </c>
      <c r="AS36" s="23">
        <v>9880.4187060444019</v>
      </c>
      <c r="AT36" s="23">
        <v>37896.142388486267</v>
      </c>
      <c r="AU36" s="23">
        <v>9158.027926947394</v>
      </c>
      <c r="AV36" s="23">
        <v>16.6369966326025</v>
      </c>
      <c r="AW36" s="23">
        <v>23.487524657791763</v>
      </c>
      <c r="AX36" s="23">
        <v>120093.67086901078</v>
      </c>
      <c r="AY36" s="23">
        <v>106382.109380674</v>
      </c>
      <c r="AZ36" s="23">
        <v>6878.9087841507626</v>
      </c>
      <c r="BA36" s="23">
        <v>17089.670838585454</v>
      </c>
      <c r="BB36" s="23">
        <v>31587.784724147696</v>
      </c>
      <c r="BC36" s="23">
        <v>51218.133461133737</v>
      </c>
      <c r="BD36" s="23">
        <v>138081.79412049393</v>
      </c>
      <c r="BE36" s="23">
        <v>34136.770908465223</v>
      </c>
      <c r="BF36" s="23">
        <v>215128.11022187921</v>
      </c>
      <c r="BG36" s="23">
        <v>57952.937152291364</v>
      </c>
      <c r="BH36" s="23">
        <v>91709.661149117834</v>
      </c>
      <c r="BI36" s="23">
        <v>10690.300366347365</v>
      </c>
      <c r="BJ36" s="23">
        <v>188671.41909983079</v>
      </c>
      <c r="BK36" s="23">
        <v>8786.2915157356019</v>
      </c>
      <c r="BL36" s="23">
        <v>42006.40762514533</v>
      </c>
      <c r="BM36" s="23">
        <v>185351.08649881987</v>
      </c>
      <c r="BN36" s="23">
        <v>21541.59288321203</v>
      </c>
      <c r="BO36" s="23">
        <v>19798.203455764386</v>
      </c>
      <c r="BP36" s="23">
        <v>30695.623223798255</v>
      </c>
      <c r="BQ36" s="23">
        <v>3813.6099892359098</v>
      </c>
      <c r="BR36" s="23">
        <v>8145.2778219500351</v>
      </c>
      <c r="BS36" s="23">
        <v>0</v>
      </c>
      <c r="BT36" s="64">
        <v>9748047.9286802988</v>
      </c>
      <c r="BU36" s="23">
        <v>1234107.5573527897</v>
      </c>
      <c r="BV36" s="23">
        <v>0</v>
      </c>
      <c r="BW36" s="23">
        <v>0</v>
      </c>
      <c r="BX36" s="23">
        <v>0</v>
      </c>
      <c r="BY36" s="23">
        <v>149456</v>
      </c>
      <c r="BZ36" s="23">
        <v>0</v>
      </c>
      <c r="CA36" s="23">
        <v>0</v>
      </c>
      <c r="CB36" s="23">
        <v>0</v>
      </c>
      <c r="CC36" s="23">
        <v>0</v>
      </c>
      <c r="CD36" s="23">
        <v>71</v>
      </c>
      <c r="CE36" s="23">
        <v>0</v>
      </c>
      <c r="CF36" s="23">
        <v>104509</v>
      </c>
      <c r="CG36" s="23">
        <v>0</v>
      </c>
      <c r="CH36" s="23">
        <v>0</v>
      </c>
      <c r="CI36" s="23">
        <v>160472559</v>
      </c>
      <c r="CJ36" s="34">
        <f t="shared" si="0"/>
        <v>171708750.48603308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3096.048157553354</v>
      </c>
      <c r="D37" s="23">
        <v>227.37173246233829</v>
      </c>
      <c r="E37" s="23">
        <v>80.495613459660063</v>
      </c>
      <c r="F37" s="23">
        <v>6464.4200943275064</v>
      </c>
      <c r="G37" s="23">
        <v>32990.431869685592</v>
      </c>
      <c r="H37" s="23">
        <v>5174.0047091928554</v>
      </c>
      <c r="I37" s="23">
        <v>5442.8208481124557</v>
      </c>
      <c r="J37" s="23">
        <v>2220.3276470562837</v>
      </c>
      <c r="K37" s="23">
        <v>3092.0274309075044</v>
      </c>
      <c r="L37" s="23">
        <v>15295.702228124528</v>
      </c>
      <c r="M37" s="23">
        <v>29667.817361996262</v>
      </c>
      <c r="N37" s="23">
        <v>66360.664033217472</v>
      </c>
      <c r="O37" s="23">
        <v>8556.5350627106818</v>
      </c>
      <c r="P37" s="23">
        <v>10017.821311650996</v>
      </c>
      <c r="Q37" s="23">
        <v>2699.1417928508317</v>
      </c>
      <c r="R37" s="23">
        <v>14966.987734178125</v>
      </c>
      <c r="S37" s="23">
        <v>61705.470804870267</v>
      </c>
      <c r="T37" s="23">
        <v>20378.920345407987</v>
      </c>
      <c r="U37" s="23">
        <v>119079.97108061984</v>
      </c>
      <c r="V37" s="23">
        <v>5819.4298600630264</v>
      </c>
      <c r="W37" s="23">
        <v>4232.9911889378936</v>
      </c>
      <c r="X37" s="23">
        <v>24981.69375322495</v>
      </c>
      <c r="Y37" s="23">
        <v>10208.289048478917</v>
      </c>
      <c r="Z37" s="23">
        <v>7115.7515097914365</v>
      </c>
      <c r="AA37" s="23">
        <v>5939.2114835708435</v>
      </c>
      <c r="AB37" s="23">
        <v>24043.747633746589</v>
      </c>
      <c r="AC37" s="23">
        <v>37566.145360439223</v>
      </c>
      <c r="AD37" s="23">
        <v>48940.852616815202</v>
      </c>
      <c r="AE37" s="23">
        <v>293250.33774080989</v>
      </c>
      <c r="AF37" s="23">
        <v>85044.338522516642</v>
      </c>
      <c r="AG37" s="23">
        <v>10037.564798199175</v>
      </c>
      <c r="AH37" s="23">
        <v>31294.156736551213</v>
      </c>
      <c r="AI37" s="23">
        <v>3412.8051638368229</v>
      </c>
      <c r="AJ37" s="23">
        <v>162679.89663803659</v>
      </c>
      <c r="AK37" s="23">
        <v>24534.830901402362</v>
      </c>
      <c r="AL37" s="23">
        <v>7454.0109883909345</v>
      </c>
      <c r="AM37" s="23">
        <v>8996.62056298692</v>
      </c>
      <c r="AN37" s="23">
        <v>6061.3906173776559</v>
      </c>
      <c r="AO37" s="23">
        <v>39636.625175962479</v>
      </c>
      <c r="AP37" s="23">
        <v>45257.275488950821</v>
      </c>
      <c r="AQ37" s="23">
        <v>8367.3322653605755</v>
      </c>
      <c r="AR37" s="23">
        <v>275.25318368277834</v>
      </c>
      <c r="AS37" s="23">
        <v>3463.3810117670973</v>
      </c>
      <c r="AT37" s="23">
        <v>12006.425506234904</v>
      </c>
      <c r="AU37" s="23">
        <v>5870.4366249576215</v>
      </c>
      <c r="AV37" s="23">
        <v>30.044277399512836</v>
      </c>
      <c r="AW37" s="23">
        <v>29.137238077939564</v>
      </c>
      <c r="AX37" s="23">
        <v>73890.369906430278</v>
      </c>
      <c r="AY37" s="23">
        <v>169234.86275794974</v>
      </c>
      <c r="AZ37" s="23">
        <v>8580.5096991179416</v>
      </c>
      <c r="BA37" s="23">
        <v>290.21448464588468</v>
      </c>
      <c r="BB37" s="23">
        <v>22471.546771568785</v>
      </c>
      <c r="BC37" s="23">
        <v>26152.490624321308</v>
      </c>
      <c r="BD37" s="23">
        <v>59904.265038608777</v>
      </c>
      <c r="BE37" s="23">
        <v>16292.71662194636</v>
      </c>
      <c r="BF37" s="23">
        <v>2314221.9886000683</v>
      </c>
      <c r="BG37" s="23">
        <v>38236.573784380103</v>
      </c>
      <c r="BH37" s="23">
        <v>207522.54437625094</v>
      </c>
      <c r="BI37" s="23">
        <v>3101.8583779442497</v>
      </c>
      <c r="BJ37" s="23">
        <v>24726.413108363511</v>
      </c>
      <c r="BK37" s="23">
        <v>2714.6346426457399</v>
      </c>
      <c r="BL37" s="23">
        <v>17258.274358684503</v>
      </c>
      <c r="BM37" s="23">
        <v>10510.68506299159</v>
      </c>
      <c r="BN37" s="23">
        <v>9953.1126390648642</v>
      </c>
      <c r="BO37" s="23">
        <v>8613.9638931633526</v>
      </c>
      <c r="BP37" s="23">
        <v>27321.677287361133</v>
      </c>
      <c r="BQ37" s="23">
        <v>3302.8964778302179</v>
      </c>
      <c r="BR37" s="23">
        <v>4892.4324191233572</v>
      </c>
      <c r="BS37" s="23">
        <v>0</v>
      </c>
      <c r="BT37" s="64">
        <v>4373260.9866884165</v>
      </c>
      <c r="BU37" s="23">
        <v>255742.01331158492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54333.000000000007</v>
      </c>
      <c r="CG37" s="23">
        <v>0</v>
      </c>
      <c r="CH37" s="23">
        <v>0</v>
      </c>
      <c r="CI37" s="23">
        <v>15183214</v>
      </c>
      <c r="CJ37" s="34">
        <f t="shared" ref="CJ37:CJ68" si="1">SUM(BT37:CI37)</f>
        <v>19866550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3679.6636318096898</v>
      </c>
      <c r="D38" s="23">
        <v>1436.4292598428672</v>
      </c>
      <c r="E38" s="23">
        <v>70758.302803086801</v>
      </c>
      <c r="F38" s="23">
        <v>250373.59415162809</v>
      </c>
      <c r="G38" s="23">
        <v>658103.80741592147</v>
      </c>
      <c r="H38" s="23">
        <v>42739.2745544059</v>
      </c>
      <c r="I38" s="23">
        <v>25057.308987385168</v>
      </c>
      <c r="J38" s="23">
        <v>65140.302841836943</v>
      </c>
      <c r="K38" s="23">
        <v>36098.124670530044</v>
      </c>
      <c r="L38" s="23">
        <v>20464.363839031172</v>
      </c>
      <c r="M38" s="23">
        <v>206014.56672007547</v>
      </c>
      <c r="N38" s="23">
        <v>236820.04185816797</v>
      </c>
      <c r="O38" s="23">
        <v>122637.23415728775</v>
      </c>
      <c r="P38" s="23">
        <v>83453.48256062124</v>
      </c>
      <c r="Q38" s="23">
        <v>7783.6323645036691</v>
      </c>
      <c r="R38" s="23">
        <v>131760.96437450248</v>
      </c>
      <c r="S38" s="23">
        <v>46497.523399676225</v>
      </c>
      <c r="T38" s="23">
        <v>18551.785436280301</v>
      </c>
      <c r="U38" s="23">
        <v>162466.19501114413</v>
      </c>
      <c r="V38" s="23">
        <v>8099.4639423411863</v>
      </c>
      <c r="W38" s="23">
        <v>5897.8059874212695</v>
      </c>
      <c r="X38" s="23">
        <v>43462.62190175485</v>
      </c>
      <c r="Y38" s="23">
        <v>39261.771450980901</v>
      </c>
      <c r="Z38" s="23">
        <v>4876.5749413475305</v>
      </c>
      <c r="AA38" s="23">
        <v>6116.4598633852102</v>
      </c>
      <c r="AB38" s="23">
        <v>68768.183822653984</v>
      </c>
      <c r="AC38" s="23">
        <v>149958.8475277212</v>
      </c>
      <c r="AD38" s="23">
        <v>825454.40603784623</v>
      </c>
      <c r="AE38" s="23">
        <v>13136530.958973838</v>
      </c>
      <c r="AF38" s="23">
        <v>625947.09108814853</v>
      </c>
      <c r="AG38" s="23">
        <v>2217937.9347609901</v>
      </c>
      <c r="AH38" s="23">
        <v>1202309.0457072302</v>
      </c>
      <c r="AI38" s="23">
        <v>2123314.8491805177</v>
      </c>
      <c r="AJ38" s="23">
        <v>1592926.7653398891</v>
      </c>
      <c r="AK38" s="23">
        <v>68838.468442995741</v>
      </c>
      <c r="AL38" s="23">
        <v>4636.6349481637972</v>
      </c>
      <c r="AM38" s="23">
        <v>114580.97044594743</v>
      </c>
      <c r="AN38" s="23">
        <v>18235.255776655307</v>
      </c>
      <c r="AO38" s="23">
        <v>248758.18409141715</v>
      </c>
      <c r="AP38" s="23">
        <v>31760.863922011689</v>
      </c>
      <c r="AQ38" s="23">
        <v>4571.3266720243564</v>
      </c>
      <c r="AR38" s="23">
        <v>124.40428022048849</v>
      </c>
      <c r="AS38" s="23">
        <v>3882.4952839634329</v>
      </c>
      <c r="AT38" s="23">
        <v>18607.100957031525</v>
      </c>
      <c r="AU38" s="23">
        <v>12880.988431378888</v>
      </c>
      <c r="AV38" s="23">
        <v>147.45933868466577</v>
      </c>
      <c r="AW38" s="23">
        <v>166.39464983571887</v>
      </c>
      <c r="AX38" s="23">
        <v>26808.46368847154</v>
      </c>
      <c r="AY38" s="23">
        <v>41731.283042090727</v>
      </c>
      <c r="AZ38" s="23">
        <v>3785.665513761458</v>
      </c>
      <c r="BA38" s="23">
        <v>2318.5838992296485</v>
      </c>
      <c r="BB38" s="23">
        <v>7508.1228874329045</v>
      </c>
      <c r="BC38" s="23">
        <v>11991.905094934255</v>
      </c>
      <c r="BD38" s="23">
        <v>55303.674720900694</v>
      </c>
      <c r="BE38" s="23">
        <v>7561.6509259224458</v>
      </c>
      <c r="BF38" s="23">
        <v>9199.6725110844891</v>
      </c>
      <c r="BG38" s="23">
        <v>16509.143350287566</v>
      </c>
      <c r="BH38" s="23">
        <v>177005.31709964914</v>
      </c>
      <c r="BI38" s="23">
        <v>9367.2213661604819</v>
      </c>
      <c r="BJ38" s="23">
        <v>94122.30224697174</v>
      </c>
      <c r="BK38" s="23">
        <v>3268.6611558910972</v>
      </c>
      <c r="BL38" s="23">
        <v>24282.733211207611</v>
      </c>
      <c r="BM38" s="23">
        <v>69790.505208886651</v>
      </c>
      <c r="BN38" s="23">
        <v>31757.113630167431</v>
      </c>
      <c r="BO38" s="23">
        <v>21438.059273029416</v>
      </c>
      <c r="BP38" s="23">
        <v>13195.014139891715</v>
      </c>
      <c r="BQ38" s="23">
        <v>54827.820492400067</v>
      </c>
      <c r="BR38" s="23">
        <v>6592.4635778197462</v>
      </c>
      <c r="BS38" s="23">
        <v>0</v>
      </c>
      <c r="BT38" s="64">
        <v>25456255.302840333</v>
      </c>
      <c r="BU38" s="23">
        <v>1838542.2148626042</v>
      </c>
      <c r="BV38" s="23">
        <v>0</v>
      </c>
      <c r="BW38" s="23">
        <v>0</v>
      </c>
      <c r="BX38" s="23">
        <v>0</v>
      </c>
      <c r="BY38" s="23">
        <v>2441253</v>
      </c>
      <c r="BZ38" s="23">
        <v>0</v>
      </c>
      <c r="CA38" s="23">
        <v>0</v>
      </c>
      <c r="CB38" s="23">
        <v>0</v>
      </c>
      <c r="CC38" s="23">
        <v>0</v>
      </c>
      <c r="CD38" s="23">
        <v>19</v>
      </c>
      <c r="CE38" s="23">
        <v>0</v>
      </c>
      <c r="CF38" s="23">
        <v>117612.00000000003</v>
      </c>
      <c r="CG38" s="23">
        <v>0</v>
      </c>
      <c r="CH38" s="23">
        <v>0</v>
      </c>
      <c r="CI38" s="23">
        <v>9525166</v>
      </c>
      <c r="CJ38" s="34">
        <f t="shared" si="1"/>
        <v>39378847.517702937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44982.34889104958</v>
      </c>
      <c r="D39" s="23">
        <v>1294.2313350612042</v>
      </c>
      <c r="E39" s="23">
        <v>918.2285371692177</v>
      </c>
      <c r="F39" s="23">
        <v>2631.2468117731373</v>
      </c>
      <c r="G39" s="23">
        <v>291663.93095716363</v>
      </c>
      <c r="H39" s="23">
        <v>13157.764141430865</v>
      </c>
      <c r="I39" s="23">
        <v>54150.618270796651</v>
      </c>
      <c r="J39" s="23">
        <v>44920.931204991677</v>
      </c>
      <c r="K39" s="23">
        <v>164403.74919334974</v>
      </c>
      <c r="L39" s="23">
        <v>29512.359768204748</v>
      </c>
      <c r="M39" s="23">
        <v>140421.8688544319</v>
      </c>
      <c r="N39" s="23">
        <v>85895.75041335306</v>
      </c>
      <c r="O39" s="23">
        <v>21415.221990818034</v>
      </c>
      <c r="P39" s="23">
        <v>37309.222219000003</v>
      </c>
      <c r="Q39" s="23">
        <v>5479.7002821828537</v>
      </c>
      <c r="R39" s="23">
        <v>76869.495341259433</v>
      </c>
      <c r="S39" s="23">
        <v>14928.821109191083</v>
      </c>
      <c r="T39" s="23">
        <v>18062.875448441955</v>
      </c>
      <c r="U39" s="23">
        <v>111218.11095622426</v>
      </c>
      <c r="V39" s="23">
        <v>17126.804706366551</v>
      </c>
      <c r="W39" s="23">
        <v>7347.5045550718833</v>
      </c>
      <c r="X39" s="23">
        <v>92810.512808109721</v>
      </c>
      <c r="Y39" s="23">
        <v>21350.169920055265</v>
      </c>
      <c r="Z39" s="23">
        <v>155086.07412679872</v>
      </c>
      <c r="AA39" s="23">
        <v>158629.06754178868</v>
      </c>
      <c r="AB39" s="23">
        <v>190136.23238703454</v>
      </c>
      <c r="AC39" s="23">
        <v>196020.73168721225</v>
      </c>
      <c r="AD39" s="23">
        <v>187857.54910010382</v>
      </c>
      <c r="AE39" s="23">
        <v>1479641.4351655242</v>
      </c>
      <c r="AF39" s="23">
        <v>446342.01509808045</v>
      </c>
      <c r="AG39" s="23">
        <v>314665.36323717108</v>
      </c>
      <c r="AH39" s="23">
        <v>58954.785012537781</v>
      </c>
      <c r="AI39" s="23">
        <v>34961.284755810382</v>
      </c>
      <c r="AJ39" s="23">
        <v>539949.39686118078</v>
      </c>
      <c r="AK39" s="23">
        <v>561912.91939293302</v>
      </c>
      <c r="AL39" s="23">
        <v>140024.22549211461</v>
      </c>
      <c r="AM39" s="23">
        <v>1724144.4885047348</v>
      </c>
      <c r="AN39" s="23">
        <v>124236.61595381683</v>
      </c>
      <c r="AO39" s="23">
        <v>123145.75471704126</v>
      </c>
      <c r="AP39" s="23">
        <v>680997.01810460945</v>
      </c>
      <c r="AQ39" s="23">
        <v>689279.99341202655</v>
      </c>
      <c r="AR39" s="23">
        <v>46995.450461603192</v>
      </c>
      <c r="AS39" s="23">
        <v>124580.14577331021</v>
      </c>
      <c r="AT39" s="23">
        <v>155492.18259097572</v>
      </c>
      <c r="AU39" s="23">
        <v>265610.98828660493</v>
      </c>
      <c r="AV39" s="23">
        <v>13942.163034050993</v>
      </c>
      <c r="AW39" s="23">
        <v>12682.379166477105</v>
      </c>
      <c r="AX39" s="23">
        <v>669634.68322765292</v>
      </c>
      <c r="AY39" s="23">
        <v>177371.71534240441</v>
      </c>
      <c r="AZ39" s="23">
        <v>166533.18281308381</v>
      </c>
      <c r="BA39" s="23">
        <v>35597.886441197181</v>
      </c>
      <c r="BB39" s="23">
        <v>275933.61545802164</v>
      </c>
      <c r="BC39" s="23">
        <v>249210.0420599808</v>
      </c>
      <c r="BD39" s="23">
        <v>298289.87607052829</v>
      </c>
      <c r="BE39" s="23">
        <v>176531.41944988206</v>
      </c>
      <c r="BF39" s="23">
        <v>30557.686139830101</v>
      </c>
      <c r="BG39" s="23">
        <v>368014.10844200605</v>
      </c>
      <c r="BH39" s="23">
        <v>915335.20363238419</v>
      </c>
      <c r="BI39" s="23">
        <v>84181.798105573223</v>
      </c>
      <c r="BJ39" s="23">
        <v>434592.88978086004</v>
      </c>
      <c r="BK39" s="23">
        <v>61786.018339877504</v>
      </c>
      <c r="BL39" s="23">
        <v>462330.63260882616</v>
      </c>
      <c r="BM39" s="23">
        <v>903448.97157390753</v>
      </c>
      <c r="BN39" s="23">
        <v>127269.42184613858</v>
      </c>
      <c r="BO39" s="23">
        <v>93055.926811586643</v>
      </c>
      <c r="BP39" s="23">
        <v>104962.11261862838</v>
      </c>
      <c r="BQ39" s="23">
        <v>59219.139505857114</v>
      </c>
      <c r="BR39" s="23">
        <v>74688.626834017603</v>
      </c>
      <c r="BS39" s="23">
        <v>0</v>
      </c>
      <c r="BT39" s="64">
        <v>15491704.684681285</v>
      </c>
      <c r="BU39" s="23">
        <v>659510.11074099143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1961</v>
      </c>
      <c r="CE39" s="23">
        <v>0</v>
      </c>
      <c r="CF39" s="23">
        <v>445919.00000000006</v>
      </c>
      <c r="CG39" s="23">
        <v>0</v>
      </c>
      <c r="CH39" s="23">
        <v>0</v>
      </c>
      <c r="CI39" s="23">
        <v>2575814.2045687656</v>
      </c>
      <c r="CJ39" s="34">
        <f t="shared" si="1"/>
        <v>19174908.999991041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18213.132849216552</v>
      </c>
      <c r="D40" s="23">
        <v>17205.588160275318</v>
      </c>
      <c r="E40" s="23">
        <v>3336.1007494527853</v>
      </c>
      <c r="F40" s="23">
        <v>9162.5300561642362</v>
      </c>
      <c r="G40" s="23">
        <v>197239.43367004968</v>
      </c>
      <c r="H40" s="23">
        <v>16619.409750232175</v>
      </c>
      <c r="I40" s="23">
        <v>39502.377530460624</v>
      </c>
      <c r="J40" s="23">
        <v>17583.396346486399</v>
      </c>
      <c r="K40" s="23">
        <v>24694.66550712426</v>
      </c>
      <c r="L40" s="23">
        <v>6883.6398980527465</v>
      </c>
      <c r="M40" s="23">
        <v>142852.35226661834</v>
      </c>
      <c r="N40" s="23">
        <v>609349.93382175092</v>
      </c>
      <c r="O40" s="23">
        <v>82142.784921572355</v>
      </c>
      <c r="P40" s="23">
        <v>55403.258257351736</v>
      </c>
      <c r="Q40" s="23">
        <v>5744.1146838350824</v>
      </c>
      <c r="R40" s="23">
        <v>142035.67257025221</v>
      </c>
      <c r="S40" s="23">
        <v>77388.410443049695</v>
      </c>
      <c r="T40" s="23">
        <v>27659.014014448374</v>
      </c>
      <c r="U40" s="23">
        <v>270821.2883602659</v>
      </c>
      <c r="V40" s="23">
        <v>22071.459994080687</v>
      </c>
      <c r="W40" s="23">
        <v>34083.270838938413</v>
      </c>
      <c r="X40" s="23">
        <v>68671.161436676237</v>
      </c>
      <c r="Y40" s="23">
        <v>60046.963337832087</v>
      </c>
      <c r="Z40" s="23">
        <v>17439.313311972885</v>
      </c>
      <c r="AA40" s="23">
        <v>23822.255071982472</v>
      </c>
      <c r="AB40" s="23">
        <v>87136.582475237621</v>
      </c>
      <c r="AC40" s="23">
        <v>161314.07003370114</v>
      </c>
      <c r="AD40" s="23">
        <v>210654.95997989306</v>
      </c>
      <c r="AE40" s="23">
        <v>1612659.9133906635</v>
      </c>
      <c r="AF40" s="23">
        <v>442393.47206689161</v>
      </c>
      <c r="AG40" s="23">
        <v>932541.40253908187</v>
      </c>
      <c r="AH40" s="23">
        <v>134829.61579592392</v>
      </c>
      <c r="AI40" s="23">
        <v>593349.55087537912</v>
      </c>
      <c r="AJ40" s="23">
        <v>142064.38997062799</v>
      </c>
      <c r="AK40" s="23">
        <v>67632.843654079959</v>
      </c>
      <c r="AL40" s="23">
        <v>1470202.9065218242</v>
      </c>
      <c r="AM40" s="23">
        <v>119688.82426319005</v>
      </c>
      <c r="AN40" s="23">
        <v>146823.86956425128</v>
      </c>
      <c r="AO40" s="23">
        <v>132660.1008911735</v>
      </c>
      <c r="AP40" s="23">
        <v>573512.81571790564</v>
      </c>
      <c r="AQ40" s="23">
        <v>309227.72947315412</v>
      </c>
      <c r="AR40" s="23">
        <v>7659.2781876944782</v>
      </c>
      <c r="AS40" s="23">
        <v>62628.550047355886</v>
      </c>
      <c r="AT40" s="23">
        <v>175683.29953271992</v>
      </c>
      <c r="AU40" s="23">
        <v>42538.165190484215</v>
      </c>
      <c r="AV40" s="23">
        <v>215.80099791029281</v>
      </c>
      <c r="AW40" s="23">
        <v>263.81494024778931</v>
      </c>
      <c r="AX40" s="23">
        <v>541085.31440599647</v>
      </c>
      <c r="AY40" s="23">
        <v>980927.71331192763</v>
      </c>
      <c r="AZ40" s="23">
        <v>71925.226675086946</v>
      </c>
      <c r="BA40" s="23">
        <v>5205.2227176058859</v>
      </c>
      <c r="BB40" s="23">
        <v>197051.17423036622</v>
      </c>
      <c r="BC40" s="23">
        <v>218582.52362409909</v>
      </c>
      <c r="BD40" s="23">
        <v>309263.93488357187</v>
      </c>
      <c r="BE40" s="23">
        <v>106200.93561892289</v>
      </c>
      <c r="BF40" s="23">
        <v>177282.67307437494</v>
      </c>
      <c r="BG40" s="23">
        <v>251169.58744231862</v>
      </c>
      <c r="BH40" s="23">
        <v>616847.72463064082</v>
      </c>
      <c r="BI40" s="23">
        <v>16089.810860064919</v>
      </c>
      <c r="BJ40" s="23">
        <v>397988.76549587859</v>
      </c>
      <c r="BK40" s="23">
        <v>36254.319282325749</v>
      </c>
      <c r="BL40" s="23">
        <v>141993.23950743207</v>
      </c>
      <c r="BM40" s="23">
        <v>938276.74327366555</v>
      </c>
      <c r="BN40" s="23">
        <v>174039.37237088376</v>
      </c>
      <c r="BO40" s="23">
        <v>143364.94018539219</v>
      </c>
      <c r="BP40" s="23">
        <v>334861.19049020699</v>
      </c>
      <c r="BQ40" s="23">
        <v>30849.421198661024</v>
      </c>
      <c r="BR40" s="23">
        <v>21424.900184451846</v>
      </c>
      <c r="BS40" s="23">
        <v>0</v>
      </c>
      <c r="BT40" s="64">
        <v>15126338.217421411</v>
      </c>
      <c r="BU40" s="23">
        <v>35540448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421</v>
      </c>
      <c r="CE40" s="23">
        <v>0</v>
      </c>
      <c r="CF40" s="23">
        <v>26380.000000000004</v>
      </c>
      <c r="CG40" s="23">
        <v>0</v>
      </c>
      <c r="CH40" s="23">
        <v>0</v>
      </c>
      <c r="CI40" s="23">
        <v>1106354.7813708456</v>
      </c>
      <c r="CJ40" s="34">
        <f t="shared" si="1"/>
        <v>51799941.998792261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11875.891837631711</v>
      </c>
      <c r="D41" s="23">
        <v>2162.1400494147301</v>
      </c>
      <c r="E41" s="23">
        <v>594.05814537748279</v>
      </c>
      <c r="F41" s="23">
        <v>13036.139660452331</v>
      </c>
      <c r="G41" s="23">
        <v>114813.19473554536</v>
      </c>
      <c r="H41" s="23">
        <v>6387.4073620567842</v>
      </c>
      <c r="I41" s="23">
        <v>11501.925348883671</v>
      </c>
      <c r="J41" s="23">
        <v>27283.833880449874</v>
      </c>
      <c r="K41" s="23">
        <v>107604.86252189211</v>
      </c>
      <c r="L41" s="23">
        <v>4182.1247684059308</v>
      </c>
      <c r="M41" s="23">
        <v>51988.162734397716</v>
      </c>
      <c r="N41" s="23">
        <v>122114.89411475185</v>
      </c>
      <c r="O41" s="23">
        <v>24835.452253197058</v>
      </c>
      <c r="P41" s="23">
        <v>29417.930226401215</v>
      </c>
      <c r="Q41" s="23">
        <v>2133.2652997606515</v>
      </c>
      <c r="R41" s="23">
        <v>57715.909322201107</v>
      </c>
      <c r="S41" s="23">
        <v>45453.7396649562</v>
      </c>
      <c r="T41" s="23">
        <v>15782.67674975593</v>
      </c>
      <c r="U41" s="23">
        <v>118040.51784989928</v>
      </c>
      <c r="V41" s="23">
        <v>7599.2067005984081</v>
      </c>
      <c r="W41" s="23">
        <v>5522.4513071146685</v>
      </c>
      <c r="X41" s="23">
        <v>46524.138561102125</v>
      </c>
      <c r="Y41" s="23">
        <v>20565.759558858674</v>
      </c>
      <c r="Z41" s="23">
        <v>25678.949856769203</v>
      </c>
      <c r="AA41" s="23">
        <v>9242.9665155415441</v>
      </c>
      <c r="AB41" s="23">
        <v>89109.767851435681</v>
      </c>
      <c r="AC41" s="23">
        <v>40689.119952749505</v>
      </c>
      <c r="AD41" s="23">
        <v>89114.941996734487</v>
      </c>
      <c r="AE41" s="23">
        <v>958497.26421009609</v>
      </c>
      <c r="AF41" s="23">
        <v>242276.53285963112</v>
      </c>
      <c r="AG41" s="23">
        <v>66725.981172320709</v>
      </c>
      <c r="AH41" s="23">
        <v>20728.064676066973</v>
      </c>
      <c r="AI41" s="23">
        <v>14614.512541033993</v>
      </c>
      <c r="AJ41" s="23">
        <v>35052.971247093818</v>
      </c>
      <c r="AK41" s="23">
        <v>37419.677638984744</v>
      </c>
      <c r="AL41" s="23">
        <v>105234.24959520446</v>
      </c>
      <c r="AM41" s="23">
        <v>3626774.4746291712</v>
      </c>
      <c r="AN41" s="23">
        <v>79249.232125577284</v>
      </c>
      <c r="AO41" s="23">
        <v>151705.11765233154</v>
      </c>
      <c r="AP41" s="23">
        <v>488666.86807444412</v>
      </c>
      <c r="AQ41" s="23">
        <v>461965.83723828051</v>
      </c>
      <c r="AR41" s="23">
        <v>19379.072693754533</v>
      </c>
      <c r="AS41" s="23">
        <v>104544.48338328904</v>
      </c>
      <c r="AT41" s="23">
        <v>721749.00057232345</v>
      </c>
      <c r="AU41" s="23">
        <v>20068.68959119021</v>
      </c>
      <c r="AV41" s="23">
        <v>1361.6721753370823</v>
      </c>
      <c r="AW41" s="23">
        <v>1145.5449130111831</v>
      </c>
      <c r="AX41" s="23">
        <v>275839.17048375297</v>
      </c>
      <c r="AY41" s="23">
        <v>452258.40985979408</v>
      </c>
      <c r="AZ41" s="23">
        <v>118655.88147421098</v>
      </c>
      <c r="BA41" s="23">
        <v>19124.282427910373</v>
      </c>
      <c r="BB41" s="23">
        <v>5879481.0462554945</v>
      </c>
      <c r="BC41" s="23">
        <v>91434.383228610779</v>
      </c>
      <c r="BD41" s="23">
        <v>106665.00921806137</v>
      </c>
      <c r="BE41" s="23">
        <v>57877.524582738493</v>
      </c>
      <c r="BF41" s="23">
        <v>6969.2719953424585</v>
      </c>
      <c r="BG41" s="23">
        <v>109407.09515750078</v>
      </c>
      <c r="BH41" s="23">
        <v>255866.28403832845</v>
      </c>
      <c r="BI41" s="23">
        <v>7984.4294296535954</v>
      </c>
      <c r="BJ41" s="23">
        <v>237035.07886262162</v>
      </c>
      <c r="BK41" s="23">
        <v>18931.946027670503</v>
      </c>
      <c r="BL41" s="23">
        <v>88634.940761853475</v>
      </c>
      <c r="BM41" s="23">
        <v>102269.70013572767</v>
      </c>
      <c r="BN41" s="23">
        <v>70979.504111475428</v>
      </c>
      <c r="BO41" s="23">
        <v>49640.021496540139</v>
      </c>
      <c r="BP41" s="23">
        <v>151576.80722653822</v>
      </c>
      <c r="BQ41" s="23">
        <v>12795.10933464749</v>
      </c>
      <c r="BR41" s="23">
        <v>31210.945067983481</v>
      </c>
      <c r="BS41" s="23">
        <v>0</v>
      </c>
      <c r="BT41" s="64">
        <v>16402767.516991936</v>
      </c>
      <c r="BU41" s="23">
        <v>7171790.4372360334</v>
      </c>
      <c r="BV41" s="23">
        <v>0</v>
      </c>
      <c r="BW41" s="23">
        <v>1288.2404663638699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202151.89468744508</v>
      </c>
      <c r="CE41" s="23">
        <v>0</v>
      </c>
      <c r="CF41" s="23">
        <v>3059730.2300196216</v>
      </c>
      <c r="CG41" s="23">
        <v>0</v>
      </c>
      <c r="CH41" s="23">
        <v>23337.398376544963</v>
      </c>
      <c r="CI41" s="23">
        <v>2397998.0592038333</v>
      </c>
      <c r="CJ41" s="34">
        <f t="shared" si="1"/>
        <v>29259063.776981778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2871.2803519080776</v>
      </c>
      <c r="D42" s="23">
        <v>459.45298582220875</v>
      </c>
      <c r="E42" s="23">
        <v>119.37020720749857</v>
      </c>
      <c r="F42" s="23">
        <v>4902.4030545551268</v>
      </c>
      <c r="G42" s="23">
        <v>223608.84021796353</v>
      </c>
      <c r="H42" s="23">
        <v>8973.1284659245212</v>
      </c>
      <c r="I42" s="23">
        <v>2815.9098837031456</v>
      </c>
      <c r="J42" s="23">
        <v>2288.0615517640313</v>
      </c>
      <c r="K42" s="23">
        <v>19621.846403977856</v>
      </c>
      <c r="L42" s="23">
        <v>960.7441780743959</v>
      </c>
      <c r="M42" s="23">
        <v>19644.429874760091</v>
      </c>
      <c r="N42" s="23">
        <v>28375.232675025843</v>
      </c>
      <c r="O42" s="23">
        <v>6530.8255688309546</v>
      </c>
      <c r="P42" s="23">
        <v>9237.0970636325146</v>
      </c>
      <c r="Q42" s="23">
        <v>413.02384332736739</v>
      </c>
      <c r="R42" s="23">
        <v>16542.471478931468</v>
      </c>
      <c r="S42" s="23">
        <v>7602.3302924965474</v>
      </c>
      <c r="T42" s="23">
        <v>2938.5260632862542</v>
      </c>
      <c r="U42" s="23">
        <v>29791.700421299058</v>
      </c>
      <c r="V42" s="23">
        <v>2277.6942799907247</v>
      </c>
      <c r="W42" s="23">
        <v>1450.6272524926417</v>
      </c>
      <c r="X42" s="23">
        <v>52131.234009005668</v>
      </c>
      <c r="Y42" s="23">
        <v>5468.7180394672087</v>
      </c>
      <c r="Z42" s="23">
        <v>8060.8781144376171</v>
      </c>
      <c r="AA42" s="23">
        <v>1278.0961809705175</v>
      </c>
      <c r="AB42" s="23">
        <v>14112.162433862362</v>
      </c>
      <c r="AC42" s="23">
        <v>8168.5978911930133</v>
      </c>
      <c r="AD42" s="23">
        <v>97078.446889814979</v>
      </c>
      <c r="AE42" s="23">
        <v>686578.88096971787</v>
      </c>
      <c r="AF42" s="23">
        <v>298057.57987922558</v>
      </c>
      <c r="AG42" s="23">
        <v>35183.181742940767</v>
      </c>
      <c r="AH42" s="23">
        <v>10524.282266118178</v>
      </c>
      <c r="AI42" s="23">
        <v>12029.410285259642</v>
      </c>
      <c r="AJ42" s="23">
        <v>7516.2558897984654</v>
      </c>
      <c r="AK42" s="23">
        <v>23945.651888119828</v>
      </c>
      <c r="AL42" s="23">
        <v>68738.663311857061</v>
      </c>
      <c r="AM42" s="23">
        <v>59044.354164218967</v>
      </c>
      <c r="AN42" s="23">
        <v>1843856.6671617934</v>
      </c>
      <c r="AO42" s="23">
        <v>527773.32864490943</v>
      </c>
      <c r="AP42" s="23">
        <v>37391.363233926691</v>
      </c>
      <c r="AQ42" s="23">
        <v>337091.86357296258</v>
      </c>
      <c r="AR42" s="23">
        <v>51763.165996826385</v>
      </c>
      <c r="AS42" s="23">
        <v>3682.5539296145735</v>
      </c>
      <c r="AT42" s="23">
        <v>42672.732044437587</v>
      </c>
      <c r="AU42" s="23">
        <v>4778.3349149560099</v>
      </c>
      <c r="AV42" s="23">
        <v>57.303915855431583</v>
      </c>
      <c r="AW42" s="23">
        <v>69.322965932561701</v>
      </c>
      <c r="AX42" s="23">
        <v>457745.98956201563</v>
      </c>
      <c r="AY42" s="23">
        <v>52215.885322209484</v>
      </c>
      <c r="AZ42" s="23">
        <v>17246.627122793841</v>
      </c>
      <c r="BA42" s="23">
        <v>552.31092181998008</v>
      </c>
      <c r="BB42" s="23">
        <v>2268613.7823282299</v>
      </c>
      <c r="BC42" s="23">
        <v>59801.818940458303</v>
      </c>
      <c r="BD42" s="23">
        <v>71977.589570994009</v>
      </c>
      <c r="BE42" s="23">
        <v>3110.2447143084578</v>
      </c>
      <c r="BF42" s="23">
        <v>46007.254106076805</v>
      </c>
      <c r="BG42" s="23">
        <v>54995.379989522276</v>
      </c>
      <c r="BH42" s="23">
        <v>177147.69648441023</v>
      </c>
      <c r="BI42" s="23">
        <v>11966.36620697796</v>
      </c>
      <c r="BJ42" s="23">
        <v>230228.12573751059</v>
      </c>
      <c r="BK42" s="23">
        <v>7974.838615082419</v>
      </c>
      <c r="BL42" s="23">
        <v>111497.35575681725</v>
      </c>
      <c r="BM42" s="23">
        <v>38505.023573939347</v>
      </c>
      <c r="BN42" s="23">
        <v>361337.76464391843</v>
      </c>
      <c r="BO42" s="23">
        <v>299715.95544249442</v>
      </c>
      <c r="BP42" s="23">
        <v>118127.32744995187</v>
      </c>
      <c r="BQ42" s="23">
        <v>2203.9934614854124</v>
      </c>
      <c r="BR42" s="23">
        <v>6790.9323076591372</v>
      </c>
      <c r="BS42" s="23">
        <v>0</v>
      </c>
      <c r="BT42" s="64">
        <v>9026240.2887108717</v>
      </c>
      <c r="BU42" s="23">
        <v>2361935.6274731262</v>
      </c>
      <c r="BV42" s="23">
        <v>0</v>
      </c>
      <c r="BW42" s="23">
        <v>0</v>
      </c>
      <c r="BX42" s="23">
        <v>44092.999999999993</v>
      </c>
      <c r="BY42" s="23">
        <v>3213807</v>
      </c>
      <c r="BZ42" s="23">
        <v>0</v>
      </c>
      <c r="CA42" s="23">
        <v>0</v>
      </c>
      <c r="CB42" s="23">
        <v>0</v>
      </c>
      <c r="CC42" s="23">
        <v>0</v>
      </c>
      <c r="CD42" s="23">
        <v>28457.599596754717</v>
      </c>
      <c r="CE42" s="23">
        <v>0</v>
      </c>
      <c r="CF42" s="23">
        <v>2325117</v>
      </c>
      <c r="CG42" s="23">
        <v>0</v>
      </c>
      <c r="CH42" s="23">
        <v>6691.4504551099944</v>
      </c>
      <c r="CI42" s="23">
        <v>568219.53811294155</v>
      </c>
      <c r="CJ42" s="34">
        <f t="shared" si="1"/>
        <v>17574561.504348807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27390.559567473392</v>
      </c>
      <c r="D43" s="23">
        <v>1182.2550266703527</v>
      </c>
      <c r="E43" s="23">
        <v>8383.3977781405702</v>
      </c>
      <c r="F43" s="23">
        <v>13285.599393383369</v>
      </c>
      <c r="G43" s="23">
        <v>139229.09183316285</v>
      </c>
      <c r="H43" s="23">
        <v>21494.548266337188</v>
      </c>
      <c r="I43" s="23">
        <v>25686.849903123413</v>
      </c>
      <c r="J43" s="23">
        <v>20062.131621057051</v>
      </c>
      <c r="K43" s="23">
        <v>24190.498190359835</v>
      </c>
      <c r="L43" s="23">
        <v>12719.740654428797</v>
      </c>
      <c r="M43" s="23">
        <v>69029.066887332679</v>
      </c>
      <c r="N43" s="23">
        <v>222285.87895373296</v>
      </c>
      <c r="O43" s="23">
        <v>51815.377845439478</v>
      </c>
      <c r="P43" s="23">
        <v>54822.858137375551</v>
      </c>
      <c r="Q43" s="23">
        <v>17692.696109074524</v>
      </c>
      <c r="R43" s="23">
        <v>87792.952599492128</v>
      </c>
      <c r="S43" s="23">
        <v>92289.694320377996</v>
      </c>
      <c r="T43" s="23">
        <v>30016.674039877376</v>
      </c>
      <c r="U43" s="23">
        <v>242693.53816895443</v>
      </c>
      <c r="V43" s="23">
        <v>9486.5747614920601</v>
      </c>
      <c r="W43" s="23">
        <v>11875.182562407063</v>
      </c>
      <c r="X43" s="23">
        <v>62380.264456389545</v>
      </c>
      <c r="Y43" s="23">
        <v>32357.87280613463</v>
      </c>
      <c r="Z43" s="23">
        <v>27276.419588984332</v>
      </c>
      <c r="AA43" s="23">
        <v>38373.436568093624</v>
      </c>
      <c r="AB43" s="23">
        <v>347333.44914840005</v>
      </c>
      <c r="AC43" s="23">
        <v>267695.52490063437</v>
      </c>
      <c r="AD43" s="23">
        <v>215048.40766481019</v>
      </c>
      <c r="AE43" s="23">
        <v>1662585.0247073546</v>
      </c>
      <c r="AF43" s="23">
        <v>439640.25436082622</v>
      </c>
      <c r="AG43" s="23">
        <v>493651.97494953388</v>
      </c>
      <c r="AH43" s="23">
        <v>83619.023016101244</v>
      </c>
      <c r="AI43" s="23">
        <v>18540.543485518978</v>
      </c>
      <c r="AJ43" s="23">
        <v>209768.17460421796</v>
      </c>
      <c r="AK43" s="23">
        <v>1528998.991463477</v>
      </c>
      <c r="AL43" s="23">
        <v>177455.93858395005</v>
      </c>
      <c r="AM43" s="23">
        <v>221358.06327220128</v>
      </c>
      <c r="AN43" s="23">
        <v>142957.47603735165</v>
      </c>
      <c r="AO43" s="23">
        <v>5733906.8299365481</v>
      </c>
      <c r="AP43" s="23">
        <v>1738905.0334907619</v>
      </c>
      <c r="AQ43" s="23">
        <v>792791.89083169703</v>
      </c>
      <c r="AR43" s="23">
        <v>9876.9367124294477</v>
      </c>
      <c r="AS43" s="23">
        <v>133045.8914827471</v>
      </c>
      <c r="AT43" s="23">
        <v>139596.02499670212</v>
      </c>
      <c r="AU43" s="23">
        <v>156620.5380379548</v>
      </c>
      <c r="AV43" s="23">
        <v>8411.8250928400576</v>
      </c>
      <c r="AW43" s="23">
        <v>6566.5750429442351</v>
      </c>
      <c r="AX43" s="23">
        <v>1283029.8264384577</v>
      </c>
      <c r="AY43" s="23">
        <v>1937883.2687599461</v>
      </c>
      <c r="AZ43" s="23">
        <v>248655.92203901871</v>
      </c>
      <c r="BA43" s="23">
        <v>39238.226822155091</v>
      </c>
      <c r="BB43" s="23">
        <v>998806.76708452706</v>
      </c>
      <c r="BC43" s="23">
        <v>547888.02606242313</v>
      </c>
      <c r="BD43" s="23">
        <v>685173.1589601317</v>
      </c>
      <c r="BE43" s="23">
        <v>346047.4058300507</v>
      </c>
      <c r="BF43" s="23">
        <v>30730.76746631381</v>
      </c>
      <c r="BG43" s="23">
        <v>958050.61028607772</v>
      </c>
      <c r="BH43" s="23">
        <v>1092022.0169991734</v>
      </c>
      <c r="BI43" s="23">
        <v>63982.0924279131</v>
      </c>
      <c r="BJ43" s="23">
        <v>732587.74244506354</v>
      </c>
      <c r="BK43" s="23">
        <v>61354.093838248686</v>
      </c>
      <c r="BL43" s="23">
        <v>675125.61538132664</v>
      </c>
      <c r="BM43" s="23">
        <v>487019.73029550351</v>
      </c>
      <c r="BN43" s="23">
        <v>147783.65319676831</v>
      </c>
      <c r="BO43" s="23">
        <v>126002.36507137583</v>
      </c>
      <c r="BP43" s="23">
        <v>194003.5240658134</v>
      </c>
      <c r="BQ43" s="23">
        <v>46663.813282592608</v>
      </c>
      <c r="BR43" s="23">
        <v>128029.34248253934</v>
      </c>
      <c r="BS43" s="23">
        <v>0</v>
      </c>
      <c r="BT43" s="64">
        <v>26702265.521093719</v>
      </c>
      <c r="BU43" s="23">
        <v>14413117.866385479</v>
      </c>
      <c r="BV43" s="23">
        <v>0</v>
      </c>
      <c r="BW43" s="23">
        <v>196.45865940918034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4225.6270788428137</v>
      </c>
      <c r="CE43" s="23">
        <v>0</v>
      </c>
      <c r="CF43" s="23">
        <v>1402557.2584058885</v>
      </c>
      <c r="CG43" s="23">
        <v>0</v>
      </c>
      <c r="CH43" s="23">
        <v>698.94471595088078</v>
      </c>
      <c r="CI43" s="23">
        <v>5111931.81071012</v>
      </c>
      <c r="CJ43" s="34">
        <f t="shared" si="1"/>
        <v>47634993.487049416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84675.196015335256</v>
      </c>
      <c r="D44" s="23">
        <v>16606.77607347794</v>
      </c>
      <c r="E44" s="23">
        <v>626.02972280440076</v>
      </c>
      <c r="F44" s="23">
        <v>21671.607673953426</v>
      </c>
      <c r="G44" s="23">
        <v>370311.51385581348</v>
      </c>
      <c r="H44" s="23">
        <v>14207.649180970056</v>
      </c>
      <c r="I44" s="23">
        <v>29075.191378587519</v>
      </c>
      <c r="J44" s="23">
        <v>22676.37783662829</v>
      </c>
      <c r="K44" s="23">
        <v>54662.377094828626</v>
      </c>
      <c r="L44" s="23">
        <v>17589.77394667569</v>
      </c>
      <c r="M44" s="23">
        <v>181320.27150860103</v>
      </c>
      <c r="N44" s="23">
        <v>646982.86487585702</v>
      </c>
      <c r="O44" s="23">
        <v>53161.083142641117</v>
      </c>
      <c r="P44" s="23">
        <v>68454.109330177191</v>
      </c>
      <c r="Q44" s="23">
        <v>10058.531989466457</v>
      </c>
      <c r="R44" s="23">
        <v>141704.67330809764</v>
      </c>
      <c r="S44" s="23">
        <v>290857.59694854222</v>
      </c>
      <c r="T44" s="23">
        <v>148869.8924618912</v>
      </c>
      <c r="U44" s="23">
        <v>558782.66258051945</v>
      </c>
      <c r="V44" s="23">
        <v>21778.089112043272</v>
      </c>
      <c r="W44" s="23">
        <v>24587.848249668419</v>
      </c>
      <c r="X44" s="23">
        <v>115036.27181025271</v>
      </c>
      <c r="Y44" s="23">
        <v>84944.492715133645</v>
      </c>
      <c r="Z44" s="23">
        <v>86774.774253987925</v>
      </c>
      <c r="AA44" s="23">
        <v>128512.24165163103</v>
      </c>
      <c r="AB44" s="23">
        <v>512950.20646901196</v>
      </c>
      <c r="AC44" s="23">
        <v>583889.89132311288</v>
      </c>
      <c r="AD44" s="23">
        <v>280085.40661126398</v>
      </c>
      <c r="AE44" s="23">
        <v>2063009.4356974063</v>
      </c>
      <c r="AF44" s="23">
        <v>994641.04850598786</v>
      </c>
      <c r="AG44" s="23">
        <v>221148.64103412686</v>
      </c>
      <c r="AH44" s="23">
        <v>316837.13667924976</v>
      </c>
      <c r="AI44" s="23">
        <v>36409.391971190707</v>
      </c>
      <c r="AJ44" s="23">
        <v>412995.75605907728</v>
      </c>
      <c r="AK44" s="23">
        <v>398880.41168596677</v>
      </c>
      <c r="AL44" s="23">
        <v>236313.90171324278</v>
      </c>
      <c r="AM44" s="23">
        <v>944952.63604250562</v>
      </c>
      <c r="AN44" s="23">
        <v>552083.56884449325</v>
      </c>
      <c r="AO44" s="23">
        <v>1489253.2341759661</v>
      </c>
      <c r="AP44" s="23">
        <v>5932274.9905943889</v>
      </c>
      <c r="AQ44" s="23">
        <v>2732130.6725860396</v>
      </c>
      <c r="AR44" s="23">
        <v>176965.41587119887</v>
      </c>
      <c r="AS44" s="23">
        <v>849475.84646043123</v>
      </c>
      <c r="AT44" s="23">
        <v>1378933.5697511174</v>
      </c>
      <c r="AU44" s="23">
        <v>263772.84417608817</v>
      </c>
      <c r="AV44" s="23">
        <v>70900.094557795092</v>
      </c>
      <c r="AW44" s="23">
        <v>58480.72288279247</v>
      </c>
      <c r="AX44" s="23">
        <v>1134541.6809396059</v>
      </c>
      <c r="AY44" s="23">
        <v>3160224.7994270609</v>
      </c>
      <c r="AZ44" s="23">
        <v>151809.98666944538</v>
      </c>
      <c r="BA44" s="23">
        <v>66976.209142203021</v>
      </c>
      <c r="BB44" s="23">
        <v>376010.51922585367</v>
      </c>
      <c r="BC44" s="23">
        <v>431745.97885097866</v>
      </c>
      <c r="BD44" s="23">
        <v>368699.57693982538</v>
      </c>
      <c r="BE44" s="23">
        <v>267187.79975882446</v>
      </c>
      <c r="BF44" s="23">
        <v>91478.848844436434</v>
      </c>
      <c r="BG44" s="23">
        <v>596543.89818426175</v>
      </c>
      <c r="BH44" s="23">
        <v>2696095.3239625888</v>
      </c>
      <c r="BI44" s="23">
        <v>109012.91131502981</v>
      </c>
      <c r="BJ44" s="23">
        <v>1370648.1865540831</v>
      </c>
      <c r="BK44" s="23">
        <v>228324.36555474807</v>
      </c>
      <c r="BL44" s="23">
        <v>1339801.121712825</v>
      </c>
      <c r="BM44" s="23">
        <v>616851.18834550376</v>
      </c>
      <c r="BN44" s="23">
        <v>243677.50484563858</v>
      </c>
      <c r="BO44" s="23">
        <v>170805.62919402041</v>
      </c>
      <c r="BP44" s="23">
        <v>602316.24807730503</v>
      </c>
      <c r="BQ44" s="23">
        <v>95197.124089722667</v>
      </c>
      <c r="BR44" s="23">
        <v>290282.19496661704</v>
      </c>
      <c r="BS44" s="23">
        <v>0</v>
      </c>
      <c r="BT44" s="64">
        <v>38108543.817010634</v>
      </c>
      <c r="BU44" s="23">
        <v>728159.07626885606</v>
      </c>
      <c r="BV44" s="23">
        <v>0</v>
      </c>
      <c r="BW44" s="23">
        <v>573.72566922551198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412943.96999035747</v>
      </c>
      <c r="CE44" s="23">
        <v>0</v>
      </c>
      <c r="CF44" s="23">
        <v>6291641.2127778539</v>
      </c>
      <c r="CG44" s="23">
        <v>0</v>
      </c>
      <c r="CH44" s="23">
        <v>34714.034887362832</v>
      </c>
      <c r="CI44" s="23">
        <v>11259795.27901322</v>
      </c>
      <c r="CJ44" s="34">
        <f t="shared" si="1"/>
        <v>56836371.115617514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3943050.3048143638</v>
      </c>
      <c r="D45" s="23">
        <v>130440.9816335151</v>
      </c>
      <c r="E45" s="23">
        <v>133364.21619807824</v>
      </c>
      <c r="F45" s="23">
        <v>53476.567857814734</v>
      </c>
      <c r="G45" s="23">
        <v>1056662.51462632</v>
      </c>
      <c r="H45" s="23">
        <v>138860.97403776975</v>
      </c>
      <c r="I45" s="23">
        <v>107495.71970370853</v>
      </c>
      <c r="J45" s="23">
        <v>75621.267795640408</v>
      </c>
      <c r="K45" s="23">
        <v>85659.419368378702</v>
      </c>
      <c r="L45" s="23">
        <v>103277.09605193196</v>
      </c>
      <c r="M45" s="23">
        <v>161696.12621565041</v>
      </c>
      <c r="N45" s="23">
        <v>182259.75513965241</v>
      </c>
      <c r="O45" s="23">
        <v>148101.94478984797</v>
      </c>
      <c r="P45" s="23">
        <v>168008.52082789718</v>
      </c>
      <c r="Q45" s="23">
        <v>65073.456720653478</v>
      </c>
      <c r="R45" s="23">
        <v>230613.6752721825</v>
      </c>
      <c r="S45" s="23">
        <v>181459.73290120478</v>
      </c>
      <c r="T45" s="23">
        <v>81596.30033851754</v>
      </c>
      <c r="U45" s="23">
        <v>554345.47858768399</v>
      </c>
      <c r="V45" s="23">
        <v>53232.16808153192</v>
      </c>
      <c r="W45" s="23">
        <v>69387.302048159472</v>
      </c>
      <c r="X45" s="23">
        <v>244274.45486226305</v>
      </c>
      <c r="Y45" s="23">
        <v>92546.521252554841</v>
      </c>
      <c r="Z45" s="23">
        <v>1209801.9302420851</v>
      </c>
      <c r="AA45" s="23">
        <v>84631.794664965404</v>
      </c>
      <c r="AB45" s="23">
        <v>49189.899979226488</v>
      </c>
      <c r="AC45" s="23">
        <v>1740696.0242212038</v>
      </c>
      <c r="AD45" s="23">
        <v>512474.98123959417</v>
      </c>
      <c r="AE45" s="23">
        <v>2333024.8130104984</v>
      </c>
      <c r="AF45" s="23">
        <v>1125059.9219596898</v>
      </c>
      <c r="AG45" s="23">
        <v>452480.23343466141</v>
      </c>
      <c r="AH45" s="23">
        <v>1813168.9193454492</v>
      </c>
      <c r="AI45" s="23">
        <v>145485.48968293925</v>
      </c>
      <c r="AJ45" s="23">
        <v>181862.76170838461</v>
      </c>
      <c r="AK45" s="23">
        <v>185783.15814483582</v>
      </c>
      <c r="AL45" s="23">
        <v>389011.72274899343</v>
      </c>
      <c r="AM45" s="23">
        <v>185004.72586233387</v>
      </c>
      <c r="AN45" s="23">
        <v>29912.735804942469</v>
      </c>
      <c r="AO45" s="23">
        <v>420792.25587505678</v>
      </c>
      <c r="AP45" s="23">
        <v>867328.92977615655</v>
      </c>
      <c r="AQ45" s="23">
        <v>10355155.469654981</v>
      </c>
      <c r="AR45" s="23">
        <v>3339810.7431074446</v>
      </c>
      <c r="AS45" s="23">
        <v>273713.08773317438</v>
      </c>
      <c r="AT45" s="23">
        <v>90005.345433671784</v>
      </c>
      <c r="AU45" s="23">
        <v>1664673.5675806119</v>
      </c>
      <c r="AV45" s="23">
        <v>3943911.1834317315</v>
      </c>
      <c r="AW45" s="23">
        <v>7305844.1069898382</v>
      </c>
      <c r="AX45" s="23">
        <v>769380.27992689074</v>
      </c>
      <c r="AY45" s="23">
        <v>893126.96118100744</v>
      </c>
      <c r="AZ45" s="23">
        <v>95359.746444794524</v>
      </c>
      <c r="BA45" s="23">
        <v>6283.6696625980885</v>
      </c>
      <c r="BB45" s="23">
        <v>375246.13659916766</v>
      </c>
      <c r="BC45" s="23">
        <v>206776.32656945265</v>
      </c>
      <c r="BD45" s="23">
        <v>211601.33024148564</v>
      </c>
      <c r="BE45" s="23">
        <v>106767.2404187236</v>
      </c>
      <c r="BF45" s="23">
        <v>51779.420870168186</v>
      </c>
      <c r="BG45" s="23">
        <v>686570.75024944043</v>
      </c>
      <c r="BH45" s="23">
        <v>1652727.4513724614</v>
      </c>
      <c r="BI45" s="23">
        <v>723160.66827858589</v>
      </c>
      <c r="BJ45" s="23">
        <v>129857.33857460767</v>
      </c>
      <c r="BK45" s="23">
        <v>342719.54582794668</v>
      </c>
      <c r="BL45" s="23">
        <v>149131.5369610723</v>
      </c>
      <c r="BM45" s="23">
        <v>238592.37420032144</v>
      </c>
      <c r="BN45" s="23">
        <v>34505.532839568623</v>
      </c>
      <c r="BO45" s="23">
        <v>18277.766291074098</v>
      </c>
      <c r="BP45" s="23">
        <v>63412.328955611047</v>
      </c>
      <c r="BQ45" s="23">
        <v>65328.797470570185</v>
      </c>
      <c r="BR45" s="23">
        <v>12381.210727769238</v>
      </c>
      <c r="BS45" s="23">
        <v>0</v>
      </c>
      <c r="BT45" s="64">
        <v>53592314.714421108</v>
      </c>
      <c r="BU45" s="23">
        <v>37379149.864067875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2843391.0000000005</v>
      </c>
      <c r="CG45" s="23">
        <v>13085.156690018726</v>
      </c>
      <c r="CH45" s="23">
        <v>0</v>
      </c>
      <c r="CI45" s="23">
        <v>3499965.9999999995</v>
      </c>
      <c r="CJ45" s="34">
        <f t="shared" si="1"/>
        <v>97327906.735178992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220012.21748245539</v>
      </c>
      <c r="D46" s="23">
        <v>6257.1073876331566</v>
      </c>
      <c r="E46" s="23">
        <v>12240.1754480482</v>
      </c>
      <c r="F46" s="23">
        <v>38235.452179270389</v>
      </c>
      <c r="G46" s="23">
        <v>186155.85756284377</v>
      </c>
      <c r="H46" s="23">
        <v>35067.71745958722</v>
      </c>
      <c r="I46" s="23">
        <v>18641.765270900509</v>
      </c>
      <c r="J46" s="23">
        <v>21473.647019536151</v>
      </c>
      <c r="K46" s="23">
        <v>20945.749355991666</v>
      </c>
      <c r="L46" s="23">
        <v>10434.078835363893</v>
      </c>
      <c r="M46" s="23">
        <v>30911.967700712004</v>
      </c>
      <c r="N46" s="23">
        <v>16041.135806728895</v>
      </c>
      <c r="O46" s="23">
        <v>28633.676695036665</v>
      </c>
      <c r="P46" s="23">
        <v>49909.086739010832</v>
      </c>
      <c r="Q46" s="23">
        <v>21741.066759619094</v>
      </c>
      <c r="R46" s="23">
        <v>57481.38438856537</v>
      </c>
      <c r="S46" s="23">
        <v>27568.350559799619</v>
      </c>
      <c r="T46" s="23">
        <v>14981.241734834022</v>
      </c>
      <c r="U46" s="23">
        <v>95330.363717747445</v>
      </c>
      <c r="V46" s="23">
        <v>8488.7149212191161</v>
      </c>
      <c r="W46" s="23">
        <v>20863.289682683808</v>
      </c>
      <c r="X46" s="23">
        <v>38511.548836345872</v>
      </c>
      <c r="Y46" s="23">
        <v>16864.726302174764</v>
      </c>
      <c r="Z46" s="23">
        <v>55683.217786467692</v>
      </c>
      <c r="AA46" s="23">
        <v>2579.2079060682736</v>
      </c>
      <c r="AB46" s="23">
        <v>30521.400458843327</v>
      </c>
      <c r="AC46" s="23">
        <v>377489.06878748862</v>
      </c>
      <c r="AD46" s="23">
        <v>105468.59049880883</v>
      </c>
      <c r="AE46" s="23">
        <v>283675.09402118134</v>
      </c>
      <c r="AF46" s="23">
        <v>103335.03383212873</v>
      </c>
      <c r="AG46" s="23">
        <v>489098.27278108028</v>
      </c>
      <c r="AH46" s="23">
        <v>81609.574879168562</v>
      </c>
      <c r="AI46" s="23">
        <v>25113.907115501799</v>
      </c>
      <c r="AJ46" s="23">
        <v>143412.55638486339</v>
      </c>
      <c r="AK46" s="23">
        <v>14243.587398825111</v>
      </c>
      <c r="AL46" s="23">
        <v>41315.482549560053</v>
      </c>
      <c r="AM46" s="23">
        <v>29947.6544725454</v>
      </c>
      <c r="AN46" s="23">
        <v>9047.642618756483</v>
      </c>
      <c r="AO46" s="23">
        <v>32357.813532851484</v>
      </c>
      <c r="AP46" s="23">
        <v>35746.582461988379</v>
      </c>
      <c r="AQ46" s="23">
        <v>83221.891721180378</v>
      </c>
      <c r="AR46" s="23">
        <v>3072587.7221536175</v>
      </c>
      <c r="AS46" s="23">
        <v>16040.688456680269</v>
      </c>
      <c r="AT46" s="23">
        <v>13896.465869912334</v>
      </c>
      <c r="AU46" s="23">
        <v>95996.775557546425</v>
      </c>
      <c r="AV46" s="23">
        <v>0</v>
      </c>
      <c r="AW46" s="23">
        <v>0</v>
      </c>
      <c r="AX46" s="23">
        <v>57505.534314378303</v>
      </c>
      <c r="AY46" s="23">
        <v>62156.510004156633</v>
      </c>
      <c r="AZ46" s="23">
        <v>2160.6504524536886</v>
      </c>
      <c r="BA46" s="23">
        <v>6371.0038613596344</v>
      </c>
      <c r="BB46" s="23">
        <v>39349.58001576559</v>
      </c>
      <c r="BC46" s="23">
        <v>11424.110957087185</v>
      </c>
      <c r="BD46" s="23">
        <v>39431.763319706588</v>
      </c>
      <c r="BE46" s="23">
        <v>8791.0272514733151</v>
      </c>
      <c r="BF46" s="23">
        <v>27995.823993699141</v>
      </c>
      <c r="BG46" s="23">
        <v>52317.320614589087</v>
      </c>
      <c r="BH46" s="23">
        <v>156263.52145842498</v>
      </c>
      <c r="BI46" s="23">
        <v>2663.1079936399551</v>
      </c>
      <c r="BJ46" s="23">
        <v>83400.951789166138</v>
      </c>
      <c r="BK46" s="23">
        <v>4979.5925387851075</v>
      </c>
      <c r="BL46" s="23">
        <v>48448.000587174174</v>
      </c>
      <c r="BM46" s="23">
        <v>100132.89261909277</v>
      </c>
      <c r="BN46" s="23">
        <v>16622.385441846887</v>
      </c>
      <c r="BO46" s="23">
        <v>13054.740421258803</v>
      </c>
      <c r="BP46" s="23">
        <v>38521.884826423775</v>
      </c>
      <c r="BQ46" s="23">
        <v>5078.0941886571127</v>
      </c>
      <c r="BR46" s="23">
        <v>9156.6099354175658</v>
      </c>
      <c r="BS46" s="23">
        <v>0</v>
      </c>
      <c r="BT46" s="64">
        <v>6925003.6596757267</v>
      </c>
      <c r="BU46" s="23">
        <v>16207267.222817468</v>
      </c>
      <c r="BV46" s="23">
        <v>0</v>
      </c>
      <c r="BW46" s="23">
        <v>221867.11750680328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728434</v>
      </c>
      <c r="CG46" s="23">
        <v>0</v>
      </c>
      <c r="CH46" s="23">
        <v>0</v>
      </c>
      <c r="CI46" s="23">
        <v>1169952</v>
      </c>
      <c r="CJ46" s="34">
        <f t="shared" si="1"/>
        <v>25252523.999999996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17227.125215269203</v>
      </c>
      <c r="D47" s="23">
        <v>949.05374665919874</v>
      </c>
      <c r="E47" s="23">
        <v>1829.1545837693261</v>
      </c>
      <c r="F47" s="23">
        <v>2400.7006608005004</v>
      </c>
      <c r="G47" s="23">
        <v>56988.310107337617</v>
      </c>
      <c r="H47" s="23">
        <v>3292.5912689624015</v>
      </c>
      <c r="I47" s="23">
        <v>15985.259376473921</v>
      </c>
      <c r="J47" s="23">
        <v>6097.037092265221</v>
      </c>
      <c r="K47" s="23">
        <v>11219.422956201353</v>
      </c>
      <c r="L47" s="23">
        <v>2629.4367971007541</v>
      </c>
      <c r="M47" s="23">
        <v>33476.853882266339</v>
      </c>
      <c r="N47" s="23">
        <v>76221.875721739634</v>
      </c>
      <c r="O47" s="23">
        <v>18902.652385559293</v>
      </c>
      <c r="P47" s="23">
        <v>22693.876537834643</v>
      </c>
      <c r="Q47" s="23">
        <v>1697.4397887026878</v>
      </c>
      <c r="R47" s="23">
        <v>60758.59736823228</v>
      </c>
      <c r="S47" s="23">
        <v>26674.553651273407</v>
      </c>
      <c r="T47" s="23">
        <v>14971.355871414613</v>
      </c>
      <c r="U47" s="23">
        <v>102128.15112353115</v>
      </c>
      <c r="V47" s="23">
        <v>8017.8792662454352</v>
      </c>
      <c r="W47" s="23">
        <v>13527.074896926726</v>
      </c>
      <c r="X47" s="23">
        <v>27188.445744588349</v>
      </c>
      <c r="Y47" s="23">
        <v>22307.126804983131</v>
      </c>
      <c r="Z47" s="23">
        <v>43691.862655014738</v>
      </c>
      <c r="AA47" s="23">
        <v>8532.5425008247403</v>
      </c>
      <c r="AB47" s="23">
        <v>50310.148558920751</v>
      </c>
      <c r="AC47" s="23">
        <v>181851.01735904178</v>
      </c>
      <c r="AD47" s="23">
        <v>62624.253396296932</v>
      </c>
      <c r="AE47" s="23">
        <v>312188.49451946933</v>
      </c>
      <c r="AF47" s="23">
        <v>202585.74607499974</v>
      </c>
      <c r="AG47" s="23">
        <v>101704.9326822882</v>
      </c>
      <c r="AH47" s="23">
        <v>35806.980081030917</v>
      </c>
      <c r="AI47" s="23">
        <v>2774.9177930202873</v>
      </c>
      <c r="AJ47" s="23">
        <v>39111.445791628546</v>
      </c>
      <c r="AK47" s="23">
        <v>55018.462610292168</v>
      </c>
      <c r="AL47" s="23">
        <v>48291.338299558833</v>
      </c>
      <c r="AM47" s="23">
        <v>48278.960828318537</v>
      </c>
      <c r="AN47" s="23">
        <v>20312.073341661511</v>
      </c>
      <c r="AO47" s="23">
        <v>111217.08027212435</v>
      </c>
      <c r="AP47" s="23">
        <v>193607.15132268044</v>
      </c>
      <c r="AQ47" s="23">
        <v>5259733.214653194</v>
      </c>
      <c r="AR47" s="23">
        <v>2160854.9942587502</v>
      </c>
      <c r="AS47" s="23">
        <v>1842341.5506913068</v>
      </c>
      <c r="AT47" s="23">
        <v>69722.726383490255</v>
      </c>
      <c r="AU47" s="23">
        <v>13746.541634724914</v>
      </c>
      <c r="AV47" s="23">
        <v>732.72016920310682</v>
      </c>
      <c r="AW47" s="23">
        <v>885.86727424429705</v>
      </c>
      <c r="AX47" s="23">
        <v>197238.03239844306</v>
      </c>
      <c r="AY47" s="23">
        <v>323645.68641797651</v>
      </c>
      <c r="AZ47" s="23">
        <v>35403.658118842686</v>
      </c>
      <c r="BA47" s="23">
        <v>5384.5149954571571</v>
      </c>
      <c r="BB47" s="23">
        <v>71040.566466484859</v>
      </c>
      <c r="BC47" s="23">
        <v>61705.939796402257</v>
      </c>
      <c r="BD47" s="23">
        <v>171231.21129178416</v>
      </c>
      <c r="BE47" s="23">
        <v>36907.222766036619</v>
      </c>
      <c r="BF47" s="23">
        <v>3194.2421711268034</v>
      </c>
      <c r="BG47" s="23">
        <v>112688.20372982345</v>
      </c>
      <c r="BH47" s="23">
        <v>233257.79400862684</v>
      </c>
      <c r="BI47" s="23">
        <v>10360.717906300692</v>
      </c>
      <c r="BJ47" s="23">
        <v>112942.92102154739</v>
      </c>
      <c r="BK47" s="23">
        <v>12629.979230235273</v>
      </c>
      <c r="BL47" s="23">
        <v>150974.68701803876</v>
      </c>
      <c r="BM47" s="23">
        <v>202116.48687909162</v>
      </c>
      <c r="BN47" s="23">
        <v>29266.453317730982</v>
      </c>
      <c r="BO47" s="23">
        <v>17953.837425180303</v>
      </c>
      <c r="BP47" s="23">
        <v>70661.342033557827</v>
      </c>
      <c r="BQ47" s="23">
        <v>11726.539623954528</v>
      </c>
      <c r="BR47" s="23">
        <v>18760.43954148069</v>
      </c>
      <c r="BS47" s="23">
        <v>0</v>
      </c>
      <c r="BT47" s="64">
        <v>13302199.474158345</v>
      </c>
      <c r="BU47" s="23">
        <v>566753.32099762501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499375.00000000012</v>
      </c>
      <c r="CG47" s="23">
        <v>0</v>
      </c>
      <c r="CH47" s="23">
        <v>0</v>
      </c>
      <c r="CI47" s="23">
        <v>667037</v>
      </c>
      <c r="CJ47" s="34">
        <f t="shared" si="1"/>
        <v>15035364.79515597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6111.4924221188776</v>
      </c>
      <c r="D48" s="23">
        <v>985.77231355620484</v>
      </c>
      <c r="E48" s="23">
        <v>228.91674982089273</v>
      </c>
      <c r="F48" s="23">
        <v>10479.15918770741</v>
      </c>
      <c r="G48" s="23">
        <v>71379.328637134386</v>
      </c>
      <c r="H48" s="23">
        <v>2610.1723342150785</v>
      </c>
      <c r="I48" s="23">
        <v>6040.5416166188343</v>
      </c>
      <c r="J48" s="23">
        <v>4414.802901516563</v>
      </c>
      <c r="K48" s="23">
        <v>3362.9413570179158</v>
      </c>
      <c r="L48" s="23">
        <v>2060.3212059903185</v>
      </c>
      <c r="M48" s="23">
        <v>34099.788523027506</v>
      </c>
      <c r="N48" s="23">
        <v>59058.689556130928</v>
      </c>
      <c r="O48" s="23">
        <v>13347.699549498113</v>
      </c>
      <c r="P48" s="23">
        <v>19703.116190724388</v>
      </c>
      <c r="Q48" s="23">
        <v>877.05623323190889</v>
      </c>
      <c r="R48" s="23">
        <v>35324.2007355198</v>
      </c>
      <c r="S48" s="23">
        <v>15750.796990600356</v>
      </c>
      <c r="T48" s="23">
        <v>6266.8514351552167</v>
      </c>
      <c r="U48" s="23">
        <v>63064.133788377127</v>
      </c>
      <c r="V48" s="23">
        <v>4750.0401731840948</v>
      </c>
      <c r="W48" s="23">
        <v>3039.3295897272542</v>
      </c>
      <c r="X48" s="23">
        <v>19920.759724179832</v>
      </c>
      <c r="Y48" s="23">
        <v>11352.199337609127</v>
      </c>
      <c r="Z48" s="23">
        <v>17247.739208727377</v>
      </c>
      <c r="AA48" s="23">
        <v>2742.209880895397</v>
      </c>
      <c r="AB48" s="23">
        <v>30259.003707319131</v>
      </c>
      <c r="AC48" s="23">
        <v>17465.946403001093</v>
      </c>
      <c r="AD48" s="23">
        <v>29998.451494072691</v>
      </c>
      <c r="AE48" s="23">
        <v>184760.12497824841</v>
      </c>
      <c r="AF48" s="23">
        <v>92241.472385431494</v>
      </c>
      <c r="AG48" s="23">
        <v>21327.163923371842</v>
      </c>
      <c r="AH48" s="23">
        <v>5296.8616245106396</v>
      </c>
      <c r="AI48" s="23">
        <v>414.99527745308029</v>
      </c>
      <c r="AJ48" s="23">
        <v>15702.181245024361</v>
      </c>
      <c r="AK48" s="23">
        <v>3263.7370530019675</v>
      </c>
      <c r="AL48" s="23">
        <v>31448.468949078539</v>
      </c>
      <c r="AM48" s="23">
        <v>16335.595089558008</v>
      </c>
      <c r="AN48" s="23">
        <v>8526.4971980071259</v>
      </c>
      <c r="AO48" s="23">
        <v>16179.531500498828</v>
      </c>
      <c r="AP48" s="23">
        <v>79400.785741969405</v>
      </c>
      <c r="AQ48" s="23">
        <v>13298.238312694708</v>
      </c>
      <c r="AR48" s="23">
        <v>1224.2712972877289</v>
      </c>
      <c r="AS48" s="23">
        <v>7678.3990393139629</v>
      </c>
      <c r="AT48" s="23">
        <v>4441.7177055890725</v>
      </c>
      <c r="AU48" s="23">
        <v>10252.144793148185</v>
      </c>
      <c r="AV48" s="23">
        <v>553461.94851598563</v>
      </c>
      <c r="AW48" s="23">
        <v>326618.73599842162</v>
      </c>
      <c r="AX48" s="23">
        <v>37950.507860657934</v>
      </c>
      <c r="AY48" s="23">
        <v>88265.12714292857</v>
      </c>
      <c r="AZ48" s="23">
        <v>36991.086690355958</v>
      </c>
      <c r="BA48" s="23">
        <v>93.990441446928529</v>
      </c>
      <c r="BB48" s="23">
        <v>19247.960079969398</v>
      </c>
      <c r="BC48" s="23">
        <v>10998.220343734038</v>
      </c>
      <c r="BD48" s="23">
        <v>46696.339574575315</v>
      </c>
      <c r="BE48" s="23">
        <v>6341.5364935763155</v>
      </c>
      <c r="BF48" s="23">
        <v>1323.2642284968254</v>
      </c>
      <c r="BG48" s="23">
        <v>14875.572655027834</v>
      </c>
      <c r="BH48" s="23">
        <v>14738.532618585348</v>
      </c>
      <c r="BI48" s="23">
        <v>2044.8205334878264</v>
      </c>
      <c r="BJ48" s="23">
        <v>5816.9796445715301</v>
      </c>
      <c r="BK48" s="23">
        <v>3823.0294999327907</v>
      </c>
      <c r="BL48" s="23">
        <v>17229.208859326671</v>
      </c>
      <c r="BM48" s="23">
        <v>11485.293748323706</v>
      </c>
      <c r="BN48" s="23">
        <v>12861.612551340424</v>
      </c>
      <c r="BO48" s="23">
        <v>11777.270052188826</v>
      </c>
      <c r="BP48" s="23">
        <v>89760.448836203053</v>
      </c>
      <c r="BQ48" s="23">
        <v>4715.5864056671917</v>
      </c>
      <c r="BR48" s="23">
        <v>14570.279864331025</v>
      </c>
      <c r="BS48" s="23">
        <v>0</v>
      </c>
      <c r="BT48" s="64">
        <v>2335421</v>
      </c>
      <c r="BU48" s="23">
        <v>998221</v>
      </c>
      <c r="BV48" s="23">
        <v>0</v>
      </c>
      <c r="BW48" s="23">
        <v>0</v>
      </c>
      <c r="BX48" s="23">
        <v>0</v>
      </c>
      <c r="BY48" s="23">
        <v>0</v>
      </c>
      <c r="BZ48" s="23">
        <v>6892568</v>
      </c>
      <c r="CA48" s="23">
        <v>3983741</v>
      </c>
      <c r="CB48" s="23">
        <v>0</v>
      </c>
      <c r="CC48" s="23">
        <v>0</v>
      </c>
      <c r="CD48" s="23">
        <v>3258.0000000000005</v>
      </c>
      <c r="CE48" s="23">
        <v>0</v>
      </c>
      <c r="CF48" s="23">
        <v>80282.000000000029</v>
      </c>
      <c r="CG48" s="23">
        <v>0</v>
      </c>
      <c r="CH48" s="23">
        <v>0</v>
      </c>
      <c r="CI48" s="23">
        <v>0</v>
      </c>
      <c r="CJ48" s="34">
        <f t="shared" si="1"/>
        <v>14293491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36986</v>
      </c>
      <c r="D49" s="23">
        <v>26758.608211131806</v>
      </c>
      <c r="E49" s="23">
        <v>26978</v>
      </c>
      <c r="F49" s="23">
        <v>23097</v>
      </c>
      <c r="G49" s="23">
        <v>592863</v>
      </c>
      <c r="H49" s="23">
        <v>112244</v>
      </c>
      <c r="I49" s="23">
        <v>160375</v>
      </c>
      <c r="J49" s="23">
        <v>120401.00000000001</v>
      </c>
      <c r="K49" s="23">
        <v>259951.00000000003</v>
      </c>
      <c r="L49" s="23">
        <v>42502</v>
      </c>
      <c r="M49" s="23">
        <v>128988.99999999999</v>
      </c>
      <c r="N49" s="23">
        <v>219855.99999999997</v>
      </c>
      <c r="O49" s="23">
        <v>357841</v>
      </c>
      <c r="P49" s="23">
        <v>120048</v>
      </c>
      <c r="Q49" s="23">
        <v>69440</v>
      </c>
      <c r="R49" s="23">
        <v>526803</v>
      </c>
      <c r="S49" s="23">
        <v>378389</v>
      </c>
      <c r="T49" s="23">
        <v>152423</v>
      </c>
      <c r="U49" s="23">
        <v>1046382</v>
      </c>
      <c r="V49" s="23">
        <v>73862</v>
      </c>
      <c r="W49" s="23">
        <v>47354</v>
      </c>
      <c r="X49" s="23">
        <v>534540</v>
      </c>
      <c r="Y49" s="23">
        <v>176984</v>
      </c>
      <c r="Z49" s="23">
        <v>31841.000000000004</v>
      </c>
      <c r="AA49" s="23">
        <v>18179</v>
      </c>
      <c r="AB49" s="23">
        <v>76873</v>
      </c>
      <c r="AC49" s="23">
        <v>575642.19331159128</v>
      </c>
      <c r="AD49" s="23">
        <v>1455436</v>
      </c>
      <c r="AE49" s="23">
        <v>6998481</v>
      </c>
      <c r="AF49" s="23">
        <v>8935203</v>
      </c>
      <c r="AG49" s="23">
        <v>643694</v>
      </c>
      <c r="AH49" s="23">
        <v>59583</v>
      </c>
      <c r="AI49" s="23">
        <v>269774</v>
      </c>
      <c r="AJ49" s="23">
        <v>887054</v>
      </c>
      <c r="AK49" s="23">
        <v>181498</v>
      </c>
      <c r="AL49" s="23">
        <v>3072472</v>
      </c>
      <c r="AM49" s="23">
        <v>434240</v>
      </c>
      <c r="AN49" s="23">
        <v>303907</v>
      </c>
      <c r="AO49" s="23">
        <v>442418.99999999994</v>
      </c>
      <c r="AP49" s="23">
        <v>1218616</v>
      </c>
      <c r="AQ49" s="23">
        <v>2541413</v>
      </c>
      <c r="AR49" s="23">
        <v>564997</v>
      </c>
      <c r="AS49" s="23">
        <v>469639</v>
      </c>
      <c r="AT49" s="23">
        <v>329841</v>
      </c>
      <c r="AU49" s="23">
        <v>44477.37586055768</v>
      </c>
      <c r="AV49" s="23">
        <v>0</v>
      </c>
      <c r="AW49" s="23">
        <v>0</v>
      </c>
      <c r="AX49" s="23">
        <v>1841678</v>
      </c>
      <c r="AY49" s="23">
        <v>985475.87740542833</v>
      </c>
      <c r="AZ49" s="23">
        <v>237570</v>
      </c>
      <c r="BA49" s="23">
        <v>240527.83326158769</v>
      </c>
      <c r="BB49" s="23">
        <v>353442</v>
      </c>
      <c r="BC49" s="23">
        <v>515939.00000000006</v>
      </c>
      <c r="BD49" s="23">
        <v>332598</v>
      </c>
      <c r="BE49" s="23">
        <v>244797.65792071796</v>
      </c>
      <c r="BF49" s="23">
        <v>93440.839806817079</v>
      </c>
      <c r="BG49" s="23">
        <v>695817.39263499877</v>
      </c>
      <c r="BH49" s="23">
        <v>4172168.3442612858</v>
      </c>
      <c r="BI49" s="23">
        <v>14445</v>
      </c>
      <c r="BJ49" s="23">
        <v>1493727.3349936209</v>
      </c>
      <c r="BK49" s="23">
        <v>123242.99999999999</v>
      </c>
      <c r="BL49" s="23">
        <v>1271277.9998393522</v>
      </c>
      <c r="BM49" s="23">
        <v>738393.79275649833</v>
      </c>
      <c r="BN49" s="23">
        <v>444708.60142571048</v>
      </c>
      <c r="BO49" s="23">
        <v>246267.81855217309</v>
      </c>
      <c r="BP49" s="23">
        <v>914070.32975852909</v>
      </c>
      <c r="BQ49" s="23">
        <v>433929</v>
      </c>
      <c r="BR49" s="23">
        <v>529160</v>
      </c>
      <c r="BS49" s="23">
        <v>0</v>
      </c>
      <c r="BT49" s="64">
        <v>50713024</v>
      </c>
      <c r="BU49" s="23">
        <v>52060.000000000015</v>
      </c>
      <c r="BV49" s="23">
        <v>0</v>
      </c>
      <c r="BW49" s="23">
        <v>0</v>
      </c>
      <c r="BX49" s="23">
        <v>0</v>
      </c>
      <c r="BY49" s="23">
        <v>15688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26049</v>
      </c>
      <c r="CG49" s="23">
        <v>0</v>
      </c>
      <c r="CH49" s="23">
        <v>0</v>
      </c>
      <c r="CI49" s="23">
        <v>27167</v>
      </c>
      <c r="CJ49" s="34">
        <f t="shared" si="1"/>
        <v>50833988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55038998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18815.000000000004</v>
      </c>
      <c r="CG50" s="23">
        <v>0</v>
      </c>
      <c r="CH50" s="23">
        <v>0</v>
      </c>
      <c r="CI50" s="23">
        <v>0</v>
      </c>
      <c r="CJ50" s="34">
        <f t="shared" si="1"/>
        <v>55057813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84637722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84637722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114156.04521937712</v>
      </c>
      <c r="D52" s="23">
        <v>45598.2393499932</v>
      </c>
      <c r="E52" s="23">
        <v>1775.7708957770276</v>
      </c>
      <c r="F52" s="23">
        <v>17659.807607598468</v>
      </c>
      <c r="G52" s="23">
        <v>472250.45848924277</v>
      </c>
      <c r="H52" s="23">
        <v>30526.67701884712</v>
      </c>
      <c r="I52" s="23">
        <v>36585.921074456448</v>
      </c>
      <c r="J52" s="23">
        <v>35075.25068257207</v>
      </c>
      <c r="K52" s="23">
        <v>50528.897536056138</v>
      </c>
      <c r="L52" s="23">
        <v>49169.64968336391</v>
      </c>
      <c r="M52" s="23">
        <v>261872.23382676358</v>
      </c>
      <c r="N52" s="23">
        <v>1661268.5888008361</v>
      </c>
      <c r="O52" s="23">
        <v>115558.31715168682</v>
      </c>
      <c r="P52" s="23">
        <v>93272.237687578876</v>
      </c>
      <c r="Q52" s="23">
        <v>15959.671488660129</v>
      </c>
      <c r="R52" s="23">
        <v>194366.9332476925</v>
      </c>
      <c r="S52" s="23">
        <v>168048.41824235884</v>
      </c>
      <c r="T52" s="23">
        <v>78660.920171743201</v>
      </c>
      <c r="U52" s="23">
        <v>386286.16857914056</v>
      </c>
      <c r="V52" s="23">
        <v>31239.937417912628</v>
      </c>
      <c r="W52" s="23">
        <v>40266.712515493615</v>
      </c>
      <c r="X52" s="23">
        <v>129732.13680239809</v>
      </c>
      <c r="Y52" s="23">
        <v>80300.241730678856</v>
      </c>
      <c r="Z52" s="23">
        <v>115004.33344892971</v>
      </c>
      <c r="AA52" s="23">
        <v>195423.70111847401</v>
      </c>
      <c r="AB52" s="23">
        <v>574571.69811354217</v>
      </c>
      <c r="AC52" s="23">
        <v>959140.9854173793</v>
      </c>
      <c r="AD52" s="23">
        <v>587525.75885764032</v>
      </c>
      <c r="AE52" s="23">
        <v>2979543.6421161918</v>
      </c>
      <c r="AF52" s="23">
        <v>1944620.1869695329</v>
      </c>
      <c r="AG52" s="23">
        <v>733091.94354084111</v>
      </c>
      <c r="AH52" s="23">
        <v>219221.3237250392</v>
      </c>
      <c r="AI52" s="23">
        <v>28256.85785982426</v>
      </c>
      <c r="AJ52" s="23">
        <v>578807.26987031661</v>
      </c>
      <c r="AK52" s="23">
        <v>159440.6021587633</v>
      </c>
      <c r="AL52" s="23">
        <v>359732.21342928545</v>
      </c>
      <c r="AM52" s="23">
        <v>414826.99570024759</v>
      </c>
      <c r="AN52" s="23">
        <v>336909.9594672384</v>
      </c>
      <c r="AO52" s="23">
        <v>573212.00520913454</v>
      </c>
      <c r="AP52" s="23">
        <v>3024658.1801756201</v>
      </c>
      <c r="AQ52" s="23">
        <v>871422.23036626424</v>
      </c>
      <c r="AR52" s="23">
        <v>35958.455389538751</v>
      </c>
      <c r="AS52" s="23">
        <v>467450.60062283796</v>
      </c>
      <c r="AT52" s="23">
        <v>777573.60174450104</v>
      </c>
      <c r="AU52" s="23">
        <v>964431.80271317426</v>
      </c>
      <c r="AV52" s="23">
        <v>61372.868072061159</v>
      </c>
      <c r="AW52" s="23">
        <v>54029.502207491838</v>
      </c>
      <c r="AX52" s="23">
        <v>2382722.8600199604</v>
      </c>
      <c r="AY52" s="23">
        <v>2985347.653394327</v>
      </c>
      <c r="AZ52" s="23">
        <v>334068.5824504667</v>
      </c>
      <c r="BA52" s="23">
        <v>9999.9501771222749</v>
      </c>
      <c r="BB52" s="23">
        <v>939038.16220918635</v>
      </c>
      <c r="BC52" s="23">
        <v>879022.11273737589</v>
      </c>
      <c r="BD52" s="23">
        <v>1872535.5790487381</v>
      </c>
      <c r="BE52" s="23">
        <v>525451.10886850057</v>
      </c>
      <c r="BF52" s="23">
        <v>38901.408405728042</v>
      </c>
      <c r="BG52" s="23">
        <v>1168046.9694344832</v>
      </c>
      <c r="BH52" s="23">
        <v>1250765.2547963338</v>
      </c>
      <c r="BI52" s="23">
        <v>57054.193260227614</v>
      </c>
      <c r="BJ52" s="23">
        <v>467638.57384156354</v>
      </c>
      <c r="BK52" s="23">
        <v>98269.8220162527</v>
      </c>
      <c r="BL52" s="23">
        <v>490487.21770804451</v>
      </c>
      <c r="BM52" s="23">
        <v>338637.5548853486</v>
      </c>
      <c r="BN52" s="23">
        <v>288528.59874502191</v>
      </c>
      <c r="BO52" s="23">
        <v>229364.21817387629</v>
      </c>
      <c r="BP52" s="23">
        <v>521734.27965391037</v>
      </c>
      <c r="BQ52" s="23">
        <v>155385.81098647136</v>
      </c>
      <c r="BR52" s="23">
        <v>312179.87990367005</v>
      </c>
      <c r="BS52" s="23">
        <v>0</v>
      </c>
      <c r="BT52" s="64">
        <v>36471565.744230703</v>
      </c>
      <c r="BU52" s="23">
        <v>720289.52206395357</v>
      </c>
      <c r="BV52" s="23">
        <v>0</v>
      </c>
      <c r="BW52" s="23">
        <v>0</v>
      </c>
      <c r="BX52" s="23">
        <v>0</v>
      </c>
      <c r="BY52" s="23">
        <v>0</v>
      </c>
      <c r="BZ52" s="23">
        <v>1884172.2799969497</v>
      </c>
      <c r="CA52" s="23">
        <v>1114290.4817900436</v>
      </c>
      <c r="CB52" s="23">
        <v>0</v>
      </c>
      <c r="CC52" s="23">
        <v>0</v>
      </c>
      <c r="CD52" s="23">
        <v>0</v>
      </c>
      <c r="CE52" s="23">
        <v>0</v>
      </c>
      <c r="CF52" s="23">
        <v>596100</v>
      </c>
      <c r="CG52" s="23">
        <v>0</v>
      </c>
      <c r="CH52" s="23">
        <v>0</v>
      </c>
      <c r="CI52" s="23">
        <v>4666839.1232549073</v>
      </c>
      <c r="CJ52" s="34">
        <f t="shared" si="1"/>
        <v>45453257.151336558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47259.010331114587</v>
      </c>
      <c r="D53" s="23">
        <v>7632.1394362797209</v>
      </c>
      <c r="E53" s="23">
        <v>3594.1893999377844</v>
      </c>
      <c r="F53" s="23">
        <v>344274.5974872217</v>
      </c>
      <c r="G53" s="23">
        <v>856252.92190915928</v>
      </c>
      <c r="H53" s="23">
        <v>5779.0137656593233</v>
      </c>
      <c r="I53" s="23">
        <v>20382.452685429504</v>
      </c>
      <c r="J53" s="23">
        <v>104705.97184181301</v>
      </c>
      <c r="K53" s="23">
        <v>183065.13283078093</v>
      </c>
      <c r="L53" s="23">
        <v>7027.8051694616161</v>
      </c>
      <c r="M53" s="23">
        <v>188935.28311120631</v>
      </c>
      <c r="N53" s="23">
        <v>378152.14404430584</v>
      </c>
      <c r="O53" s="23">
        <v>56840.033640901769</v>
      </c>
      <c r="P53" s="23">
        <v>130311.41659342466</v>
      </c>
      <c r="Q53" s="23">
        <v>912.4516661964816</v>
      </c>
      <c r="R53" s="23">
        <v>168638.5042271569</v>
      </c>
      <c r="S53" s="23">
        <v>63021.337288648341</v>
      </c>
      <c r="T53" s="23">
        <v>53749.896171068744</v>
      </c>
      <c r="U53" s="23">
        <v>361045.17342884088</v>
      </c>
      <c r="V53" s="23">
        <v>15367.551258782576</v>
      </c>
      <c r="W53" s="23">
        <v>27654.75330919855</v>
      </c>
      <c r="X53" s="23">
        <v>46941.59261937363</v>
      </c>
      <c r="Y53" s="23">
        <v>62734.422949174674</v>
      </c>
      <c r="Z53" s="23">
        <v>181898.33647530142</v>
      </c>
      <c r="AA53" s="23">
        <v>243143.72611966447</v>
      </c>
      <c r="AB53" s="23">
        <v>1153826.7508586764</v>
      </c>
      <c r="AC53" s="23">
        <v>19935999.035177466</v>
      </c>
      <c r="AD53" s="23">
        <v>70951.831757050575</v>
      </c>
      <c r="AE53" s="23">
        <v>1579833.4664127755</v>
      </c>
      <c r="AF53" s="23">
        <v>364332.08992387971</v>
      </c>
      <c r="AG53" s="23">
        <v>186187.51763944994</v>
      </c>
      <c r="AH53" s="23">
        <v>32224.952110102655</v>
      </c>
      <c r="AI53" s="23">
        <v>743.86443336455261</v>
      </c>
      <c r="AJ53" s="23">
        <v>618319.37352252775</v>
      </c>
      <c r="AK53" s="23">
        <v>377332.53407041321</v>
      </c>
      <c r="AL53" s="23">
        <v>171950.06074378151</v>
      </c>
      <c r="AM53" s="23">
        <v>168023.5585207133</v>
      </c>
      <c r="AN53" s="23">
        <v>177110.5843761439</v>
      </c>
      <c r="AO53" s="23">
        <v>1460510.6004156135</v>
      </c>
      <c r="AP53" s="23">
        <v>1019927.09528937</v>
      </c>
      <c r="AQ53" s="23">
        <v>71799.15843348518</v>
      </c>
      <c r="AR53" s="23">
        <v>4778.5060587245443</v>
      </c>
      <c r="AS53" s="23">
        <v>28290.506476735351</v>
      </c>
      <c r="AT53" s="23">
        <v>283357.7779016468</v>
      </c>
      <c r="AU53" s="23">
        <v>46521.669619376684</v>
      </c>
      <c r="AV53" s="23">
        <v>2300.9946419888615</v>
      </c>
      <c r="AW53" s="23">
        <v>2370.2482480453318</v>
      </c>
      <c r="AX53" s="23">
        <v>635576.48574325221</v>
      </c>
      <c r="AY53" s="23">
        <v>5085638.9442875357</v>
      </c>
      <c r="AZ53" s="23">
        <v>56984.116301538517</v>
      </c>
      <c r="BA53" s="23">
        <v>219.1160906331813</v>
      </c>
      <c r="BB53" s="23">
        <v>17011.324854073267</v>
      </c>
      <c r="BC53" s="23">
        <v>385558.75442992011</v>
      </c>
      <c r="BD53" s="23">
        <v>452058.13709494175</v>
      </c>
      <c r="BE53" s="23">
        <v>49117.988627939121</v>
      </c>
      <c r="BF53" s="23">
        <v>483.57001136388033</v>
      </c>
      <c r="BG53" s="23">
        <v>363403.50822591095</v>
      </c>
      <c r="BH53" s="23">
        <v>781544.30703338573</v>
      </c>
      <c r="BI53" s="23">
        <v>4679.5895784503136</v>
      </c>
      <c r="BJ53" s="23">
        <v>224934.56054848904</v>
      </c>
      <c r="BK53" s="23">
        <v>29774.570922449915</v>
      </c>
      <c r="BL53" s="23">
        <v>129440.92373862289</v>
      </c>
      <c r="BM53" s="23">
        <v>102339.78065247147</v>
      </c>
      <c r="BN53" s="23">
        <v>44859.937341318422</v>
      </c>
      <c r="BO53" s="23">
        <v>96552.878868043597</v>
      </c>
      <c r="BP53" s="23">
        <v>171562.34990652432</v>
      </c>
      <c r="BQ53" s="23">
        <v>19077.774275520467</v>
      </c>
      <c r="BR53" s="23">
        <v>17584.322585574464</v>
      </c>
      <c r="BS53" s="23">
        <v>0</v>
      </c>
      <c r="BT53" s="64">
        <v>39984414.97550939</v>
      </c>
      <c r="BU53" s="23">
        <v>411560</v>
      </c>
      <c r="BV53" s="23">
        <v>0</v>
      </c>
      <c r="BW53" s="23">
        <v>0</v>
      </c>
      <c r="BX53" s="23">
        <v>0</v>
      </c>
      <c r="BY53" s="23">
        <v>772009</v>
      </c>
      <c r="BZ53" s="23">
        <v>0</v>
      </c>
      <c r="CA53" s="23">
        <v>0</v>
      </c>
      <c r="CB53" s="23">
        <v>0</v>
      </c>
      <c r="CC53" s="23">
        <v>0</v>
      </c>
      <c r="CD53" s="23">
        <v>2156690.1429836852</v>
      </c>
      <c r="CE53" s="23">
        <v>0</v>
      </c>
      <c r="CF53" s="23">
        <v>842077.72721249016</v>
      </c>
      <c r="CG53" s="23">
        <v>0</v>
      </c>
      <c r="CH53" s="23">
        <v>320437.07965721522</v>
      </c>
      <c r="CI53" s="23">
        <v>14961162.150623135</v>
      </c>
      <c r="CJ53" s="34">
        <f t="shared" si="1"/>
        <v>59448351.075985909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2.1202258758991261</v>
      </c>
      <c r="D54" s="23">
        <v>0</v>
      </c>
      <c r="E54" s="23">
        <v>1.1785778712507355</v>
      </c>
      <c r="F54" s="23">
        <v>1.6899378094497668</v>
      </c>
      <c r="G54" s="23">
        <v>30.340737285783785</v>
      </c>
      <c r="H54" s="23">
        <v>0.21914405509074281</v>
      </c>
      <c r="I54" s="23">
        <v>4.364309571722421E-2</v>
      </c>
      <c r="J54" s="23">
        <v>2.2920125292541575</v>
      </c>
      <c r="K54" s="23">
        <v>9.2214789805133313E-2</v>
      </c>
      <c r="L54" s="23">
        <v>3.9643073851161108E-2</v>
      </c>
      <c r="M54" s="23">
        <v>22.461479928220307</v>
      </c>
      <c r="N54" s="23">
        <v>78.938860089593661</v>
      </c>
      <c r="O54" s="23">
        <v>9.5742666233077198</v>
      </c>
      <c r="P54" s="23">
        <v>4.9928130074275865</v>
      </c>
      <c r="Q54" s="23">
        <v>0.38564496526561948</v>
      </c>
      <c r="R54" s="23">
        <v>6.2944629800216561</v>
      </c>
      <c r="S54" s="23">
        <v>4.5758107278905076</v>
      </c>
      <c r="T54" s="23">
        <v>1.1910065106202889</v>
      </c>
      <c r="U54" s="23">
        <v>35.129477749080266</v>
      </c>
      <c r="V54" s="23">
        <v>5.9150323344408138</v>
      </c>
      <c r="W54" s="23">
        <v>0.45021674681778101</v>
      </c>
      <c r="X54" s="23">
        <v>27.497864602403222</v>
      </c>
      <c r="Y54" s="23">
        <v>1.7520810062975332</v>
      </c>
      <c r="Z54" s="23">
        <v>2.0371539932164229</v>
      </c>
      <c r="AA54" s="23">
        <v>0</v>
      </c>
      <c r="AB54" s="23">
        <v>0</v>
      </c>
      <c r="AC54" s="23">
        <v>2.0714398949255353E-2</v>
      </c>
      <c r="AD54" s="23">
        <v>0.11850064778211943</v>
      </c>
      <c r="AE54" s="23">
        <v>79.901579638000783</v>
      </c>
      <c r="AF54" s="23">
        <v>10.114412433150024</v>
      </c>
      <c r="AG54" s="23">
        <v>1.3484359426346295</v>
      </c>
      <c r="AH54" s="23">
        <v>6.7857513799284785E-2</v>
      </c>
      <c r="AI54" s="23">
        <v>0.36993059364894298</v>
      </c>
      <c r="AJ54" s="23">
        <v>9.2857650462179169E-4</v>
      </c>
      <c r="AK54" s="23">
        <v>1.3106500217927122</v>
      </c>
      <c r="AL54" s="23">
        <v>28.279440303447196</v>
      </c>
      <c r="AM54" s="23">
        <v>2.5610139997469012</v>
      </c>
      <c r="AN54" s="23">
        <v>112.37247142538696</v>
      </c>
      <c r="AO54" s="23">
        <v>2.9680876535807164</v>
      </c>
      <c r="AP54" s="23">
        <v>35.711266643706765</v>
      </c>
      <c r="AQ54" s="23">
        <v>18.795245601087792</v>
      </c>
      <c r="AR54" s="23">
        <v>1.6131516754137341</v>
      </c>
      <c r="AS54" s="23">
        <v>9.6509813283818566</v>
      </c>
      <c r="AT54" s="23">
        <v>0</v>
      </c>
      <c r="AU54" s="23">
        <v>0</v>
      </c>
      <c r="AV54" s="23">
        <v>0</v>
      </c>
      <c r="AW54" s="23">
        <v>0</v>
      </c>
      <c r="AX54" s="23">
        <v>42.864377174655999</v>
      </c>
      <c r="AY54" s="23">
        <v>8.3612599924240829</v>
      </c>
      <c r="AZ54" s="23">
        <v>190533.37759881889</v>
      </c>
      <c r="BA54" s="23">
        <v>0</v>
      </c>
      <c r="BB54" s="23">
        <v>29.309231647072764</v>
      </c>
      <c r="BC54" s="23">
        <v>24.365204620618769</v>
      </c>
      <c r="BD54" s="23">
        <v>65.327214253152292</v>
      </c>
      <c r="BE54" s="23">
        <v>14.373292857116926</v>
      </c>
      <c r="BF54" s="23">
        <v>0</v>
      </c>
      <c r="BG54" s="23">
        <v>25.662211710689732</v>
      </c>
      <c r="BH54" s="23">
        <v>679995.2054269322</v>
      </c>
      <c r="BI54" s="23">
        <v>1.0357199474627677E-2</v>
      </c>
      <c r="BJ54" s="23">
        <v>332080.24583211867</v>
      </c>
      <c r="BK54" s="23">
        <v>0</v>
      </c>
      <c r="BL54" s="23">
        <v>322020.98594835697</v>
      </c>
      <c r="BM54" s="23">
        <v>43954.002547112359</v>
      </c>
      <c r="BN54" s="23">
        <v>5224.1024131500853</v>
      </c>
      <c r="BO54" s="23">
        <v>32.86903682098324</v>
      </c>
      <c r="BP54" s="23">
        <v>51710.812947394625</v>
      </c>
      <c r="BQ54" s="23">
        <v>0</v>
      </c>
      <c r="BR54" s="23">
        <v>0</v>
      </c>
      <c r="BS54" s="23">
        <v>0</v>
      </c>
      <c r="BT54" s="64">
        <v>1626306.2918762076</v>
      </c>
      <c r="BU54" s="23">
        <v>13570.000000000002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5049772.1832520338</v>
      </c>
      <c r="CG54" s="23">
        <v>0</v>
      </c>
      <c r="CH54" s="23">
        <v>-683.00016978650399</v>
      </c>
      <c r="CI54" s="23">
        <v>1629850.5248003299</v>
      </c>
      <c r="CJ54" s="34">
        <f t="shared" si="1"/>
        <v>8318815.9997587837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307</v>
      </c>
      <c r="D55" s="23">
        <v>4470.6489985245353</v>
      </c>
      <c r="E55" s="23">
        <v>10</v>
      </c>
      <c r="F55" s="23">
        <v>13</v>
      </c>
      <c r="G55" s="23">
        <v>373</v>
      </c>
      <c r="H55" s="23">
        <v>9</v>
      </c>
      <c r="I55" s="23">
        <v>23</v>
      </c>
      <c r="J55" s="23">
        <v>23</v>
      </c>
      <c r="K55" s="23">
        <v>26.999999999999996</v>
      </c>
      <c r="L55" s="23">
        <v>42</v>
      </c>
      <c r="M55" s="23">
        <v>130</v>
      </c>
      <c r="N55" s="23">
        <v>7965.0000000000009</v>
      </c>
      <c r="O55" s="23">
        <v>54</v>
      </c>
      <c r="P55" s="23">
        <v>92</v>
      </c>
      <c r="Q55" s="23">
        <v>5</v>
      </c>
      <c r="R55" s="23">
        <v>194.00000000000003</v>
      </c>
      <c r="S55" s="23">
        <v>127</v>
      </c>
      <c r="T55" s="23">
        <v>40</v>
      </c>
      <c r="U55" s="23">
        <v>334</v>
      </c>
      <c r="V55" s="23">
        <v>24</v>
      </c>
      <c r="W55" s="23">
        <v>102.99999999999999</v>
      </c>
      <c r="X55" s="23">
        <v>69</v>
      </c>
      <c r="Y55" s="23">
        <v>78</v>
      </c>
      <c r="Z55" s="23">
        <v>145</v>
      </c>
      <c r="AA55" s="23">
        <v>204</v>
      </c>
      <c r="AB55" s="23">
        <v>427.00000000000006</v>
      </c>
      <c r="AC55" s="23">
        <v>1265.0104280718829</v>
      </c>
      <c r="AD55" s="23">
        <v>430</v>
      </c>
      <c r="AE55" s="23">
        <v>422</v>
      </c>
      <c r="AF55" s="23">
        <v>1706.0000000000002</v>
      </c>
      <c r="AG55" s="23">
        <v>1236</v>
      </c>
      <c r="AH55" s="23">
        <v>0</v>
      </c>
      <c r="AI55" s="23">
        <v>11.999999999999998</v>
      </c>
      <c r="AJ55" s="23">
        <v>617</v>
      </c>
      <c r="AK55" s="23">
        <v>290</v>
      </c>
      <c r="AL55" s="23">
        <v>487</v>
      </c>
      <c r="AM55" s="23">
        <v>481.00000000000006</v>
      </c>
      <c r="AN55" s="23">
        <v>266</v>
      </c>
      <c r="AO55" s="23">
        <v>1157</v>
      </c>
      <c r="AP55" s="23">
        <v>2821</v>
      </c>
      <c r="AQ55" s="23">
        <v>997</v>
      </c>
      <c r="AR55" s="23">
        <v>47</v>
      </c>
      <c r="AS55" s="23">
        <v>315</v>
      </c>
      <c r="AT55" s="23">
        <v>1150</v>
      </c>
      <c r="AU55" s="23">
        <v>405.36032840783969</v>
      </c>
      <c r="AV55" s="23">
        <v>3.9999999999999996</v>
      </c>
      <c r="AW55" s="23">
        <v>4</v>
      </c>
      <c r="AX55" s="23">
        <v>1647</v>
      </c>
      <c r="AY55" s="23">
        <v>17746.411810579051</v>
      </c>
      <c r="AZ55" s="23">
        <v>6755.8580422569694</v>
      </c>
      <c r="BA55" s="23">
        <v>70.175970203726408</v>
      </c>
      <c r="BB55" s="23">
        <v>465</v>
      </c>
      <c r="BC55" s="23">
        <v>909.99999999999989</v>
      </c>
      <c r="BD55" s="23">
        <v>1154</v>
      </c>
      <c r="BE55" s="23">
        <v>623.97288950860479</v>
      </c>
      <c r="BF55" s="23">
        <v>676.67323919058447</v>
      </c>
      <c r="BG55" s="23">
        <v>1423.174251427894</v>
      </c>
      <c r="BH55" s="23">
        <v>175183.22677184473</v>
      </c>
      <c r="BI55" s="23">
        <v>2</v>
      </c>
      <c r="BJ55" s="23">
        <v>87597.843787458172</v>
      </c>
      <c r="BK55" s="23">
        <v>130</v>
      </c>
      <c r="BL55" s="23">
        <v>111143.19753168484</v>
      </c>
      <c r="BM55" s="23">
        <v>25660.08981191798</v>
      </c>
      <c r="BN55" s="23">
        <v>3252.3279104927124</v>
      </c>
      <c r="BO55" s="23">
        <v>1982.8044120445318</v>
      </c>
      <c r="BP55" s="23">
        <v>4872.3621095711796</v>
      </c>
      <c r="BQ55" s="23">
        <v>0</v>
      </c>
      <c r="BR55" s="23">
        <v>203.00000000000003</v>
      </c>
      <c r="BS55" s="23">
        <v>0</v>
      </c>
      <c r="BT55" s="64">
        <v>470900.13829318521</v>
      </c>
      <c r="BU55" s="23">
        <v>0</v>
      </c>
      <c r="BV55" s="23">
        <v>0</v>
      </c>
      <c r="BW55" s="23">
        <v>0</v>
      </c>
      <c r="BX55" s="23">
        <v>0</v>
      </c>
      <c r="BY55" s="23">
        <v>2782910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2318529.5831646877</v>
      </c>
      <c r="CG55" s="23">
        <v>0</v>
      </c>
      <c r="CH55" s="23">
        <v>0</v>
      </c>
      <c r="CI55" s="23">
        <v>146462.27130482698</v>
      </c>
      <c r="CJ55" s="34">
        <f t="shared" si="1"/>
        <v>5718801.9927626997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36732.00897416316</v>
      </c>
      <c r="D56" s="23">
        <v>1292.2502612303047</v>
      </c>
      <c r="E56" s="23">
        <v>97.909190382817741</v>
      </c>
      <c r="F56" s="23">
        <v>9525.11871529985</v>
      </c>
      <c r="G56" s="23">
        <v>2214806.4324682946</v>
      </c>
      <c r="H56" s="23">
        <v>90874.316428532955</v>
      </c>
      <c r="I56" s="23">
        <v>80143.750182738455</v>
      </c>
      <c r="J56" s="23">
        <v>28689.395067417172</v>
      </c>
      <c r="K56" s="23">
        <v>61201.126309186089</v>
      </c>
      <c r="L56" s="23">
        <v>35681.303874780788</v>
      </c>
      <c r="M56" s="23">
        <v>395690.44117614737</v>
      </c>
      <c r="N56" s="23">
        <v>692157.80791280558</v>
      </c>
      <c r="O56" s="23">
        <v>130524.40415064372</v>
      </c>
      <c r="P56" s="23">
        <v>111546.07053310674</v>
      </c>
      <c r="Q56" s="23">
        <v>52594.727694293972</v>
      </c>
      <c r="R56" s="23">
        <v>165099.76368584362</v>
      </c>
      <c r="S56" s="23">
        <v>148741.48054360793</v>
      </c>
      <c r="T56" s="23">
        <v>97186.14161735856</v>
      </c>
      <c r="U56" s="23">
        <v>453101.56180008175</v>
      </c>
      <c r="V56" s="23">
        <v>40747.689827159833</v>
      </c>
      <c r="W56" s="23">
        <v>20529.571885583708</v>
      </c>
      <c r="X56" s="23">
        <v>395397.30394514347</v>
      </c>
      <c r="Y56" s="23">
        <v>57854.613094974411</v>
      </c>
      <c r="Z56" s="23">
        <v>70884.794427568835</v>
      </c>
      <c r="AA56" s="23">
        <v>49762.858948808615</v>
      </c>
      <c r="AB56" s="23">
        <v>214767.59573238745</v>
      </c>
      <c r="AC56" s="23">
        <v>27577.144427238607</v>
      </c>
      <c r="AD56" s="23">
        <v>585215.17357997876</v>
      </c>
      <c r="AE56" s="23">
        <v>5578691.9102350697</v>
      </c>
      <c r="AF56" s="23">
        <v>2098525.6299803071</v>
      </c>
      <c r="AG56" s="23">
        <v>306153.9111734957</v>
      </c>
      <c r="AH56" s="23">
        <v>42638.445775477579</v>
      </c>
      <c r="AI56" s="23">
        <v>11235.507820920695</v>
      </c>
      <c r="AJ56" s="23">
        <v>219508.42752182798</v>
      </c>
      <c r="AK56" s="23">
        <v>87218.972826187513</v>
      </c>
      <c r="AL56" s="23">
        <v>344666.64285907417</v>
      </c>
      <c r="AM56" s="23">
        <v>728502.18743999139</v>
      </c>
      <c r="AN56" s="23">
        <v>257911.2957568671</v>
      </c>
      <c r="AO56" s="23">
        <v>356715.70886023215</v>
      </c>
      <c r="AP56" s="23">
        <v>452985.46563084977</v>
      </c>
      <c r="AQ56" s="23">
        <v>630724.91732701287</v>
      </c>
      <c r="AR56" s="23">
        <v>5115.3612911992986</v>
      </c>
      <c r="AS56" s="23">
        <v>160144.34479859326</v>
      </c>
      <c r="AT56" s="23">
        <v>295800.04450892087</v>
      </c>
      <c r="AU56" s="23">
        <v>44770.775710741669</v>
      </c>
      <c r="AV56" s="23">
        <v>649.92820803541406</v>
      </c>
      <c r="AW56" s="23">
        <v>799.25635408796779</v>
      </c>
      <c r="AX56" s="23">
        <v>407082.69042248215</v>
      </c>
      <c r="AY56" s="23">
        <v>840660.61329910031</v>
      </c>
      <c r="AZ56" s="23">
        <v>13616.798829869398</v>
      </c>
      <c r="BA56" s="23">
        <v>4128.4362163562018</v>
      </c>
      <c r="BB56" s="23">
        <v>254779.94503878753</v>
      </c>
      <c r="BC56" s="23">
        <v>155035.44603953994</v>
      </c>
      <c r="BD56" s="23">
        <v>229825.85448729681</v>
      </c>
      <c r="BE56" s="23">
        <v>96669.042017505111</v>
      </c>
      <c r="BF56" s="23">
        <v>42432.302311109393</v>
      </c>
      <c r="BG56" s="23">
        <v>204828.92596401164</v>
      </c>
      <c r="BH56" s="23">
        <v>98716.655714264532</v>
      </c>
      <c r="BI56" s="23">
        <v>20391.668830143513</v>
      </c>
      <c r="BJ56" s="23">
        <v>34384.415496105867</v>
      </c>
      <c r="BK56" s="23">
        <v>69496.8044971286</v>
      </c>
      <c r="BL56" s="23">
        <v>46165.315664327063</v>
      </c>
      <c r="BM56" s="23">
        <v>74975.304911102619</v>
      </c>
      <c r="BN56" s="23">
        <v>215559.55544766248</v>
      </c>
      <c r="BO56" s="23">
        <v>157181.93436204191</v>
      </c>
      <c r="BP56" s="23">
        <v>122372.92315540415</v>
      </c>
      <c r="BQ56" s="23">
        <v>118815.84252619893</v>
      </c>
      <c r="BR56" s="23">
        <v>184393.44630103747</v>
      </c>
      <c r="BS56" s="23">
        <v>0</v>
      </c>
      <c r="BT56" s="64">
        <v>21282695.412065141</v>
      </c>
      <c r="BU56" s="23">
        <v>85879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131614</v>
      </c>
      <c r="CG56" s="23">
        <v>0</v>
      </c>
      <c r="CH56" s="23">
        <v>0</v>
      </c>
      <c r="CI56" s="23">
        <v>2291332.0776675288</v>
      </c>
      <c r="CJ56" s="34">
        <f t="shared" si="1"/>
        <v>23791520.489732668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2504991.5017061434</v>
      </c>
      <c r="D57" s="23">
        <v>250203.35079847282</v>
      </c>
      <c r="E57" s="23">
        <v>68.692102869170796</v>
      </c>
      <c r="F57" s="23">
        <v>244.52121977879369</v>
      </c>
      <c r="G57" s="23">
        <v>129953.43131136388</v>
      </c>
      <c r="H57" s="23">
        <v>4255.5261871479752</v>
      </c>
      <c r="I57" s="23">
        <v>9430.7703906429142</v>
      </c>
      <c r="J57" s="23">
        <v>5700.74488466411</v>
      </c>
      <c r="K57" s="23">
        <v>22644.868764117149</v>
      </c>
      <c r="L57" s="23">
        <v>3507.9169845360907</v>
      </c>
      <c r="M57" s="23">
        <v>64382.858026545182</v>
      </c>
      <c r="N57" s="23">
        <v>383506.38107845897</v>
      </c>
      <c r="O57" s="23">
        <v>41713.91020537023</v>
      </c>
      <c r="P57" s="23">
        <v>8500.4160906079487</v>
      </c>
      <c r="Q57" s="23">
        <v>552.61790111967582</v>
      </c>
      <c r="R57" s="23">
        <v>72054.460615376753</v>
      </c>
      <c r="S57" s="23">
        <v>51772.906263639044</v>
      </c>
      <c r="T57" s="23">
        <v>56318.898667263144</v>
      </c>
      <c r="U57" s="23">
        <v>172934.85562234675</v>
      </c>
      <c r="V57" s="23">
        <v>14110.251032141194</v>
      </c>
      <c r="W57" s="23">
        <v>13908.498664673491</v>
      </c>
      <c r="X57" s="23">
        <v>112392.66381057586</v>
      </c>
      <c r="Y57" s="23">
        <v>4541.1431706900112</v>
      </c>
      <c r="Z57" s="23">
        <v>53646.783844017969</v>
      </c>
      <c r="AA57" s="23">
        <v>36679.192143054206</v>
      </c>
      <c r="AB57" s="23">
        <v>124897.201764739</v>
      </c>
      <c r="AC57" s="23">
        <v>214261.88345541595</v>
      </c>
      <c r="AD57" s="23">
        <v>13101.448568556229</v>
      </c>
      <c r="AE57" s="23">
        <v>585884.63900755229</v>
      </c>
      <c r="AF57" s="23">
        <v>416743.90357133019</v>
      </c>
      <c r="AG57" s="23">
        <v>61029.816908557281</v>
      </c>
      <c r="AH57" s="23">
        <v>19447.496679053576</v>
      </c>
      <c r="AI57" s="23">
        <v>2401.5492314922117</v>
      </c>
      <c r="AJ57" s="23">
        <v>14977.849935166614</v>
      </c>
      <c r="AK57" s="23">
        <v>59635.591430434637</v>
      </c>
      <c r="AL57" s="23">
        <v>98738.400544175791</v>
      </c>
      <c r="AM57" s="23">
        <v>223887.708251067</v>
      </c>
      <c r="AN57" s="23">
        <v>317512.23208097927</v>
      </c>
      <c r="AO57" s="23">
        <v>245795.85055120901</v>
      </c>
      <c r="AP57" s="23">
        <v>601070.68853728427</v>
      </c>
      <c r="AQ57" s="23">
        <v>135356.33008321247</v>
      </c>
      <c r="AR57" s="23">
        <v>1274.7595587233739</v>
      </c>
      <c r="AS57" s="23">
        <v>78072.161780729934</v>
      </c>
      <c r="AT57" s="23">
        <v>135613.47332527005</v>
      </c>
      <c r="AU57" s="23">
        <v>4605.5190374263348</v>
      </c>
      <c r="AV57" s="23">
        <v>46.997199909731009</v>
      </c>
      <c r="AW57" s="23">
        <v>63.856267850411633</v>
      </c>
      <c r="AX57" s="23">
        <v>538990.50211248477</v>
      </c>
      <c r="AY57" s="23">
        <v>1352710.8852354314</v>
      </c>
      <c r="AZ57" s="23">
        <v>265124.37937584805</v>
      </c>
      <c r="BA57" s="23">
        <v>6057.8267955666861</v>
      </c>
      <c r="BB57" s="23">
        <v>180329.45505635982</v>
      </c>
      <c r="BC57" s="23">
        <v>283170.78941483528</v>
      </c>
      <c r="BD57" s="23">
        <v>128814.67492783764</v>
      </c>
      <c r="BE57" s="23">
        <v>87487.771166802981</v>
      </c>
      <c r="BF57" s="23">
        <v>10245.952360778991</v>
      </c>
      <c r="BG57" s="23">
        <v>290049.48446771229</v>
      </c>
      <c r="BH57" s="23">
        <v>246449.7173524345</v>
      </c>
      <c r="BI57" s="23">
        <v>3966.5907677177065</v>
      </c>
      <c r="BJ57" s="23">
        <v>172898.44668407989</v>
      </c>
      <c r="BK57" s="23">
        <v>6411.5375394320199</v>
      </c>
      <c r="BL57" s="23">
        <v>82395.355574851055</v>
      </c>
      <c r="BM57" s="23">
        <v>218763.38232239417</v>
      </c>
      <c r="BN57" s="23">
        <v>179249.59465021428</v>
      </c>
      <c r="BO57" s="23">
        <v>291271.06782792474</v>
      </c>
      <c r="BP57" s="23">
        <v>96840.77854601173</v>
      </c>
      <c r="BQ57" s="23">
        <v>5882.5904631855847</v>
      </c>
      <c r="BR57" s="23">
        <v>11991.756608064356</v>
      </c>
      <c r="BS57" s="23">
        <v>0</v>
      </c>
      <c r="BT57" s="64">
        <v>11831539.058505727</v>
      </c>
      <c r="BU57" s="23">
        <v>1365706.5207726713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404.31362001373873</v>
      </c>
      <c r="CE57" s="23">
        <v>0</v>
      </c>
      <c r="CF57" s="23">
        <v>137655.8599443346</v>
      </c>
      <c r="CG57" s="23">
        <v>0</v>
      </c>
      <c r="CH57" s="23">
        <v>5913.001469908636</v>
      </c>
      <c r="CI57" s="23">
        <v>785316.24619658117</v>
      </c>
      <c r="CJ57" s="34">
        <f t="shared" si="1"/>
        <v>14126535.000509236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239596.13231048029</v>
      </c>
      <c r="D58" s="23">
        <v>93733.096645305646</v>
      </c>
      <c r="E58" s="23">
        <v>1247.243524326497</v>
      </c>
      <c r="F58" s="23">
        <v>190752.54739139375</v>
      </c>
      <c r="G58" s="23">
        <v>154728.64865098894</v>
      </c>
      <c r="H58" s="23">
        <v>19462.097800985342</v>
      </c>
      <c r="I58" s="23">
        <v>10404.015287014683</v>
      </c>
      <c r="J58" s="23">
        <v>10284.237589408118</v>
      </c>
      <c r="K58" s="23">
        <v>29229.130665343029</v>
      </c>
      <c r="L58" s="23">
        <v>5060.6212671210942</v>
      </c>
      <c r="M58" s="23">
        <v>61240.036095885232</v>
      </c>
      <c r="N58" s="23">
        <v>190592.70469497805</v>
      </c>
      <c r="O58" s="23">
        <v>19384.793941122403</v>
      </c>
      <c r="P58" s="23">
        <v>87590.361810305578</v>
      </c>
      <c r="Q58" s="23">
        <v>1224.3188874458888</v>
      </c>
      <c r="R58" s="23">
        <v>79691.261291605711</v>
      </c>
      <c r="S58" s="23">
        <v>67078.558090315899</v>
      </c>
      <c r="T58" s="23">
        <v>32996.327655569869</v>
      </c>
      <c r="U58" s="23">
        <v>273743.16380520765</v>
      </c>
      <c r="V58" s="23">
        <v>12101.627515406588</v>
      </c>
      <c r="W58" s="23">
        <v>16930.425703789337</v>
      </c>
      <c r="X58" s="23">
        <v>47533.998355601667</v>
      </c>
      <c r="Y58" s="23">
        <v>45122.188510092812</v>
      </c>
      <c r="Z58" s="23">
        <v>33079.547285365144</v>
      </c>
      <c r="AA58" s="23">
        <v>72746.596428817211</v>
      </c>
      <c r="AB58" s="23">
        <v>377999.3676727438</v>
      </c>
      <c r="AC58" s="23">
        <v>3795564.1223111358</v>
      </c>
      <c r="AD58" s="23">
        <v>104345.0553432016</v>
      </c>
      <c r="AE58" s="23">
        <v>1327597.1406065098</v>
      </c>
      <c r="AF58" s="23">
        <v>666131.34475053172</v>
      </c>
      <c r="AG58" s="23">
        <v>122065.45416377083</v>
      </c>
      <c r="AH58" s="23">
        <v>38191.387953813188</v>
      </c>
      <c r="AI58" s="23">
        <v>6169.6586169863049</v>
      </c>
      <c r="AJ58" s="23">
        <v>902509.5759744934</v>
      </c>
      <c r="AK58" s="23">
        <v>38492.74115525277</v>
      </c>
      <c r="AL58" s="23">
        <v>192464.14212138386</v>
      </c>
      <c r="AM58" s="23">
        <v>115593.06458446162</v>
      </c>
      <c r="AN58" s="23">
        <v>206607.79767988468</v>
      </c>
      <c r="AO58" s="23">
        <v>148900.17787431681</v>
      </c>
      <c r="AP58" s="23">
        <v>842741.86550023314</v>
      </c>
      <c r="AQ58" s="23">
        <v>267881.6518949098</v>
      </c>
      <c r="AR58" s="23">
        <v>3355.3863728529695</v>
      </c>
      <c r="AS58" s="23">
        <v>42700.451848134377</v>
      </c>
      <c r="AT58" s="23">
        <v>166528.22041697835</v>
      </c>
      <c r="AU58" s="23">
        <v>13451.488597590265</v>
      </c>
      <c r="AV58" s="23">
        <v>739.48828154438331</v>
      </c>
      <c r="AW58" s="23">
        <v>811.94518122737406</v>
      </c>
      <c r="AX58" s="23">
        <v>461527.21996722044</v>
      </c>
      <c r="AY58" s="23">
        <v>905534.834536387</v>
      </c>
      <c r="AZ58" s="23">
        <v>21598.523471700715</v>
      </c>
      <c r="BA58" s="23">
        <v>642.6911483418146</v>
      </c>
      <c r="BB58" s="23">
        <v>110063.50248494491</v>
      </c>
      <c r="BC58" s="23">
        <v>194466.1637448222</v>
      </c>
      <c r="BD58" s="23">
        <v>326260.19159421721</v>
      </c>
      <c r="BE58" s="23">
        <v>123908.00013075181</v>
      </c>
      <c r="BF58" s="23">
        <v>31966.590567249714</v>
      </c>
      <c r="BG58" s="23">
        <v>260018.84662142853</v>
      </c>
      <c r="BH58" s="23">
        <v>342476.5318959803</v>
      </c>
      <c r="BI58" s="23">
        <v>44847.446103432594</v>
      </c>
      <c r="BJ58" s="23">
        <v>327492.03224319697</v>
      </c>
      <c r="BK58" s="23">
        <v>12629.835543035009</v>
      </c>
      <c r="BL58" s="23">
        <v>365745.65205516532</v>
      </c>
      <c r="BM58" s="23">
        <v>328040.4225063679</v>
      </c>
      <c r="BN58" s="23">
        <v>133775.32106595719</v>
      </c>
      <c r="BO58" s="23">
        <v>274961.10413853498</v>
      </c>
      <c r="BP58" s="23">
        <v>173751.95769518195</v>
      </c>
      <c r="BQ58" s="23">
        <v>60438.54773982722</v>
      </c>
      <c r="BR58" s="23">
        <v>116815.59123579081</v>
      </c>
      <c r="BS58" s="23">
        <v>0</v>
      </c>
      <c r="BT58" s="64">
        <v>15793356.216595368</v>
      </c>
      <c r="BU58" s="23">
        <v>2116056.3131437679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1268.7003339082678</v>
      </c>
      <c r="CE58" s="23">
        <v>0</v>
      </c>
      <c r="CF58" s="23">
        <v>56251.934070659277</v>
      </c>
      <c r="CG58" s="23">
        <v>0</v>
      </c>
      <c r="CH58" s="23">
        <v>0</v>
      </c>
      <c r="CI58" s="23">
        <v>1762320.8322071689</v>
      </c>
      <c r="CJ58" s="34">
        <f t="shared" si="1"/>
        <v>19729253.996350873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29286.893713553538</v>
      </c>
      <c r="D59" s="23">
        <v>363.99096748792061</v>
      </c>
      <c r="E59" s="23">
        <v>63.04561457507338</v>
      </c>
      <c r="F59" s="23">
        <v>2385.4468472069138</v>
      </c>
      <c r="G59" s="23">
        <v>195286.86980517654</v>
      </c>
      <c r="H59" s="23">
        <v>3692.2077544326271</v>
      </c>
      <c r="I59" s="23">
        <v>13423.084557989236</v>
      </c>
      <c r="J59" s="23">
        <v>7986.063617953102</v>
      </c>
      <c r="K59" s="23">
        <v>22945.143369021447</v>
      </c>
      <c r="L59" s="23">
        <v>33196.851988524322</v>
      </c>
      <c r="M59" s="23">
        <v>88131.729353975155</v>
      </c>
      <c r="N59" s="23">
        <v>446512.35402119561</v>
      </c>
      <c r="O59" s="23">
        <v>18201.508854023552</v>
      </c>
      <c r="P59" s="23">
        <v>31224.340431702829</v>
      </c>
      <c r="Q59" s="23">
        <v>534.93304313192846</v>
      </c>
      <c r="R59" s="23">
        <v>65923.074275607913</v>
      </c>
      <c r="S59" s="23">
        <v>37626.791991945734</v>
      </c>
      <c r="T59" s="23">
        <v>18185.518306790516</v>
      </c>
      <c r="U59" s="23">
        <v>134266.46195972949</v>
      </c>
      <c r="V59" s="23">
        <v>9633.3700180799642</v>
      </c>
      <c r="W59" s="23">
        <v>14282.582564065695</v>
      </c>
      <c r="X59" s="23">
        <v>58930.767660688689</v>
      </c>
      <c r="Y59" s="23">
        <v>25211.451839575053</v>
      </c>
      <c r="Z59" s="23">
        <v>117503.73830364637</v>
      </c>
      <c r="AA59" s="23">
        <v>40488.825761271481</v>
      </c>
      <c r="AB59" s="23">
        <v>207341.94625833601</v>
      </c>
      <c r="AC59" s="23">
        <v>107985.56712296556</v>
      </c>
      <c r="AD59" s="23">
        <v>61482.937698922069</v>
      </c>
      <c r="AE59" s="23">
        <v>2082034.4181171639</v>
      </c>
      <c r="AF59" s="23">
        <v>475752.2766261542</v>
      </c>
      <c r="AG59" s="23">
        <v>127077.56658827147</v>
      </c>
      <c r="AH59" s="23">
        <v>19591.029229294076</v>
      </c>
      <c r="AI59" s="23">
        <v>1326.9360771587883</v>
      </c>
      <c r="AJ59" s="23">
        <v>109368.12957542084</v>
      </c>
      <c r="AK59" s="23">
        <v>35271.219332948123</v>
      </c>
      <c r="AL59" s="23">
        <v>48176.712038585451</v>
      </c>
      <c r="AM59" s="23">
        <v>142179.38711989543</v>
      </c>
      <c r="AN59" s="23">
        <v>94312.976167819754</v>
      </c>
      <c r="AO59" s="23">
        <v>128703.28808118969</v>
      </c>
      <c r="AP59" s="23">
        <v>1028078.4437788463</v>
      </c>
      <c r="AQ59" s="23">
        <v>144464.65355551566</v>
      </c>
      <c r="AR59" s="23">
        <v>2725.9863124960193</v>
      </c>
      <c r="AS59" s="23">
        <v>141915.81039806595</v>
      </c>
      <c r="AT59" s="23">
        <v>404509.73814630916</v>
      </c>
      <c r="AU59" s="23">
        <v>45649.632380852534</v>
      </c>
      <c r="AV59" s="23">
        <v>1761.001972233139</v>
      </c>
      <c r="AW59" s="23">
        <v>2135.5300657379412</v>
      </c>
      <c r="AX59" s="23">
        <v>566959.26350678236</v>
      </c>
      <c r="AY59" s="23">
        <v>1171755.7649690355</v>
      </c>
      <c r="AZ59" s="23">
        <v>8545.1484146778785</v>
      </c>
      <c r="BA59" s="23">
        <v>14479.4643315427</v>
      </c>
      <c r="BB59" s="23">
        <v>170287.86245582358</v>
      </c>
      <c r="BC59" s="23">
        <v>241409.96444196082</v>
      </c>
      <c r="BD59" s="23">
        <v>436931.62872656004</v>
      </c>
      <c r="BE59" s="23">
        <v>149224.00678665392</v>
      </c>
      <c r="BF59" s="23">
        <v>12249.033503977627</v>
      </c>
      <c r="BG59" s="23">
        <v>260718.72534636091</v>
      </c>
      <c r="BH59" s="23">
        <v>286739.51613735291</v>
      </c>
      <c r="BI59" s="23">
        <v>24478.666848836867</v>
      </c>
      <c r="BJ59" s="23">
        <v>128074.67926416725</v>
      </c>
      <c r="BK59" s="23">
        <v>23210.991656500628</v>
      </c>
      <c r="BL59" s="23">
        <v>2078827.7855656478</v>
      </c>
      <c r="BM59" s="23">
        <v>259613.05017013126</v>
      </c>
      <c r="BN59" s="23">
        <v>44064.77240718143</v>
      </c>
      <c r="BO59" s="23">
        <v>53929.799446613106</v>
      </c>
      <c r="BP59" s="23">
        <v>129207.56833891699</v>
      </c>
      <c r="BQ59" s="23">
        <v>38108.808589022512</v>
      </c>
      <c r="BR59" s="23">
        <v>77376.655190486359</v>
      </c>
      <c r="BS59" s="23">
        <v>0</v>
      </c>
      <c r="BT59" s="64">
        <v>13003325.389363766</v>
      </c>
      <c r="BU59" s="23">
        <v>219210.5574187302</v>
      </c>
      <c r="BV59" s="23">
        <v>0</v>
      </c>
      <c r="BW59" s="23">
        <v>0</v>
      </c>
      <c r="BX59" s="23">
        <v>2541445</v>
      </c>
      <c r="BY59" s="23">
        <v>24</v>
      </c>
      <c r="BZ59" s="23">
        <v>0</v>
      </c>
      <c r="CA59" s="23">
        <v>0</v>
      </c>
      <c r="CB59" s="23">
        <v>0</v>
      </c>
      <c r="CC59" s="23">
        <v>0</v>
      </c>
      <c r="CD59" s="23">
        <v>8</v>
      </c>
      <c r="CE59" s="23">
        <v>0</v>
      </c>
      <c r="CF59" s="23">
        <v>134812</v>
      </c>
      <c r="CG59" s="23">
        <v>0</v>
      </c>
      <c r="CH59" s="23">
        <v>0</v>
      </c>
      <c r="CI59" s="23">
        <v>167198</v>
      </c>
      <c r="CJ59" s="34">
        <f t="shared" si="1"/>
        <v>16066022.946782496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944.3793090245639</v>
      </c>
      <c r="D60" s="23">
        <v>521.12705686606728</v>
      </c>
      <c r="E60" s="23">
        <v>10.531685208909472</v>
      </c>
      <c r="F60" s="23">
        <v>414.0020132721163</v>
      </c>
      <c r="G60" s="23">
        <v>9200.6675022506697</v>
      </c>
      <c r="H60" s="23">
        <v>932.47608810380439</v>
      </c>
      <c r="I60" s="23">
        <v>1828.354868579697</v>
      </c>
      <c r="J60" s="23">
        <v>1020.9676403524342</v>
      </c>
      <c r="K60" s="23">
        <v>1416.9548584245149</v>
      </c>
      <c r="L60" s="23">
        <v>1489.7871772480551</v>
      </c>
      <c r="M60" s="23">
        <v>5471.9698001437901</v>
      </c>
      <c r="N60" s="23">
        <v>45476.122514334027</v>
      </c>
      <c r="O60" s="23">
        <v>3798.8501203543974</v>
      </c>
      <c r="P60" s="23">
        <v>2994.1893229441334</v>
      </c>
      <c r="Q60" s="23">
        <v>185.02505924299942</v>
      </c>
      <c r="R60" s="23">
        <v>8900.9059729847959</v>
      </c>
      <c r="S60" s="23">
        <v>6200.4177372889235</v>
      </c>
      <c r="T60" s="23">
        <v>2541.8121701774248</v>
      </c>
      <c r="U60" s="23">
        <v>25569.409917363053</v>
      </c>
      <c r="V60" s="23">
        <v>1466.5329706768391</v>
      </c>
      <c r="W60" s="23">
        <v>1421.7212387986235</v>
      </c>
      <c r="X60" s="23">
        <v>5936.399349293878</v>
      </c>
      <c r="Y60" s="23">
        <v>3719.9124815465384</v>
      </c>
      <c r="Z60" s="23">
        <v>1250.1300130502318</v>
      </c>
      <c r="AA60" s="23">
        <v>1416.2435174917687</v>
      </c>
      <c r="AB60" s="23">
        <v>4069.3806268264384</v>
      </c>
      <c r="AC60" s="23">
        <v>23638.356122342935</v>
      </c>
      <c r="AD60" s="23">
        <v>17338.946286443999</v>
      </c>
      <c r="AE60" s="23">
        <v>148668.76354050502</v>
      </c>
      <c r="AF60" s="23">
        <v>24824.927376652657</v>
      </c>
      <c r="AG60" s="23">
        <v>10550.528302342522</v>
      </c>
      <c r="AH60" s="23">
        <v>1413.1354357141879</v>
      </c>
      <c r="AI60" s="23">
        <v>150.84106675299378</v>
      </c>
      <c r="AJ60" s="23">
        <v>4181.0305834587771</v>
      </c>
      <c r="AK60" s="23">
        <v>3925.1242604638669</v>
      </c>
      <c r="AL60" s="23">
        <v>3023.3196572040342</v>
      </c>
      <c r="AM60" s="23">
        <v>6955.1037906080828</v>
      </c>
      <c r="AN60" s="23">
        <v>96483.28667812908</v>
      </c>
      <c r="AO60" s="23">
        <v>8802.6508257765236</v>
      </c>
      <c r="AP60" s="23">
        <v>29313.543863489183</v>
      </c>
      <c r="AQ60" s="23">
        <v>3400.4388421098133</v>
      </c>
      <c r="AR60" s="23">
        <v>66.932152105266539</v>
      </c>
      <c r="AS60" s="23">
        <v>1731.0878800805619</v>
      </c>
      <c r="AT60" s="23">
        <v>5669.7356008786892</v>
      </c>
      <c r="AU60" s="23">
        <v>292.52460799569087</v>
      </c>
      <c r="AV60" s="23">
        <v>7.5080919327630147</v>
      </c>
      <c r="AW60" s="23">
        <v>7.2438865731018458</v>
      </c>
      <c r="AX60" s="23">
        <v>18278.842435330778</v>
      </c>
      <c r="AY60" s="23">
        <v>30038.470255553853</v>
      </c>
      <c r="AZ60" s="23">
        <v>2016.4672560480087</v>
      </c>
      <c r="BA60" s="23">
        <v>2045.6818307382841</v>
      </c>
      <c r="BB60" s="23">
        <v>26919.202346505364</v>
      </c>
      <c r="BC60" s="23">
        <v>13070.812393368771</v>
      </c>
      <c r="BD60" s="23">
        <v>10669.387388638481</v>
      </c>
      <c r="BE60" s="23">
        <v>4706.9431601193901</v>
      </c>
      <c r="BF60" s="23">
        <v>135.75671896230497</v>
      </c>
      <c r="BG60" s="23">
        <v>8448.4449476105383</v>
      </c>
      <c r="BH60" s="23">
        <v>26180.534782103823</v>
      </c>
      <c r="BI60" s="23">
        <v>978.34489631670385</v>
      </c>
      <c r="BJ60" s="23">
        <v>110766.97597132888</v>
      </c>
      <c r="BK60" s="23">
        <v>1516.0825606141668</v>
      </c>
      <c r="BL60" s="23">
        <v>21408.60128630048</v>
      </c>
      <c r="BM60" s="23">
        <v>169125.71006645256</v>
      </c>
      <c r="BN60" s="23">
        <v>89180.980592420805</v>
      </c>
      <c r="BO60" s="23">
        <v>51866.041030904911</v>
      </c>
      <c r="BP60" s="23">
        <v>31247.136292854153</v>
      </c>
      <c r="BQ60" s="23">
        <v>2449.5499007885173</v>
      </c>
      <c r="BR60" s="23">
        <v>1663.7340236307894</v>
      </c>
      <c r="BS60" s="23">
        <v>0</v>
      </c>
      <c r="BT60" s="64">
        <v>1151357</v>
      </c>
      <c r="BU60" s="23">
        <v>15156904</v>
      </c>
      <c r="BV60" s="23">
        <v>0</v>
      </c>
      <c r="BW60" s="23">
        <v>0</v>
      </c>
      <c r="BX60" s="23">
        <v>0</v>
      </c>
      <c r="BY60" s="23">
        <v>116267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120773.00000000003</v>
      </c>
      <c r="CG60" s="23">
        <v>0</v>
      </c>
      <c r="CH60" s="23">
        <v>0</v>
      </c>
      <c r="CI60" s="23">
        <v>0</v>
      </c>
      <c r="CJ60" s="34">
        <f t="shared" si="1"/>
        <v>16545301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199715.22135800417</v>
      </c>
      <c r="D61" s="23">
        <v>126166.15504853117</v>
      </c>
      <c r="E61" s="23">
        <v>991.14013459954549</v>
      </c>
      <c r="F61" s="23">
        <v>5793.0098037418284</v>
      </c>
      <c r="G61" s="23">
        <v>1164772.543586402</v>
      </c>
      <c r="H61" s="23">
        <v>21495.220857280656</v>
      </c>
      <c r="I61" s="23">
        <v>47339.740214967947</v>
      </c>
      <c r="J61" s="23">
        <v>35093.365605398969</v>
      </c>
      <c r="K61" s="23">
        <v>59615.791231558556</v>
      </c>
      <c r="L61" s="23">
        <v>49647.082897337023</v>
      </c>
      <c r="M61" s="23">
        <v>228522.29280753533</v>
      </c>
      <c r="N61" s="23">
        <v>889267.50505692605</v>
      </c>
      <c r="O61" s="23">
        <v>93213.584172112562</v>
      </c>
      <c r="P61" s="23">
        <v>95354.603118751635</v>
      </c>
      <c r="Q61" s="23">
        <v>16578.066980470598</v>
      </c>
      <c r="R61" s="23">
        <v>183493.41751779761</v>
      </c>
      <c r="S61" s="23">
        <v>93754.88825925428</v>
      </c>
      <c r="T61" s="23">
        <v>58403.47312262281</v>
      </c>
      <c r="U61" s="23">
        <v>373957.61701577273</v>
      </c>
      <c r="V61" s="23">
        <v>26006.086764298019</v>
      </c>
      <c r="W61" s="23">
        <v>50026.276862579332</v>
      </c>
      <c r="X61" s="23">
        <v>122265.19857824265</v>
      </c>
      <c r="Y61" s="23">
        <v>65138.814259008279</v>
      </c>
      <c r="Z61" s="23">
        <v>139964.62905932387</v>
      </c>
      <c r="AA61" s="23">
        <v>137614.35160611197</v>
      </c>
      <c r="AB61" s="23">
        <v>510292.36211730773</v>
      </c>
      <c r="AC61" s="23">
        <v>2186814.1488042693</v>
      </c>
      <c r="AD61" s="23">
        <v>243441.60364082656</v>
      </c>
      <c r="AE61" s="23">
        <v>3589926.8432936259</v>
      </c>
      <c r="AF61" s="23">
        <v>1284291.087887353</v>
      </c>
      <c r="AG61" s="23">
        <v>361376.61302313942</v>
      </c>
      <c r="AH61" s="23">
        <v>170541.09858347601</v>
      </c>
      <c r="AI61" s="23">
        <v>12035.335305602468</v>
      </c>
      <c r="AJ61" s="23">
        <v>235715.49059001065</v>
      </c>
      <c r="AK61" s="23">
        <v>171260.17103464532</v>
      </c>
      <c r="AL61" s="23">
        <v>457504.54774515488</v>
      </c>
      <c r="AM61" s="23">
        <v>334739.50223849807</v>
      </c>
      <c r="AN61" s="23">
        <v>376881.10998526559</v>
      </c>
      <c r="AO61" s="23">
        <v>664556.12517282786</v>
      </c>
      <c r="AP61" s="23">
        <v>1404096.1595998618</v>
      </c>
      <c r="AQ61" s="23">
        <v>867003.96780369023</v>
      </c>
      <c r="AR61" s="23">
        <v>7191.7266160086419</v>
      </c>
      <c r="AS61" s="23">
        <v>271550.17139008752</v>
      </c>
      <c r="AT61" s="23">
        <v>594456.0451338772</v>
      </c>
      <c r="AU61" s="23">
        <v>1276308.6302208402</v>
      </c>
      <c r="AV61" s="23">
        <v>6510.8051136537106</v>
      </c>
      <c r="AW61" s="23">
        <v>7892.0962521101374</v>
      </c>
      <c r="AX61" s="23">
        <v>888838.81442591571</v>
      </c>
      <c r="AY61" s="23">
        <v>1459398.4176570217</v>
      </c>
      <c r="AZ61" s="23">
        <v>280026.37865246343</v>
      </c>
      <c r="BA61" s="23">
        <v>48473.364948639435</v>
      </c>
      <c r="BB61" s="23">
        <v>288258.42633519473</v>
      </c>
      <c r="BC61" s="23">
        <v>416825.01770944404</v>
      </c>
      <c r="BD61" s="23">
        <v>712090.89860956476</v>
      </c>
      <c r="BE61" s="23">
        <v>252976.19526817114</v>
      </c>
      <c r="BF61" s="23">
        <v>32882.46428402212</v>
      </c>
      <c r="BG61" s="23">
        <v>587802.08930853545</v>
      </c>
      <c r="BH61" s="23">
        <v>1604335.9853169455</v>
      </c>
      <c r="BI61" s="23">
        <v>66184.546269372324</v>
      </c>
      <c r="BJ61" s="23">
        <v>1404468.1377325708</v>
      </c>
      <c r="BK61" s="23">
        <v>57263.795755302584</v>
      </c>
      <c r="BL61" s="23">
        <v>1411609.8819837943</v>
      </c>
      <c r="BM61" s="23">
        <v>1414211.931979832</v>
      </c>
      <c r="BN61" s="23">
        <v>264442.41125917505</v>
      </c>
      <c r="BO61" s="23">
        <v>333492.91325274901</v>
      </c>
      <c r="BP61" s="23">
        <v>347138.01130622864</v>
      </c>
      <c r="BQ61" s="23">
        <v>71695.00837317844</v>
      </c>
      <c r="BR61" s="23">
        <v>141489.13735837361</v>
      </c>
      <c r="BS61" s="23">
        <v>0</v>
      </c>
      <c r="BT61" s="64">
        <v>31402479.545257255</v>
      </c>
      <c r="BU61" s="23">
        <v>1243104.1121327123</v>
      </c>
      <c r="BV61" s="23">
        <v>0</v>
      </c>
      <c r="BW61" s="23">
        <v>0</v>
      </c>
      <c r="BX61" s="23">
        <v>1089182</v>
      </c>
      <c r="BY61" s="23">
        <v>44</v>
      </c>
      <c r="BZ61" s="23">
        <v>0</v>
      </c>
      <c r="CA61" s="23">
        <v>0</v>
      </c>
      <c r="CB61" s="23">
        <v>0</v>
      </c>
      <c r="CC61" s="23">
        <v>0</v>
      </c>
      <c r="CD61" s="23">
        <v>220.00000000000003</v>
      </c>
      <c r="CE61" s="23">
        <v>0</v>
      </c>
      <c r="CF61" s="23">
        <v>155825.00000000003</v>
      </c>
      <c r="CG61" s="23">
        <v>0</v>
      </c>
      <c r="CH61" s="23">
        <v>0</v>
      </c>
      <c r="CI61" s="23">
        <v>2340103.8193843951</v>
      </c>
      <c r="CJ61" s="34">
        <f t="shared" si="1"/>
        <v>36230958.476774365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46313</v>
      </c>
      <c r="D62" s="23">
        <v>26394.893184905955</v>
      </c>
      <c r="E62" s="23">
        <v>2333</v>
      </c>
      <c r="F62" s="23">
        <v>2037.9999999999998</v>
      </c>
      <c r="G62" s="23">
        <v>77119</v>
      </c>
      <c r="H62" s="23">
        <v>2017.0000000000002</v>
      </c>
      <c r="I62" s="23">
        <v>3691</v>
      </c>
      <c r="J62" s="23">
        <v>5566</v>
      </c>
      <c r="K62" s="23">
        <v>8676</v>
      </c>
      <c r="L62" s="23">
        <v>8347</v>
      </c>
      <c r="M62" s="23">
        <v>23497</v>
      </c>
      <c r="N62" s="23">
        <v>121793</v>
      </c>
      <c r="O62" s="23">
        <v>9279</v>
      </c>
      <c r="P62" s="23">
        <v>14499.999999999998</v>
      </c>
      <c r="Q62" s="23">
        <v>821</v>
      </c>
      <c r="R62" s="23">
        <v>33199</v>
      </c>
      <c r="S62" s="23">
        <v>21310.000000000004</v>
      </c>
      <c r="T62" s="23">
        <v>8179</v>
      </c>
      <c r="U62" s="23">
        <v>55859</v>
      </c>
      <c r="V62" s="23">
        <v>4395</v>
      </c>
      <c r="W62" s="23">
        <v>13483</v>
      </c>
      <c r="X62" s="23">
        <v>11213</v>
      </c>
      <c r="Y62" s="23">
        <v>12954.999999999998</v>
      </c>
      <c r="Z62" s="23">
        <v>83243</v>
      </c>
      <c r="AA62" s="23">
        <v>43916</v>
      </c>
      <c r="AB62" s="23">
        <v>146695.00000000003</v>
      </c>
      <c r="AC62" s="23">
        <v>495009.6080821355</v>
      </c>
      <c r="AD62" s="23">
        <v>83654</v>
      </c>
      <c r="AE62" s="23">
        <v>381122.99999999994</v>
      </c>
      <c r="AF62" s="23">
        <v>313344</v>
      </c>
      <c r="AG62" s="23">
        <v>331158</v>
      </c>
      <c r="AH62" s="23">
        <v>19597.17877311847</v>
      </c>
      <c r="AI62" s="23">
        <v>313338</v>
      </c>
      <c r="AJ62" s="23">
        <v>100187.26740206491</v>
      </c>
      <c r="AK62" s="23">
        <v>69051</v>
      </c>
      <c r="AL62" s="23">
        <v>79929</v>
      </c>
      <c r="AM62" s="23">
        <v>63974</v>
      </c>
      <c r="AN62" s="23">
        <v>39505</v>
      </c>
      <c r="AO62" s="23">
        <v>207625</v>
      </c>
      <c r="AP62" s="23">
        <v>357876</v>
      </c>
      <c r="AQ62" s="23">
        <v>315262</v>
      </c>
      <c r="AR62" s="23">
        <v>24224</v>
      </c>
      <c r="AS62" s="23">
        <v>50002</v>
      </c>
      <c r="AT62" s="23">
        <v>173140</v>
      </c>
      <c r="AU62" s="23">
        <v>6301.0504578084365</v>
      </c>
      <c r="AV62" s="23">
        <v>470.00000000000006</v>
      </c>
      <c r="AW62" s="23">
        <v>573</v>
      </c>
      <c r="AX62" s="23">
        <v>236388.00000000003</v>
      </c>
      <c r="AY62" s="23">
        <v>372158.54345106031</v>
      </c>
      <c r="AZ62" s="23">
        <v>31828.107826674935</v>
      </c>
      <c r="BA62" s="23">
        <v>381.3441506095665</v>
      </c>
      <c r="BB62" s="23">
        <v>72716</v>
      </c>
      <c r="BC62" s="23">
        <v>94636</v>
      </c>
      <c r="BD62" s="23">
        <v>601703</v>
      </c>
      <c r="BE62" s="23">
        <v>61611.451013936792</v>
      </c>
      <c r="BF62" s="23">
        <v>6944.5017577680246</v>
      </c>
      <c r="BG62" s="23">
        <v>160768.62292743547</v>
      </c>
      <c r="BH62" s="23">
        <v>901508.73391624808</v>
      </c>
      <c r="BI62" s="23">
        <v>703</v>
      </c>
      <c r="BJ62" s="23">
        <v>723970.96007058769</v>
      </c>
      <c r="BK62" s="23">
        <v>25728</v>
      </c>
      <c r="BL62" s="23">
        <v>208340.0752869451</v>
      </c>
      <c r="BM62" s="23">
        <v>269278.17048580275</v>
      </c>
      <c r="BN62" s="23">
        <v>36009.406752017174</v>
      </c>
      <c r="BO62" s="23">
        <v>64372.576988794688</v>
      </c>
      <c r="BP62" s="23">
        <v>84664.474446759865</v>
      </c>
      <c r="BQ62" s="23">
        <v>13865.000000000002</v>
      </c>
      <c r="BR62" s="23">
        <v>48320</v>
      </c>
      <c r="BS62" s="23">
        <v>0</v>
      </c>
      <c r="BT62" s="64">
        <v>8228070.9669746747</v>
      </c>
      <c r="BU62" s="23">
        <v>1909854</v>
      </c>
      <c r="BV62" s="23">
        <v>0</v>
      </c>
      <c r="BW62" s="23">
        <v>0</v>
      </c>
      <c r="BX62" s="23">
        <v>10461839</v>
      </c>
      <c r="BY62" s="23">
        <v>97904528</v>
      </c>
      <c r="BZ62" s="23">
        <v>236641.00000000003</v>
      </c>
      <c r="CA62" s="23">
        <v>236639</v>
      </c>
      <c r="CB62" s="23">
        <v>0</v>
      </c>
      <c r="CC62" s="23">
        <v>0</v>
      </c>
      <c r="CD62" s="23">
        <v>0</v>
      </c>
      <c r="CE62" s="23">
        <v>0</v>
      </c>
      <c r="CF62" s="23">
        <v>1080628.2728557484</v>
      </c>
      <c r="CG62" s="23">
        <v>0</v>
      </c>
      <c r="CH62" s="23">
        <v>0</v>
      </c>
      <c r="CI62" s="23">
        <v>1014725.2496780414</v>
      </c>
      <c r="CJ62" s="34">
        <f t="shared" si="1"/>
        <v>121072925.48950846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9406.8581203304147</v>
      </c>
      <c r="D63" s="23">
        <v>46.397558154636322</v>
      </c>
      <c r="E63" s="23">
        <v>41.461647712653729</v>
      </c>
      <c r="F63" s="23">
        <v>2328.7625465273845</v>
      </c>
      <c r="G63" s="23">
        <v>26393.300315369292</v>
      </c>
      <c r="H63" s="23">
        <v>1765.0815740529731</v>
      </c>
      <c r="I63" s="23">
        <v>3259.6752558853004</v>
      </c>
      <c r="J63" s="23">
        <v>2368.2498300632456</v>
      </c>
      <c r="K63" s="23">
        <v>3402.8166587027954</v>
      </c>
      <c r="L63" s="23">
        <v>365.25737270671146</v>
      </c>
      <c r="M63" s="23">
        <v>22983.573382047718</v>
      </c>
      <c r="N63" s="23">
        <v>12148.262779807543</v>
      </c>
      <c r="O63" s="23">
        <v>5793.7716767991606</v>
      </c>
      <c r="P63" s="23">
        <v>7866.8540624318484</v>
      </c>
      <c r="Q63" s="23">
        <v>2881.5845160294343</v>
      </c>
      <c r="R63" s="23">
        <v>7824.4052326307974</v>
      </c>
      <c r="S63" s="23">
        <v>9887.6157973795198</v>
      </c>
      <c r="T63" s="23">
        <v>4929.9873494522089</v>
      </c>
      <c r="U63" s="23">
        <v>21669.634022391954</v>
      </c>
      <c r="V63" s="23">
        <v>4057.3183833096869</v>
      </c>
      <c r="W63" s="23">
        <v>310.96235784490301</v>
      </c>
      <c r="X63" s="23">
        <v>4330.7678217955208</v>
      </c>
      <c r="Y63" s="23">
        <v>2111.5824870801507</v>
      </c>
      <c r="Z63" s="23">
        <v>267.52634595545624</v>
      </c>
      <c r="AA63" s="23">
        <v>1256.6827985287666</v>
      </c>
      <c r="AB63" s="23">
        <v>13100.893495110184</v>
      </c>
      <c r="AC63" s="23">
        <v>32687.573310985481</v>
      </c>
      <c r="AD63" s="23">
        <v>20366.55366570855</v>
      </c>
      <c r="AE63" s="23">
        <v>83278.680977130207</v>
      </c>
      <c r="AF63" s="23">
        <v>30819.824799739279</v>
      </c>
      <c r="AG63" s="23">
        <v>104829.85314891458</v>
      </c>
      <c r="AH63" s="23">
        <v>9877.7439764955543</v>
      </c>
      <c r="AI63" s="23">
        <v>24.679552209912934</v>
      </c>
      <c r="AJ63" s="23">
        <v>21209.607169199175</v>
      </c>
      <c r="AK63" s="23">
        <v>8365.3810170720881</v>
      </c>
      <c r="AL63" s="23">
        <v>8684.2408316241635</v>
      </c>
      <c r="AM63" s="23">
        <v>3432.4321213546909</v>
      </c>
      <c r="AN63" s="23">
        <v>1754.2225710806115</v>
      </c>
      <c r="AO63" s="23">
        <v>23783.190873648902</v>
      </c>
      <c r="AP63" s="23">
        <v>43831.871906893772</v>
      </c>
      <c r="AQ63" s="23">
        <v>10699.079474041457</v>
      </c>
      <c r="AR63" s="23">
        <v>1350.4650969264358</v>
      </c>
      <c r="AS63" s="23">
        <v>272.46225639743881</v>
      </c>
      <c r="AT63" s="23">
        <v>6873.748881504951</v>
      </c>
      <c r="AU63" s="23">
        <v>20986.504017221563</v>
      </c>
      <c r="AV63" s="23">
        <v>4550.9094275079451</v>
      </c>
      <c r="AW63" s="23">
        <v>5854.9769662797453</v>
      </c>
      <c r="AX63" s="23">
        <v>19545.218168162646</v>
      </c>
      <c r="AY63" s="23">
        <v>29193.935900150216</v>
      </c>
      <c r="AZ63" s="23">
        <v>2331.7240927925741</v>
      </c>
      <c r="BA63" s="23">
        <v>0</v>
      </c>
      <c r="BB63" s="23">
        <v>3080.9952978855313</v>
      </c>
      <c r="BC63" s="23">
        <v>11359.504291178726</v>
      </c>
      <c r="BD63" s="23">
        <v>13738.613124214333</v>
      </c>
      <c r="BE63" s="23">
        <v>5533.1556054624807</v>
      </c>
      <c r="BF63" s="23">
        <v>319.84699664047167</v>
      </c>
      <c r="BG63" s="23">
        <v>13538.215160269841</v>
      </c>
      <c r="BH63" s="23">
        <v>89426.851023663723</v>
      </c>
      <c r="BI63" s="23">
        <v>0</v>
      </c>
      <c r="BJ63" s="23">
        <v>118024.52894242245</v>
      </c>
      <c r="BK63" s="23">
        <v>7950.7645399455514</v>
      </c>
      <c r="BL63" s="23">
        <v>1581867.4887211984</v>
      </c>
      <c r="BM63" s="23">
        <v>375869.58015697403</v>
      </c>
      <c r="BN63" s="23">
        <v>2881.5845160294343</v>
      </c>
      <c r="BO63" s="23">
        <v>2643.6736327258736</v>
      </c>
      <c r="BP63" s="23">
        <v>2676.2506416429587</v>
      </c>
      <c r="BQ63" s="23">
        <v>2400.8268389803306</v>
      </c>
      <c r="BR63" s="23">
        <v>8128.4573158569247</v>
      </c>
      <c r="BS63" s="23">
        <v>0</v>
      </c>
      <c r="BT63" s="64">
        <v>2904844.500396234</v>
      </c>
      <c r="BU63" s="23">
        <v>1124976.4996037669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38229</v>
      </c>
      <c r="CG63" s="23">
        <v>0</v>
      </c>
      <c r="CH63" s="23">
        <v>0</v>
      </c>
      <c r="CI63" s="23">
        <v>63430</v>
      </c>
      <c r="CJ63" s="34">
        <f t="shared" si="1"/>
        <v>4131480.0000000009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10986.059455541867</v>
      </c>
      <c r="D64" s="23">
        <v>73407.562969939652</v>
      </c>
      <c r="E64" s="23">
        <v>432.78631739745816</v>
      </c>
      <c r="F64" s="23">
        <v>1531.0984876958935</v>
      </c>
      <c r="G64" s="23">
        <v>11643.759618852489</v>
      </c>
      <c r="H64" s="23">
        <v>573.19541837680401</v>
      </c>
      <c r="I64" s="23">
        <v>1203.786503366046</v>
      </c>
      <c r="J64" s="23">
        <v>1219.877766022571</v>
      </c>
      <c r="K64" s="23">
        <v>1604.5302952849127</v>
      </c>
      <c r="L64" s="23">
        <v>555.08109982655355</v>
      </c>
      <c r="M64" s="23">
        <v>8214.6308860425434</v>
      </c>
      <c r="N64" s="23">
        <v>132431.75956405906</v>
      </c>
      <c r="O64" s="23">
        <v>2909.8539017318167</v>
      </c>
      <c r="P64" s="23">
        <v>5617.6034867996914</v>
      </c>
      <c r="Q64" s="23">
        <v>264.81996890229595</v>
      </c>
      <c r="R64" s="23">
        <v>9575.3700746338109</v>
      </c>
      <c r="S64" s="23">
        <v>6025.5784100344044</v>
      </c>
      <c r="T64" s="23">
        <v>2389.4158205346012</v>
      </c>
      <c r="U64" s="23">
        <v>16887.984050894403</v>
      </c>
      <c r="V64" s="23">
        <v>1290.067146809615</v>
      </c>
      <c r="W64" s="23">
        <v>3157.0410506537869</v>
      </c>
      <c r="X64" s="23">
        <v>3956.7108842883795</v>
      </c>
      <c r="Y64" s="23">
        <v>3520.6765913806898</v>
      </c>
      <c r="Z64" s="23">
        <v>4517.7304874201836</v>
      </c>
      <c r="AA64" s="23">
        <v>8140.1472678082719</v>
      </c>
      <c r="AB64" s="23">
        <v>13451.322873124649</v>
      </c>
      <c r="AC64" s="23">
        <v>97543.847841806666</v>
      </c>
      <c r="AD64" s="23">
        <v>18229.631336733208</v>
      </c>
      <c r="AE64" s="23">
        <v>106362.02206080205</v>
      </c>
      <c r="AF64" s="23">
        <v>78123.164558772594</v>
      </c>
      <c r="AG64" s="23">
        <v>85656.410386156858</v>
      </c>
      <c r="AH64" s="23">
        <v>3313.7953328103113</v>
      </c>
      <c r="AI64" s="23">
        <v>334.99273914159085</v>
      </c>
      <c r="AJ64" s="23">
        <v>23003.906058740606</v>
      </c>
      <c r="AK64" s="23">
        <v>23972.555800087739</v>
      </c>
      <c r="AL64" s="23">
        <v>23298.957409998729</v>
      </c>
      <c r="AM64" s="23">
        <v>14489.797380301843</v>
      </c>
      <c r="AN64" s="23">
        <v>12202.501072998093</v>
      </c>
      <c r="AO64" s="23">
        <v>52243.398582814792</v>
      </c>
      <c r="AP64" s="23">
        <v>88678.845079937688</v>
      </c>
      <c r="AQ64" s="23">
        <v>170325.8751406321</v>
      </c>
      <c r="AR64" s="23">
        <v>6102.7307020924081</v>
      </c>
      <c r="AS64" s="23">
        <v>14462.425079611448</v>
      </c>
      <c r="AT64" s="23">
        <v>28083.498687304764</v>
      </c>
      <c r="AU64" s="23">
        <v>6695.6296002959161</v>
      </c>
      <c r="AV64" s="23">
        <v>22.404470255021412</v>
      </c>
      <c r="AW64" s="23">
        <v>28.957499546332485</v>
      </c>
      <c r="AX64" s="23">
        <v>133314.53719713003</v>
      </c>
      <c r="AY64" s="23">
        <v>308386.06077056756</v>
      </c>
      <c r="AZ64" s="23">
        <v>14565.130965821976</v>
      </c>
      <c r="BA64" s="23">
        <v>1106.3569813070831</v>
      </c>
      <c r="BB64" s="23">
        <v>18102.192095483111</v>
      </c>
      <c r="BC64" s="23">
        <v>56318.358506245328</v>
      </c>
      <c r="BD64" s="23">
        <v>153248.24750560315</v>
      </c>
      <c r="BE64" s="23">
        <v>39164.083675580943</v>
      </c>
      <c r="BF64" s="23">
        <v>10461.6776637656</v>
      </c>
      <c r="BG64" s="23">
        <v>79413.504462062832</v>
      </c>
      <c r="BH64" s="23">
        <v>1087302.6474580362</v>
      </c>
      <c r="BI64" s="23">
        <v>2635.1475849519948</v>
      </c>
      <c r="BJ64" s="23">
        <v>1922744.0634206387</v>
      </c>
      <c r="BK64" s="23">
        <v>6124.2387140615838</v>
      </c>
      <c r="BL64" s="23">
        <v>847968.97358056542</v>
      </c>
      <c r="BM64" s="23">
        <v>163049.13377930241</v>
      </c>
      <c r="BN64" s="23">
        <v>32571.030047118151</v>
      </c>
      <c r="BO64" s="23">
        <v>36421.163171093052</v>
      </c>
      <c r="BP64" s="23">
        <v>39943.960900223705</v>
      </c>
      <c r="BQ64" s="23">
        <v>3356.9921978384368</v>
      </c>
      <c r="BR64" s="23">
        <v>6684.482765837909</v>
      </c>
      <c r="BS64" s="23">
        <v>0</v>
      </c>
      <c r="BT64" s="64">
        <v>6141565.7806614973</v>
      </c>
      <c r="BU64" s="23">
        <v>4455833</v>
      </c>
      <c r="BV64" s="23">
        <v>8489090.9999999981</v>
      </c>
      <c r="BW64" s="23">
        <v>0</v>
      </c>
      <c r="BX64" s="23">
        <v>74531766</v>
      </c>
      <c r="BY64" s="23">
        <v>7605249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7734741.95648422</v>
      </c>
      <c r="CG64" s="23">
        <v>0</v>
      </c>
      <c r="CH64" s="23">
        <v>0</v>
      </c>
      <c r="CI64" s="23">
        <v>546133.35485979519</v>
      </c>
      <c r="CJ64" s="34">
        <f t="shared" si="1"/>
        <v>109504380.09200551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1036.1552187441252</v>
      </c>
      <c r="D65" s="23">
        <v>363.90438463960021</v>
      </c>
      <c r="E65" s="23">
        <v>15.400340113774272</v>
      </c>
      <c r="F65" s="23">
        <v>40.791582947658675</v>
      </c>
      <c r="G65" s="23">
        <v>9464.4972174684117</v>
      </c>
      <c r="H65" s="23">
        <v>514.46003984439142</v>
      </c>
      <c r="I65" s="23">
        <v>851.05232493739868</v>
      </c>
      <c r="J65" s="23">
        <v>1981.7817575117183</v>
      </c>
      <c r="K65" s="23">
        <v>1862.4886020974216</v>
      </c>
      <c r="L65" s="23">
        <v>805.73210937508134</v>
      </c>
      <c r="M65" s="23">
        <v>4842.720924080646</v>
      </c>
      <c r="N65" s="23">
        <v>61967.621952935486</v>
      </c>
      <c r="O65" s="23">
        <v>3576.0600079783203</v>
      </c>
      <c r="P65" s="23">
        <v>2312.4897811999567</v>
      </c>
      <c r="Q65" s="23">
        <v>106.43495788267442</v>
      </c>
      <c r="R65" s="23">
        <v>11376.32049979504</v>
      </c>
      <c r="S65" s="23">
        <v>7776.6326426931964</v>
      </c>
      <c r="T65" s="23">
        <v>2410.3465332999526</v>
      </c>
      <c r="U65" s="23">
        <v>22037.009164914198</v>
      </c>
      <c r="V65" s="23">
        <v>936.0109493066459</v>
      </c>
      <c r="W65" s="23">
        <v>1051.254647673225</v>
      </c>
      <c r="X65" s="23">
        <v>4647.7354555137063</v>
      </c>
      <c r="Y65" s="23">
        <v>3907.4028868835508</v>
      </c>
      <c r="Z65" s="23">
        <v>666.8699057408993</v>
      </c>
      <c r="AA65" s="23">
        <v>1340.8378455037023</v>
      </c>
      <c r="AB65" s="23">
        <v>2495.1386341612347</v>
      </c>
      <c r="AC65" s="23">
        <v>8102.2975193283164</v>
      </c>
      <c r="AD65" s="23">
        <v>2613.3603160858274</v>
      </c>
      <c r="AE65" s="23">
        <v>10486.941841713618</v>
      </c>
      <c r="AF65" s="23">
        <v>9250.6903661073447</v>
      </c>
      <c r="AG65" s="23">
        <v>4462.1234887345181</v>
      </c>
      <c r="AH65" s="23">
        <v>647.69607987028201</v>
      </c>
      <c r="AI65" s="23">
        <v>137.43669718380292</v>
      </c>
      <c r="AJ65" s="23">
        <v>3050.8022663662241</v>
      </c>
      <c r="AK65" s="23">
        <v>2008.4389349273267</v>
      </c>
      <c r="AL65" s="23">
        <v>2983.0916540292565</v>
      </c>
      <c r="AM65" s="23">
        <v>4903.6432660635164</v>
      </c>
      <c r="AN65" s="23">
        <v>5148.2524153517925</v>
      </c>
      <c r="AO65" s="23">
        <v>5411.9406006688532</v>
      </c>
      <c r="AP65" s="23">
        <v>18604.965408363081</v>
      </c>
      <c r="AQ65" s="23">
        <v>20928.403804920101</v>
      </c>
      <c r="AR65" s="23">
        <v>6975.2390288720344</v>
      </c>
      <c r="AS65" s="23">
        <v>1648.8901836859827</v>
      </c>
      <c r="AT65" s="23">
        <v>1602.4594938379316</v>
      </c>
      <c r="AU65" s="23">
        <v>1054.5314104050119</v>
      </c>
      <c r="AV65" s="23">
        <v>92.618082814857701</v>
      </c>
      <c r="AW65" s="23">
        <v>112.22888435190529</v>
      </c>
      <c r="AX65" s="23">
        <v>12594.324136868443</v>
      </c>
      <c r="AY65" s="23">
        <v>120959.86447685216</v>
      </c>
      <c r="AZ65" s="23">
        <v>2566.0849784624834</v>
      </c>
      <c r="BA65" s="23">
        <v>0</v>
      </c>
      <c r="BB65" s="23">
        <v>18701.868328694774</v>
      </c>
      <c r="BC65" s="23">
        <v>6722.3249812228696</v>
      </c>
      <c r="BD65" s="23">
        <v>13150.741974807432</v>
      </c>
      <c r="BE65" s="23">
        <v>2438.6106455365502</v>
      </c>
      <c r="BF65" s="23">
        <v>282.1207261337986</v>
      </c>
      <c r="BG65" s="23">
        <v>7021.8523449296026</v>
      </c>
      <c r="BH65" s="23">
        <v>71985.87509754239</v>
      </c>
      <c r="BI65" s="23">
        <v>5883.0416412938448</v>
      </c>
      <c r="BJ65" s="23">
        <v>76746.151585649044</v>
      </c>
      <c r="BK65" s="23">
        <v>790.82116436075148</v>
      </c>
      <c r="BL65" s="23">
        <v>20443.079757301261</v>
      </c>
      <c r="BM65" s="23">
        <v>29475.985395519419</v>
      </c>
      <c r="BN65" s="23">
        <v>10196.182375195272</v>
      </c>
      <c r="BO65" s="23">
        <v>7087.6028188105347</v>
      </c>
      <c r="BP65" s="23">
        <v>25713.15105165874</v>
      </c>
      <c r="BQ65" s="23">
        <v>1066.3812271718848</v>
      </c>
      <c r="BR65" s="23">
        <v>1517.0480666029332</v>
      </c>
      <c r="BS65" s="23">
        <v>0</v>
      </c>
      <c r="BT65" s="64">
        <v>693956.31488553784</v>
      </c>
      <c r="BU65" s="23">
        <v>1983326.271061589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41</v>
      </c>
      <c r="CE65" s="23">
        <v>0</v>
      </c>
      <c r="CF65" s="23">
        <v>11014</v>
      </c>
      <c r="CG65" s="23">
        <v>0</v>
      </c>
      <c r="CH65" s="23">
        <v>0</v>
      </c>
      <c r="CI65" s="23">
        <v>148374.39642170563</v>
      </c>
      <c r="CJ65" s="34">
        <f t="shared" si="1"/>
        <v>2836711.9823688329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105.73119199934158</v>
      </c>
      <c r="D66" s="23">
        <v>906.6496740499316</v>
      </c>
      <c r="E66" s="23">
        <v>3.963946196333064</v>
      </c>
      <c r="F66" s="23">
        <v>181.28715529760123</v>
      </c>
      <c r="G66" s="23">
        <v>1234.9083571494141</v>
      </c>
      <c r="H66" s="23">
        <v>45.154748375692762</v>
      </c>
      <c r="I66" s="23">
        <v>104.49699945607</v>
      </c>
      <c r="J66" s="23">
        <v>76.380293275394536</v>
      </c>
      <c r="K66" s="23">
        <v>58.176674581005507</v>
      </c>
      <c r="L66" s="23">
        <v>35.642147189864161</v>
      </c>
      <c r="M66" s="23">
        <v>589.97437891681409</v>
      </c>
      <c r="N66" s="23">
        <v>368193.92956759635</v>
      </c>
      <c r="O66" s="23">
        <v>230.93656552604031</v>
      </c>
      <c r="P66" s="23">
        <v>340.86552977570307</v>
      </c>
      <c r="Q66" s="23">
        <v>15.173679728115154</v>
      </c>
      <c r="R66" s="23">
        <v>611.1028809622444</v>
      </c>
      <c r="S66" s="23">
        <v>7048.4919958545506</v>
      </c>
      <c r="T66" s="23">
        <v>108.41574552462345</v>
      </c>
      <c r="U66" s="23">
        <v>1091.0773726573345</v>
      </c>
      <c r="V66" s="23">
        <v>82.191505677250845</v>
      </c>
      <c r="W66" s="23">
        <v>52.579604536646983</v>
      </c>
      <c r="X66" s="23">
        <v>599.90361535055695</v>
      </c>
      <c r="Y66" s="23">
        <v>370.39030096891616</v>
      </c>
      <c r="Z66" s="23">
        <v>298.37966876583738</v>
      </c>
      <c r="AA66" s="23">
        <v>47.438182022975205</v>
      </c>
      <c r="AB66" s="23">
        <v>523.45815530100265</v>
      </c>
      <c r="AC66" s="23">
        <v>180555.51636892831</v>
      </c>
      <c r="AD66" s="23">
        <v>518.95118454114629</v>
      </c>
      <c r="AE66" s="23">
        <v>3196.4736301260505</v>
      </c>
      <c r="AF66" s="23">
        <v>1595.7416558530001</v>
      </c>
      <c r="AG66" s="23">
        <v>368.94841411358908</v>
      </c>
      <c r="AH66" s="23">
        <v>1316.8655074680228</v>
      </c>
      <c r="AI66" s="23">
        <v>7.1803190016441079</v>
      </c>
      <c r="AJ66" s="23">
        <v>554.95710695844559</v>
      </c>
      <c r="AK66" s="23">
        <v>56.464502162988815</v>
      </c>
      <c r="AL66" s="23">
        <v>544.12757338050471</v>
      </c>
      <c r="AM66" s="23">
        <v>26011.601971622531</v>
      </c>
      <c r="AN66" s="23">
        <v>147.86982395387321</v>
      </c>
      <c r="AO66" s="23">
        <v>279.90352048426001</v>
      </c>
      <c r="AP66" s="23">
        <v>309475.69114926714</v>
      </c>
      <c r="AQ66" s="23">
        <v>230.11110319664803</v>
      </c>
      <c r="AR66" s="23">
        <v>21.184258514194099</v>
      </c>
      <c r="AS66" s="23">
        <v>132.86215375750743</v>
      </c>
      <c r="AT66" s="23">
        <v>76.838397556792899</v>
      </c>
      <c r="AU66" s="23">
        <v>784.53579643416401</v>
      </c>
      <c r="AV66" s="23">
        <v>2.1269174622325728</v>
      </c>
      <c r="AW66" s="23">
        <v>2.5730216405575708</v>
      </c>
      <c r="AX66" s="23">
        <v>37986.655724632117</v>
      </c>
      <c r="AY66" s="23">
        <v>227977.02078423792</v>
      </c>
      <c r="AZ66" s="23">
        <v>639.91990582633468</v>
      </c>
      <c r="BA66" s="23">
        <v>94.481001406594444</v>
      </c>
      <c r="BB66" s="23">
        <v>333.07125637610608</v>
      </c>
      <c r="BC66" s="23">
        <v>4677.263800519192</v>
      </c>
      <c r="BD66" s="23">
        <v>808.02559908999444</v>
      </c>
      <c r="BE66" s="23">
        <v>451.50271792576905</v>
      </c>
      <c r="BF66" s="23">
        <v>22.891482440223466</v>
      </c>
      <c r="BG66" s="23">
        <v>14846.531926376667</v>
      </c>
      <c r="BH66" s="23">
        <v>478807.61146003555</v>
      </c>
      <c r="BI66" s="23">
        <v>35.373901285138786</v>
      </c>
      <c r="BJ66" s="23">
        <v>882866.31244659668</v>
      </c>
      <c r="BK66" s="23">
        <v>66.135553868618558</v>
      </c>
      <c r="BL66" s="23">
        <v>1007614.6522353205</v>
      </c>
      <c r="BM66" s="23">
        <v>1222649.9368366802</v>
      </c>
      <c r="BN66" s="23">
        <v>1494.3309525020998</v>
      </c>
      <c r="BO66" s="23">
        <v>16842.109327682629</v>
      </c>
      <c r="BP66" s="23">
        <v>6856.6238417153927</v>
      </c>
      <c r="BQ66" s="23">
        <v>81.576121439714399</v>
      </c>
      <c r="BR66" s="23">
        <v>252.05495507299992</v>
      </c>
      <c r="BS66" s="23">
        <v>0</v>
      </c>
      <c r="BT66" s="64">
        <v>4814241.3061441891</v>
      </c>
      <c r="BU66" s="23">
        <v>11396033.740181807</v>
      </c>
      <c r="BV66" s="23">
        <v>0</v>
      </c>
      <c r="BW66" s="23">
        <v>12270841.487382703</v>
      </c>
      <c r="BX66" s="23">
        <v>72651405</v>
      </c>
      <c r="BY66" s="23">
        <v>987052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1269212</v>
      </c>
      <c r="CG66" s="23">
        <v>0</v>
      </c>
      <c r="CH66" s="23">
        <v>0</v>
      </c>
      <c r="CI66" s="23">
        <v>18268.239815367397</v>
      </c>
      <c r="CJ66" s="34">
        <f t="shared" si="1"/>
        <v>103407053.77352406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222.91765895769026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45168.406891644459</v>
      </c>
      <c r="AD67" s="23">
        <v>0</v>
      </c>
      <c r="AE67" s="23">
        <v>0</v>
      </c>
      <c r="AF67" s="23">
        <v>0</v>
      </c>
      <c r="AG67" s="23">
        <v>0</v>
      </c>
      <c r="AH67" s="23">
        <v>307.02253945038296</v>
      </c>
      <c r="AI67" s="23">
        <v>0</v>
      </c>
      <c r="AJ67" s="23">
        <v>70.995415314681907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152.14924736903453</v>
      </c>
      <c r="AV67" s="23">
        <v>0</v>
      </c>
      <c r="AW67" s="23">
        <v>0</v>
      </c>
      <c r="AX67" s="23">
        <v>0</v>
      </c>
      <c r="AY67" s="23">
        <v>121.04973690345044</v>
      </c>
      <c r="AZ67" s="23">
        <v>0</v>
      </c>
      <c r="BA67" s="23">
        <v>23.267881917681521</v>
      </c>
      <c r="BB67" s="23">
        <v>0</v>
      </c>
      <c r="BC67" s="23">
        <v>0</v>
      </c>
      <c r="BD67" s="23">
        <v>0</v>
      </c>
      <c r="BE67" s="23">
        <v>85.637155643369312</v>
      </c>
      <c r="BF67" s="23">
        <v>0</v>
      </c>
      <c r="BG67" s="23">
        <v>3655.7815057883122</v>
      </c>
      <c r="BH67" s="23">
        <v>87989.822259904438</v>
      </c>
      <c r="BI67" s="23">
        <v>0</v>
      </c>
      <c r="BJ67" s="23">
        <v>65870.522444983784</v>
      </c>
      <c r="BK67" s="23">
        <v>0</v>
      </c>
      <c r="BL67" s="23">
        <v>2926.4185340662571</v>
      </c>
      <c r="BM67" s="23">
        <v>29090.981497704604</v>
      </c>
      <c r="BN67" s="23">
        <v>318.65648040922372</v>
      </c>
      <c r="BO67" s="23">
        <v>4169.2639340594887</v>
      </c>
      <c r="BP67" s="23">
        <v>1329.0500649516671</v>
      </c>
      <c r="BQ67" s="23">
        <v>0</v>
      </c>
      <c r="BR67" s="23">
        <v>0</v>
      </c>
      <c r="BS67" s="23">
        <v>0</v>
      </c>
      <c r="BT67" s="64">
        <v>241501.94324906851</v>
      </c>
      <c r="BU67" s="23">
        <v>15523313</v>
      </c>
      <c r="BV67" s="23">
        <v>3262102.0000000005</v>
      </c>
      <c r="BW67" s="23">
        <v>0</v>
      </c>
      <c r="BX67" s="23">
        <v>94975099</v>
      </c>
      <c r="BY67" s="23">
        <v>321647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117498</v>
      </c>
      <c r="CG67" s="23">
        <v>0</v>
      </c>
      <c r="CH67" s="23">
        <v>0</v>
      </c>
      <c r="CI67" s="23">
        <v>279970</v>
      </c>
      <c r="CJ67" s="34">
        <f t="shared" si="1"/>
        <v>114721130.94324908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123.89966368818001</v>
      </c>
      <c r="D68" s="23">
        <v>85.462325891979404</v>
      </c>
      <c r="E68" s="23">
        <v>14.225354056375403</v>
      </c>
      <c r="F68" s="23">
        <v>195.4816370514223</v>
      </c>
      <c r="G68" s="23">
        <v>1495.7240029008208</v>
      </c>
      <c r="H68" s="23">
        <v>46.931437020510103</v>
      </c>
      <c r="I68" s="23">
        <v>104.56849364735443</v>
      </c>
      <c r="J68" s="23">
        <v>96.132920553364755</v>
      </c>
      <c r="K68" s="23">
        <v>58.80848213188321</v>
      </c>
      <c r="L68" s="23">
        <v>35.882329501060198</v>
      </c>
      <c r="M68" s="23">
        <v>784.01673553650005</v>
      </c>
      <c r="N68" s="23">
        <v>1706.9825370271717</v>
      </c>
      <c r="O68" s="23">
        <v>313.70837214543792</v>
      </c>
      <c r="P68" s="23">
        <v>383.37791105431768</v>
      </c>
      <c r="Q68" s="23">
        <v>18.490313507822187</v>
      </c>
      <c r="R68" s="23">
        <v>664.16225377449393</v>
      </c>
      <c r="S68" s="23">
        <v>311.57168979980008</v>
      </c>
      <c r="T68" s="23">
        <v>118.47669900391855</v>
      </c>
      <c r="U68" s="23">
        <v>1394.059492765489</v>
      </c>
      <c r="V68" s="23">
        <v>133.50716656047126</v>
      </c>
      <c r="W68" s="23">
        <v>108.70395466842261</v>
      </c>
      <c r="X68" s="23">
        <v>583.37157457504804</v>
      </c>
      <c r="Y68" s="23">
        <v>211.08180747496883</v>
      </c>
      <c r="Z68" s="23">
        <v>315.25451711395766</v>
      </c>
      <c r="AA68" s="23">
        <v>47.297941291184031</v>
      </c>
      <c r="AB68" s="23">
        <v>521.9106644058852</v>
      </c>
      <c r="AC68" s="23">
        <v>14172.977618628882</v>
      </c>
      <c r="AD68" s="23">
        <v>518.44993369545341</v>
      </c>
      <c r="AE68" s="23">
        <v>3883.48961778801</v>
      </c>
      <c r="AF68" s="23">
        <v>1679.1869161783438</v>
      </c>
      <c r="AG68" s="23">
        <v>379.61139971303612</v>
      </c>
      <c r="AH68" s="23">
        <v>186.24139202235429</v>
      </c>
      <c r="AI68" s="23">
        <v>10.383608405839333</v>
      </c>
      <c r="AJ68" s="23">
        <v>292.64426942902259</v>
      </c>
      <c r="AK68" s="23">
        <v>67.721916248528643</v>
      </c>
      <c r="AL68" s="23">
        <v>45543.017976428157</v>
      </c>
      <c r="AM68" s="23">
        <v>462155.88197589037</v>
      </c>
      <c r="AN68" s="23">
        <v>268620.75089477526</v>
      </c>
      <c r="AO68" s="23">
        <v>304.94751420792551</v>
      </c>
      <c r="AP68" s="23">
        <v>1680.9089715935879</v>
      </c>
      <c r="AQ68" s="23">
        <v>393.26042330923354</v>
      </c>
      <c r="AR68" s="23">
        <v>35.182740126507809</v>
      </c>
      <c r="AS68" s="23">
        <v>216.59258331459398</v>
      </c>
      <c r="AT68" s="23">
        <v>76.611241442382649</v>
      </c>
      <c r="AU68" s="23">
        <v>223.55626211356096</v>
      </c>
      <c r="AV68" s="23">
        <v>2.1206296904706097</v>
      </c>
      <c r="AW68" s="23">
        <v>2.5654150582140156</v>
      </c>
      <c r="AX68" s="23">
        <v>1028.3437131556573</v>
      </c>
      <c r="AY68" s="23">
        <v>1632.4905627710762</v>
      </c>
      <c r="AZ68" s="23">
        <v>1261.3353446481633</v>
      </c>
      <c r="BA68" s="23">
        <v>30336.281773050647</v>
      </c>
      <c r="BB68" s="23">
        <v>77690.174360950463</v>
      </c>
      <c r="BC68" s="23">
        <v>19462.158429244086</v>
      </c>
      <c r="BD68" s="23">
        <v>1375.0644133107382</v>
      </c>
      <c r="BE68" s="23">
        <v>261.01166405390001</v>
      </c>
      <c r="BF68" s="23">
        <v>22.823808720188268</v>
      </c>
      <c r="BG68" s="23">
        <v>18983.061862457322</v>
      </c>
      <c r="BH68" s="23">
        <v>98370.021771202577</v>
      </c>
      <c r="BI68" s="23">
        <v>1068.3596049814228</v>
      </c>
      <c r="BJ68" s="23">
        <v>642323.15266666305</v>
      </c>
      <c r="BK68" s="23">
        <v>65.940038398243715</v>
      </c>
      <c r="BL68" s="23">
        <v>36498.360124194798</v>
      </c>
      <c r="BM68" s="23">
        <v>243566.297463842</v>
      </c>
      <c r="BN68" s="23">
        <v>805031.35307722201</v>
      </c>
      <c r="BO68" s="23">
        <v>58442.197579598243</v>
      </c>
      <c r="BP68" s="23">
        <v>14609.80708658882</v>
      </c>
      <c r="BQ68" s="23">
        <v>81.334959268663027</v>
      </c>
      <c r="BR68" s="23">
        <v>251.3098090778623</v>
      </c>
      <c r="BS68" s="23">
        <v>0</v>
      </c>
      <c r="BT68" s="64">
        <v>2862680.0736906072</v>
      </c>
      <c r="BU68" s="23">
        <v>7596361.1902107075</v>
      </c>
      <c r="BV68" s="23">
        <v>822901</v>
      </c>
      <c r="BW68" s="23">
        <v>0</v>
      </c>
      <c r="BX68" s="23">
        <v>6256476</v>
      </c>
      <c r="BY68" s="23">
        <v>1617613</v>
      </c>
      <c r="BZ68" s="23">
        <v>0</v>
      </c>
      <c r="CA68" s="23">
        <v>0</v>
      </c>
      <c r="CB68" s="23">
        <v>0</v>
      </c>
      <c r="CC68" s="23">
        <v>0</v>
      </c>
      <c r="CD68" s="23">
        <v>3300</v>
      </c>
      <c r="CE68" s="23">
        <v>0</v>
      </c>
      <c r="CF68" s="23">
        <v>2823631.1874953439</v>
      </c>
      <c r="CG68" s="23">
        <v>777734.06936951645</v>
      </c>
      <c r="CH68" s="23">
        <v>2.8421711931299383</v>
      </c>
      <c r="CI68" s="23">
        <v>465110.50314944389</v>
      </c>
      <c r="CJ68" s="34">
        <f t="shared" si="1"/>
        <v>23225809.866086811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1279.6104066214691</v>
      </c>
      <c r="D69" s="23">
        <v>294.75525342695693</v>
      </c>
      <c r="E69" s="23">
        <v>1925.6244438055496</v>
      </c>
      <c r="F69" s="23">
        <v>2185.7934149272205</v>
      </c>
      <c r="G69" s="23">
        <v>14969.06256260989</v>
      </c>
      <c r="H69" s="23">
        <v>543.58048063121009</v>
      </c>
      <c r="I69" s="23">
        <v>1255.9911976605968</v>
      </c>
      <c r="J69" s="23">
        <v>927.60901842327598</v>
      </c>
      <c r="K69" s="23">
        <v>699.53609627487151</v>
      </c>
      <c r="L69" s="23">
        <v>428.50197193300482</v>
      </c>
      <c r="M69" s="23">
        <v>7185.1417589034563</v>
      </c>
      <c r="N69" s="23">
        <v>12615.206524856772</v>
      </c>
      <c r="O69" s="23">
        <v>2815.8246016402327</v>
      </c>
      <c r="P69" s="23">
        <v>4117.5238875123987</v>
      </c>
      <c r="Q69" s="23">
        <v>183.98357516043083</v>
      </c>
      <c r="R69" s="23">
        <v>7370.6449990442106</v>
      </c>
      <c r="S69" s="23">
        <v>3294.0713343867001</v>
      </c>
      <c r="T69" s="23">
        <v>1307.9403578236875</v>
      </c>
      <c r="U69" s="23">
        <v>13260.818403769939</v>
      </c>
      <c r="V69" s="23">
        <v>1012.776974657779</v>
      </c>
      <c r="W69" s="23">
        <v>633.78746479478355</v>
      </c>
      <c r="X69" s="23">
        <v>4258.887280433356</v>
      </c>
      <c r="Y69" s="23">
        <v>2367.5604280432476</v>
      </c>
      <c r="Z69" s="23">
        <v>3594.4374498777061</v>
      </c>
      <c r="AA69" s="23">
        <v>570.09463051763885</v>
      </c>
      <c r="AB69" s="23">
        <v>6290.727656747873</v>
      </c>
      <c r="AC69" s="23">
        <v>21830.260035555701</v>
      </c>
      <c r="AD69" s="23">
        <v>6237.0659790486061</v>
      </c>
      <c r="AE69" s="23">
        <v>147862.2236553636</v>
      </c>
      <c r="AF69" s="23">
        <v>30730.966860559314</v>
      </c>
      <c r="AG69" s="23">
        <v>4439.5923504221537</v>
      </c>
      <c r="AH69" s="23">
        <v>12954.190742176721</v>
      </c>
      <c r="AI69" s="23">
        <v>87.855808830022838</v>
      </c>
      <c r="AJ69" s="23">
        <v>3674.0307663611234</v>
      </c>
      <c r="AK69" s="23">
        <v>684.11569133862622</v>
      </c>
      <c r="AL69" s="23">
        <v>6658.7906201449832</v>
      </c>
      <c r="AM69" s="23">
        <v>11647.916908550551</v>
      </c>
      <c r="AN69" s="23">
        <v>122630.81167140356</v>
      </c>
      <c r="AO69" s="23">
        <v>3376.3371729058945</v>
      </c>
      <c r="AP69" s="23">
        <v>185641.74984904606</v>
      </c>
      <c r="AQ69" s="23">
        <v>6003.2533920060596</v>
      </c>
      <c r="AR69" s="23">
        <v>261.4107411574563</v>
      </c>
      <c r="AS69" s="23">
        <v>1637.526999971406</v>
      </c>
      <c r="AT69" s="23">
        <v>923.41561157406147</v>
      </c>
      <c r="AU69" s="23">
        <v>2192.6838648959615</v>
      </c>
      <c r="AV69" s="23">
        <v>25.560512082561146</v>
      </c>
      <c r="AW69" s="23">
        <v>30.921628083831848</v>
      </c>
      <c r="AX69" s="23">
        <v>140018.07401179129</v>
      </c>
      <c r="AY69" s="23">
        <v>140148.35906941778</v>
      </c>
      <c r="AZ69" s="23">
        <v>7692.5781824741498</v>
      </c>
      <c r="BA69" s="23">
        <v>28.915242474576832</v>
      </c>
      <c r="BB69" s="23">
        <v>182291.38597290078</v>
      </c>
      <c r="BC69" s="23">
        <v>2390.5473111963674</v>
      </c>
      <c r="BD69" s="23">
        <v>54973.943278279919</v>
      </c>
      <c r="BE69" s="23">
        <v>1414.2714975894887</v>
      </c>
      <c r="BF69" s="23">
        <v>275.10141972640741</v>
      </c>
      <c r="BG69" s="23">
        <v>52758.307934024764</v>
      </c>
      <c r="BH69" s="23">
        <v>47622.974865979806</v>
      </c>
      <c r="BI69" s="23">
        <v>7619.5210963814425</v>
      </c>
      <c r="BJ69" s="23">
        <v>60449.882326219726</v>
      </c>
      <c r="BK69" s="23">
        <v>794.79277111734552</v>
      </c>
      <c r="BL69" s="23">
        <v>4760.9913534884918</v>
      </c>
      <c r="BM69" s="23">
        <v>797897.71246623853</v>
      </c>
      <c r="BN69" s="23">
        <v>114237.99601236777</v>
      </c>
      <c r="BO69" s="23">
        <v>169155.08919855146</v>
      </c>
      <c r="BP69" s="23">
        <v>53747.767797812958</v>
      </c>
      <c r="BQ69" s="23">
        <v>980.35183533619045</v>
      </c>
      <c r="BR69" s="23">
        <v>3029.1037800075833</v>
      </c>
      <c r="BS69" s="23">
        <v>0</v>
      </c>
      <c r="BT69" s="64">
        <v>2507207.8404593384</v>
      </c>
      <c r="BU69" s="23">
        <v>4475673.8628638741</v>
      </c>
      <c r="BV69" s="23">
        <v>2571363</v>
      </c>
      <c r="BW69" s="23">
        <v>0</v>
      </c>
      <c r="BX69" s="23">
        <v>3180077</v>
      </c>
      <c r="BY69" s="23">
        <v>12</v>
      </c>
      <c r="BZ69" s="23">
        <v>0</v>
      </c>
      <c r="CA69" s="23">
        <v>0</v>
      </c>
      <c r="CB69" s="23">
        <v>0</v>
      </c>
      <c r="CC69" s="23">
        <v>0</v>
      </c>
      <c r="CD69" s="23">
        <v>1691</v>
      </c>
      <c r="CE69" s="23">
        <v>0</v>
      </c>
      <c r="CF69" s="23">
        <v>18008</v>
      </c>
      <c r="CG69" s="23">
        <v>0</v>
      </c>
      <c r="CH69" s="23">
        <v>0</v>
      </c>
      <c r="CI69" s="23">
        <v>147729.27350586961</v>
      </c>
      <c r="CJ69" s="34">
        <f t="shared" ref="CJ69:CJ73" si="2">SUM(BT69:CI69)</f>
        <v>12901761.976829082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15521.23622700375</v>
      </c>
      <c r="D70" s="23">
        <v>6426.2275567203478</v>
      </c>
      <c r="E70" s="23">
        <v>293.99666751091769</v>
      </c>
      <c r="F70" s="23">
        <v>6289.1449279700373</v>
      </c>
      <c r="G70" s="23">
        <v>164944.04925744282</v>
      </c>
      <c r="H70" s="23">
        <v>9148.6598123076437</v>
      </c>
      <c r="I70" s="23">
        <v>12060.815991841464</v>
      </c>
      <c r="J70" s="23">
        <v>10984.152520281212</v>
      </c>
      <c r="K70" s="23">
        <v>19760.350338276039</v>
      </c>
      <c r="L70" s="23">
        <v>6930.7727901729177</v>
      </c>
      <c r="M70" s="23">
        <v>26962.275460308687</v>
      </c>
      <c r="N70" s="23">
        <v>162712.25698752044</v>
      </c>
      <c r="O70" s="23">
        <v>28872.260567144815</v>
      </c>
      <c r="P70" s="23">
        <v>45451.288857996973</v>
      </c>
      <c r="Q70" s="23">
        <v>10099.182821793956</v>
      </c>
      <c r="R70" s="23">
        <v>92777.799703360884</v>
      </c>
      <c r="S70" s="23">
        <v>49921.826021735629</v>
      </c>
      <c r="T70" s="23">
        <v>19672.945923610634</v>
      </c>
      <c r="U70" s="23">
        <v>127846.83462388616</v>
      </c>
      <c r="V70" s="23">
        <v>8868.568392584406</v>
      </c>
      <c r="W70" s="23">
        <v>18460.209670128097</v>
      </c>
      <c r="X70" s="23">
        <v>40748.335409807129</v>
      </c>
      <c r="Y70" s="23">
        <v>30476.330222652021</v>
      </c>
      <c r="Z70" s="23">
        <v>18943.913646742341</v>
      </c>
      <c r="AA70" s="23">
        <v>21867.988610094173</v>
      </c>
      <c r="AB70" s="23">
        <v>112371.28706818479</v>
      </c>
      <c r="AC70" s="23">
        <v>59512.860932793097</v>
      </c>
      <c r="AD70" s="23">
        <v>75207.525891644211</v>
      </c>
      <c r="AE70" s="23">
        <v>322646.44411345967</v>
      </c>
      <c r="AF70" s="23">
        <v>350445.0209049987</v>
      </c>
      <c r="AG70" s="23">
        <v>112628.53415225685</v>
      </c>
      <c r="AH70" s="23">
        <v>38611.916293906834</v>
      </c>
      <c r="AI70" s="23">
        <v>5408.1481574221179</v>
      </c>
      <c r="AJ70" s="23">
        <v>93584.309366586167</v>
      </c>
      <c r="AK70" s="23">
        <v>78286.545044630184</v>
      </c>
      <c r="AL70" s="23">
        <v>93635.95213825762</v>
      </c>
      <c r="AM70" s="23">
        <v>97575.110190109976</v>
      </c>
      <c r="AN70" s="23">
        <v>33571.241087395334</v>
      </c>
      <c r="AO70" s="23">
        <v>198634.47818301828</v>
      </c>
      <c r="AP70" s="23">
        <v>467143.81973110605</v>
      </c>
      <c r="AQ70" s="23">
        <v>197133.70465393382</v>
      </c>
      <c r="AR70" s="23">
        <v>3551.7975777670326</v>
      </c>
      <c r="AS70" s="23">
        <v>96494.473790610398</v>
      </c>
      <c r="AT70" s="23">
        <v>219265.89297199389</v>
      </c>
      <c r="AU70" s="23">
        <v>38134.160165946218</v>
      </c>
      <c r="AV70" s="23">
        <v>14524.031314230235</v>
      </c>
      <c r="AW70" s="23">
        <v>17540.476852171643</v>
      </c>
      <c r="AX70" s="23">
        <v>319149.27429485851</v>
      </c>
      <c r="AY70" s="23">
        <v>291989.35469183372</v>
      </c>
      <c r="AZ70" s="23">
        <v>74203.368354976861</v>
      </c>
      <c r="BA70" s="23">
        <v>1.7342377061815943E-3</v>
      </c>
      <c r="BB70" s="23">
        <v>61150.313610286044</v>
      </c>
      <c r="BC70" s="23">
        <v>119391.4507369928</v>
      </c>
      <c r="BD70" s="23">
        <v>143161.4785980444</v>
      </c>
      <c r="BE70" s="23">
        <v>76959.593495732435</v>
      </c>
      <c r="BF70" s="23">
        <v>3467.3728590561273</v>
      </c>
      <c r="BG70" s="23">
        <v>135642.98495120223</v>
      </c>
      <c r="BH70" s="23">
        <v>22525.113753470254</v>
      </c>
      <c r="BI70" s="23">
        <v>4315.5929741045184</v>
      </c>
      <c r="BJ70" s="23">
        <v>4.9095634984791348</v>
      </c>
      <c r="BK70" s="23">
        <v>16086.385226374401</v>
      </c>
      <c r="BL70" s="23">
        <v>89954.259286822577</v>
      </c>
      <c r="BM70" s="23">
        <v>2.1682539563178898</v>
      </c>
      <c r="BN70" s="23">
        <v>18443.348476982792</v>
      </c>
      <c r="BO70" s="23">
        <v>18342.325813950687</v>
      </c>
      <c r="BP70" s="23">
        <v>39537.684679106067</v>
      </c>
      <c r="BQ70" s="23">
        <v>34361.853747323337</v>
      </c>
      <c r="BR70" s="23">
        <v>25825.024837673551</v>
      </c>
      <c r="BS70" s="23">
        <v>0</v>
      </c>
      <c r="BT70" s="64">
        <v>5176463.0135318013</v>
      </c>
      <c r="BU70" s="23">
        <v>1989267</v>
      </c>
      <c r="BV70" s="23">
        <v>9705368</v>
      </c>
      <c r="BW70" s="23">
        <v>0</v>
      </c>
      <c r="BX70" s="23">
        <v>0</v>
      </c>
      <c r="BY70" s="23">
        <v>5556554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159717.00000000003</v>
      </c>
      <c r="CG70" s="23">
        <v>0</v>
      </c>
      <c r="CH70" s="23">
        <v>0</v>
      </c>
      <c r="CI70" s="23">
        <v>258373</v>
      </c>
      <c r="CJ70" s="34">
        <f t="shared" si="2"/>
        <v>22845742.0135318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13863.140995667549</v>
      </c>
      <c r="D71" s="23">
        <v>2675.0513530269491</v>
      </c>
      <c r="E71" s="23">
        <v>724.12454537559108</v>
      </c>
      <c r="F71" s="23">
        <v>43165.252679079</v>
      </c>
      <c r="G71" s="23">
        <v>136142.6472425079</v>
      </c>
      <c r="H71" s="23">
        <v>7929.2046048899438</v>
      </c>
      <c r="I71" s="23">
        <v>27540.174444465945</v>
      </c>
      <c r="J71" s="23">
        <v>8637.2783984854705</v>
      </c>
      <c r="K71" s="23">
        <v>6186.3507041767243</v>
      </c>
      <c r="L71" s="23">
        <v>18798.853592812233</v>
      </c>
      <c r="M71" s="23">
        <v>30553.82274838692</v>
      </c>
      <c r="N71" s="23">
        <v>83172.244042814913</v>
      </c>
      <c r="O71" s="23">
        <v>27093.103949543387</v>
      </c>
      <c r="P71" s="23">
        <v>41562.255374830922</v>
      </c>
      <c r="Q71" s="23">
        <v>22179.779012398056</v>
      </c>
      <c r="R71" s="23">
        <v>38120.401280304512</v>
      </c>
      <c r="S71" s="23">
        <v>17323.885997654965</v>
      </c>
      <c r="T71" s="23">
        <v>9849.9802204742882</v>
      </c>
      <c r="U71" s="23">
        <v>83524.341340531755</v>
      </c>
      <c r="V71" s="23">
        <v>4159.8565529148837</v>
      </c>
      <c r="W71" s="23">
        <v>6926.1699526793545</v>
      </c>
      <c r="X71" s="23">
        <v>74877.998785877178</v>
      </c>
      <c r="Y71" s="23">
        <v>9191.3090437730989</v>
      </c>
      <c r="Z71" s="23">
        <v>60020.738398893343</v>
      </c>
      <c r="AA71" s="23">
        <v>2533.7367693181018</v>
      </c>
      <c r="AB71" s="23">
        <v>38020.17543594927</v>
      </c>
      <c r="AC71" s="23">
        <v>53699.805358589838</v>
      </c>
      <c r="AD71" s="23">
        <v>18656.671346840471</v>
      </c>
      <c r="AE71" s="23">
        <v>61207.108944007574</v>
      </c>
      <c r="AF71" s="23">
        <v>29916.942568217823</v>
      </c>
      <c r="AG71" s="23">
        <v>55341.976847328864</v>
      </c>
      <c r="AH71" s="23">
        <v>23046.250190662548</v>
      </c>
      <c r="AI71" s="23">
        <v>5578.9030776808377</v>
      </c>
      <c r="AJ71" s="23">
        <v>14306.868723231364</v>
      </c>
      <c r="AK71" s="23">
        <v>10439.982124362914</v>
      </c>
      <c r="AL71" s="23">
        <v>37572.084435845936</v>
      </c>
      <c r="AM71" s="23">
        <v>17512.589941531078</v>
      </c>
      <c r="AN71" s="23">
        <v>6009.3949578845331</v>
      </c>
      <c r="AO71" s="23">
        <v>29219.513550632277</v>
      </c>
      <c r="AP71" s="23">
        <v>116528.8187244351</v>
      </c>
      <c r="AQ71" s="23">
        <v>23538.880837490091</v>
      </c>
      <c r="AR71" s="23">
        <v>8876.0246903541702</v>
      </c>
      <c r="AS71" s="23">
        <v>4952.7715284573978</v>
      </c>
      <c r="AT71" s="23">
        <v>31019.038848830314</v>
      </c>
      <c r="AU71" s="23">
        <v>3517.5499963307539</v>
      </c>
      <c r="AV71" s="23">
        <v>6.0810538352246457</v>
      </c>
      <c r="AW71" s="23">
        <v>9.6954985494352428</v>
      </c>
      <c r="AX71" s="23">
        <v>60814.297314131822</v>
      </c>
      <c r="AY71" s="23">
        <v>27368.220810297324</v>
      </c>
      <c r="AZ71" s="23">
        <v>31218.862957035541</v>
      </c>
      <c r="BA71" s="23">
        <v>6935.0821996108434</v>
      </c>
      <c r="BB71" s="23">
        <v>13769.996408979428</v>
      </c>
      <c r="BC71" s="23">
        <v>2087.4732253594002</v>
      </c>
      <c r="BD71" s="23">
        <v>69834.040178753014</v>
      </c>
      <c r="BE71" s="23">
        <v>97.326357273856118</v>
      </c>
      <c r="BF71" s="23">
        <v>1989.1004743642534</v>
      </c>
      <c r="BG71" s="23">
        <v>32622.162931783052</v>
      </c>
      <c r="BH71" s="23">
        <v>100207.69887366332</v>
      </c>
      <c r="BI71" s="23">
        <v>253.41176119869789</v>
      </c>
      <c r="BJ71" s="23">
        <v>57656.911218697504</v>
      </c>
      <c r="BK71" s="23">
        <v>1278.1154162297191</v>
      </c>
      <c r="BL71" s="23">
        <v>49506.606242860289</v>
      </c>
      <c r="BM71" s="23">
        <v>41553.955363924309</v>
      </c>
      <c r="BN71" s="23">
        <v>12833.068757695442</v>
      </c>
      <c r="BO71" s="23">
        <v>9626.9089556834388</v>
      </c>
      <c r="BP71" s="23">
        <v>13749.214670088144</v>
      </c>
      <c r="BQ71" s="23">
        <v>3582.0819909434435</v>
      </c>
      <c r="BR71" s="23">
        <v>4178.7388065440064</v>
      </c>
      <c r="BS71" s="23">
        <v>0</v>
      </c>
      <c r="BT71" s="64">
        <v>1906892.1056270478</v>
      </c>
      <c r="BU71" s="23">
        <v>3465823.0656293784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17509.648219488165</v>
      </c>
      <c r="CE71" s="23">
        <v>0</v>
      </c>
      <c r="CF71" s="23">
        <v>41283.000000000015</v>
      </c>
      <c r="CG71" s="23">
        <v>0</v>
      </c>
      <c r="CH71" s="23">
        <v>2.5525713108823123E-2</v>
      </c>
      <c r="CI71" s="23">
        <v>5922.1549983723553</v>
      </c>
      <c r="CJ71" s="34">
        <f t="shared" si="2"/>
        <v>5437430.0000000009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8067.2423766553156</v>
      </c>
      <c r="D72" s="23">
        <v>2252.1042436221414</v>
      </c>
      <c r="E72" s="23">
        <v>93.043076801396438</v>
      </c>
      <c r="F72" s="23">
        <v>752.30342033600868</v>
      </c>
      <c r="G72" s="23">
        <v>77871.872370610115</v>
      </c>
      <c r="H72" s="23">
        <v>1351.698006520324</v>
      </c>
      <c r="I72" s="23">
        <v>3060.2992008045926</v>
      </c>
      <c r="J72" s="23">
        <v>2127.6876421356415</v>
      </c>
      <c r="K72" s="23">
        <v>6220.7048494092496</v>
      </c>
      <c r="L72" s="23">
        <v>2187.388627832082</v>
      </c>
      <c r="M72" s="23">
        <v>16189.301365968804</v>
      </c>
      <c r="N72" s="23">
        <v>20630.089462652915</v>
      </c>
      <c r="O72" s="23">
        <v>9291.4360106146341</v>
      </c>
      <c r="P72" s="23">
        <v>9119.9209640278568</v>
      </c>
      <c r="Q72" s="23">
        <v>3633.6590397118439</v>
      </c>
      <c r="R72" s="23">
        <v>14622.577939885292</v>
      </c>
      <c r="S72" s="23">
        <v>7222.381292382941</v>
      </c>
      <c r="T72" s="23">
        <v>4158.3076226839657</v>
      </c>
      <c r="U72" s="23">
        <v>25879.335345411484</v>
      </c>
      <c r="V72" s="23">
        <v>3637.1440777838548</v>
      </c>
      <c r="W72" s="23">
        <v>1941.4029559808673</v>
      </c>
      <c r="X72" s="23">
        <v>7757.8141817069927</v>
      </c>
      <c r="Y72" s="23">
        <v>3851.9090727355483</v>
      </c>
      <c r="Z72" s="23">
        <v>10918.280710580069</v>
      </c>
      <c r="AA72" s="23">
        <v>9620.453231489797</v>
      </c>
      <c r="AB72" s="23">
        <v>74099.244363014746</v>
      </c>
      <c r="AC72" s="23">
        <v>15457.181421215315</v>
      </c>
      <c r="AD72" s="23">
        <v>10391.78074405151</v>
      </c>
      <c r="AE72" s="23">
        <v>74146.086112459307</v>
      </c>
      <c r="AF72" s="23">
        <v>65149.200725645365</v>
      </c>
      <c r="AG72" s="23">
        <v>26719.510043828468</v>
      </c>
      <c r="AH72" s="23">
        <v>5791.4131818329888</v>
      </c>
      <c r="AI72" s="23">
        <v>235.51668893820408</v>
      </c>
      <c r="AJ72" s="23">
        <v>13448.735024918193</v>
      </c>
      <c r="AK72" s="23">
        <v>5767.3860891333607</v>
      </c>
      <c r="AL72" s="23">
        <v>214785.05637365219</v>
      </c>
      <c r="AM72" s="23">
        <v>12810.15523435019</v>
      </c>
      <c r="AN72" s="23">
        <v>8514.3459471215119</v>
      </c>
      <c r="AO72" s="23">
        <v>19955.080622126399</v>
      </c>
      <c r="AP72" s="23">
        <v>22995.504629054383</v>
      </c>
      <c r="AQ72" s="23">
        <v>22646.778503715715</v>
      </c>
      <c r="AR72" s="23">
        <v>289.27470067745907</v>
      </c>
      <c r="AS72" s="23">
        <v>4040.071858029974</v>
      </c>
      <c r="AT72" s="23">
        <v>31426.04543079004</v>
      </c>
      <c r="AU72" s="23">
        <v>14642.285632261495</v>
      </c>
      <c r="AV72" s="23">
        <v>86.634401052150437</v>
      </c>
      <c r="AW72" s="23">
        <v>104.97720379432067</v>
      </c>
      <c r="AX72" s="23">
        <v>37549.490432274346</v>
      </c>
      <c r="AY72" s="23">
        <v>72274.341666746128</v>
      </c>
      <c r="AZ72" s="23">
        <v>38016.736484350491</v>
      </c>
      <c r="BA72" s="23">
        <v>2417.2494504318447</v>
      </c>
      <c r="BB72" s="23">
        <v>9566.8704019666002</v>
      </c>
      <c r="BC72" s="23">
        <v>27342.203496296577</v>
      </c>
      <c r="BD72" s="23">
        <v>122205.75207594332</v>
      </c>
      <c r="BE72" s="23">
        <v>10712.300439368941</v>
      </c>
      <c r="BF72" s="23">
        <v>351.59065109480656</v>
      </c>
      <c r="BG72" s="23">
        <v>187389.74660477845</v>
      </c>
      <c r="BH72" s="23">
        <v>104809.92487982349</v>
      </c>
      <c r="BI72" s="23">
        <v>8626.182571538975</v>
      </c>
      <c r="BJ72" s="23">
        <v>32358.327307086267</v>
      </c>
      <c r="BK72" s="23">
        <v>3698.8209748364948</v>
      </c>
      <c r="BL72" s="23">
        <v>606747.03437964781</v>
      </c>
      <c r="BM72" s="23">
        <v>499350.67834699783</v>
      </c>
      <c r="BN72" s="23">
        <v>16849.974272586674</v>
      </c>
      <c r="BO72" s="23">
        <v>7306.5596982642728</v>
      </c>
      <c r="BP72" s="23">
        <v>15917.219542694433</v>
      </c>
      <c r="BQ72" s="23">
        <v>4217.686070841447</v>
      </c>
      <c r="BR72" s="23">
        <v>18412.688232423752</v>
      </c>
      <c r="BS72" s="23">
        <v>0</v>
      </c>
      <c r="BT72" s="64">
        <v>2722082</v>
      </c>
      <c r="BU72" s="23">
        <v>8541808</v>
      </c>
      <c r="BV72" s="23">
        <v>0</v>
      </c>
      <c r="BW72" s="23">
        <v>0</v>
      </c>
      <c r="BX72" s="23">
        <v>0</v>
      </c>
      <c r="BY72" s="23">
        <v>4881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6773.0000000000009</v>
      </c>
      <c r="CG72" s="23">
        <v>0</v>
      </c>
      <c r="CH72" s="23">
        <v>0</v>
      </c>
      <c r="CI72" s="23">
        <v>0</v>
      </c>
      <c r="CJ72" s="34">
        <f t="shared" si="2"/>
        <v>11275544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1391925</v>
      </c>
      <c r="BV73" s="23">
        <v>0</v>
      </c>
      <c r="BW73" s="23">
        <v>2150720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3542645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667059.87472458708</v>
      </c>
      <c r="D75" s="23">
        <v>29245.926862066943</v>
      </c>
      <c r="E75" s="23">
        <v>129.30751553024572</v>
      </c>
      <c r="F75" s="23">
        <v>428.92438382164664</v>
      </c>
      <c r="G75" s="23">
        <v>3259768.8597491253</v>
      </c>
      <c r="H75" s="23">
        <v>189086.24048954906</v>
      </c>
      <c r="I75" s="23">
        <v>474.90630411728398</v>
      </c>
      <c r="J75" s="23">
        <v>429.49904057334373</v>
      </c>
      <c r="K75" s="23">
        <v>306.2380386117606</v>
      </c>
      <c r="L75" s="23">
        <v>636.10407627603581</v>
      </c>
      <c r="M75" s="23">
        <v>4749.9492518149791</v>
      </c>
      <c r="N75" s="23">
        <v>54587.631749967935</v>
      </c>
      <c r="O75" s="23">
        <v>1639.4911654315138</v>
      </c>
      <c r="P75" s="23">
        <v>1237.9039368463455</v>
      </c>
      <c r="Q75" s="23">
        <v>127.46139332898548</v>
      </c>
      <c r="R75" s="23">
        <v>2891.8469209321952</v>
      </c>
      <c r="S75" s="23">
        <v>1239.3590168044789</v>
      </c>
      <c r="T75" s="23">
        <v>787.36839995610171</v>
      </c>
      <c r="U75" s="23">
        <v>9126.3475795330705</v>
      </c>
      <c r="V75" s="23">
        <v>769.53713958427602</v>
      </c>
      <c r="W75" s="23">
        <v>501.67986116878268</v>
      </c>
      <c r="X75" s="23">
        <v>13598.370332621689</v>
      </c>
      <c r="Y75" s="23">
        <v>900.93524262262713</v>
      </c>
      <c r="Z75" s="23">
        <v>433.5294689910391</v>
      </c>
      <c r="AA75" s="23">
        <v>91.350718226606361</v>
      </c>
      <c r="AB75" s="23">
        <v>1100.4794492242941</v>
      </c>
      <c r="AC75" s="23">
        <v>3292.3278250896997</v>
      </c>
      <c r="AD75" s="23">
        <v>1472.3304482914536</v>
      </c>
      <c r="AE75" s="23">
        <v>24661.487826469544</v>
      </c>
      <c r="AF75" s="23">
        <v>6267.5239089931792</v>
      </c>
      <c r="AG75" s="23">
        <v>2032.2799958768007</v>
      </c>
      <c r="AH75" s="23">
        <v>1125.3808286114995</v>
      </c>
      <c r="AI75" s="23">
        <v>92.75561570632108</v>
      </c>
      <c r="AJ75" s="23">
        <v>900.88805374129674</v>
      </c>
      <c r="AK75" s="23">
        <v>329.86872107660469</v>
      </c>
      <c r="AL75" s="23">
        <v>580222.69265482319</v>
      </c>
      <c r="AM75" s="23">
        <v>1459.6676853743734</v>
      </c>
      <c r="AN75" s="23">
        <v>18812.65667490202</v>
      </c>
      <c r="AO75" s="23">
        <v>970.84995181466945</v>
      </c>
      <c r="AP75" s="23">
        <v>7949.9697192245649</v>
      </c>
      <c r="AQ75" s="23">
        <v>3049.6594962866407</v>
      </c>
      <c r="AR75" s="23">
        <v>201.08045189230091</v>
      </c>
      <c r="AS75" s="23">
        <v>2910.2799013626036</v>
      </c>
      <c r="AT75" s="23">
        <v>2937.4399455208745</v>
      </c>
      <c r="AU75" s="23">
        <v>536.28791164750214</v>
      </c>
      <c r="AV75" s="23">
        <v>7.7301893666281902</v>
      </c>
      <c r="AW75" s="23">
        <v>1.6371862293526971</v>
      </c>
      <c r="AX75" s="23">
        <v>9513.675913870733</v>
      </c>
      <c r="AY75" s="23">
        <v>5658.2893620417626</v>
      </c>
      <c r="AZ75" s="23">
        <v>1751.570025272981</v>
      </c>
      <c r="BA75" s="23">
        <v>97.638324316373826</v>
      </c>
      <c r="BB75" s="23">
        <v>3933.7771011514137</v>
      </c>
      <c r="BC75" s="23">
        <v>4159.0657238061085</v>
      </c>
      <c r="BD75" s="23">
        <v>6951.5813815862039</v>
      </c>
      <c r="BE75" s="23">
        <v>2582.635155105022</v>
      </c>
      <c r="BF75" s="23">
        <v>236.95826433585799</v>
      </c>
      <c r="BG75" s="23">
        <v>160850.51381020187</v>
      </c>
      <c r="BH75" s="23">
        <v>44218.775892918107</v>
      </c>
      <c r="BI75" s="23">
        <v>208.11707160641654</v>
      </c>
      <c r="BJ75" s="23">
        <v>19764.411155993857</v>
      </c>
      <c r="BK75" s="23">
        <v>701.75765186534613</v>
      </c>
      <c r="BL75" s="23">
        <v>28721.04589726081</v>
      </c>
      <c r="BM75" s="23">
        <v>134759.49812974269</v>
      </c>
      <c r="BN75" s="23">
        <v>12259.869577947075</v>
      </c>
      <c r="BO75" s="23">
        <v>10407.323058478465</v>
      </c>
      <c r="BP75" s="23">
        <v>20639.083160965263</v>
      </c>
      <c r="BQ75" s="23">
        <v>189.36463127791427</v>
      </c>
      <c r="BR75" s="23">
        <v>660.8248298266908</v>
      </c>
      <c r="BS75" s="23">
        <v>0</v>
      </c>
      <c r="BT75" s="64">
        <v>5368849.6939231865</v>
      </c>
      <c r="BU75" s="23">
        <v>3672991.7411645455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231.56417682751396</v>
      </c>
      <c r="CE75" s="23">
        <v>-1677.5271421020432</v>
      </c>
      <c r="CF75" s="23">
        <v>0</v>
      </c>
      <c r="CG75" s="23">
        <v>0</v>
      </c>
      <c r="CH75" s="23">
        <v>636552.31404133828</v>
      </c>
      <c r="CI75" s="23">
        <v>924115.68304279668</v>
      </c>
      <c r="CJ75" s="34">
        <f t="shared" ref="CJ75:CJ106" si="3">SUM(BT75:CI75)</f>
        <v>10601063.469206594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599.6009988873559</v>
      </c>
      <c r="D76" s="23">
        <v>3910.4649416352468</v>
      </c>
      <c r="E76" s="23">
        <v>0</v>
      </c>
      <c r="F76" s="23">
        <v>19.319444444444443</v>
      </c>
      <c r="G76" s="23">
        <v>1.0833333333333333</v>
      </c>
      <c r="H76" s="23">
        <v>0.3611111111111111</v>
      </c>
      <c r="I76" s="23">
        <v>237703.05505075664</v>
      </c>
      <c r="J76" s="23">
        <v>0.72222222222222221</v>
      </c>
      <c r="K76" s="23">
        <v>0</v>
      </c>
      <c r="L76" s="23">
        <v>0</v>
      </c>
      <c r="M76" s="23">
        <v>0</v>
      </c>
      <c r="N76" s="23">
        <v>0</v>
      </c>
      <c r="O76" s="23">
        <v>2.3472222222222223</v>
      </c>
      <c r="P76" s="23">
        <v>8702.2157562490138</v>
      </c>
      <c r="Q76" s="23">
        <v>29.261645962567563</v>
      </c>
      <c r="R76" s="23">
        <v>6866.3565343902874</v>
      </c>
      <c r="S76" s="23">
        <v>325.2706940315208</v>
      </c>
      <c r="T76" s="23">
        <v>0.18055555555555555</v>
      </c>
      <c r="U76" s="23">
        <v>6.8611111111111098</v>
      </c>
      <c r="V76" s="23">
        <v>1.0833333333333333</v>
      </c>
      <c r="W76" s="23">
        <v>0.3611111111111111</v>
      </c>
      <c r="X76" s="23">
        <v>64138.869637923883</v>
      </c>
      <c r="Y76" s="23">
        <v>106.38758119629945</v>
      </c>
      <c r="Z76" s="23">
        <v>24445.777777777777</v>
      </c>
      <c r="AA76" s="23">
        <v>0</v>
      </c>
      <c r="AB76" s="23">
        <v>1.2638888888888888</v>
      </c>
      <c r="AC76" s="23">
        <v>7227.6863568193858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58.680555555555557</v>
      </c>
      <c r="BI76" s="23">
        <v>5.2361111111111107</v>
      </c>
      <c r="BJ76" s="23">
        <v>157.26388888888889</v>
      </c>
      <c r="BK76" s="23">
        <v>0</v>
      </c>
      <c r="BL76" s="23">
        <v>98.222222222222214</v>
      </c>
      <c r="BM76" s="23">
        <v>172.06944444444446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354580.00253118557</v>
      </c>
      <c r="BU76" s="23">
        <v>93941.194444444438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2509.1226717616023</v>
      </c>
      <c r="CI76" s="23">
        <v>40326.65908730503</v>
      </c>
      <c r="CJ76" s="34">
        <f t="shared" si="3"/>
        <v>491356.97873469663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21856.482700848359</v>
      </c>
      <c r="D77" s="23">
        <v>14.533988882495681</v>
      </c>
      <c r="E77" s="23">
        <v>16743.444273040725</v>
      </c>
      <c r="F77" s="23">
        <v>13.951534782578559</v>
      </c>
      <c r="G77" s="23">
        <v>1795682.766936786</v>
      </c>
      <c r="H77" s="23">
        <v>9.2528111040525207</v>
      </c>
      <c r="I77" s="23">
        <v>17.715986448485857</v>
      </c>
      <c r="J77" s="23">
        <v>15.452624543438789</v>
      </c>
      <c r="K77" s="23">
        <v>23.036255106118084</v>
      </c>
      <c r="L77" s="23">
        <v>13.208808077986257</v>
      </c>
      <c r="M77" s="23">
        <v>21917.99056651381</v>
      </c>
      <c r="N77" s="23">
        <v>39.74779283382999</v>
      </c>
      <c r="O77" s="23">
        <v>50.470234121006378</v>
      </c>
      <c r="P77" s="23">
        <v>44.387693319187314</v>
      </c>
      <c r="Q77" s="23">
        <v>3.3188156431519182</v>
      </c>
      <c r="R77" s="23">
        <v>77.204486398410339</v>
      </c>
      <c r="S77" s="23">
        <v>51.803233101353612</v>
      </c>
      <c r="T77" s="23">
        <v>25.045526296436208</v>
      </c>
      <c r="U77" s="23">
        <v>192.40530736859532</v>
      </c>
      <c r="V77" s="23">
        <v>12.638081241825855</v>
      </c>
      <c r="W77" s="23">
        <v>19.482894187831754</v>
      </c>
      <c r="X77" s="23">
        <v>4671.9547876191473</v>
      </c>
      <c r="Y77" s="23">
        <v>42.714603689895178</v>
      </c>
      <c r="Z77" s="23">
        <v>4.8042690523365223</v>
      </c>
      <c r="AA77" s="23">
        <v>5.1091779100112573</v>
      </c>
      <c r="AB77" s="23">
        <v>67.861766272222965</v>
      </c>
      <c r="AC77" s="23">
        <v>2.4822708285058517</v>
      </c>
      <c r="AD77" s="23">
        <v>96.968834916403395</v>
      </c>
      <c r="AE77" s="23">
        <v>1157.9187506352366</v>
      </c>
      <c r="AF77" s="23">
        <v>385.74097766189044</v>
      </c>
      <c r="AG77" s="23">
        <v>147.92770502727311</v>
      </c>
      <c r="AH77" s="23">
        <v>94.083928032250128</v>
      </c>
      <c r="AI77" s="23">
        <v>4.5189056342563214</v>
      </c>
      <c r="AJ77" s="23">
        <v>63.311587934615389</v>
      </c>
      <c r="AK77" s="23">
        <v>15.550351741411461</v>
      </c>
      <c r="AL77" s="23">
        <v>124374.42326356651</v>
      </c>
      <c r="AM77" s="23">
        <v>93.126201492117957</v>
      </c>
      <c r="AN77" s="23">
        <v>270.85288372521802</v>
      </c>
      <c r="AO77" s="23">
        <v>46.463419004126841</v>
      </c>
      <c r="AP77" s="23">
        <v>342.85046501564443</v>
      </c>
      <c r="AQ77" s="23">
        <v>107.38264513237125</v>
      </c>
      <c r="AR77" s="23">
        <v>3.6940880833669762</v>
      </c>
      <c r="AS77" s="23">
        <v>173.77459434708521</v>
      </c>
      <c r="AT77" s="23">
        <v>256.66680366750506</v>
      </c>
      <c r="AU77" s="23">
        <v>37.609334867802829</v>
      </c>
      <c r="AV77" s="23">
        <v>0.56681774824149367</v>
      </c>
      <c r="AW77" s="23">
        <v>0</v>
      </c>
      <c r="AX77" s="23">
        <v>465.76782553775155</v>
      </c>
      <c r="AY77" s="23">
        <v>349.52327809321844</v>
      </c>
      <c r="AZ77" s="23">
        <v>114.95454843129382</v>
      </c>
      <c r="BA77" s="23">
        <v>8.5530843665681928</v>
      </c>
      <c r="BB77" s="23">
        <v>96.503653454053477</v>
      </c>
      <c r="BC77" s="23">
        <v>164.11914718738529</v>
      </c>
      <c r="BD77" s="23">
        <v>49.977689043224117</v>
      </c>
      <c r="BE77" s="23">
        <v>108.44982613423282</v>
      </c>
      <c r="BF77" s="23">
        <v>19.748712166317421</v>
      </c>
      <c r="BG77" s="23">
        <v>185.42367634542768</v>
      </c>
      <c r="BH77" s="23">
        <v>2361.7067389109266</v>
      </c>
      <c r="BI77" s="23">
        <v>15.444806367600977</v>
      </c>
      <c r="BJ77" s="23">
        <v>1408.8548314136244</v>
      </c>
      <c r="BK77" s="23">
        <v>58.624591519846071</v>
      </c>
      <c r="BL77" s="23">
        <v>2202.3254062812562</v>
      </c>
      <c r="BM77" s="23">
        <v>8130.0702355995263</v>
      </c>
      <c r="BN77" s="23">
        <v>267.14315929017539</v>
      </c>
      <c r="BO77" s="23">
        <v>212.70911001939751</v>
      </c>
      <c r="BP77" s="23">
        <v>1672.1123573124064</v>
      </c>
      <c r="BQ77" s="23">
        <v>17.043899878152015</v>
      </c>
      <c r="BR77" s="23">
        <v>44.450238725889811</v>
      </c>
      <c r="BS77" s="23">
        <v>0</v>
      </c>
      <c r="BT77" s="64">
        <v>2007246.2058003293</v>
      </c>
      <c r="BU77" s="23">
        <v>39458.345585306386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4157.9991770160459</v>
      </c>
      <c r="CI77" s="23">
        <v>363035.27434310527</v>
      </c>
      <c r="CJ77" s="34">
        <f t="shared" si="3"/>
        <v>2413897.8249057569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145832.93220539298</v>
      </c>
      <c r="D78" s="23">
        <v>4.2180186656870973</v>
      </c>
      <c r="E78" s="23">
        <v>0.97951130332480729</v>
      </c>
      <c r="F78" s="23">
        <v>564097.60261341126</v>
      </c>
      <c r="G78" s="23">
        <v>72009.681535906435</v>
      </c>
      <c r="H78" s="23">
        <v>2432.6309116767347</v>
      </c>
      <c r="I78" s="23">
        <v>2549.9652649766549</v>
      </c>
      <c r="J78" s="23">
        <v>5336.4087686625389</v>
      </c>
      <c r="K78" s="23">
        <v>14.389681288917528</v>
      </c>
      <c r="L78" s="23">
        <v>6234511.926182311</v>
      </c>
      <c r="M78" s="23">
        <v>65486.924051519134</v>
      </c>
      <c r="N78" s="23">
        <v>21391.475917244625</v>
      </c>
      <c r="O78" s="23">
        <v>19189.864650239611</v>
      </c>
      <c r="P78" s="23">
        <v>391279.34500073578</v>
      </c>
      <c r="Q78" s="23">
        <v>18246.194114070211</v>
      </c>
      <c r="R78" s="23">
        <v>13600.300709462535</v>
      </c>
      <c r="S78" s="23">
        <v>307.20343277490281</v>
      </c>
      <c r="T78" s="23">
        <v>74.321740276849241</v>
      </c>
      <c r="U78" s="23">
        <v>6771.2932203210585</v>
      </c>
      <c r="V78" s="23">
        <v>20.324934914203919</v>
      </c>
      <c r="W78" s="23">
        <v>20.972431009832391</v>
      </c>
      <c r="X78" s="23">
        <v>4186.2388885300825</v>
      </c>
      <c r="Y78" s="23">
        <v>142.41219083178294</v>
      </c>
      <c r="Z78" s="23">
        <v>3167400.8015236827</v>
      </c>
      <c r="AA78" s="23">
        <v>11.733634941644043</v>
      </c>
      <c r="AB78" s="23">
        <v>1301.981253385545</v>
      </c>
      <c r="AC78" s="23">
        <v>150098.43521865664</v>
      </c>
      <c r="AD78" s="23">
        <v>128.36029842148042</v>
      </c>
      <c r="AE78" s="23">
        <v>5165.9066402067629</v>
      </c>
      <c r="AF78" s="23">
        <v>394.69180349426324</v>
      </c>
      <c r="AG78" s="23">
        <v>91.25674791009618</v>
      </c>
      <c r="AH78" s="23">
        <v>22.664727842829286</v>
      </c>
      <c r="AI78" s="23">
        <v>1.77572224579351</v>
      </c>
      <c r="AJ78" s="23">
        <v>217.58070240574114</v>
      </c>
      <c r="AK78" s="23">
        <v>13.965196242724446</v>
      </c>
      <c r="AL78" s="23">
        <v>27978.199493255332</v>
      </c>
      <c r="AM78" s="23">
        <v>69.898336619223315</v>
      </c>
      <c r="AN78" s="23">
        <v>1531.9415517068533</v>
      </c>
      <c r="AO78" s="23">
        <v>69.230556521696542</v>
      </c>
      <c r="AP78" s="23">
        <v>339.74782180850258</v>
      </c>
      <c r="AQ78" s="23">
        <v>56.901798368983513</v>
      </c>
      <c r="AR78" s="23">
        <v>5.2385313655191901</v>
      </c>
      <c r="AS78" s="23">
        <v>32.855082279173338</v>
      </c>
      <c r="AT78" s="23">
        <v>19.005654685410637</v>
      </c>
      <c r="AU78" s="23">
        <v>43.867876492516473</v>
      </c>
      <c r="AV78" s="23">
        <v>5.1986588312010138</v>
      </c>
      <c r="AW78" s="23">
        <v>9.2806893506059502</v>
      </c>
      <c r="AX78" s="23">
        <v>162.38633234796478</v>
      </c>
      <c r="AY78" s="23">
        <v>377.67742986716598</v>
      </c>
      <c r="AZ78" s="23">
        <v>158.28106752267271</v>
      </c>
      <c r="BA78" s="23">
        <v>346.63996342335025</v>
      </c>
      <c r="BB78" s="23">
        <v>82.360047829728359</v>
      </c>
      <c r="BC78" s="23">
        <v>47.06025728380807</v>
      </c>
      <c r="BD78" s="23">
        <v>199.80884960570714</v>
      </c>
      <c r="BE78" s="23">
        <v>68.537044315753604</v>
      </c>
      <c r="BF78" s="23">
        <v>5.6621119691422601</v>
      </c>
      <c r="BG78" s="23">
        <v>22655.156586160108</v>
      </c>
      <c r="BH78" s="23">
        <v>17210.430930124672</v>
      </c>
      <c r="BI78" s="23">
        <v>1291.4257653884472</v>
      </c>
      <c r="BJ78" s="23">
        <v>7498.4531458216779</v>
      </c>
      <c r="BK78" s="23">
        <v>16.358351282980621</v>
      </c>
      <c r="BL78" s="23">
        <v>4116.1539780182266</v>
      </c>
      <c r="BM78" s="23">
        <v>13809.276577747329</v>
      </c>
      <c r="BN78" s="23">
        <v>309.4552158922566</v>
      </c>
      <c r="BO78" s="23">
        <v>392.65983055070939</v>
      </c>
      <c r="BP78" s="23">
        <v>384.07575808829938</v>
      </c>
      <c r="BQ78" s="23">
        <v>27.177510775291687</v>
      </c>
      <c r="BR78" s="23">
        <v>151.10580950021244</v>
      </c>
      <c r="BS78" s="23">
        <v>0</v>
      </c>
      <c r="BT78" s="64">
        <v>10991828.268059768</v>
      </c>
      <c r="BU78" s="23">
        <v>60597.765461767958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790217.18655721401</v>
      </c>
      <c r="CI78" s="23">
        <v>216308.35760706034</v>
      </c>
      <c r="CJ78" s="34">
        <f t="shared" si="3"/>
        <v>12058951.577685811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4328749.6633507209</v>
      </c>
      <c r="D79" s="23">
        <v>2290.6972356112756</v>
      </c>
      <c r="E79" s="23">
        <v>64453.270457753126</v>
      </c>
      <c r="F79" s="23">
        <v>11650.468143807451</v>
      </c>
      <c r="G79" s="23">
        <v>14615223.517629212</v>
      </c>
      <c r="H79" s="23">
        <v>157900.64365599229</v>
      </c>
      <c r="I79" s="23">
        <v>7634.5374170540335</v>
      </c>
      <c r="J79" s="23">
        <v>175258.24458547798</v>
      </c>
      <c r="K79" s="23">
        <v>2786.5390290180835</v>
      </c>
      <c r="L79" s="23">
        <v>11091.836706406282</v>
      </c>
      <c r="M79" s="23">
        <v>1072502.2992413032</v>
      </c>
      <c r="N79" s="23">
        <v>894581.05818202265</v>
      </c>
      <c r="O79" s="23">
        <v>57549.994740226364</v>
      </c>
      <c r="P79" s="23">
        <v>38229.313326723299</v>
      </c>
      <c r="Q79" s="23">
        <v>13484.107065007134</v>
      </c>
      <c r="R79" s="23">
        <v>37679.962397851923</v>
      </c>
      <c r="S79" s="23">
        <v>18660.237399493599</v>
      </c>
      <c r="T79" s="23">
        <v>5865.0002249513009</v>
      </c>
      <c r="U79" s="23">
        <v>91122.873264156457</v>
      </c>
      <c r="V79" s="23">
        <v>9493.532265364729</v>
      </c>
      <c r="W79" s="23">
        <v>2881.8230658293596</v>
      </c>
      <c r="X79" s="23">
        <v>50709.923598596317</v>
      </c>
      <c r="Y79" s="23">
        <v>9671.0560007780805</v>
      </c>
      <c r="Z79" s="23">
        <v>11194.430955792208</v>
      </c>
      <c r="AA79" s="23">
        <v>1258.8185786733002</v>
      </c>
      <c r="AB79" s="23">
        <v>17826.097586196855</v>
      </c>
      <c r="AC79" s="23">
        <v>34269.187663261087</v>
      </c>
      <c r="AD79" s="23">
        <v>16638.243062539292</v>
      </c>
      <c r="AE79" s="23">
        <v>525156.36758505634</v>
      </c>
      <c r="AF79" s="23">
        <v>83602.314069781816</v>
      </c>
      <c r="AG79" s="23">
        <v>18599.852841617241</v>
      </c>
      <c r="AH79" s="23">
        <v>8083.2781758306164</v>
      </c>
      <c r="AI79" s="23">
        <v>873.60186053571931</v>
      </c>
      <c r="AJ79" s="23">
        <v>9533.7537583636622</v>
      </c>
      <c r="AK79" s="23">
        <v>3667.0133198020039</v>
      </c>
      <c r="AL79" s="23">
        <v>5117307.0657604393</v>
      </c>
      <c r="AM79" s="23">
        <v>14661.464338789587</v>
      </c>
      <c r="AN79" s="23">
        <v>207840.60685116082</v>
      </c>
      <c r="AO79" s="23">
        <v>12001.473654395213</v>
      </c>
      <c r="AP79" s="23">
        <v>91335.938039003842</v>
      </c>
      <c r="AQ79" s="23">
        <v>33670.260967278737</v>
      </c>
      <c r="AR79" s="23">
        <v>2552.3192290422076</v>
      </c>
      <c r="AS79" s="23">
        <v>25423.605503018938</v>
      </c>
      <c r="AT79" s="23">
        <v>18473.048809916094</v>
      </c>
      <c r="AU79" s="23">
        <v>5930.883827435483</v>
      </c>
      <c r="AV79" s="23">
        <v>79.078636403623065</v>
      </c>
      <c r="AW79" s="23">
        <v>50.154032764804121</v>
      </c>
      <c r="AX79" s="23">
        <v>93961.128780902494</v>
      </c>
      <c r="AY79" s="23">
        <v>62594.512638079505</v>
      </c>
      <c r="AZ79" s="23">
        <v>25281.605499736954</v>
      </c>
      <c r="BA79" s="23">
        <v>1649.691869867235</v>
      </c>
      <c r="BB79" s="23">
        <v>47311.084384739508</v>
      </c>
      <c r="BC79" s="23">
        <v>45107.070017600425</v>
      </c>
      <c r="BD79" s="23">
        <v>95826.732957563567</v>
      </c>
      <c r="BE79" s="23">
        <v>26290.785167375598</v>
      </c>
      <c r="BF79" s="23">
        <v>1751.0921687741052</v>
      </c>
      <c r="BG79" s="23">
        <v>60060.065803074365</v>
      </c>
      <c r="BH79" s="23">
        <v>174438.51762298268</v>
      </c>
      <c r="BI79" s="23">
        <v>2911.3466557223824</v>
      </c>
      <c r="BJ79" s="23">
        <v>98201.827488182214</v>
      </c>
      <c r="BK79" s="23">
        <v>5162.4246410878632</v>
      </c>
      <c r="BL79" s="23">
        <v>202456.51048742625</v>
      </c>
      <c r="BM79" s="23">
        <v>593894.03113205859</v>
      </c>
      <c r="BN79" s="23">
        <v>121525.40567359309</v>
      </c>
      <c r="BO79" s="23">
        <v>60754.386458252826</v>
      </c>
      <c r="BP79" s="23">
        <v>143895.12297408842</v>
      </c>
      <c r="BQ79" s="23">
        <v>2380.4842558688129</v>
      </c>
      <c r="BR79" s="23">
        <v>10904.632248889684</v>
      </c>
      <c r="BS79" s="23">
        <v>0</v>
      </c>
      <c r="BT79" s="64">
        <v>29815857.917016312</v>
      </c>
      <c r="BU79" s="23">
        <v>16647743.755408848</v>
      </c>
      <c r="BV79" s="23">
        <v>0</v>
      </c>
      <c r="BW79" s="23">
        <v>57869.057134794239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0.12470837522984299</v>
      </c>
      <c r="CE79" s="23">
        <v>0</v>
      </c>
      <c r="CF79" s="23">
        <v>0</v>
      </c>
      <c r="CG79" s="23">
        <v>0</v>
      </c>
      <c r="CH79" s="23">
        <v>224222.88533186057</v>
      </c>
      <c r="CI79" s="23">
        <v>9508052.5169494115</v>
      </c>
      <c r="CJ79" s="34">
        <f t="shared" si="3"/>
        <v>56253746.256549597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9344.211340811964</v>
      </c>
      <c r="D80" s="23">
        <v>564.87656889016</v>
      </c>
      <c r="E80" s="23">
        <v>1842.5658044151157</v>
      </c>
      <c r="F80" s="23">
        <v>5025.2693294466662</v>
      </c>
      <c r="G80" s="23">
        <v>66151.46483209444</v>
      </c>
      <c r="H80" s="23">
        <v>1783320.1498949723</v>
      </c>
      <c r="I80" s="23">
        <v>23182.939026950535</v>
      </c>
      <c r="J80" s="23">
        <v>57247.413706931133</v>
      </c>
      <c r="K80" s="23">
        <v>4256.338926290272</v>
      </c>
      <c r="L80" s="23">
        <v>10658.900033582453</v>
      </c>
      <c r="M80" s="23">
        <v>41221.948785850997</v>
      </c>
      <c r="N80" s="23">
        <v>26257.57119722668</v>
      </c>
      <c r="O80" s="23">
        <v>111364.44791269097</v>
      </c>
      <c r="P80" s="23">
        <v>89797.616571926716</v>
      </c>
      <c r="Q80" s="23">
        <v>15743.555363803531</v>
      </c>
      <c r="R80" s="23">
        <v>140043.67986246091</v>
      </c>
      <c r="S80" s="23">
        <v>36014.273716842865</v>
      </c>
      <c r="T80" s="23">
        <v>14253.678530770028</v>
      </c>
      <c r="U80" s="23">
        <v>122646.11248480834</v>
      </c>
      <c r="V80" s="23">
        <v>7684.0489187215971</v>
      </c>
      <c r="W80" s="23">
        <v>117419.6362291918</v>
      </c>
      <c r="X80" s="23">
        <v>629686.63430076244</v>
      </c>
      <c r="Y80" s="23">
        <v>41780.301771794351</v>
      </c>
      <c r="Z80" s="23">
        <v>8733.0916915589933</v>
      </c>
      <c r="AA80" s="23">
        <v>1076.5916813812325</v>
      </c>
      <c r="AB80" s="23">
        <v>59448.970263666808</v>
      </c>
      <c r="AC80" s="23">
        <v>210993.99153585284</v>
      </c>
      <c r="AD80" s="23">
        <v>20786.596271848524</v>
      </c>
      <c r="AE80" s="23">
        <v>169848.60031677361</v>
      </c>
      <c r="AF80" s="23">
        <v>37460.296424248641</v>
      </c>
      <c r="AG80" s="23">
        <v>32012.507157970147</v>
      </c>
      <c r="AH80" s="23">
        <v>14010.494013981694</v>
      </c>
      <c r="AI80" s="23">
        <v>7308.1244023231056</v>
      </c>
      <c r="AJ80" s="23">
        <v>45368.413507079975</v>
      </c>
      <c r="AK80" s="23">
        <v>44183.04453975206</v>
      </c>
      <c r="AL80" s="23">
        <v>45431.056278396056</v>
      </c>
      <c r="AM80" s="23">
        <v>11599.583792051058</v>
      </c>
      <c r="AN80" s="23">
        <v>35401.855528340275</v>
      </c>
      <c r="AO80" s="23">
        <v>22256.093652993874</v>
      </c>
      <c r="AP80" s="23">
        <v>31253.737135688942</v>
      </c>
      <c r="AQ80" s="23">
        <v>5630.722117331763</v>
      </c>
      <c r="AR80" s="23">
        <v>696.35695975708086</v>
      </c>
      <c r="AS80" s="23">
        <v>3015.3299763626419</v>
      </c>
      <c r="AT80" s="23">
        <v>1858.2690972468249</v>
      </c>
      <c r="AU80" s="23">
        <v>3906.277804076065</v>
      </c>
      <c r="AV80" s="23">
        <v>253.86850119051883</v>
      </c>
      <c r="AW80" s="23">
        <v>341.42857542799527</v>
      </c>
      <c r="AX80" s="23">
        <v>14425.252215640847</v>
      </c>
      <c r="AY80" s="23">
        <v>33269.234593090827</v>
      </c>
      <c r="AZ80" s="23">
        <v>18170.866271675819</v>
      </c>
      <c r="BA80" s="23">
        <v>130.39241442955213</v>
      </c>
      <c r="BB80" s="23">
        <v>7316.7493693112447</v>
      </c>
      <c r="BC80" s="23">
        <v>9127.4125659748461</v>
      </c>
      <c r="BD80" s="23">
        <v>19409.970651590367</v>
      </c>
      <c r="BE80" s="23">
        <v>3568.8371045386707</v>
      </c>
      <c r="BF80" s="23">
        <v>996.55327639940992</v>
      </c>
      <c r="BG80" s="23">
        <v>379316.82299860922</v>
      </c>
      <c r="BH80" s="23">
        <v>152191.02483004073</v>
      </c>
      <c r="BI80" s="23">
        <v>29143.878022449062</v>
      </c>
      <c r="BJ80" s="23">
        <v>53929.5183760894</v>
      </c>
      <c r="BK80" s="23">
        <v>1440.8988795748787</v>
      </c>
      <c r="BL80" s="23">
        <v>148923.62537977178</v>
      </c>
      <c r="BM80" s="23">
        <v>277192.3716881189</v>
      </c>
      <c r="BN80" s="23">
        <v>20993.570536613264</v>
      </c>
      <c r="BO80" s="23">
        <v>25719.267423465193</v>
      </c>
      <c r="BP80" s="23">
        <v>46415.31752604925</v>
      </c>
      <c r="BQ80" s="23">
        <v>14046.695977849518</v>
      </c>
      <c r="BR80" s="23">
        <v>72933.707373344077</v>
      </c>
      <c r="BS80" s="23">
        <v>0</v>
      </c>
      <c r="BT80" s="64">
        <v>5497044.9038111633</v>
      </c>
      <c r="BU80" s="23">
        <v>10277964.910992533</v>
      </c>
      <c r="BV80" s="23">
        <v>0</v>
      </c>
      <c r="BW80" s="23">
        <v>23223.767096351512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32.262457780288358</v>
      </c>
      <c r="CD80" s="23">
        <v>427071.62007853726</v>
      </c>
      <c r="CE80" s="23">
        <v>0</v>
      </c>
      <c r="CF80" s="23">
        <v>2.9389771667394773</v>
      </c>
      <c r="CG80" s="23">
        <v>3939</v>
      </c>
      <c r="CH80" s="23">
        <v>1235853.7644443826</v>
      </c>
      <c r="CI80" s="23">
        <v>19878489.088467307</v>
      </c>
      <c r="CJ80" s="34">
        <f t="shared" si="3"/>
        <v>37343622.256325223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16012.501878921896</v>
      </c>
      <c r="D81" s="23">
        <v>1924.01505255041</v>
      </c>
      <c r="E81" s="23">
        <v>28.156395760838059</v>
      </c>
      <c r="F81" s="23">
        <v>14869.400510656913</v>
      </c>
      <c r="G81" s="23">
        <v>59154.659939465004</v>
      </c>
      <c r="H81" s="23">
        <v>19497.312490966582</v>
      </c>
      <c r="I81" s="23">
        <v>2323686.2715589521</v>
      </c>
      <c r="J81" s="23">
        <v>171448.0455088928</v>
      </c>
      <c r="K81" s="23">
        <v>3963.2529292151089</v>
      </c>
      <c r="L81" s="23">
        <v>449.85886078871965</v>
      </c>
      <c r="M81" s="23">
        <v>27847.247592094202</v>
      </c>
      <c r="N81" s="23">
        <v>5503.9296242563032</v>
      </c>
      <c r="O81" s="23">
        <v>81912.034263967333</v>
      </c>
      <c r="P81" s="23">
        <v>204696.26130369003</v>
      </c>
      <c r="Q81" s="23">
        <v>51563.402946892442</v>
      </c>
      <c r="R81" s="23">
        <v>189176.12148758234</v>
      </c>
      <c r="S81" s="23">
        <v>86280.425810264889</v>
      </c>
      <c r="T81" s="23">
        <v>28737.674899906531</v>
      </c>
      <c r="U81" s="23">
        <v>179346.25733023975</v>
      </c>
      <c r="V81" s="23">
        <v>72232.147304574057</v>
      </c>
      <c r="W81" s="23">
        <v>48914.373261055123</v>
      </c>
      <c r="X81" s="23">
        <v>2058719.2855805238</v>
      </c>
      <c r="Y81" s="23">
        <v>50992.847461909652</v>
      </c>
      <c r="Z81" s="23">
        <v>122416.97788309155</v>
      </c>
      <c r="AA81" s="23">
        <v>225.98950161528032</v>
      </c>
      <c r="AB81" s="23">
        <v>58011.464309200979</v>
      </c>
      <c r="AC81" s="23">
        <v>4835874.2968594227</v>
      </c>
      <c r="AD81" s="23">
        <v>14945.454564399872</v>
      </c>
      <c r="AE81" s="23">
        <v>190202.4807516163</v>
      </c>
      <c r="AF81" s="23">
        <v>18707.272842347265</v>
      </c>
      <c r="AG81" s="23">
        <v>21014.432309530253</v>
      </c>
      <c r="AH81" s="23">
        <v>586.26954702006481</v>
      </c>
      <c r="AI81" s="23">
        <v>456.60368507839161</v>
      </c>
      <c r="AJ81" s="23">
        <v>15864.930659143702</v>
      </c>
      <c r="AK81" s="23">
        <v>1490.6253881416051</v>
      </c>
      <c r="AL81" s="23">
        <v>9816.8565252801982</v>
      </c>
      <c r="AM81" s="23">
        <v>2486.8906787244314</v>
      </c>
      <c r="AN81" s="23">
        <v>4010.1086573512603</v>
      </c>
      <c r="AO81" s="23">
        <v>5298.8810231798525</v>
      </c>
      <c r="AP81" s="23">
        <v>6517.4913785545268</v>
      </c>
      <c r="AQ81" s="23">
        <v>1194.1230853847042</v>
      </c>
      <c r="AR81" s="23">
        <v>164.29541235289756</v>
      </c>
      <c r="AS81" s="23">
        <v>638.50069062213208</v>
      </c>
      <c r="AT81" s="23">
        <v>411.76389267638132</v>
      </c>
      <c r="AU81" s="23">
        <v>9691.0655248868461</v>
      </c>
      <c r="AV81" s="23">
        <v>798.08172269474414</v>
      </c>
      <c r="AW81" s="23">
        <v>1025.8649256635251</v>
      </c>
      <c r="AX81" s="23">
        <v>8681.8705860248829</v>
      </c>
      <c r="AY81" s="23">
        <v>6851.9805262175096</v>
      </c>
      <c r="AZ81" s="23">
        <v>3024.3564017635003</v>
      </c>
      <c r="BA81" s="23">
        <v>422.3072433663225</v>
      </c>
      <c r="BB81" s="23">
        <v>1807.8802517864813</v>
      </c>
      <c r="BC81" s="23">
        <v>900.9543228495213</v>
      </c>
      <c r="BD81" s="23">
        <v>5546.9459472310273</v>
      </c>
      <c r="BE81" s="23">
        <v>2762.9697373145814</v>
      </c>
      <c r="BF81" s="23">
        <v>116.79136069694944</v>
      </c>
      <c r="BG81" s="23">
        <v>124100.63531494822</v>
      </c>
      <c r="BH81" s="23">
        <v>15829.065285212528</v>
      </c>
      <c r="BI81" s="23">
        <v>2191.9831976662308</v>
      </c>
      <c r="BJ81" s="23">
        <v>26075.580949625124</v>
      </c>
      <c r="BK81" s="23">
        <v>297.9129844799233</v>
      </c>
      <c r="BL81" s="23">
        <v>12594.799919543475</v>
      </c>
      <c r="BM81" s="23">
        <v>41851.475461729002</v>
      </c>
      <c r="BN81" s="23">
        <v>32457.038242203111</v>
      </c>
      <c r="BO81" s="23">
        <v>12923.435127744215</v>
      </c>
      <c r="BP81" s="23">
        <v>7481.1642965364081</v>
      </c>
      <c r="BQ81" s="23">
        <v>29980.8930145661</v>
      </c>
      <c r="BR81" s="23">
        <v>4411.9346883474309</v>
      </c>
      <c r="BS81" s="23">
        <v>0</v>
      </c>
      <c r="BT81" s="64">
        <v>11359118.180670962</v>
      </c>
      <c r="BU81" s="23">
        <v>1172175.5369676501</v>
      </c>
      <c r="BV81" s="23">
        <v>0</v>
      </c>
      <c r="BW81" s="23">
        <v>95.497219596811334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37024.300182626015</v>
      </c>
      <c r="CD81" s="23">
        <v>260784.62135003114</v>
      </c>
      <c r="CE81" s="23">
        <v>0</v>
      </c>
      <c r="CF81" s="23">
        <v>0</v>
      </c>
      <c r="CG81" s="23">
        <v>0</v>
      </c>
      <c r="CH81" s="23">
        <v>158561.14900518302</v>
      </c>
      <c r="CI81" s="23">
        <v>670141.10219746712</v>
      </c>
      <c r="CJ81" s="34">
        <f t="shared" si="3"/>
        <v>13657900.387593513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9147.5670155789121</v>
      </c>
      <c r="D82" s="23">
        <v>267.31990165419273</v>
      </c>
      <c r="E82" s="23">
        <v>103.68667865935294</v>
      </c>
      <c r="F82" s="23">
        <v>7256.2044054740609</v>
      </c>
      <c r="G82" s="23">
        <v>734709.50275112886</v>
      </c>
      <c r="H82" s="23">
        <v>26532.377992384179</v>
      </c>
      <c r="I82" s="23">
        <v>44302.516981339075</v>
      </c>
      <c r="J82" s="23">
        <v>1313489.0142546855</v>
      </c>
      <c r="K82" s="23">
        <v>1297018.0979102682</v>
      </c>
      <c r="L82" s="23">
        <v>812.33956238636711</v>
      </c>
      <c r="M82" s="23">
        <v>78321.91939989297</v>
      </c>
      <c r="N82" s="23">
        <v>128692.37410209537</v>
      </c>
      <c r="O82" s="23">
        <v>208070.50324506874</v>
      </c>
      <c r="P82" s="23">
        <v>164058.68231527653</v>
      </c>
      <c r="Q82" s="23">
        <v>33328.803073422125</v>
      </c>
      <c r="R82" s="23">
        <v>97860.126346236721</v>
      </c>
      <c r="S82" s="23">
        <v>40818.897077821093</v>
      </c>
      <c r="T82" s="23">
        <v>31772.803925260629</v>
      </c>
      <c r="U82" s="23">
        <v>95403.639348937504</v>
      </c>
      <c r="V82" s="23">
        <v>9109.7800670199576</v>
      </c>
      <c r="W82" s="23">
        <v>2239.7021041222661</v>
      </c>
      <c r="X82" s="23">
        <v>138513.91436325831</v>
      </c>
      <c r="Y82" s="23">
        <v>10941.224427967465</v>
      </c>
      <c r="Z82" s="23">
        <v>4030.2926058942999</v>
      </c>
      <c r="AA82" s="23">
        <v>635.37701308196574</v>
      </c>
      <c r="AB82" s="23">
        <v>39609.320435385751</v>
      </c>
      <c r="AC82" s="23">
        <v>40552.11236316232</v>
      </c>
      <c r="AD82" s="23">
        <v>129166.25759493523</v>
      </c>
      <c r="AE82" s="23">
        <v>1246515.129822456</v>
      </c>
      <c r="AF82" s="23">
        <v>166782.29227538954</v>
      </c>
      <c r="AG82" s="23">
        <v>13874.394538988967</v>
      </c>
      <c r="AH82" s="23">
        <v>1241.6091054009498</v>
      </c>
      <c r="AI82" s="23">
        <v>1009.3781525130796</v>
      </c>
      <c r="AJ82" s="23">
        <v>4155.0977801366953</v>
      </c>
      <c r="AK82" s="23">
        <v>35235.783162117383</v>
      </c>
      <c r="AL82" s="23">
        <v>46264.948525217616</v>
      </c>
      <c r="AM82" s="23">
        <v>1078003.4730910214</v>
      </c>
      <c r="AN82" s="23">
        <v>2243.5679496039265</v>
      </c>
      <c r="AO82" s="23">
        <v>147354.27893758504</v>
      </c>
      <c r="AP82" s="23">
        <v>18973.704432013517</v>
      </c>
      <c r="AQ82" s="23">
        <v>72190.746597208636</v>
      </c>
      <c r="AR82" s="23">
        <v>4876.3566253246963</v>
      </c>
      <c r="AS82" s="23">
        <v>21743.146962191433</v>
      </c>
      <c r="AT82" s="23">
        <v>1437.7570513932008</v>
      </c>
      <c r="AU82" s="23">
        <v>2370.8661576759209</v>
      </c>
      <c r="AV82" s="23">
        <v>422.33791188431968</v>
      </c>
      <c r="AW82" s="23">
        <v>542.92486052040397</v>
      </c>
      <c r="AX82" s="23">
        <v>16465.583652101668</v>
      </c>
      <c r="AY82" s="23">
        <v>21031.415708505454</v>
      </c>
      <c r="AZ82" s="23">
        <v>8736.166251481196</v>
      </c>
      <c r="BA82" s="23">
        <v>10576.739793159542</v>
      </c>
      <c r="BB82" s="23">
        <v>53391.42435471098</v>
      </c>
      <c r="BC82" s="23">
        <v>7326.6394029475005</v>
      </c>
      <c r="BD82" s="23">
        <v>10956.232823459541</v>
      </c>
      <c r="BE82" s="23">
        <v>3013.6909577434008</v>
      </c>
      <c r="BF82" s="23">
        <v>536.05353043427135</v>
      </c>
      <c r="BG82" s="23">
        <v>67225.527342735324</v>
      </c>
      <c r="BH82" s="23">
        <v>95900.419278933827</v>
      </c>
      <c r="BI82" s="23">
        <v>8406.505489477302</v>
      </c>
      <c r="BJ82" s="23">
        <v>144931.96843335906</v>
      </c>
      <c r="BK82" s="23">
        <v>1602.2286946479567</v>
      </c>
      <c r="BL82" s="23">
        <v>94872.737819921487</v>
      </c>
      <c r="BM82" s="23">
        <v>146066.82257403817</v>
      </c>
      <c r="BN82" s="23">
        <v>16596.861919156734</v>
      </c>
      <c r="BO82" s="23">
        <v>17970.414265220825</v>
      </c>
      <c r="BP82" s="23">
        <v>26249.550923650255</v>
      </c>
      <c r="BQ82" s="23">
        <v>15190.50815215894</v>
      </c>
      <c r="BR82" s="23">
        <v>47483.285630715109</v>
      </c>
      <c r="BS82" s="23">
        <v>0</v>
      </c>
      <c r="BT82" s="64">
        <v>8366532.9281995986</v>
      </c>
      <c r="BU82" s="23">
        <v>751550.65770266613</v>
      </c>
      <c r="BV82" s="23">
        <v>0</v>
      </c>
      <c r="BW82" s="23">
        <v>371659.2262993679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3069.4170314564062</v>
      </c>
      <c r="CE82" s="23">
        <v>0</v>
      </c>
      <c r="CF82" s="23">
        <v>0</v>
      </c>
      <c r="CG82" s="23">
        <v>0</v>
      </c>
      <c r="CH82" s="23">
        <v>-12721.004500128616</v>
      </c>
      <c r="CI82" s="23">
        <v>1387571.3184287099</v>
      </c>
      <c r="CJ82" s="34">
        <f t="shared" si="3"/>
        <v>10867662.54316167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1075.5490792265796</v>
      </c>
      <c r="D83" s="23">
        <v>145.16648267269474</v>
      </c>
      <c r="E83" s="23">
        <v>36.863012241501281</v>
      </c>
      <c r="F83" s="23">
        <v>1716.6053864994058</v>
      </c>
      <c r="G83" s="23">
        <v>28681.327410124031</v>
      </c>
      <c r="H83" s="23">
        <v>4165.6716991371595</v>
      </c>
      <c r="I83" s="23">
        <v>5258.2496381852488</v>
      </c>
      <c r="J83" s="23">
        <v>30782.422046233602</v>
      </c>
      <c r="K83" s="23">
        <v>320197.83539743</v>
      </c>
      <c r="L83" s="23">
        <v>433.40856941180215</v>
      </c>
      <c r="M83" s="23">
        <v>7898.0176360950309</v>
      </c>
      <c r="N83" s="23">
        <v>15420.458362817873</v>
      </c>
      <c r="O83" s="23">
        <v>8965.4827167976437</v>
      </c>
      <c r="P83" s="23">
        <v>8308.7544964715271</v>
      </c>
      <c r="Q83" s="23">
        <v>2019.7150976520199</v>
      </c>
      <c r="R83" s="23">
        <v>12847.986485840342</v>
      </c>
      <c r="S83" s="23">
        <v>80074.760182381258</v>
      </c>
      <c r="T83" s="23">
        <v>9596.3995627363638</v>
      </c>
      <c r="U83" s="23">
        <v>33096.704109508712</v>
      </c>
      <c r="V83" s="23">
        <v>1620.5719271753687</v>
      </c>
      <c r="W83" s="23">
        <v>3895.4193765103073</v>
      </c>
      <c r="X83" s="23">
        <v>18851.011845448869</v>
      </c>
      <c r="Y83" s="23">
        <v>6261.3545522742907</v>
      </c>
      <c r="Z83" s="23">
        <v>2769.9272126602573</v>
      </c>
      <c r="AA83" s="23">
        <v>413.25862996315709</v>
      </c>
      <c r="AB83" s="23">
        <v>16363.002823307355</v>
      </c>
      <c r="AC83" s="23">
        <v>4907.8073365631662</v>
      </c>
      <c r="AD83" s="23">
        <v>19142.352025704778</v>
      </c>
      <c r="AE83" s="23">
        <v>232225.95010468824</v>
      </c>
      <c r="AF83" s="23">
        <v>27441.872928572364</v>
      </c>
      <c r="AG83" s="23">
        <v>9076.3570516973632</v>
      </c>
      <c r="AH83" s="23">
        <v>879.71616455667265</v>
      </c>
      <c r="AI83" s="23">
        <v>713.86746582490957</v>
      </c>
      <c r="AJ83" s="23">
        <v>2803.2434233868025</v>
      </c>
      <c r="AK83" s="23">
        <v>25243.695874844623</v>
      </c>
      <c r="AL83" s="23">
        <v>4729.1618823482167</v>
      </c>
      <c r="AM83" s="23">
        <v>104722.35274992889</v>
      </c>
      <c r="AN83" s="23">
        <v>46087.532566968657</v>
      </c>
      <c r="AO83" s="23">
        <v>92824.477082667858</v>
      </c>
      <c r="AP83" s="23">
        <v>170892.36308600983</v>
      </c>
      <c r="AQ83" s="23">
        <v>22220.435886667779</v>
      </c>
      <c r="AR83" s="23">
        <v>861.33519084845045</v>
      </c>
      <c r="AS83" s="23">
        <v>34399.377426138461</v>
      </c>
      <c r="AT83" s="23">
        <v>19254.554885833175</v>
      </c>
      <c r="AU83" s="23">
        <v>1522.0653937612312</v>
      </c>
      <c r="AV83" s="23">
        <v>188.19948161083215</v>
      </c>
      <c r="AW83" s="23">
        <v>241.51173161902662</v>
      </c>
      <c r="AX83" s="23">
        <v>89123.020256627031</v>
      </c>
      <c r="AY83" s="23">
        <v>120896.88711695111</v>
      </c>
      <c r="AZ83" s="23">
        <v>50509.571035068111</v>
      </c>
      <c r="BA83" s="23">
        <v>8289.357283704785</v>
      </c>
      <c r="BB83" s="23">
        <v>232026.41802037187</v>
      </c>
      <c r="BC83" s="23">
        <v>30688.982507509285</v>
      </c>
      <c r="BD83" s="23">
        <v>41917.424057542376</v>
      </c>
      <c r="BE83" s="23">
        <v>18240.810199517946</v>
      </c>
      <c r="BF83" s="23">
        <v>2550.7986844945572</v>
      </c>
      <c r="BG83" s="23">
        <v>33926.544114649943</v>
      </c>
      <c r="BH83" s="23">
        <v>75616.611315140239</v>
      </c>
      <c r="BI83" s="23">
        <v>2640.311271304482</v>
      </c>
      <c r="BJ83" s="23">
        <v>50584.900829227729</v>
      </c>
      <c r="BK83" s="23">
        <v>3274.9534928877756</v>
      </c>
      <c r="BL83" s="23">
        <v>19809.017227782057</v>
      </c>
      <c r="BM83" s="23">
        <v>33115.025374359539</v>
      </c>
      <c r="BN83" s="23">
        <v>40813.391291904678</v>
      </c>
      <c r="BO83" s="23">
        <v>24883.329569106871</v>
      </c>
      <c r="BP83" s="23">
        <v>19380.814294023316</v>
      </c>
      <c r="BQ83" s="23">
        <v>29276.108468149672</v>
      </c>
      <c r="BR83" s="23">
        <v>4054.2543532029104</v>
      </c>
      <c r="BS83" s="23">
        <v>0</v>
      </c>
      <c r="BT83" s="64">
        <v>2372892.6842425694</v>
      </c>
      <c r="BU83" s="23">
        <v>196359.73261945107</v>
      </c>
      <c r="BV83" s="23">
        <v>0</v>
      </c>
      <c r="BW83" s="23">
        <v>1197.7868334948562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27948.923500190827</v>
      </c>
      <c r="CE83" s="23">
        <v>0</v>
      </c>
      <c r="CF83" s="23">
        <v>20518.056984866023</v>
      </c>
      <c r="CG83" s="23">
        <v>0</v>
      </c>
      <c r="CH83" s="23">
        <v>138.56912260392892</v>
      </c>
      <c r="CI83" s="23">
        <v>1807780.7656517571</v>
      </c>
      <c r="CJ83" s="34">
        <f t="shared" si="3"/>
        <v>4426836.5189549336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536369.64829403372</v>
      </c>
      <c r="D84" s="23">
        <v>20445.771560470836</v>
      </c>
      <c r="E84" s="23">
        <v>219776.99570141666</v>
      </c>
      <c r="F84" s="23">
        <v>56793.887427162772</v>
      </c>
      <c r="G84" s="23">
        <v>289566.30892016401</v>
      </c>
      <c r="H84" s="23">
        <v>11185.905330586207</v>
      </c>
      <c r="I84" s="23">
        <v>24857.371035301094</v>
      </c>
      <c r="J84" s="23">
        <v>13223.985220311679</v>
      </c>
      <c r="K84" s="23">
        <v>7106.5090519599953</v>
      </c>
      <c r="L84" s="23">
        <v>275034.67126958456</v>
      </c>
      <c r="M84" s="23">
        <v>59398.771867456417</v>
      </c>
      <c r="N84" s="23">
        <v>21125.370557396083</v>
      </c>
      <c r="O84" s="23">
        <v>24107.149611178818</v>
      </c>
      <c r="P84" s="23">
        <v>502268.83925352717</v>
      </c>
      <c r="Q84" s="23">
        <v>12880.788670970369</v>
      </c>
      <c r="R84" s="23">
        <v>76561.511975260131</v>
      </c>
      <c r="S84" s="23">
        <v>6077.2109807638535</v>
      </c>
      <c r="T84" s="23">
        <v>4680.0153198666239</v>
      </c>
      <c r="U84" s="23">
        <v>67218.15260077508</v>
      </c>
      <c r="V84" s="23">
        <v>7662.5128655824246</v>
      </c>
      <c r="W84" s="23">
        <v>6276.4148554892727</v>
      </c>
      <c r="X84" s="23">
        <v>26705.226673467543</v>
      </c>
      <c r="Y84" s="23">
        <v>31510.172202764927</v>
      </c>
      <c r="Z84" s="23">
        <v>762595.87920394517</v>
      </c>
      <c r="AA84" s="23">
        <v>1103.7962235607131</v>
      </c>
      <c r="AB84" s="23">
        <v>42681.053437250914</v>
      </c>
      <c r="AC84" s="23">
        <v>847134.48280129</v>
      </c>
      <c r="AD84" s="23">
        <v>111965.05601465172</v>
      </c>
      <c r="AE84" s="23">
        <v>287687.42509227816</v>
      </c>
      <c r="AF84" s="23">
        <v>81173.842915603789</v>
      </c>
      <c r="AG84" s="23">
        <v>1434830.6671773035</v>
      </c>
      <c r="AH84" s="23">
        <v>553509.80101723026</v>
      </c>
      <c r="AI84" s="23">
        <v>3197581.4479324091</v>
      </c>
      <c r="AJ84" s="23">
        <v>65946.038893693549</v>
      </c>
      <c r="AK84" s="23">
        <v>52809.823625399433</v>
      </c>
      <c r="AL84" s="23">
        <v>33386.590884975092</v>
      </c>
      <c r="AM84" s="23">
        <v>8364.5576380162001</v>
      </c>
      <c r="AN84" s="23">
        <v>7727.9427168623533</v>
      </c>
      <c r="AO84" s="23">
        <v>4837.2301798644185</v>
      </c>
      <c r="AP84" s="23">
        <v>19778.006103859669</v>
      </c>
      <c r="AQ84" s="23">
        <v>22282.635558261965</v>
      </c>
      <c r="AR84" s="23">
        <v>2178.199331840478</v>
      </c>
      <c r="AS84" s="23">
        <v>1153.9664252334194</v>
      </c>
      <c r="AT84" s="23">
        <v>11936.338480167513</v>
      </c>
      <c r="AU84" s="23">
        <v>30868.783013796088</v>
      </c>
      <c r="AV84" s="23">
        <v>5413.6844234063292</v>
      </c>
      <c r="AW84" s="23">
        <v>1617.4988587396545</v>
      </c>
      <c r="AX84" s="23">
        <v>22683.616423858592</v>
      </c>
      <c r="AY84" s="23">
        <v>24911.245194378145</v>
      </c>
      <c r="AZ84" s="23">
        <v>1219.5626606693168</v>
      </c>
      <c r="BA84" s="23">
        <v>2145.6656532206221</v>
      </c>
      <c r="BB84" s="23">
        <v>8989.962509056033</v>
      </c>
      <c r="BC84" s="23">
        <v>11544.389031790955</v>
      </c>
      <c r="BD84" s="23">
        <v>11747.647863498438</v>
      </c>
      <c r="BE84" s="23">
        <v>5870.4656146078696</v>
      </c>
      <c r="BF84" s="23">
        <v>3653.3386743906071</v>
      </c>
      <c r="BG84" s="23">
        <v>104177.07327242075</v>
      </c>
      <c r="BH84" s="23">
        <v>215981.54020767877</v>
      </c>
      <c r="BI84" s="23">
        <v>3571.1190802508709</v>
      </c>
      <c r="BJ84" s="23">
        <v>36580.030683991186</v>
      </c>
      <c r="BK84" s="23">
        <v>2634.2578208403761</v>
      </c>
      <c r="BL84" s="23">
        <v>20290.260799011226</v>
      </c>
      <c r="BM84" s="23">
        <v>30255.400504195299</v>
      </c>
      <c r="BN84" s="23">
        <v>11254.395894331818</v>
      </c>
      <c r="BO84" s="23">
        <v>12175.650675793288</v>
      </c>
      <c r="BP84" s="23">
        <v>5419.4517654648325</v>
      </c>
      <c r="BQ84" s="23">
        <v>18555.181540791418</v>
      </c>
      <c r="BR84" s="23">
        <v>18678.902877830013</v>
      </c>
      <c r="BS84" s="23">
        <v>0</v>
      </c>
      <c r="BT84" s="64">
        <v>10461737.0979432</v>
      </c>
      <c r="BU84" s="23">
        <v>3739888.6306667672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-181165.58413267951</v>
      </c>
      <c r="CI84" s="23">
        <v>5461302.799074796</v>
      </c>
      <c r="CJ84" s="34">
        <f t="shared" si="3"/>
        <v>19481762.943552084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1692659.4590359258</v>
      </c>
      <c r="D85" s="23">
        <v>1048.2273211164761</v>
      </c>
      <c r="E85" s="23">
        <v>1679.6225812622877</v>
      </c>
      <c r="F85" s="23">
        <v>172226.75456012684</v>
      </c>
      <c r="G85" s="23">
        <v>1275700.4617275323</v>
      </c>
      <c r="H85" s="23">
        <v>891867.19017708465</v>
      </c>
      <c r="I85" s="23">
        <v>198433.30898777902</v>
      </c>
      <c r="J85" s="23">
        <v>306470.54889249074</v>
      </c>
      <c r="K85" s="23">
        <v>309613.05999572849</v>
      </c>
      <c r="L85" s="23">
        <v>400878.87337038567</v>
      </c>
      <c r="M85" s="23">
        <v>5911823.618421318</v>
      </c>
      <c r="N85" s="23">
        <v>1481542.6143600724</v>
      </c>
      <c r="O85" s="23">
        <v>4040472.1188647877</v>
      </c>
      <c r="P85" s="23">
        <v>647661.66205422673</v>
      </c>
      <c r="Q85" s="23">
        <v>316360.90200994717</v>
      </c>
      <c r="R85" s="23">
        <v>604896.91445433535</v>
      </c>
      <c r="S85" s="23">
        <v>311795.22990156268</v>
      </c>
      <c r="T85" s="23">
        <v>417538.03203713842</v>
      </c>
      <c r="U85" s="23">
        <v>941982.47504619427</v>
      </c>
      <c r="V85" s="23">
        <v>103337.51707074158</v>
      </c>
      <c r="W85" s="23">
        <v>71617.652192828144</v>
      </c>
      <c r="X85" s="23">
        <v>828402.13844254625</v>
      </c>
      <c r="Y85" s="23">
        <v>94966.384919409087</v>
      </c>
      <c r="Z85" s="23">
        <v>13572.995700042862</v>
      </c>
      <c r="AA85" s="23">
        <v>1268.7380820354122</v>
      </c>
      <c r="AB85" s="23">
        <v>68403.373440627736</v>
      </c>
      <c r="AC85" s="23">
        <v>809744.6048967723</v>
      </c>
      <c r="AD85" s="23">
        <v>64977.748480157752</v>
      </c>
      <c r="AE85" s="23">
        <v>252721.98311597225</v>
      </c>
      <c r="AF85" s="23">
        <v>55413.410628502141</v>
      </c>
      <c r="AG85" s="23">
        <v>129015.82038657971</v>
      </c>
      <c r="AH85" s="23">
        <v>7109.1381750511819</v>
      </c>
      <c r="AI85" s="23">
        <v>1277.867698081863</v>
      </c>
      <c r="AJ85" s="23">
        <v>18525.891063596428</v>
      </c>
      <c r="AK85" s="23">
        <v>3292.0050407811377</v>
      </c>
      <c r="AL85" s="23">
        <v>54034.001838945318</v>
      </c>
      <c r="AM85" s="23">
        <v>123538.92427065475</v>
      </c>
      <c r="AN85" s="23">
        <v>81617.832821215648</v>
      </c>
      <c r="AO85" s="23">
        <v>10600.551702998793</v>
      </c>
      <c r="AP85" s="23">
        <v>35107.177636485132</v>
      </c>
      <c r="AQ85" s="23">
        <v>14205.626486168181</v>
      </c>
      <c r="AR85" s="23">
        <v>865.64869772311158</v>
      </c>
      <c r="AS85" s="23">
        <v>5680.7183275707876</v>
      </c>
      <c r="AT85" s="23">
        <v>3181.0363754081718</v>
      </c>
      <c r="AU85" s="23">
        <v>11178.831337852305</v>
      </c>
      <c r="AV85" s="23">
        <v>6323.1675764856818</v>
      </c>
      <c r="AW85" s="23">
        <v>346.70425556206123</v>
      </c>
      <c r="AX85" s="23">
        <v>18538.029248231098</v>
      </c>
      <c r="AY85" s="23">
        <v>40912.15574620448</v>
      </c>
      <c r="AZ85" s="23">
        <v>108527.20475845812</v>
      </c>
      <c r="BA85" s="23">
        <v>13317.994358294547</v>
      </c>
      <c r="BB85" s="23">
        <v>8561.0387337594748</v>
      </c>
      <c r="BC85" s="23">
        <v>100341.44523346212</v>
      </c>
      <c r="BD85" s="23">
        <v>21095.282636859323</v>
      </c>
      <c r="BE85" s="23">
        <v>9723.2285294844296</v>
      </c>
      <c r="BF85" s="23">
        <v>615.45313445143756</v>
      </c>
      <c r="BG85" s="23">
        <v>565163.18596825015</v>
      </c>
      <c r="BH85" s="23">
        <v>154317.50359837507</v>
      </c>
      <c r="BI85" s="23">
        <v>6034.686373946307</v>
      </c>
      <c r="BJ85" s="23">
        <v>133168.68353788005</v>
      </c>
      <c r="BK85" s="23">
        <v>1830.9130717177266</v>
      </c>
      <c r="BL85" s="23">
        <v>234345.99159880407</v>
      </c>
      <c r="BM85" s="23">
        <v>79935.983977528522</v>
      </c>
      <c r="BN85" s="23">
        <v>43015.206602490449</v>
      </c>
      <c r="BO85" s="23">
        <v>27397.980602939071</v>
      </c>
      <c r="BP85" s="23">
        <v>36686.724572245235</v>
      </c>
      <c r="BQ85" s="23">
        <v>9270.3237599573567</v>
      </c>
      <c r="BR85" s="23">
        <v>327666.54973329749</v>
      </c>
      <c r="BS85" s="23">
        <v>0</v>
      </c>
      <c r="BT85" s="64">
        <v>24735444.130236432</v>
      </c>
      <c r="BU85" s="23">
        <v>2532172.8006097469</v>
      </c>
      <c r="BV85" s="23">
        <v>0</v>
      </c>
      <c r="BW85" s="23">
        <v>6557.3436932186196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569.79286757418242</v>
      </c>
      <c r="CE85" s="23">
        <v>0</v>
      </c>
      <c r="CF85" s="23">
        <v>0</v>
      </c>
      <c r="CG85" s="23">
        <v>0</v>
      </c>
      <c r="CH85" s="23">
        <v>528344.28632736288</v>
      </c>
      <c r="CI85" s="23">
        <v>6164699.4581005974</v>
      </c>
      <c r="CJ85" s="34">
        <f t="shared" si="3"/>
        <v>33967787.811834931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277472.39616865758</v>
      </c>
      <c r="D86" s="23">
        <v>111.52850915914289</v>
      </c>
      <c r="E86" s="23">
        <v>1396.1859011550446</v>
      </c>
      <c r="F86" s="23">
        <v>3210.8708670671472</v>
      </c>
      <c r="G86" s="23">
        <v>410913.3010771494</v>
      </c>
      <c r="H86" s="23">
        <v>9801.9877917679987</v>
      </c>
      <c r="I86" s="23">
        <v>7921.1746792891099</v>
      </c>
      <c r="J86" s="23">
        <v>6668.1914916463165</v>
      </c>
      <c r="K86" s="23">
        <v>492.98714840393416</v>
      </c>
      <c r="L86" s="23">
        <v>545.14910577522653</v>
      </c>
      <c r="M86" s="23">
        <v>233709.0485070633</v>
      </c>
      <c r="N86" s="23">
        <v>2548683.056874238</v>
      </c>
      <c r="O86" s="23">
        <v>27351.722727435528</v>
      </c>
      <c r="P86" s="23">
        <v>14111.209889217713</v>
      </c>
      <c r="Q86" s="23">
        <v>5729.0644057425061</v>
      </c>
      <c r="R86" s="23">
        <v>11382.049677305593</v>
      </c>
      <c r="S86" s="23">
        <v>48280.009466717725</v>
      </c>
      <c r="T86" s="23">
        <v>3113.371347984471</v>
      </c>
      <c r="U86" s="23">
        <v>48277.947789394784</v>
      </c>
      <c r="V86" s="23">
        <v>10738.020265208015</v>
      </c>
      <c r="W86" s="23">
        <v>5283.1166810174782</v>
      </c>
      <c r="X86" s="23">
        <v>171668.1831626269</v>
      </c>
      <c r="Y86" s="23">
        <v>3343.1025785589609</v>
      </c>
      <c r="Z86" s="23">
        <v>4319.4432639316537</v>
      </c>
      <c r="AA86" s="23">
        <v>309.47680672529947</v>
      </c>
      <c r="AB86" s="23">
        <v>3415.1828167634117</v>
      </c>
      <c r="AC86" s="23">
        <v>1995.4000660004706</v>
      </c>
      <c r="AD86" s="23">
        <v>7864.0011944015105</v>
      </c>
      <c r="AE86" s="23">
        <v>142606.2566645245</v>
      </c>
      <c r="AF86" s="23">
        <v>22174.667113954965</v>
      </c>
      <c r="AG86" s="23">
        <v>3977.0906855699955</v>
      </c>
      <c r="AH86" s="23">
        <v>680.37927629950036</v>
      </c>
      <c r="AI86" s="23">
        <v>479.54917115279613</v>
      </c>
      <c r="AJ86" s="23">
        <v>1899.2372719431887</v>
      </c>
      <c r="AK86" s="23">
        <v>1892.4208869338709</v>
      </c>
      <c r="AL86" s="23">
        <v>43397.781413580786</v>
      </c>
      <c r="AM86" s="23">
        <v>4889.0925805075758</v>
      </c>
      <c r="AN86" s="23">
        <v>131941.10316453467</v>
      </c>
      <c r="AO86" s="23">
        <v>5277.2904076019367</v>
      </c>
      <c r="AP86" s="23">
        <v>50486.293886867599</v>
      </c>
      <c r="AQ86" s="23">
        <v>23355.639415959173</v>
      </c>
      <c r="AR86" s="23">
        <v>2013.7929747536846</v>
      </c>
      <c r="AS86" s="23">
        <v>12091.140542430587</v>
      </c>
      <c r="AT86" s="23">
        <v>506.70589992532064</v>
      </c>
      <c r="AU86" s="23">
        <v>1161.9731458452479</v>
      </c>
      <c r="AV86" s="23">
        <v>21.210157397204824</v>
      </c>
      <c r="AW86" s="23">
        <v>17.116798555890359</v>
      </c>
      <c r="AX86" s="23">
        <v>54129.573471659911</v>
      </c>
      <c r="AY86" s="23">
        <v>19686.907957431162</v>
      </c>
      <c r="AZ86" s="23">
        <v>359795.68128739728</v>
      </c>
      <c r="BA86" s="23">
        <v>35475.421979687329</v>
      </c>
      <c r="BB86" s="23">
        <v>36251.128877602794</v>
      </c>
      <c r="BC86" s="23">
        <v>121678.27477459611</v>
      </c>
      <c r="BD86" s="23">
        <v>81224.466290653494</v>
      </c>
      <c r="BE86" s="23">
        <v>17445.36235422255</v>
      </c>
      <c r="BF86" s="23">
        <v>149.71695743952549</v>
      </c>
      <c r="BG86" s="23">
        <v>31579.156340218567</v>
      </c>
      <c r="BH86" s="23">
        <v>206945.98044899307</v>
      </c>
      <c r="BI86" s="23">
        <v>23942.70915597643</v>
      </c>
      <c r="BJ86" s="23">
        <v>123697.76174620038</v>
      </c>
      <c r="BK86" s="23">
        <v>432.58005365996274</v>
      </c>
      <c r="BL86" s="23">
        <v>2696339.7588759107</v>
      </c>
      <c r="BM86" s="23">
        <v>664791.12308597332</v>
      </c>
      <c r="BN86" s="23">
        <v>63233.255638827577</v>
      </c>
      <c r="BO86" s="23">
        <v>39610.101960022643</v>
      </c>
      <c r="BP86" s="23">
        <v>10836.487869317822</v>
      </c>
      <c r="BQ86" s="23">
        <v>562.05765589054636</v>
      </c>
      <c r="BR86" s="23">
        <v>2584.5089376107876</v>
      </c>
      <c r="BS86" s="23">
        <v>0</v>
      </c>
      <c r="BT86" s="64">
        <v>8907367.9374380354</v>
      </c>
      <c r="BU86" s="23">
        <v>3613957.2320428072</v>
      </c>
      <c r="BV86" s="23">
        <v>0</v>
      </c>
      <c r="BW86" s="23">
        <v>3030929.9018524312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1821.862101942424</v>
      </c>
      <c r="CE86" s="23">
        <v>0</v>
      </c>
      <c r="CF86" s="23">
        <v>0</v>
      </c>
      <c r="CG86" s="23">
        <v>0</v>
      </c>
      <c r="CH86" s="23">
        <v>1056270.2146991394</v>
      </c>
      <c r="CI86" s="23">
        <v>2059854.1793601441</v>
      </c>
      <c r="CJ86" s="34">
        <f t="shared" si="3"/>
        <v>18670201.327494498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90553.842478387654</v>
      </c>
      <c r="D87" s="23">
        <v>1816.4722103493655</v>
      </c>
      <c r="E87" s="23">
        <v>2724.485861613085</v>
      </c>
      <c r="F87" s="23">
        <v>33492.939071238397</v>
      </c>
      <c r="G87" s="23">
        <v>1120288.472104162</v>
      </c>
      <c r="H87" s="23">
        <v>211949.40728423864</v>
      </c>
      <c r="I87" s="23">
        <v>143133.86856780344</v>
      </c>
      <c r="J87" s="23">
        <v>188910.93175160247</v>
      </c>
      <c r="K87" s="23">
        <v>80010.945345559798</v>
      </c>
      <c r="L87" s="23">
        <v>22696.818584446533</v>
      </c>
      <c r="M87" s="23">
        <v>266608.39474089787</v>
      </c>
      <c r="N87" s="23">
        <v>377792.1328573706</v>
      </c>
      <c r="O87" s="23">
        <v>1832808.7671991889</v>
      </c>
      <c r="P87" s="23">
        <v>256818.67241153645</v>
      </c>
      <c r="Q87" s="23">
        <v>115729.43633973933</v>
      </c>
      <c r="R87" s="23">
        <v>412063.50826880784</v>
      </c>
      <c r="S87" s="23">
        <v>471284.19460446201</v>
      </c>
      <c r="T87" s="23">
        <v>226152.10191281341</v>
      </c>
      <c r="U87" s="23">
        <v>880869.47331436735</v>
      </c>
      <c r="V87" s="23">
        <v>121073.05196325658</v>
      </c>
      <c r="W87" s="23">
        <v>153961.32757769982</v>
      </c>
      <c r="X87" s="23">
        <v>671965.0121107673</v>
      </c>
      <c r="Y87" s="23">
        <v>152052.78313456225</v>
      </c>
      <c r="Z87" s="23">
        <v>30082.888042295079</v>
      </c>
      <c r="AA87" s="23">
        <v>2266.6010865736457</v>
      </c>
      <c r="AB87" s="23">
        <v>61264.749325491604</v>
      </c>
      <c r="AC87" s="23">
        <v>1937071.5529758441</v>
      </c>
      <c r="AD87" s="23">
        <v>2119473.72035931</v>
      </c>
      <c r="AE87" s="23">
        <v>1729837.3409668708</v>
      </c>
      <c r="AF87" s="23">
        <v>264256.85910485813</v>
      </c>
      <c r="AG87" s="23">
        <v>96763.857418407992</v>
      </c>
      <c r="AH87" s="23">
        <v>12068.175747315618</v>
      </c>
      <c r="AI87" s="23">
        <v>14497.471761459934</v>
      </c>
      <c r="AJ87" s="23">
        <v>43403.665674431737</v>
      </c>
      <c r="AK87" s="23">
        <v>16970.027620792767</v>
      </c>
      <c r="AL87" s="23">
        <v>54333.224536232563</v>
      </c>
      <c r="AM87" s="23">
        <v>28692.157863676694</v>
      </c>
      <c r="AN87" s="23">
        <v>55838.537109713609</v>
      </c>
      <c r="AO87" s="23">
        <v>57171.082130013827</v>
      </c>
      <c r="AP87" s="23">
        <v>57996.870211432019</v>
      </c>
      <c r="AQ87" s="23">
        <v>17877.890122589848</v>
      </c>
      <c r="AR87" s="23">
        <v>4431.1920592848464</v>
      </c>
      <c r="AS87" s="23">
        <v>17238.890142476033</v>
      </c>
      <c r="AT87" s="23">
        <v>4587.3551998747498</v>
      </c>
      <c r="AU87" s="23">
        <v>4428.3646607757064</v>
      </c>
      <c r="AV87" s="23">
        <v>166.29168373091079</v>
      </c>
      <c r="AW87" s="23">
        <v>220.03484168217869</v>
      </c>
      <c r="AX87" s="23">
        <v>28239.675120827131</v>
      </c>
      <c r="AY87" s="23">
        <v>35350.131122787854</v>
      </c>
      <c r="AZ87" s="23">
        <v>94681.099026734853</v>
      </c>
      <c r="BA87" s="23">
        <v>15478.087205985314</v>
      </c>
      <c r="BB87" s="23">
        <v>13056.390516654017</v>
      </c>
      <c r="BC87" s="23">
        <v>33291.651639605174</v>
      </c>
      <c r="BD87" s="23">
        <v>31329.739181842011</v>
      </c>
      <c r="BE87" s="23">
        <v>5269.309167193137</v>
      </c>
      <c r="BF87" s="23">
        <v>4289.8020195870122</v>
      </c>
      <c r="BG87" s="23">
        <v>94604.577923711404</v>
      </c>
      <c r="BH87" s="23">
        <v>185843.39639482892</v>
      </c>
      <c r="BI87" s="23">
        <v>20094.651618471496</v>
      </c>
      <c r="BJ87" s="23">
        <v>118628.11419829776</v>
      </c>
      <c r="BK87" s="23">
        <v>2377.4228380693548</v>
      </c>
      <c r="BL87" s="23">
        <v>419544.9001794472</v>
      </c>
      <c r="BM87" s="23">
        <v>188314.80631305612</v>
      </c>
      <c r="BN87" s="23">
        <v>52038.600706045916</v>
      </c>
      <c r="BO87" s="23">
        <v>37946.758734158735</v>
      </c>
      <c r="BP87" s="23">
        <v>38711.544365401445</v>
      </c>
      <c r="BQ87" s="23">
        <v>53948.571565425707</v>
      </c>
      <c r="BR87" s="23">
        <v>6585.7716671073294</v>
      </c>
      <c r="BS87" s="23">
        <v>0</v>
      </c>
      <c r="BT87" s="64">
        <v>15945320.841845248</v>
      </c>
      <c r="BU87" s="23">
        <v>692248.13153912313</v>
      </c>
      <c r="BV87" s="23">
        <v>0</v>
      </c>
      <c r="BW87" s="23">
        <v>29184.375337022739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209654.96594936695</v>
      </c>
      <c r="CE87" s="23">
        <v>0</v>
      </c>
      <c r="CF87" s="23">
        <v>218.51446728376405</v>
      </c>
      <c r="CG87" s="23">
        <v>0</v>
      </c>
      <c r="CH87" s="23">
        <v>252039.91382909202</v>
      </c>
      <c r="CI87" s="23">
        <v>3181740.4694118514</v>
      </c>
      <c r="CJ87" s="34">
        <f t="shared" si="3"/>
        <v>20310407.212378986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3763.6021642795627</v>
      </c>
      <c r="D88" s="23">
        <v>63.197123189966355</v>
      </c>
      <c r="E88" s="23">
        <v>488.26243401399023</v>
      </c>
      <c r="F88" s="23">
        <v>12112.865119238984</v>
      </c>
      <c r="G88" s="23">
        <v>71836.609404586765</v>
      </c>
      <c r="H88" s="23">
        <v>22110.036890979693</v>
      </c>
      <c r="I88" s="23">
        <v>198725.09080409424</v>
      </c>
      <c r="J88" s="23">
        <v>21773.666604815749</v>
      </c>
      <c r="K88" s="23">
        <v>897.25021290383393</v>
      </c>
      <c r="L88" s="23">
        <v>3966.0110359805776</v>
      </c>
      <c r="M88" s="23">
        <v>332023.94227112678</v>
      </c>
      <c r="N88" s="23">
        <v>128501.89474599822</v>
      </c>
      <c r="O88" s="23">
        <v>118137.21951843584</v>
      </c>
      <c r="P88" s="23">
        <v>856985.71645254386</v>
      </c>
      <c r="Q88" s="23">
        <v>29311.10584398378</v>
      </c>
      <c r="R88" s="23">
        <v>153930.16767095227</v>
      </c>
      <c r="S88" s="23">
        <v>108475.05799377032</v>
      </c>
      <c r="T88" s="23">
        <v>97091.227715700632</v>
      </c>
      <c r="U88" s="23">
        <v>438369.82045176043</v>
      </c>
      <c r="V88" s="23">
        <v>51724.20013643361</v>
      </c>
      <c r="W88" s="23">
        <v>46165.941106473954</v>
      </c>
      <c r="X88" s="23">
        <v>85489.709499721357</v>
      </c>
      <c r="Y88" s="23">
        <v>54413.915148534499</v>
      </c>
      <c r="Z88" s="23">
        <v>4861.0274730187521</v>
      </c>
      <c r="AA88" s="23">
        <v>308.6655179709158</v>
      </c>
      <c r="AB88" s="23">
        <v>22170.17748432896</v>
      </c>
      <c r="AC88" s="23">
        <v>3642187.8404147592</v>
      </c>
      <c r="AD88" s="23">
        <v>65646.271748731233</v>
      </c>
      <c r="AE88" s="23">
        <v>76915.659129242878</v>
      </c>
      <c r="AF88" s="23">
        <v>26737.994249761574</v>
      </c>
      <c r="AG88" s="23">
        <v>31951.315527533709</v>
      </c>
      <c r="AH88" s="23">
        <v>1843.9627746475569</v>
      </c>
      <c r="AI88" s="23">
        <v>16552.863272535702</v>
      </c>
      <c r="AJ88" s="23">
        <v>2279.5905567606169</v>
      </c>
      <c r="AK88" s="23">
        <v>1760.4104393341156</v>
      </c>
      <c r="AL88" s="23">
        <v>13792.656269589274</v>
      </c>
      <c r="AM88" s="23">
        <v>2820.8035072439043</v>
      </c>
      <c r="AN88" s="23">
        <v>29554.863763377776</v>
      </c>
      <c r="AO88" s="23">
        <v>6100.0432905209418</v>
      </c>
      <c r="AP88" s="23">
        <v>17787.562355393507</v>
      </c>
      <c r="AQ88" s="23">
        <v>6922.908832050377</v>
      </c>
      <c r="AR88" s="23">
        <v>971.55852687696745</v>
      </c>
      <c r="AS88" s="23">
        <v>3223.9082707251268</v>
      </c>
      <c r="AT88" s="23">
        <v>737.66051344407958</v>
      </c>
      <c r="AU88" s="23">
        <v>977.31445178171941</v>
      </c>
      <c r="AV88" s="23">
        <v>21.032430121283838</v>
      </c>
      <c r="AW88" s="23">
        <v>26.742795126971995</v>
      </c>
      <c r="AX88" s="23">
        <v>13758.575669641157</v>
      </c>
      <c r="AY88" s="23">
        <v>9140.032579207651</v>
      </c>
      <c r="AZ88" s="23">
        <v>4323.5457290415416</v>
      </c>
      <c r="BA88" s="23">
        <v>367.65756234597944</v>
      </c>
      <c r="BB88" s="23">
        <v>8878.8923670706481</v>
      </c>
      <c r="BC88" s="23">
        <v>7222.6050444553966</v>
      </c>
      <c r="BD88" s="23">
        <v>19686.273415717718</v>
      </c>
      <c r="BE88" s="23">
        <v>4106.3255282563605</v>
      </c>
      <c r="BF88" s="23">
        <v>217.14436561207879</v>
      </c>
      <c r="BG88" s="23">
        <v>10453.590087361277</v>
      </c>
      <c r="BH88" s="23">
        <v>9038.9627747313971</v>
      </c>
      <c r="BI88" s="23">
        <v>1375.2061476170384</v>
      </c>
      <c r="BJ88" s="23">
        <v>5825.8290699895679</v>
      </c>
      <c r="BK88" s="23">
        <v>308.43515509126706</v>
      </c>
      <c r="BL88" s="23">
        <v>38105.523610793876</v>
      </c>
      <c r="BM88" s="23">
        <v>18746.581830117993</v>
      </c>
      <c r="BN88" s="23">
        <v>15000.859012964253</v>
      </c>
      <c r="BO88" s="23">
        <v>9601.0927132433608</v>
      </c>
      <c r="BP88" s="23">
        <v>6105.4862136768579</v>
      </c>
      <c r="BQ88" s="23">
        <v>3532.9139635086194</v>
      </c>
      <c r="BR88" s="23">
        <v>2356.5948022386988</v>
      </c>
      <c r="BS88" s="23">
        <v>0</v>
      </c>
      <c r="BT88" s="64">
        <v>7000661.4715870796</v>
      </c>
      <c r="BU88" s="23">
        <v>774450.74371645204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367.53040596450467</v>
      </c>
      <c r="CD88" s="23">
        <v>272057.00204092416</v>
      </c>
      <c r="CE88" s="23">
        <v>0</v>
      </c>
      <c r="CF88" s="23">
        <v>0</v>
      </c>
      <c r="CG88" s="23">
        <v>0</v>
      </c>
      <c r="CH88" s="23">
        <v>187080.12443759863</v>
      </c>
      <c r="CI88" s="23">
        <v>990725.27061467036</v>
      </c>
      <c r="CJ88" s="34">
        <f t="shared" si="3"/>
        <v>9225342.1428026892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6208.473362400372</v>
      </c>
      <c r="D89" s="23">
        <v>92.055593140859401</v>
      </c>
      <c r="E89" s="23">
        <v>140.4767354396574</v>
      </c>
      <c r="F89" s="23">
        <v>8705.4537653606585</v>
      </c>
      <c r="G89" s="23">
        <v>306126.51892967598</v>
      </c>
      <c r="H89" s="23">
        <v>47098.241271022889</v>
      </c>
      <c r="I89" s="23">
        <v>217171.17943684914</v>
      </c>
      <c r="J89" s="23">
        <v>166728.03495617065</v>
      </c>
      <c r="K89" s="23">
        <v>25934.408405303195</v>
      </c>
      <c r="L89" s="23">
        <v>15356.440753856023</v>
      </c>
      <c r="M89" s="23">
        <v>138046.54417864187</v>
      </c>
      <c r="N89" s="23">
        <v>39301.026604106293</v>
      </c>
      <c r="O89" s="23">
        <v>419331.81665835064</v>
      </c>
      <c r="P89" s="23">
        <v>164470.19545042107</v>
      </c>
      <c r="Q89" s="23">
        <v>2593575.7390035228</v>
      </c>
      <c r="R89" s="23">
        <v>3661396.8152461639</v>
      </c>
      <c r="S89" s="23">
        <v>359569.64239546756</v>
      </c>
      <c r="T89" s="23">
        <v>612140.85013138212</v>
      </c>
      <c r="U89" s="23">
        <v>4181212.7507094005</v>
      </c>
      <c r="V89" s="23">
        <v>568967.944316498</v>
      </c>
      <c r="W89" s="23">
        <v>944295.89851261768</v>
      </c>
      <c r="X89" s="23">
        <v>461095.48556976672</v>
      </c>
      <c r="Y89" s="23">
        <v>558404.60424154613</v>
      </c>
      <c r="Z89" s="23">
        <v>8473.7760791893324</v>
      </c>
      <c r="AA89" s="23">
        <v>664.57887524784701</v>
      </c>
      <c r="AB89" s="23">
        <v>88238.168364154466</v>
      </c>
      <c r="AC89" s="23">
        <v>1920245.6009828171</v>
      </c>
      <c r="AD89" s="23">
        <v>135505.80061086308</v>
      </c>
      <c r="AE89" s="23">
        <v>292074.8286555176</v>
      </c>
      <c r="AF89" s="23">
        <v>37651.128026338571</v>
      </c>
      <c r="AG89" s="23">
        <v>12250.939106346339</v>
      </c>
      <c r="AH89" s="23">
        <v>3219.7045898828273</v>
      </c>
      <c r="AI89" s="23">
        <v>3386.2830458196481</v>
      </c>
      <c r="AJ89" s="23">
        <v>4947.3610254025907</v>
      </c>
      <c r="AK89" s="23">
        <v>1603.4296632733908</v>
      </c>
      <c r="AL89" s="23">
        <v>4184.2026347522115</v>
      </c>
      <c r="AM89" s="23">
        <v>8469.7257358642728</v>
      </c>
      <c r="AN89" s="23">
        <v>1533.7849284518875</v>
      </c>
      <c r="AO89" s="23">
        <v>4798.4135171110847</v>
      </c>
      <c r="AP89" s="23">
        <v>11519.435405596634</v>
      </c>
      <c r="AQ89" s="23">
        <v>3742.2784290730929</v>
      </c>
      <c r="AR89" s="23">
        <v>1210.2198650389394</v>
      </c>
      <c r="AS89" s="23">
        <v>1160.8029623083694</v>
      </c>
      <c r="AT89" s="23">
        <v>1251.3313144396229</v>
      </c>
      <c r="AU89" s="23">
        <v>814.6821224661893</v>
      </c>
      <c r="AV89" s="23">
        <v>6.2639550872221657</v>
      </c>
      <c r="AW89" s="23">
        <v>8.1921681503264558</v>
      </c>
      <c r="AX89" s="23">
        <v>2244.3101395248405</v>
      </c>
      <c r="AY89" s="23">
        <v>6468.6343472969675</v>
      </c>
      <c r="AZ89" s="23">
        <v>6975.8947184173294</v>
      </c>
      <c r="BA89" s="23">
        <v>707.3156618737595</v>
      </c>
      <c r="BB89" s="23">
        <v>1634.8469962982592</v>
      </c>
      <c r="BC89" s="23">
        <v>985.65538447539814</v>
      </c>
      <c r="BD89" s="23">
        <v>1660.605760763387</v>
      </c>
      <c r="BE89" s="23">
        <v>242.16339981213588</v>
      </c>
      <c r="BF89" s="23">
        <v>309.19585676420979</v>
      </c>
      <c r="BG89" s="23">
        <v>7402.3611312449484</v>
      </c>
      <c r="BH89" s="23">
        <v>25965.137871278919</v>
      </c>
      <c r="BI89" s="23">
        <v>899.30139389719818</v>
      </c>
      <c r="BJ89" s="23">
        <v>12416.097956700638</v>
      </c>
      <c r="BK89" s="23">
        <v>292.38467351922139</v>
      </c>
      <c r="BL89" s="23">
        <v>63523.968296491992</v>
      </c>
      <c r="BM89" s="23">
        <v>10493.038649929322</v>
      </c>
      <c r="BN89" s="23">
        <v>2590.1532231328797</v>
      </c>
      <c r="BO89" s="23">
        <v>2035.8514224060611</v>
      </c>
      <c r="BP89" s="23">
        <v>4185.0252657266465</v>
      </c>
      <c r="BQ89" s="23">
        <v>13053.702096381232</v>
      </c>
      <c r="BR89" s="23">
        <v>1132.8430121614415</v>
      </c>
      <c r="BS89" s="23">
        <v>0</v>
      </c>
      <c r="BT89" s="64">
        <v>18207550.015548401</v>
      </c>
      <c r="BU89" s="23">
        <v>-58556.874152924174</v>
      </c>
      <c r="BV89" s="23">
        <v>0</v>
      </c>
      <c r="BW89" s="23">
        <v>6.1568809664185373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832.68740934563925</v>
      </c>
      <c r="CD89" s="23">
        <v>86481.629162865196</v>
      </c>
      <c r="CE89" s="23">
        <v>0</v>
      </c>
      <c r="CF89" s="23">
        <v>0</v>
      </c>
      <c r="CG89" s="23">
        <v>0</v>
      </c>
      <c r="CH89" s="23">
        <v>361102.90142235206</v>
      </c>
      <c r="CI89" s="23">
        <v>4538573.9973783214</v>
      </c>
      <c r="CJ89" s="34">
        <f t="shared" si="3"/>
        <v>23135990.51364933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64507.689397535709</v>
      </c>
      <c r="D90" s="23">
        <v>12592.803732174967</v>
      </c>
      <c r="E90" s="23">
        <v>339.83764695664615</v>
      </c>
      <c r="F90" s="23">
        <v>15241.224903281765</v>
      </c>
      <c r="G90" s="23">
        <v>1060187.5812880548</v>
      </c>
      <c r="H90" s="23">
        <v>111074.09817322792</v>
      </c>
      <c r="I90" s="23">
        <v>721920.08896209276</v>
      </c>
      <c r="J90" s="23">
        <v>25489.46935806824</v>
      </c>
      <c r="K90" s="23">
        <v>20954.253744016532</v>
      </c>
      <c r="L90" s="23">
        <v>15876.57066959469</v>
      </c>
      <c r="M90" s="23">
        <v>158042.85679967896</v>
      </c>
      <c r="N90" s="23">
        <v>59862.253100689253</v>
      </c>
      <c r="O90" s="23">
        <v>335173.68134367751</v>
      </c>
      <c r="P90" s="23">
        <v>540723.00448516617</v>
      </c>
      <c r="Q90" s="23">
        <v>2288012.5815275582</v>
      </c>
      <c r="R90" s="23">
        <v>4028631.5646363734</v>
      </c>
      <c r="S90" s="23">
        <v>555895.92350260285</v>
      </c>
      <c r="T90" s="23">
        <v>674711.69975695561</v>
      </c>
      <c r="U90" s="23">
        <v>4312757.563218656</v>
      </c>
      <c r="V90" s="23">
        <v>351001.96647149121</v>
      </c>
      <c r="W90" s="23">
        <v>331824.83465284493</v>
      </c>
      <c r="X90" s="23">
        <v>713820.96616438439</v>
      </c>
      <c r="Y90" s="23">
        <v>520081.2578955802</v>
      </c>
      <c r="Z90" s="23">
        <v>20707.02350550444</v>
      </c>
      <c r="AA90" s="23">
        <v>3509.6762251848963</v>
      </c>
      <c r="AB90" s="23">
        <v>70511.237395275588</v>
      </c>
      <c r="AC90" s="23">
        <v>3075756.975007847</v>
      </c>
      <c r="AD90" s="23">
        <v>276497.2627435528</v>
      </c>
      <c r="AE90" s="23">
        <v>379949.45637549111</v>
      </c>
      <c r="AF90" s="23">
        <v>40185.960430899351</v>
      </c>
      <c r="AG90" s="23">
        <v>65189.546654934311</v>
      </c>
      <c r="AH90" s="23">
        <v>10341.338741750045</v>
      </c>
      <c r="AI90" s="23">
        <v>11220.779387202187</v>
      </c>
      <c r="AJ90" s="23">
        <v>28820.842575406608</v>
      </c>
      <c r="AK90" s="23">
        <v>22104.76043698136</v>
      </c>
      <c r="AL90" s="23">
        <v>14243.396334515348</v>
      </c>
      <c r="AM90" s="23">
        <v>13592.460260369942</v>
      </c>
      <c r="AN90" s="23">
        <v>6155.5592471740256</v>
      </c>
      <c r="AO90" s="23">
        <v>70691.25990640973</v>
      </c>
      <c r="AP90" s="23">
        <v>128597.46157060577</v>
      </c>
      <c r="AQ90" s="23">
        <v>14265.685574871401</v>
      </c>
      <c r="AR90" s="23">
        <v>2885.4174005686787</v>
      </c>
      <c r="AS90" s="23">
        <v>6968.5023188261266</v>
      </c>
      <c r="AT90" s="23">
        <v>3190.0438650476794</v>
      </c>
      <c r="AU90" s="23">
        <v>7980.3408227379259</v>
      </c>
      <c r="AV90" s="23">
        <v>268.48102177627914</v>
      </c>
      <c r="AW90" s="23">
        <v>350.72236276287572</v>
      </c>
      <c r="AX90" s="23">
        <v>8706.7668467802596</v>
      </c>
      <c r="AY90" s="23">
        <v>21133.950491423228</v>
      </c>
      <c r="AZ90" s="23">
        <v>15946.281368965268</v>
      </c>
      <c r="BA90" s="23">
        <v>1076.26973169951</v>
      </c>
      <c r="BB90" s="23">
        <v>3857.2955556313887</v>
      </c>
      <c r="BC90" s="23">
        <v>2695.0731900780174</v>
      </c>
      <c r="BD90" s="23">
        <v>14515.387814052596</v>
      </c>
      <c r="BE90" s="23">
        <v>1228.1816287564752</v>
      </c>
      <c r="BF90" s="23">
        <v>881.57603836815133</v>
      </c>
      <c r="BG90" s="23">
        <v>142928.38023480817</v>
      </c>
      <c r="BH90" s="23">
        <v>103186.79204535295</v>
      </c>
      <c r="BI90" s="23">
        <v>8488.3008542505922</v>
      </c>
      <c r="BJ90" s="23">
        <v>76544.332288552891</v>
      </c>
      <c r="BK90" s="23">
        <v>937.25010445980854</v>
      </c>
      <c r="BL90" s="23">
        <v>22433.847832379241</v>
      </c>
      <c r="BM90" s="23">
        <v>71036.087186306875</v>
      </c>
      <c r="BN90" s="23">
        <v>8239.841949940972</v>
      </c>
      <c r="BO90" s="23">
        <v>9476.9008550517901</v>
      </c>
      <c r="BP90" s="23">
        <v>16098.94788713532</v>
      </c>
      <c r="BQ90" s="23">
        <v>34967.067346710814</v>
      </c>
      <c r="BR90" s="23">
        <v>3509.301753202717</v>
      </c>
      <c r="BS90" s="23">
        <v>0</v>
      </c>
      <c r="BT90" s="64">
        <v>21760595.79460026</v>
      </c>
      <c r="BU90" s="23">
        <v>760749.26641100203</v>
      </c>
      <c r="BV90" s="23">
        <v>0</v>
      </c>
      <c r="BW90" s="23">
        <v>3665.6371469783053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150473.25702851947</v>
      </c>
      <c r="CD90" s="23">
        <v>2298529.9921890208</v>
      </c>
      <c r="CE90" s="23">
        <v>0</v>
      </c>
      <c r="CF90" s="23">
        <v>3.7873417097158222</v>
      </c>
      <c r="CG90" s="23">
        <v>0</v>
      </c>
      <c r="CH90" s="23">
        <v>578588.80076508166</v>
      </c>
      <c r="CI90" s="23">
        <v>5194990.827509664</v>
      </c>
      <c r="CJ90" s="34">
        <f t="shared" si="3"/>
        <v>30747597.362992238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8479.7533571515232</v>
      </c>
      <c r="D91" s="23">
        <v>162.51197460326861</v>
      </c>
      <c r="E91" s="23">
        <v>781.17601098202044</v>
      </c>
      <c r="F91" s="23">
        <v>22119.513736759622</v>
      </c>
      <c r="G91" s="23">
        <v>90751.489277161832</v>
      </c>
      <c r="H91" s="23">
        <v>6351.0600413927923</v>
      </c>
      <c r="I91" s="23">
        <v>15991.497696432651</v>
      </c>
      <c r="J91" s="23">
        <v>38953.560574435949</v>
      </c>
      <c r="K91" s="23">
        <v>151023.15904736886</v>
      </c>
      <c r="L91" s="23">
        <v>10136.620809988788</v>
      </c>
      <c r="M91" s="23">
        <v>40178.811785137856</v>
      </c>
      <c r="N91" s="23">
        <v>93361.999960611123</v>
      </c>
      <c r="O91" s="23">
        <v>76123.968099336344</v>
      </c>
      <c r="P91" s="23">
        <v>40092.753018419404</v>
      </c>
      <c r="Q91" s="23">
        <v>34988.928222636641</v>
      </c>
      <c r="R91" s="23">
        <v>330759.16116839391</v>
      </c>
      <c r="S91" s="23">
        <v>3461126.8426390267</v>
      </c>
      <c r="T91" s="23">
        <v>933052.740498845</v>
      </c>
      <c r="U91" s="23">
        <v>2356632.1472983425</v>
      </c>
      <c r="V91" s="23">
        <v>43397.251428990443</v>
      </c>
      <c r="W91" s="23">
        <v>240426.86238410359</v>
      </c>
      <c r="X91" s="23">
        <v>244997.59128884436</v>
      </c>
      <c r="Y91" s="23">
        <v>265021.36129793833</v>
      </c>
      <c r="Z91" s="23">
        <v>30853.72799795591</v>
      </c>
      <c r="AA91" s="23">
        <v>1586.2943571945434</v>
      </c>
      <c r="AB91" s="23">
        <v>214088.89594297367</v>
      </c>
      <c r="AC91" s="23">
        <v>3246103.4626362571</v>
      </c>
      <c r="AD91" s="23">
        <v>250808.59808878956</v>
      </c>
      <c r="AE91" s="23">
        <v>442816.54395907186</v>
      </c>
      <c r="AF91" s="23">
        <v>243498.53280637891</v>
      </c>
      <c r="AG91" s="23">
        <v>76484.998437016737</v>
      </c>
      <c r="AH91" s="23">
        <v>72747.617729770194</v>
      </c>
      <c r="AI91" s="23">
        <v>100029.30907798797</v>
      </c>
      <c r="AJ91" s="23">
        <v>210840.39874949623</v>
      </c>
      <c r="AK91" s="23">
        <v>404627.10651452054</v>
      </c>
      <c r="AL91" s="23">
        <v>56221.140823338726</v>
      </c>
      <c r="AM91" s="23">
        <v>123790.62838222433</v>
      </c>
      <c r="AN91" s="23">
        <v>87757.020832506852</v>
      </c>
      <c r="AO91" s="23">
        <v>1645870.5229170898</v>
      </c>
      <c r="AP91" s="23">
        <v>1051512.5891588097</v>
      </c>
      <c r="AQ91" s="23">
        <v>20842.476466091859</v>
      </c>
      <c r="AR91" s="23">
        <v>4930.1666556067612</v>
      </c>
      <c r="AS91" s="23">
        <v>52891.486842962775</v>
      </c>
      <c r="AT91" s="23">
        <v>4528.2977581507994</v>
      </c>
      <c r="AU91" s="23">
        <v>3139.8001155702873</v>
      </c>
      <c r="AV91" s="23">
        <v>123.90377989744383</v>
      </c>
      <c r="AW91" s="23">
        <v>162.28038055831794</v>
      </c>
      <c r="AX91" s="23">
        <v>36422.605346351425</v>
      </c>
      <c r="AY91" s="23">
        <v>398754.30286714877</v>
      </c>
      <c r="AZ91" s="23">
        <v>97910.449257917673</v>
      </c>
      <c r="BA91" s="23">
        <v>2725.4699605794076</v>
      </c>
      <c r="BB91" s="23">
        <v>17487.223326019801</v>
      </c>
      <c r="BC91" s="23">
        <v>28313.770869747634</v>
      </c>
      <c r="BD91" s="23">
        <v>173793.70735531475</v>
      </c>
      <c r="BE91" s="23">
        <v>5841.8247416351478</v>
      </c>
      <c r="BF91" s="23">
        <v>2034.1198770065419</v>
      </c>
      <c r="BG91" s="23">
        <v>27326.365815019988</v>
      </c>
      <c r="BH91" s="23">
        <v>126595.94684924616</v>
      </c>
      <c r="BI91" s="23">
        <v>29886.656690723881</v>
      </c>
      <c r="BJ91" s="23">
        <v>60361.589567575749</v>
      </c>
      <c r="BK91" s="23">
        <v>1521.3048261557781</v>
      </c>
      <c r="BL91" s="23">
        <v>50999.07294646919</v>
      </c>
      <c r="BM91" s="23">
        <v>20231.036905072397</v>
      </c>
      <c r="BN91" s="23">
        <v>47105.386741489579</v>
      </c>
      <c r="BO91" s="23">
        <v>28640.905459912341</v>
      </c>
      <c r="BP91" s="23">
        <v>17071.690405130139</v>
      </c>
      <c r="BQ91" s="23">
        <v>173620.77295958271</v>
      </c>
      <c r="BR91" s="23">
        <v>4655.864884372656</v>
      </c>
      <c r="BS91" s="23">
        <v>0</v>
      </c>
      <c r="BT91" s="64">
        <v>18202466.629679598</v>
      </c>
      <c r="BU91" s="23">
        <v>7230713.2736423509</v>
      </c>
      <c r="BV91" s="23">
        <v>0</v>
      </c>
      <c r="BW91" s="23">
        <v>154101.83046520801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107415.64182468137</v>
      </c>
      <c r="CD91" s="23">
        <v>12307407.898717422</v>
      </c>
      <c r="CE91" s="23">
        <v>0</v>
      </c>
      <c r="CF91" s="23">
        <v>22907.781240825905</v>
      </c>
      <c r="CG91" s="23">
        <v>0</v>
      </c>
      <c r="CH91" s="23">
        <v>981440.9613033972</v>
      </c>
      <c r="CI91" s="23">
        <v>16904954.720948324</v>
      </c>
      <c r="CJ91" s="34">
        <f t="shared" si="3"/>
        <v>55911408.73782181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6406.0857812951381</v>
      </c>
      <c r="D92" s="23">
        <v>168.90643273166907</v>
      </c>
      <c r="E92" s="23">
        <v>319.42661020107693</v>
      </c>
      <c r="F92" s="23">
        <v>18342.667665071996</v>
      </c>
      <c r="G92" s="23">
        <v>65270.988273143295</v>
      </c>
      <c r="H92" s="23">
        <v>9480.6162893027558</v>
      </c>
      <c r="I92" s="23">
        <v>12869.918976447232</v>
      </c>
      <c r="J92" s="23">
        <v>6154.1700510920682</v>
      </c>
      <c r="K92" s="23">
        <v>5402.8575690824182</v>
      </c>
      <c r="L92" s="23">
        <v>10171.337827960488</v>
      </c>
      <c r="M92" s="23">
        <v>18393.737228771282</v>
      </c>
      <c r="N92" s="23">
        <v>42404.505885359671</v>
      </c>
      <c r="O92" s="23">
        <v>28738.407995736132</v>
      </c>
      <c r="P92" s="23">
        <v>21176.953903055717</v>
      </c>
      <c r="Q92" s="23">
        <v>55022.664786466659</v>
      </c>
      <c r="R92" s="23">
        <v>297832.99051578774</v>
      </c>
      <c r="S92" s="23">
        <v>772545.10350180755</v>
      </c>
      <c r="T92" s="23">
        <v>947834.38996587321</v>
      </c>
      <c r="U92" s="23">
        <v>3121643.7675609989</v>
      </c>
      <c r="V92" s="23">
        <v>48731.878617272472</v>
      </c>
      <c r="W92" s="23">
        <v>115194.75876797807</v>
      </c>
      <c r="X92" s="23">
        <v>117356.67396963565</v>
      </c>
      <c r="Y92" s="23">
        <v>187605.2438230004</v>
      </c>
      <c r="Z92" s="23">
        <v>25929.550955090948</v>
      </c>
      <c r="AA92" s="23">
        <v>1424.4946658001079</v>
      </c>
      <c r="AB92" s="23">
        <v>200368.49908656965</v>
      </c>
      <c r="AC92" s="23">
        <v>2730674.5624439828</v>
      </c>
      <c r="AD92" s="23">
        <v>162564.1855600132</v>
      </c>
      <c r="AE92" s="23">
        <v>66106.854382560283</v>
      </c>
      <c r="AF92" s="23">
        <v>28290.334440137001</v>
      </c>
      <c r="AG92" s="23">
        <v>35212.154759834099</v>
      </c>
      <c r="AH92" s="23">
        <v>14375.751337811264</v>
      </c>
      <c r="AI92" s="23">
        <v>31256.022237883684</v>
      </c>
      <c r="AJ92" s="23">
        <v>21326.909467675978</v>
      </c>
      <c r="AK92" s="23">
        <v>88456.440080862769</v>
      </c>
      <c r="AL92" s="23">
        <v>17023.539778407347</v>
      </c>
      <c r="AM92" s="23">
        <v>9488.0853041743503</v>
      </c>
      <c r="AN92" s="23">
        <v>42698.261309656751</v>
      </c>
      <c r="AO92" s="23">
        <v>336588.30964592373</v>
      </c>
      <c r="AP92" s="23">
        <v>40886.332018835768</v>
      </c>
      <c r="AQ92" s="23">
        <v>11286.682440228869</v>
      </c>
      <c r="AR92" s="23">
        <v>3627.5264136521332</v>
      </c>
      <c r="AS92" s="23">
        <v>3205.0053278115874</v>
      </c>
      <c r="AT92" s="23">
        <v>3949.5153419206094</v>
      </c>
      <c r="AU92" s="23">
        <v>15561.424768722112</v>
      </c>
      <c r="AV92" s="23">
        <v>1012.5472421859562</v>
      </c>
      <c r="AW92" s="23">
        <v>1309.724830110622</v>
      </c>
      <c r="AX92" s="23">
        <v>9007.4270668574718</v>
      </c>
      <c r="AY92" s="23">
        <v>26108.242067165931</v>
      </c>
      <c r="AZ92" s="23">
        <v>18233.661718674684</v>
      </c>
      <c r="BA92" s="23">
        <v>3417.0969081409062</v>
      </c>
      <c r="BB92" s="23">
        <v>3996.1476216647807</v>
      </c>
      <c r="BC92" s="23">
        <v>3017.5865987842726</v>
      </c>
      <c r="BD92" s="23">
        <v>29038.30452296053</v>
      </c>
      <c r="BE92" s="23">
        <v>1381.9411920158529</v>
      </c>
      <c r="BF92" s="23">
        <v>1823.6244182147339</v>
      </c>
      <c r="BG92" s="23">
        <v>11612.218647224936</v>
      </c>
      <c r="BH92" s="23">
        <v>160094.55213348704</v>
      </c>
      <c r="BI92" s="23">
        <v>4917.4642802220969</v>
      </c>
      <c r="BJ92" s="23">
        <v>23036.285693385253</v>
      </c>
      <c r="BK92" s="23">
        <v>1101.107267968019</v>
      </c>
      <c r="BL92" s="23">
        <v>31311.667272731378</v>
      </c>
      <c r="BM92" s="23">
        <v>48469.684173562273</v>
      </c>
      <c r="BN92" s="23">
        <v>33306.804027841208</v>
      </c>
      <c r="BO92" s="23">
        <v>19111.32575295087</v>
      </c>
      <c r="BP92" s="23">
        <v>23394.510741574628</v>
      </c>
      <c r="BQ92" s="23">
        <v>65724.907102033409</v>
      </c>
      <c r="BR92" s="23">
        <v>13122.522623872217</v>
      </c>
      <c r="BS92" s="23">
        <v>0</v>
      </c>
      <c r="BT92" s="64">
        <v>10332917.847669255</v>
      </c>
      <c r="BU92" s="23">
        <v>3568000.5869798204</v>
      </c>
      <c r="BV92" s="23">
        <v>0</v>
      </c>
      <c r="BW92" s="23">
        <v>1.4764739319226956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1735617.6051814889</v>
      </c>
      <c r="CE92" s="23">
        <v>0</v>
      </c>
      <c r="CF92" s="23">
        <v>0</v>
      </c>
      <c r="CG92" s="23">
        <v>0</v>
      </c>
      <c r="CH92" s="23">
        <v>567786.10793314502</v>
      </c>
      <c r="CI92" s="23">
        <v>3655340.1568457275</v>
      </c>
      <c r="CJ92" s="34">
        <f t="shared" si="3"/>
        <v>19859663.781083368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99835.181218600614</v>
      </c>
      <c r="D93" s="23">
        <v>3069.2562039247364</v>
      </c>
      <c r="E93" s="23">
        <v>5540.5071267600351</v>
      </c>
      <c r="F93" s="23">
        <v>106731.84228068782</v>
      </c>
      <c r="G93" s="23">
        <v>469004.33086488012</v>
      </c>
      <c r="H93" s="23">
        <v>39601.719342580771</v>
      </c>
      <c r="I93" s="23">
        <v>104717.26812326412</v>
      </c>
      <c r="J93" s="23">
        <v>136099.59110527707</v>
      </c>
      <c r="K93" s="23">
        <v>34743.642776635992</v>
      </c>
      <c r="L93" s="23">
        <v>69313.60182044968</v>
      </c>
      <c r="M93" s="23">
        <v>155480.13502393017</v>
      </c>
      <c r="N93" s="23">
        <v>428250.18441205681</v>
      </c>
      <c r="O93" s="23">
        <v>198599.07780274237</v>
      </c>
      <c r="P93" s="23">
        <v>219793.98644832592</v>
      </c>
      <c r="Q93" s="23">
        <v>232195.85440230425</v>
      </c>
      <c r="R93" s="23">
        <v>1142395.9364333805</v>
      </c>
      <c r="S93" s="23">
        <v>787207.33795582131</v>
      </c>
      <c r="T93" s="23">
        <v>937139.8269830721</v>
      </c>
      <c r="U93" s="23">
        <v>12706695.022489585</v>
      </c>
      <c r="V93" s="23">
        <v>468240.63460597367</v>
      </c>
      <c r="W93" s="23">
        <v>750467.79427132092</v>
      </c>
      <c r="X93" s="23">
        <v>372669.83723119163</v>
      </c>
      <c r="Y93" s="23">
        <v>720745.20307623351</v>
      </c>
      <c r="Z93" s="23">
        <v>146701.56985481782</v>
      </c>
      <c r="AA93" s="23">
        <v>18554.932399720703</v>
      </c>
      <c r="AB93" s="23">
        <v>242248.70080683244</v>
      </c>
      <c r="AC93" s="23">
        <v>4404052.4806306902</v>
      </c>
      <c r="AD93" s="23">
        <v>857986.91458616115</v>
      </c>
      <c r="AE93" s="23">
        <v>552296.11313881655</v>
      </c>
      <c r="AF93" s="23">
        <v>123887.50540409563</v>
      </c>
      <c r="AG93" s="23">
        <v>194359.64147221684</v>
      </c>
      <c r="AH93" s="23">
        <v>187826.64177671526</v>
      </c>
      <c r="AI93" s="23">
        <v>43569.67204440591</v>
      </c>
      <c r="AJ93" s="23">
        <v>61551.667344895963</v>
      </c>
      <c r="AK93" s="23">
        <v>163815.27283866866</v>
      </c>
      <c r="AL93" s="23">
        <v>144936.93675344245</v>
      </c>
      <c r="AM93" s="23">
        <v>70525.57176507829</v>
      </c>
      <c r="AN93" s="23">
        <v>317812.22140789463</v>
      </c>
      <c r="AO93" s="23">
        <v>631148.40166140394</v>
      </c>
      <c r="AP93" s="23">
        <v>401530.85924435599</v>
      </c>
      <c r="AQ93" s="23">
        <v>108731.38228157029</v>
      </c>
      <c r="AR93" s="23">
        <v>24887.140178374018</v>
      </c>
      <c r="AS93" s="23">
        <v>88416.898893934922</v>
      </c>
      <c r="AT93" s="23">
        <v>20251.238962522784</v>
      </c>
      <c r="AU93" s="23">
        <v>10656.522493802857</v>
      </c>
      <c r="AV93" s="23">
        <v>84.636461502275608</v>
      </c>
      <c r="AW93" s="23">
        <v>114.49042319811781</v>
      </c>
      <c r="AX93" s="23">
        <v>143326.70838202286</v>
      </c>
      <c r="AY93" s="23">
        <v>135863.53079983848</v>
      </c>
      <c r="AZ93" s="23">
        <v>93412.44516660861</v>
      </c>
      <c r="BA93" s="23">
        <v>8197.1215339995106</v>
      </c>
      <c r="BB93" s="23">
        <v>89932.700392470724</v>
      </c>
      <c r="BC93" s="23">
        <v>74683.535942705086</v>
      </c>
      <c r="BD93" s="23">
        <v>335023.5993418608</v>
      </c>
      <c r="BE93" s="23">
        <v>41711.391285188431</v>
      </c>
      <c r="BF93" s="23">
        <v>4926.10460315412</v>
      </c>
      <c r="BG93" s="23">
        <v>385127.17666060175</v>
      </c>
      <c r="BH93" s="23">
        <v>211813.83305917331</v>
      </c>
      <c r="BI93" s="23">
        <v>17928.301065534411</v>
      </c>
      <c r="BJ93" s="23">
        <v>39717.548363237453</v>
      </c>
      <c r="BK93" s="23">
        <v>3894.4051385812968</v>
      </c>
      <c r="BL93" s="23">
        <v>77749.509419547117</v>
      </c>
      <c r="BM93" s="23">
        <v>35469.791035648588</v>
      </c>
      <c r="BN93" s="23">
        <v>165134.56961730469</v>
      </c>
      <c r="BO93" s="23">
        <v>104099.20968262386</v>
      </c>
      <c r="BP93" s="23">
        <v>37318.612643670502</v>
      </c>
      <c r="BQ93" s="23">
        <v>99194.833609009438</v>
      </c>
      <c r="BR93" s="23">
        <v>40232.801249908371</v>
      </c>
      <c r="BS93" s="23">
        <v>0</v>
      </c>
      <c r="BT93" s="64">
        <v>31149242.913816813</v>
      </c>
      <c r="BU93" s="23">
        <v>1058658.4744554143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138807.85151147109</v>
      </c>
      <c r="CD93" s="23">
        <v>19942766.706504166</v>
      </c>
      <c r="CE93" s="23">
        <v>0</v>
      </c>
      <c r="CF93" s="23">
        <v>6.0597467355453141E-2</v>
      </c>
      <c r="CG93" s="23">
        <v>0</v>
      </c>
      <c r="CH93" s="23">
        <v>1217851.1022994171</v>
      </c>
      <c r="CI93" s="23">
        <v>14204225.969198894</v>
      </c>
      <c r="CJ93" s="34">
        <f t="shared" si="3"/>
        <v>67711553.078383639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694.50823173316917</v>
      </c>
      <c r="D94" s="23">
        <v>7.2216324169154484</v>
      </c>
      <c r="E94" s="23">
        <v>47.176374883265218</v>
      </c>
      <c r="F94" s="23">
        <v>2034.2638287383161</v>
      </c>
      <c r="G94" s="23">
        <v>6927.2164362150743</v>
      </c>
      <c r="H94" s="23">
        <v>785.6401427262681</v>
      </c>
      <c r="I94" s="23">
        <v>1338.5456846182269</v>
      </c>
      <c r="J94" s="23">
        <v>442.479024073076</v>
      </c>
      <c r="K94" s="23">
        <v>301.99096861703305</v>
      </c>
      <c r="L94" s="23">
        <v>921.08471860009774</v>
      </c>
      <c r="M94" s="23">
        <v>1915.9126521035091</v>
      </c>
      <c r="N94" s="23">
        <v>4987.7660272362109</v>
      </c>
      <c r="O94" s="23">
        <v>18346.788131319801</v>
      </c>
      <c r="P94" s="23">
        <v>7224.4913555776484</v>
      </c>
      <c r="Q94" s="23">
        <v>4804.0194674603645</v>
      </c>
      <c r="R94" s="23">
        <v>20046.829881841128</v>
      </c>
      <c r="S94" s="23">
        <v>4285.5183439237953</v>
      </c>
      <c r="T94" s="23">
        <v>3890.5725825802938</v>
      </c>
      <c r="U94" s="23">
        <v>166525.44782136043</v>
      </c>
      <c r="V94" s="23">
        <v>482020.4380128496</v>
      </c>
      <c r="W94" s="23">
        <v>32519.298832698314</v>
      </c>
      <c r="X94" s="23">
        <v>9845.3774928195489</v>
      </c>
      <c r="Y94" s="23">
        <v>76833.653771819125</v>
      </c>
      <c r="Z94" s="23">
        <v>2840.9465660177157</v>
      </c>
      <c r="AA94" s="23">
        <v>132.06001574155951</v>
      </c>
      <c r="AB94" s="23">
        <v>3567.8381961830546</v>
      </c>
      <c r="AC94" s="23">
        <v>128318.07522088724</v>
      </c>
      <c r="AD94" s="23">
        <v>1773502.6682112187</v>
      </c>
      <c r="AE94" s="23">
        <v>171895.0166450548</v>
      </c>
      <c r="AF94" s="23">
        <v>49881.160431813798</v>
      </c>
      <c r="AG94" s="23">
        <v>663622.38735847501</v>
      </c>
      <c r="AH94" s="23">
        <v>1075.1103998445337</v>
      </c>
      <c r="AI94" s="23">
        <v>4595.8065448289017</v>
      </c>
      <c r="AJ94" s="23">
        <v>1384.320572036813</v>
      </c>
      <c r="AK94" s="23">
        <v>9128.5711933398452</v>
      </c>
      <c r="AL94" s="23">
        <v>1584.7058352898073</v>
      </c>
      <c r="AM94" s="23">
        <v>917.38666930680415</v>
      </c>
      <c r="AN94" s="23">
        <v>1430.856820732934</v>
      </c>
      <c r="AO94" s="23">
        <v>35291.898470739747</v>
      </c>
      <c r="AP94" s="23">
        <v>3934.3126005988684</v>
      </c>
      <c r="AQ94" s="23">
        <v>1354.4053171062176</v>
      </c>
      <c r="AR94" s="23">
        <v>426.82812955877688</v>
      </c>
      <c r="AS94" s="23">
        <v>378.69676156872418</v>
      </c>
      <c r="AT94" s="23">
        <v>406.31421668015315</v>
      </c>
      <c r="AU94" s="23">
        <v>219.69859379262195</v>
      </c>
      <c r="AV94" s="23">
        <v>1.0049873250785166</v>
      </c>
      <c r="AW94" s="23">
        <v>1.325201845073958</v>
      </c>
      <c r="AX94" s="23">
        <v>1029.7120915766909</v>
      </c>
      <c r="AY94" s="23">
        <v>1852.0898988546819</v>
      </c>
      <c r="AZ94" s="23">
        <v>1637.1676474063643</v>
      </c>
      <c r="BA94" s="23">
        <v>157.343943629498</v>
      </c>
      <c r="BB94" s="23">
        <v>538.23535375989411</v>
      </c>
      <c r="BC94" s="23">
        <v>429.16958256136235</v>
      </c>
      <c r="BD94" s="23">
        <v>99827.280588263704</v>
      </c>
      <c r="BE94" s="23">
        <v>200.98076227041042</v>
      </c>
      <c r="BF94" s="23">
        <v>97.83702884137719</v>
      </c>
      <c r="BG94" s="23">
        <v>645.05037359708899</v>
      </c>
      <c r="BH94" s="23">
        <v>20202.465324198351</v>
      </c>
      <c r="BI94" s="23">
        <v>1164.3745252122942</v>
      </c>
      <c r="BJ94" s="23">
        <v>715.55111952485822</v>
      </c>
      <c r="BK94" s="23">
        <v>80.405800160989358</v>
      </c>
      <c r="BL94" s="23">
        <v>1414.6040035655114</v>
      </c>
      <c r="BM94" s="23">
        <v>587.62767159437169</v>
      </c>
      <c r="BN94" s="23">
        <v>992.53591862856729</v>
      </c>
      <c r="BO94" s="23">
        <v>651.31421772125918</v>
      </c>
      <c r="BP94" s="23">
        <v>816.12571403684001</v>
      </c>
      <c r="BQ94" s="23">
        <v>12408.077187598879</v>
      </c>
      <c r="BR94" s="23">
        <v>275.04935066692673</v>
      </c>
      <c r="BS94" s="23">
        <v>0</v>
      </c>
      <c r="BT94" s="64">
        <v>3848360.6344798673</v>
      </c>
      <c r="BU94" s="23">
        <v>18104281.368779879</v>
      </c>
      <c r="BV94" s="23">
        <v>0</v>
      </c>
      <c r="BW94" s="23">
        <v>297388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12575037.943151725</v>
      </c>
      <c r="CD94" s="23">
        <v>205367.61669422567</v>
      </c>
      <c r="CE94" s="23">
        <v>0</v>
      </c>
      <c r="CF94" s="23">
        <v>0</v>
      </c>
      <c r="CG94" s="23">
        <v>0</v>
      </c>
      <c r="CH94" s="23">
        <v>942711.18724518921</v>
      </c>
      <c r="CI94" s="23">
        <v>7495323.8136916878</v>
      </c>
      <c r="CJ94" s="34">
        <f t="shared" si="3"/>
        <v>43468470.564042583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1303.2564997012773</v>
      </c>
      <c r="D95" s="23">
        <v>12.025346942322921</v>
      </c>
      <c r="E95" s="23">
        <v>2293.6403251016568</v>
      </c>
      <c r="F95" s="23">
        <v>663.7081819748945</v>
      </c>
      <c r="G95" s="23">
        <v>2789.3383467977533</v>
      </c>
      <c r="H95" s="23">
        <v>438.64760192337093</v>
      </c>
      <c r="I95" s="23">
        <v>646.91121756305449</v>
      </c>
      <c r="J95" s="23">
        <v>225.57901933390127</v>
      </c>
      <c r="K95" s="23">
        <v>284.54653009052805</v>
      </c>
      <c r="L95" s="23">
        <v>263.76192816636154</v>
      </c>
      <c r="M95" s="23">
        <v>1076.034298644734</v>
      </c>
      <c r="N95" s="23">
        <v>2181.3991613215712</v>
      </c>
      <c r="O95" s="23">
        <v>1523.0647323821886</v>
      </c>
      <c r="P95" s="23">
        <v>1642.1783696252028</v>
      </c>
      <c r="Q95" s="23">
        <v>705.30600121101838</v>
      </c>
      <c r="R95" s="23">
        <v>17349.641438118742</v>
      </c>
      <c r="S95" s="23">
        <v>19605.983873932197</v>
      </c>
      <c r="T95" s="23">
        <v>4797.6518493508247</v>
      </c>
      <c r="U95" s="23">
        <v>27222.96700788688</v>
      </c>
      <c r="V95" s="23">
        <v>23560.504735085979</v>
      </c>
      <c r="W95" s="23">
        <v>206633.90415153105</v>
      </c>
      <c r="X95" s="23">
        <v>7946.5166869260747</v>
      </c>
      <c r="Y95" s="23">
        <v>49907.293884780818</v>
      </c>
      <c r="Z95" s="23">
        <v>952.78557298428302</v>
      </c>
      <c r="AA95" s="23">
        <v>63.541695988313577</v>
      </c>
      <c r="AB95" s="23">
        <v>5056.0668608428277</v>
      </c>
      <c r="AC95" s="23">
        <v>20736.026676337333</v>
      </c>
      <c r="AD95" s="23">
        <v>18251.768846434647</v>
      </c>
      <c r="AE95" s="23">
        <v>12643.576701144788</v>
      </c>
      <c r="AF95" s="23">
        <v>16653.631193192938</v>
      </c>
      <c r="AG95" s="23">
        <v>7791.4161200460485</v>
      </c>
      <c r="AH95" s="23">
        <v>121639.62899442522</v>
      </c>
      <c r="AI95" s="23">
        <v>68989.256752381814</v>
      </c>
      <c r="AJ95" s="23">
        <v>6817.0986142052534</v>
      </c>
      <c r="AK95" s="23">
        <v>1261.7701786211401</v>
      </c>
      <c r="AL95" s="23">
        <v>898.42293139948129</v>
      </c>
      <c r="AM95" s="23">
        <v>504.19912887553397</v>
      </c>
      <c r="AN95" s="23">
        <v>971.18523533561097</v>
      </c>
      <c r="AO95" s="23">
        <v>3777.0216152938278</v>
      </c>
      <c r="AP95" s="23">
        <v>3321.6235757578243</v>
      </c>
      <c r="AQ95" s="23">
        <v>592.67095659590768</v>
      </c>
      <c r="AR95" s="23">
        <v>132.39530107912722</v>
      </c>
      <c r="AS95" s="23">
        <v>317.1523932353316</v>
      </c>
      <c r="AT95" s="23">
        <v>155.71593911242439</v>
      </c>
      <c r="AU95" s="23">
        <v>164.34203003362791</v>
      </c>
      <c r="AV95" s="23">
        <v>1.5268783072250296</v>
      </c>
      <c r="AW95" s="23">
        <v>1.8758364710827165</v>
      </c>
      <c r="AX95" s="23">
        <v>815.06210185695522</v>
      </c>
      <c r="AY95" s="23">
        <v>1424.6838459331286</v>
      </c>
      <c r="AZ95" s="23">
        <v>831.73618037173981</v>
      </c>
      <c r="BA95" s="23">
        <v>43.700298315083835</v>
      </c>
      <c r="BB95" s="23">
        <v>414.53984180671966</v>
      </c>
      <c r="BC95" s="23">
        <v>331.87175203021121</v>
      </c>
      <c r="BD95" s="23">
        <v>43686.83273383553</v>
      </c>
      <c r="BE95" s="23">
        <v>254.41845921696438</v>
      </c>
      <c r="BF95" s="23">
        <v>40.085453682066685</v>
      </c>
      <c r="BG95" s="23">
        <v>1521.0841621214049</v>
      </c>
      <c r="BH95" s="23">
        <v>196587.13736942146</v>
      </c>
      <c r="BI95" s="23">
        <v>584.63725129797558</v>
      </c>
      <c r="BJ95" s="23">
        <v>284.40228600662414</v>
      </c>
      <c r="BK95" s="23">
        <v>60.870352553926104</v>
      </c>
      <c r="BL95" s="23">
        <v>1310.5082177027159</v>
      </c>
      <c r="BM95" s="23">
        <v>3257.7675317972294</v>
      </c>
      <c r="BN95" s="23">
        <v>633.51118280110313</v>
      </c>
      <c r="BO95" s="23">
        <v>552.88100488681437</v>
      </c>
      <c r="BP95" s="23">
        <v>1133.3945792953018</v>
      </c>
      <c r="BQ95" s="23">
        <v>20060.094247490895</v>
      </c>
      <c r="BR95" s="23">
        <v>6251.3666209292796</v>
      </c>
      <c r="BS95" s="23">
        <v>0</v>
      </c>
      <c r="BT95" s="64">
        <v>944849.14668984711</v>
      </c>
      <c r="BU95" s="23">
        <v>1135580.5084383751</v>
      </c>
      <c r="BV95" s="23">
        <v>0</v>
      </c>
      <c r="BW95" s="23">
        <v>24383.027887642616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5108603.9913839111</v>
      </c>
      <c r="CD95" s="23">
        <v>1980976.9394127601</v>
      </c>
      <c r="CE95" s="23">
        <v>0</v>
      </c>
      <c r="CF95" s="23">
        <v>0</v>
      </c>
      <c r="CG95" s="23">
        <v>0</v>
      </c>
      <c r="CH95" s="23">
        <v>255665.66995561044</v>
      </c>
      <c r="CI95" s="23">
        <v>3713348.8258622838</v>
      </c>
      <c r="CJ95" s="34">
        <f t="shared" si="3"/>
        <v>13163408.109630432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6817.0164102215285</v>
      </c>
      <c r="D96" s="23">
        <v>486.8538566312281</v>
      </c>
      <c r="E96" s="23">
        <v>3485.6423961693094</v>
      </c>
      <c r="F96" s="23">
        <v>7152.7581880835805</v>
      </c>
      <c r="G96" s="23">
        <v>81913.76799462999</v>
      </c>
      <c r="H96" s="23">
        <v>235071.1087299138</v>
      </c>
      <c r="I96" s="23">
        <v>39755.504416668897</v>
      </c>
      <c r="J96" s="23">
        <v>24518.975633727627</v>
      </c>
      <c r="K96" s="23">
        <v>5110.1086098865035</v>
      </c>
      <c r="L96" s="23">
        <v>1535.5248616816132</v>
      </c>
      <c r="M96" s="23">
        <v>74090.620427443369</v>
      </c>
      <c r="N96" s="23">
        <v>385864.3875444571</v>
      </c>
      <c r="O96" s="23">
        <v>54134.087793109393</v>
      </c>
      <c r="P96" s="23">
        <v>28176.158985001799</v>
      </c>
      <c r="Q96" s="23">
        <v>37346.513453915424</v>
      </c>
      <c r="R96" s="23">
        <v>100211.34885827011</v>
      </c>
      <c r="S96" s="23">
        <v>208053.03399028574</v>
      </c>
      <c r="T96" s="23">
        <v>38721.913301396999</v>
      </c>
      <c r="U96" s="23">
        <v>229885.64208124776</v>
      </c>
      <c r="V96" s="23">
        <v>32258.976847719408</v>
      </c>
      <c r="W96" s="23">
        <v>105550.12924963098</v>
      </c>
      <c r="X96" s="23">
        <v>2227875.5381517285</v>
      </c>
      <c r="Y96" s="23">
        <v>43268.330482681609</v>
      </c>
      <c r="Z96" s="23">
        <v>8580.2187652155244</v>
      </c>
      <c r="AA96" s="23">
        <v>773.14498598872342</v>
      </c>
      <c r="AB96" s="23">
        <v>38726.19167409392</v>
      </c>
      <c r="AC96" s="23">
        <v>302106.16110971093</v>
      </c>
      <c r="AD96" s="23">
        <v>14567.817844180498</v>
      </c>
      <c r="AE96" s="23">
        <v>170226.01199902926</v>
      </c>
      <c r="AF96" s="23">
        <v>80801.703798246584</v>
      </c>
      <c r="AG96" s="23">
        <v>76984.863499076164</v>
      </c>
      <c r="AH96" s="23">
        <v>3409.1494825016862</v>
      </c>
      <c r="AI96" s="23">
        <v>7209.2656665851964</v>
      </c>
      <c r="AJ96" s="23">
        <v>14772.210407675506</v>
      </c>
      <c r="AK96" s="23">
        <v>4563.6551753386238</v>
      </c>
      <c r="AL96" s="23">
        <v>152572.61760311035</v>
      </c>
      <c r="AM96" s="23">
        <v>8440.4134328806904</v>
      </c>
      <c r="AN96" s="23">
        <v>255413.84128530085</v>
      </c>
      <c r="AO96" s="23">
        <v>13090.602276803129</v>
      </c>
      <c r="AP96" s="23">
        <v>68409.48280564812</v>
      </c>
      <c r="AQ96" s="23">
        <v>28602.469346159116</v>
      </c>
      <c r="AR96" s="23">
        <v>2648.6313691551477</v>
      </c>
      <c r="AS96" s="23">
        <v>14747.274191037795</v>
      </c>
      <c r="AT96" s="23">
        <v>1334.6838805790671</v>
      </c>
      <c r="AU96" s="23">
        <v>2880.6876955594294</v>
      </c>
      <c r="AV96" s="23">
        <v>106.88811571847283</v>
      </c>
      <c r="AW96" s="23">
        <v>139.71490897649716</v>
      </c>
      <c r="AX96" s="23">
        <v>66228.4908340291</v>
      </c>
      <c r="AY96" s="23">
        <v>33818.015930044661</v>
      </c>
      <c r="AZ96" s="23">
        <v>148660.72648335918</v>
      </c>
      <c r="BA96" s="23">
        <v>11595.369814847369</v>
      </c>
      <c r="BB96" s="23">
        <v>43219.539021526805</v>
      </c>
      <c r="BC96" s="23">
        <v>64749.012006113204</v>
      </c>
      <c r="BD96" s="23">
        <v>97942.485096420613</v>
      </c>
      <c r="BE96" s="23">
        <v>20660.122905239296</v>
      </c>
      <c r="BF96" s="23">
        <v>449.65133993879516</v>
      </c>
      <c r="BG96" s="23">
        <v>148026.2023029085</v>
      </c>
      <c r="BH96" s="23">
        <v>308947.61134616949</v>
      </c>
      <c r="BI96" s="23">
        <v>4477.1596409307722</v>
      </c>
      <c r="BJ96" s="23">
        <v>119238.62924587425</v>
      </c>
      <c r="BK96" s="23">
        <v>993.14144311009818</v>
      </c>
      <c r="BL96" s="23">
        <v>913063.03758068278</v>
      </c>
      <c r="BM96" s="23">
        <v>266631.24950124562</v>
      </c>
      <c r="BN96" s="23">
        <v>111404.30002577063</v>
      </c>
      <c r="BO96" s="23">
        <v>165432.51399012454</v>
      </c>
      <c r="BP96" s="23">
        <v>28410.063500798122</v>
      </c>
      <c r="BQ96" s="23">
        <v>32054.682365943008</v>
      </c>
      <c r="BR96" s="23">
        <v>8469.8411939384368</v>
      </c>
      <c r="BS96" s="23">
        <v>0</v>
      </c>
      <c r="BT96" s="64">
        <v>7836863.489152086</v>
      </c>
      <c r="BU96" s="23">
        <v>6115176.6093687909</v>
      </c>
      <c r="BV96" s="23">
        <v>0</v>
      </c>
      <c r="BW96" s="23">
        <v>416324.49996917247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7516.3410081398415</v>
      </c>
      <c r="CD96" s="23">
        <v>4337068.2503421847</v>
      </c>
      <c r="CE96" s="23">
        <v>0</v>
      </c>
      <c r="CF96" s="23">
        <v>0</v>
      </c>
      <c r="CG96" s="23">
        <v>591900.93616066035</v>
      </c>
      <c r="CH96" s="23">
        <v>692694.83401824138</v>
      </c>
      <c r="CI96" s="23">
        <v>5360262.2260272577</v>
      </c>
      <c r="CJ96" s="34">
        <f t="shared" si="3"/>
        <v>25357807.186046537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354.05716243096816</v>
      </c>
      <c r="D97" s="23">
        <v>44.539189886585653</v>
      </c>
      <c r="E97" s="23">
        <v>21090.839426585291</v>
      </c>
      <c r="F97" s="23">
        <v>712.36221008692712</v>
      </c>
      <c r="G97" s="23">
        <v>3973.3092417734374</v>
      </c>
      <c r="H97" s="23">
        <v>173.3305400621544</v>
      </c>
      <c r="I97" s="23">
        <v>429.18980524980526</v>
      </c>
      <c r="J97" s="23">
        <v>246.86283063053318</v>
      </c>
      <c r="K97" s="23">
        <v>304.72115443377993</v>
      </c>
      <c r="L97" s="23">
        <v>334.77981201892453</v>
      </c>
      <c r="M97" s="23">
        <v>1813.8754187027268</v>
      </c>
      <c r="N97" s="23">
        <v>3220.1515094628858</v>
      </c>
      <c r="O97" s="23">
        <v>2422.3237920811753</v>
      </c>
      <c r="P97" s="23">
        <v>1159.1925288051334</v>
      </c>
      <c r="Q97" s="23">
        <v>814.51786383490264</v>
      </c>
      <c r="R97" s="23">
        <v>6075.7699224981916</v>
      </c>
      <c r="S97" s="23">
        <v>32055.081218845662</v>
      </c>
      <c r="T97" s="23">
        <v>6216.831222513355</v>
      </c>
      <c r="U97" s="23">
        <v>21463.242719279362</v>
      </c>
      <c r="V97" s="23">
        <v>714.46699472696878</v>
      </c>
      <c r="W97" s="23">
        <v>82574.792519501614</v>
      </c>
      <c r="X97" s="23">
        <v>13754.04954449079</v>
      </c>
      <c r="Y97" s="23">
        <v>242060.08464918629</v>
      </c>
      <c r="Z97" s="23">
        <v>1110.994506860882</v>
      </c>
      <c r="AA97" s="23">
        <v>137.54756440161771</v>
      </c>
      <c r="AB97" s="23">
        <v>1898.2915978157814</v>
      </c>
      <c r="AC97" s="23">
        <v>7763.1234095748459</v>
      </c>
      <c r="AD97" s="23">
        <v>1524.1151635825572</v>
      </c>
      <c r="AE97" s="23">
        <v>57694.247423222499</v>
      </c>
      <c r="AF97" s="23">
        <v>4318.29911489607</v>
      </c>
      <c r="AG97" s="23">
        <v>49878.383658766092</v>
      </c>
      <c r="AH97" s="23">
        <v>1103177.7364115149</v>
      </c>
      <c r="AI97" s="23">
        <v>1428521.9256541054</v>
      </c>
      <c r="AJ97" s="23">
        <v>52766.612337617873</v>
      </c>
      <c r="AK97" s="23">
        <v>205.11288918316302</v>
      </c>
      <c r="AL97" s="23">
        <v>1549.1963586395239</v>
      </c>
      <c r="AM97" s="23">
        <v>836.01405238972427</v>
      </c>
      <c r="AN97" s="23">
        <v>400.52999150963547</v>
      </c>
      <c r="AO97" s="23">
        <v>891.13950631579337</v>
      </c>
      <c r="AP97" s="23">
        <v>3951.8670239869884</v>
      </c>
      <c r="AQ97" s="23">
        <v>730.42202800146049</v>
      </c>
      <c r="AR97" s="23">
        <v>104.60175318020488</v>
      </c>
      <c r="AS97" s="23">
        <v>373.82287464700636</v>
      </c>
      <c r="AT97" s="23">
        <v>246.74154255723386</v>
      </c>
      <c r="AU97" s="23">
        <v>481.02908569497293</v>
      </c>
      <c r="AV97" s="23">
        <v>5.5673288165633403</v>
      </c>
      <c r="AW97" s="23">
        <v>6.7480541308060005</v>
      </c>
      <c r="AX97" s="23">
        <v>1748.8170575456604</v>
      </c>
      <c r="AY97" s="23">
        <v>4125.1245106914912</v>
      </c>
      <c r="AZ97" s="23">
        <v>1838.942099441274</v>
      </c>
      <c r="BA97" s="23">
        <v>23.549422945373319</v>
      </c>
      <c r="BB97" s="23">
        <v>878.61681762328715</v>
      </c>
      <c r="BC97" s="23">
        <v>506.63066680132391</v>
      </c>
      <c r="BD97" s="23">
        <v>4197.6334004138334</v>
      </c>
      <c r="BE97" s="23">
        <v>285.95210819075305</v>
      </c>
      <c r="BF97" s="23">
        <v>408.64854915052666</v>
      </c>
      <c r="BG97" s="23">
        <v>703.14799272652272</v>
      </c>
      <c r="BH97" s="23">
        <v>280312.63570172037</v>
      </c>
      <c r="BI97" s="23">
        <v>4949.8325583306887</v>
      </c>
      <c r="BJ97" s="23">
        <v>323.51187620707606</v>
      </c>
      <c r="BK97" s="23">
        <v>179.18868724933958</v>
      </c>
      <c r="BL97" s="23">
        <v>933.92833116837369</v>
      </c>
      <c r="BM97" s="23">
        <v>581.98769335379859</v>
      </c>
      <c r="BN97" s="23">
        <v>616.08505765073403</v>
      </c>
      <c r="BO97" s="23">
        <v>553.62154979399588</v>
      </c>
      <c r="BP97" s="23">
        <v>4072.3111693251444</v>
      </c>
      <c r="BQ97" s="23">
        <v>769.07773065841582</v>
      </c>
      <c r="BR97" s="23">
        <v>679.05349562681147</v>
      </c>
      <c r="BS97" s="23">
        <v>0</v>
      </c>
      <c r="BT97" s="64">
        <v>3469270.7370851152</v>
      </c>
      <c r="BU97" s="23">
        <v>28949.245254490394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535410.86225407408</v>
      </c>
      <c r="CD97" s="23">
        <v>222194.84885334864</v>
      </c>
      <c r="CE97" s="23">
        <v>0</v>
      </c>
      <c r="CF97" s="23">
        <v>0</v>
      </c>
      <c r="CG97" s="23">
        <v>0</v>
      </c>
      <c r="CH97" s="23">
        <v>708136.23132890742</v>
      </c>
      <c r="CI97" s="23">
        <v>605676.50094641047</v>
      </c>
      <c r="CJ97" s="34">
        <f t="shared" si="3"/>
        <v>5569638.4257223457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68544.623576676313</v>
      </c>
      <c r="D98" s="23">
        <v>291.69393862106352</v>
      </c>
      <c r="E98" s="23">
        <v>2418.1894170847231</v>
      </c>
      <c r="F98" s="23">
        <v>2681.1806210047439</v>
      </c>
      <c r="G98" s="23">
        <v>76314.008192593377</v>
      </c>
      <c r="H98" s="23">
        <v>4480.1197239491557</v>
      </c>
      <c r="I98" s="23">
        <v>9396.8534300990268</v>
      </c>
      <c r="J98" s="23">
        <v>5876.6452078666989</v>
      </c>
      <c r="K98" s="23">
        <v>8933.901971958825</v>
      </c>
      <c r="L98" s="23">
        <v>6391.1209514613347</v>
      </c>
      <c r="M98" s="23">
        <v>20612.27121827213</v>
      </c>
      <c r="N98" s="23">
        <v>15490.718888554016</v>
      </c>
      <c r="O98" s="23">
        <v>22318.837377690914</v>
      </c>
      <c r="P98" s="23">
        <v>84703.138754113606</v>
      </c>
      <c r="Q98" s="23">
        <v>13560.731665036919</v>
      </c>
      <c r="R98" s="23">
        <v>21118.192402216759</v>
      </c>
      <c r="S98" s="23">
        <v>4817.3928381645255</v>
      </c>
      <c r="T98" s="23">
        <v>3212.2771018427443</v>
      </c>
      <c r="U98" s="23">
        <v>23521.539494985831</v>
      </c>
      <c r="V98" s="23">
        <v>4918.651483524106</v>
      </c>
      <c r="W98" s="23">
        <v>3319.0333756751306</v>
      </c>
      <c r="X98" s="23">
        <v>14627.335514673658</v>
      </c>
      <c r="Y98" s="23">
        <v>2913.0584274310718</v>
      </c>
      <c r="Z98" s="23">
        <v>17334.533982055516</v>
      </c>
      <c r="AA98" s="23">
        <v>5074.6307099618425</v>
      </c>
      <c r="AB98" s="23">
        <v>10750.676404483616</v>
      </c>
      <c r="AC98" s="23">
        <v>13518.476636891286</v>
      </c>
      <c r="AD98" s="23">
        <v>10977.421616030606</v>
      </c>
      <c r="AE98" s="23">
        <v>50010.583772949605</v>
      </c>
      <c r="AF98" s="23">
        <v>59049.452093191539</v>
      </c>
      <c r="AG98" s="23">
        <v>14270.309293503675</v>
      </c>
      <c r="AH98" s="23">
        <v>765.76850553182555</v>
      </c>
      <c r="AI98" s="23">
        <v>506.74070818522267</v>
      </c>
      <c r="AJ98" s="23">
        <v>25177.540257637291</v>
      </c>
      <c r="AK98" s="23">
        <v>665.08519338451583</v>
      </c>
      <c r="AL98" s="23">
        <v>21890.086282724562</v>
      </c>
      <c r="AM98" s="23">
        <v>8012.6017213765826</v>
      </c>
      <c r="AN98" s="23">
        <v>4551.2692645332545</v>
      </c>
      <c r="AO98" s="23">
        <v>8454.6494061376288</v>
      </c>
      <c r="AP98" s="23">
        <v>9800.4177155504349</v>
      </c>
      <c r="AQ98" s="23">
        <v>6936.0254293938233</v>
      </c>
      <c r="AR98" s="23">
        <v>2176.8690974935521</v>
      </c>
      <c r="AS98" s="23">
        <v>695.3221499849459</v>
      </c>
      <c r="AT98" s="23">
        <v>2805.7722244175106</v>
      </c>
      <c r="AU98" s="23">
        <v>5982.3147411870195</v>
      </c>
      <c r="AV98" s="23">
        <v>2525.7128018668027</v>
      </c>
      <c r="AW98" s="23">
        <v>754.45361902384229</v>
      </c>
      <c r="AX98" s="23">
        <v>5193.9803885517013</v>
      </c>
      <c r="AY98" s="23">
        <v>10553.720668149737</v>
      </c>
      <c r="AZ98" s="23">
        <v>1324.9923878585985</v>
      </c>
      <c r="BA98" s="23">
        <v>1747.1591138400809</v>
      </c>
      <c r="BB98" s="23">
        <v>2207.6813873062524</v>
      </c>
      <c r="BC98" s="23">
        <v>2352.9210604482764</v>
      </c>
      <c r="BD98" s="23">
        <v>4249.0275503539015</v>
      </c>
      <c r="BE98" s="23">
        <v>1164.0269402478514</v>
      </c>
      <c r="BF98" s="23">
        <v>503.48048664902404</v>
      </c>
      <c r="BG98" s="23">
        <v>4154.6729035415656</v>
      </c>
      <c r="BH98" s="23">
        <v>12137.165520142666</v>
      </c>
      <c r="BI98" s="23">
        <v>601.41498455993121</v>
      </c>
      <c r="BJ98" s="23">
        <v>30946.470302984497</v>
      </c>
      <c r="BK98" s="23">
        <v>111.87034683034435</v>
      </c>
      <c r="BL98" s="23">
        <v>18461.35604124322</v>
      </c>
      <c r="BM98" s="23">
        <v>39022.358677710814</v>
      </c>
      <c r="BN98" s="23">
        <v>7861.2251606370091</v>
      </c>
      <c r="BO98" s="23">
        <v>7457.3412456232281</v>
      </c>
      <c r="BP98" s="23">
        <v>2622.624485178118</v>
      </c>
      <c r="BQ98" s="23">
        <v>1019.1068966681997</v>
      </c>
      <c r="BR98" s="23">
        <v>1182.3097512155534</v>
      </c>
      <c r="BS98" s="23">
        <v>0</v>
      </c>
      <c r="BT98" s="64">
        <v>858023.13550073386</v>
      </c>
      <c r="BU98" s="23">
        <v>481155.62960908673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53059</v>
      </c>
      <c r="CI98" s="23">
        <v>709980.44469465932</v>
      </c>
      <c r="CJ98" s="34">
        <f t="shared" si="3"/>
        <v>2102218.20980448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1945.1000436236409</v>
      </c>
      <c r="D100" s="23">
        <v>59.659055402449482</v>
      </c>
      <c r="E100" s="23">
        <v>64.926293281290711</v>
      </c>
      <c r="F100" s="23">
        <v>67.344338118109079</v>
      </c>
      <c r="G100" s="23">
        <v>2858.8934755359987</v>
      </c>
      <c r="H100" s="23">
        <v>149.58795901485288</v>
      </c>
      <c r="I100" s="23">
        <v>289.331023028424</v>
      </c>
      <c r="J100" s="23">
        <v>234.39545705243356</v>
      </c>
      <c r="K100" s="23">
        <v>269.83613419332136</v>
      </c>
      <c r="L100" s="23">
        <v>193.41441936492924</v>
      </c>
      <c r="M100" s="23">
        <v>611.7622373346419</v>
      </c>
      <c r="N100" s="23">
        <v>568.66006840971022</v>
      </c>
      <c r="O100" s="23">
        <v>734.74297603758998</v>
      </c>
      <c r="P100" s="23">
        <v>838.04146314815011</v>
      </c>
      <c r="Q100" s="23">
        <v>359.39783401483567</v>
      </c>
      <c r="R100" s="23">
        <v>998.59004242391302</v>
      </c>
      <c r="S100" s="23">
        <v>309.92962026466529</v>
      </c>
      <c r="T100" s="23">
        <v>139.82149291306763</v>
      </c>
      <c r="U100" s="23">
        <v>941.45658807443897</v>
      </c>
      <c r="V100" s="23">
        <v>179.69025258751913</v>
      </c>
      <c r="W100" s="23">
        <v>137.55682952747759</v>
      </c>
      <c r="X100" s="23">
        <v>539.49339690695297</v>
      </c>
      <c r="Y100" s="23">
        <v>177.17051064428034</v>
      </c>
      <c r="Z100" s="23">
        <v>1281.514696473527</v>
      </c>
      <c r="AA100" s="23">
        <v>442.62633537077744</v>
      </c>
      <c r="AB100" s="23">
        <v>29302.993912612434</v>
      </c>
      <c r="AC100" s="23">
        <v>885.50657167504289</v>
      </c>
      <c r="AD100" s="23">
        <v>768.0500440708588</v>
      </c>
      <c r="AE100" s="23">
        <v>4508.2075527790248</v>
      </c>
      <c r="AF100" s="23">
        <v>2553.1404182011293</v>
      </c>
      <c r="AG100" s="23">
        <v>1114.4870861827631</v>
      </c>
      <c r="AH100" s="23">
        <v>463.97021187963844</v>
      </c>
      <c r="AI100" s="23">
        <v>14.014030982797895</v>
      </c>
      <c r="AJ100" s="23">
        <v>1071.2694940649412</v>
      </c>
      <c r="AK100" s="23">
        <v>589.5456784505443</v>
      </c>
      <c r="AL100" s="23">
        <v>1146.6283652188361</v>
      </c>
      <c r="AM100" s="23">
        <v>579.25128410660727</v>
      </c>
      <c r="AN100" s="23">
        <v>487.45409199065267</v>
      </c>
      <c r="AO100" s="23">
        <v>2345.9822120074291</v>
      </c>
      <c r="AP100" s="23">
        <v>2613.8727160083818</v>
      </c>
      <c r="AQ100" s="23">
        <v>861.49089011424815</v>
      </c>
      <c r="AR100" s="23">
        <v>64.231352497295248</v>
      </c>
      <c r="AS100" s="23">
        <v>434.24582354348581</v>
      </c>
      <c r="AT100" s="23">
        <v>1225.7186337285893</v>
      </c>
      <c r="AU100" s="23">
        <v>150.17544296542337</v>
      </c>
      <c r="AV100" s="23">
        <v>63.403557859031416</v>
      </c>
      <c r="AW100" s="23">
        <v>18.939225255689411</v>
      </c>
      <c r="AX100" s="23">
        <v>1113.9028949134477</v>
      </c>
      <c r="AY100" s="23">
        <v>2875.2581933533284</v>
      </c>
      <c r="AZ100" s="23">
        <v>464.62010837310464</v>
      </c>
      <c r="BA100" s="23">
        <v>303.64054912416026</v>
      </c>
      <c r="BB100" s="23">
        <v>251.41592280563808</v>
      </c>
      <c r="BC100" s="23">
        <v>589.77268630360504</v>
      </c>
      <c r="BD100" s="23">
        <v>851.20563481107467</v>
      </c>
      <c r="BE100" s="23">
        <v>293.03378955562823</v>
      </c>
      <c r="BF100" s="23">
        <v>30.059162734221079</v>
      </c>
      <c r="BG100" s="23">
        <v>724.38547514929405</v>
      </c>
      <c r="BH100" s="23">
        <v>3617.3298832357909</v>
      </c>
      <c r="BI100" s="23">
        <v>149.89461951478643</v>
      </c>
      <c r="BJ100" s="23">
        <v>4400.6711681668348</v>
      </c>
      <c r="BK100" s="23">
        <v>162.7468099074643</v>
      </c>
      <c r="BL100" s="23">
        <v>6501.2418123899879</v>
      </c>
      <c r="BM100" s="23">
        <v>13807.3779463546</v>
      </c>
      <c r="BN100" s="23">
        <v>772.51221357820327</v>
      </c>
      <c r="BO100" s="23">
        <v>664.35641287181488</v>
      </c>
      <c r="BP100" s="23">
        <v>457.29582356317201</v>
      </c>
      <c r="BQ100" s="23">
        <v>204.69117983721497</v>
      </c>
      <c r="BR100" s="23">
        <v>204.45207319061336</v>
      </c>
      <c r="BS100" s="23">
        <v>0</v>
      </c>
      <c r="BT100" s="64">
        <v>104095.38549867579</v>
      </c>
      <c r="BU100" s="23">
        <v>19525.456207546129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11196.555305340728</v>
      </c>
      <c r="CJ100" s="34">
        <f t="shared" si="3"/>
        <v>134817.39701156266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2489.4163558726113</v>
      </c>
      <c r="D101" s="23">
        <v>36.758410243369923</v>
      </c>
      <c r="E101" s="23">
        <v>22.6539210564552</v>
      </c>
      <c r="F101" s="23">
        <v>609.19718475179968</v>
      </c>
      <c r="G101" s="23">
        <v>1758.4789600775334</v>
      </c>
      <c r="H101" s="23">
        <v>92.46673379327035</v>
      </c>
      <c r="I101" s="23">
        <v>421.33957847575545</v>
      </c>
      <c r="J101" s="23">
        <v>123.24954018645722</v>
      </c>
      <c r="K101" s="23">
        <v>126.65177282065169</v>
      </c>
      <c r="L101" s="23">
        <v>98.454104951693608</v>
      </c>
      <c r="M101" s="23">
        <v>313.24933452662106</v>
      </c>
      <c r="N101" s="23">
        <v>1027.9368558960236</v>
      </c>
      <c r="O101" s="23">
        <v>261.27913811835327</v>
      </c>
      <c r="P101" s="23">
        <v>438.42217067563348</v>
      </c>
      <c r="Q101" s="23">
        <v>115.23489774888387</v>
      </c>
      <c r="R101" s="23">
        <v>677.33165291872592</v>
      </c>
      <c r="S101" s="23">
        <v>445.76619365178442</v>
      </c>
      <c r="T101" s="23">
        <v>317.88944958599342</v>
      </c>
      <c r="U101" s="23">
        <v>1343.2637936586843</v>
      </c>
      <c r="V101" s="23">
        <v>93.540629085981109</v>
      </c>
      <c r="W101" s="23">
        <v>99.936550876071834</v>
      </c>
      <c r="X101" s="23">
        <v>423.37199125817483</v>
      </c>
      <c r="Y101" s="23">
        <v>210.92988952250201</v>
      </c>
      <c r="Z101" s="23">
        <v>4160.4881503210263</v>
      </c>
      <c r="AA101" s="23">
        <v>578.70022474933137</v>
      </c>
      <c r="AB101" s="23">
        <v>1382.3359681433958</v>
      </c>
      <c r="AC101" s="23">
        <v>8503205.8628882207</v>
      </c>
      <c r="AD101" s="23">
        <v>792.78005413783376</v>
      </c>
      <c r="AE101" s="23">
        <v>3194.6709494401684</v>
      </c>
      <c r="AF101" s="23">
        <v>2321.2615707939776</v>
      </c>
      <c r="AG101" s="23">
        <v>1319.3630287672022</v>
      </c>
      <c r="AH101" s="23">
        <v>619.22026925406772</v>
      </c>
      <c r="AI101" s="23">
        <v>73.290498275354466</v>
      </c>
      <c r="AJ101" s="23">
        <v>2503.7876651300821</v>
      </c>
      <c r="AK101" s="23">
        <v>1523.7342279449726</v>
      </c>
      <c r="AL101" s="23">
        <v>1039.2964905652946</v>
      </c>
      <c r="AM101" s="23">
        <v>585.37051401331269</v>
      </c>
      <c r="AN101" s="23">
        <v>203.90445884442391</v>
      </c>
      <c r="AO101" s="23">
        <v>4264.5788742618515</v>
      </c>
      <c r="AP101" s="23">
        <v>562.2903033778656</v>
      </c>
      <c r="AQ101" s="23">
        <v>5048.5143267162748</v>
      </c>
      <c r="AR101" s="23">
        <v>1251.1652529469768</v>
      </c>
      <c r="AS101" s="23">
        <v>911.03698486802944</v>
      </c>
      <c r="AT101" s="23">
        <v>1195.6315409782496</v>
      </c>
      <c r="AU101" s="23">
        <v>32635.144877316528</v>
      </c>
      <c r="AV101" s="23">
        <v>24767.77385909616</v>
      </c>
      <c r="AW101" s="23">
        <v>39741.645248760913</v>
      </c>
      <c r="AX101" s="23">
        <v>716.81112519698593</v>
      </c>
      <c r="AY101" s="23">
        <v>538.73396303455991</v>
      </c>
      <c r="AZ101" s="23">
        <v>254.19901606687554</v>
      </c>
      <c r="BA101" s="23">
        <v>142.12107239352056</v>
      </c>
      <c r="BB101" s="23">
        <v>215.68123310049941</v>
      </c>
      <c r="BC101" s="23">
        <v>388.12409634972465</v>
      </c>
      <c r="BD101" s="23">
        <v>152.27676188083478</v>
      </c>
      <c r="BE101" s="23">
        <v>157.0133719916046</v>
      </c>
      <c r="BF101" s="23">
        <v>26.599495965927822</v>
      </c>
      <c r="BG101" s="23">
        <v>559.4645523990672</v>
      </c>
      <c r="BH101" s="23">
        <v>5294.1725055840916</v>
      </c>
      <c r="BI101" s="23">
        <v>47.519322306040571</v>
      </c>
      <c r="BJ101" s="23">
        <v>1709.781054277066</v>
      </c>
      <c r="BK101" s="23">
        <v>27.19082243814853</v>
      </c>
      <c r="BL101" s="23">
        <v>2466.6673122816924</v>
      </c>
      <c r="BM101" s="23">
        <v>2234.5802591130719</v>
      </c>
      <c r="BN101" s="23">
        <v>514.03250251048121</v>
      </c>
      <c r="BO101" s="23">
        <v>382.56519562584879</v>
      </c>
      <c r="BP101" s="23">
        <v>782.41753426945559</v>
      </c>
      <c r="BQ101" s="23">
        <v>77.559275544796137</v>
      </c>
      <c r="BR101" s="23">
        <v>67.676295217259053</v>
      </c>
      <c r="BS101" s="23">
        <v>0</v>
      </c>
      <c r="BT101" s="64">
        <v>8662183.8541042171</v>
      </c>
      <c r="BU101" s="23">
        <v>4374.1234772885691</v>
      </c>
      <c r="BV101" s="23">
        <v>0</v>
      </c>
      <c r="BW101" s="23">
        <v>1259.0224184859094</v>
      </c>
      <c r="BX101" s="23">
        <v>0</v>
      </c>
      <c r="BY101" s="23">
        <v>0</v>
      </c>
      <c r="BZ101" s="23">
        <v>953840.00000000012</v>
      </c>
      <c r="CA101" s="23">
        <v>69887</v>
      </c>
      <c r="CB101" s="23">
        <v>1858388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11549931.999999993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16506.845016541512</v>
      </c>
      <c r="D102" s="23">
        <v>1206.2813638817688</v>
      </c>
      <c r="E102" s="23">
        <v>550.00565373293955</v>
      </c>
      <c r="F102" s="23">
        <v>757.42000949698695</v>
      </c>
      <c r="G102" s="23">
        <v>5769.8740053017646</v>
      </c>
      <c r="H102" s="23">
        <v>696.03012833693833</v>
      </c>
      <c r="I102" s="23">
        <v>1069.8527833231756</v>
      </c>
      <c r="J102" s="23">
        <v>270.9499026733792</v>
      </c>
      <c r="K102" s="23">
        <v>685.54020689599815</v>
      </c>
      <c r="L102" s="23">
        <v>46.489424567803731</v>
      </c>
      <c r="M102" s="23">
        <v>904.69612245473445</v>
      </c>
      <c r="N102" s="23">
        <v>306.65139666839769</v>
      </c>
      <c r="O102" s="23">
        <v>1763.4988386053549</v>
      </c>
      <c r="P102" s="23">
        <v>3947.6077658965955</v>
      </c>
      <c r="Q102" s="23">
        <v>218.50029546867751</v>
      </c>
      <c r="R102" s="23">
        <v>4797.8278190500832</v>
      </c>
      <c r="S102" s="23">
        <v>611.514738545726</v>
      </c>
      <c r="T102" s="23">
        <v>614.55443169054388</v>
      </c>
      <c r="U102" s="23">
        <v>3635.5326030286205</v>
      </c>
      <c r="V102" s="23">
        <v>377.27956091563794</v>
      </c>
      <c r="W102" s="23">
        <v>151.448240803576</v>
      </c>
      <c r="X102" s="23">
        <v>1763.6776440844619</v>
      </c>
      <c r="Y102" s="23">
        <v>2632.3742634123328</v>
      </c>
      <c r="Z102" s="23">
        <v>2290.1405764016545</v>
      </c>
      <c r="AA102" s="23">
        <v>202.22899686994623</v>
      </c>
      <c r="AB102" s="23">
        <v>5706.3980602188012</v>
      </c>
      <c r="AC102" s="23">
        <v>71214.944227842876</v>
      </c>
      <c r="AD102" s="23">
        <v>371508.3926162264</v>
      </c>
      <c r="AE102" s="23">
        <v>31115.967881494722</v>
      </c>
      <c r="AF102" s="23">
        <v>11763.850877750889</v>
      </c>
      <c r="AG102" s="23">
        <v>174167.38418255621</v>
      </c>
      <c r="AH102" s="23">
        <v>344.79656554454436</v>
      </c>
      <c r="AI102" s="23">
        <v>141.37553214721854</v>
      </c>
      <c r="AJ102" s="23">
        <v>8769.2763154942695</v>
      </c>
      <c r="AK102" s="23">
        <v>1678.7450415086664</v>
      </c>
      <c r="AL102" s="23">
        <v>3595.718583014143</v>
      </c>
      <c r="AM102" s="23">
        <v>722.55294107113411</v>
      </c>
      <c r="AN102" s="23">
        <v>685.48060506962906</v>
      </c>
      <c r="AO102" s="23">
        <v>473.77491780701519</v>
      </c>
      <c r="AP102" s="23">
        <v>2342.709387259094</v>
      </c>
      <c r="AQ102" s="23">
        <v>11610.614582156242</v>
      </c>
      <c r="AR102" s="23">
        <v>330.31332173688241</v>
      </c>
      <c r="AS102" s="23">
        <v>154.42833212202495</v>
      </c>
      <c r="AT102" s="23">
        <v>1194.1225913024971</v>
      </c>
      <c r="AU102" s="23">
        <v>3847.2382902912345</v>
      </c>
      <c r="AV102" s="23">
        <v>356.65732899197121</v>
      </c>
      <c r="AW102" s="23">
        <v>572.29673679493771</v>
      </c>
      <c r="AX102" s="23">
        <v>2714.0287655378343</v>
      </c>
      <c r="AY102" s="23">
        <v>3334.0665652543244</v>
      </c>
      <c r="AZ102" s="23">
        <v>107.52169476963837</v>
      </c>
      <c r="BA102" s="23">
        <v>146.91850199953359</v>
      </c>
      <c r="BB102" s="23">
        <v>1069.8527833231756</v>
      </c>
      <c r="BC102" s="23">
        <v>1428.65577806443</v>
      </c>
      <c r="BD102" s="23">
        <v>45532.457643623406</v>
      </c>
      <c r="BE102" s="23">
        <v>536.23763184170537</v>
      </c>
      <c r="BF102" s="23">
        <v>312.49237565255766</v>
      </c>
      <c r="BG102" s="23">
        <v>8853.3744925008996</v>
      </c>
      <c r="BH102" s="23">
        <v>10430.021605439506</v>
      </c>
      <c r="BI102" s="23">
        <v>92.80004365650052</v>
      </c>
      <c r="BJ102" s="23">
        <v>2222.2540961673876</v>
      </c>
      <c r="BK102" s="23">
        <v>415.72273892362949</v>
      </c>
      <c r="BL102" s="23">
        <v>1240.7312195230388</v>
      </c>
      <c r="BM102" s="23">
        <v>992.01279808528898</v>
      </c>
      <c r="BN102" s="23">
        <v>730.77799311005333</v>
      </c>
      <c r="BO102" s="23">
        <v>1076.0513732655495</v>
      </c>
      <c r="BP102" s="23">
        <v>478.84107304837846</v>
      </c>
      <c r="BQ102" s="23">
        <v>1511.3235112382042</v>
      </c>
      <c r="BR102" s="23">
        <v>1370.7228028337822</v>
      </c>
      <c r="BS102" s="23">
        <v>0</v>
      </c>
      <c r="BT102" s="64">
        <v>838670.72619490884</v>
      </c>
      <c r="BU102" s="23">
        <v>673495.27380509116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1512166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59244.563266040212</v>
      </c>
      <c r="D103" s="23">
        <v>0</v>
      </c>
      <c r="E103" s="23">
        <v>596.81388523807686</v>
      </c>
      <c r="F103" s="23">
        <v>2994.3895111786524</v>
      </c>
      <c r="G103" s="23">
        <v>790024.19015586644</v>
      </c>
      <c r="H103" s="23">
        <v>107401.3020303314</v>
      </c>
      <c r="I103" s="23">
        <v>112059.97143198326</v>
      </c>
      <c r="J103" s="23">
        <v>32323.096687527839</v>
      </c>
      <c r="K103" s="23">
        <v>86351.909115763498</v>
      </c>
      <c r="L103" s="23">
        <v>43297.513094702284</v>
      </c>
      <c r="M103" s="23">
        <v>558308.55055668659</v>
      </c>
      <c r="N103" s="23">
        <v>240059.45770690331</v>
      </c>
      <c r="O103" s="23">
        <v>210480.2779030485</v>
      </c>
      <c r="P103" s="23">
        <v>42540.464013647259</v>
      </c>
      <c r="Q103" s="23">
        <v>86269.156473557916</v>
      </c>
      <c r="R103" s="23">
        <v>201336.42298305227</v>
      </c>
      <c r="S103" s="23">
        <v>152033.83443222838</v>
      </c>
      <c r="T103" s="23">
        <v>79654.730348215235</v>
      </c>
      <c r="U103" s="23">
        <v>779728.1637044159</v>
      </c>
      <c r="V103" s="23">
        <v>55099.675738625185</v>
      </c>
      <c r="W103" s="23">
        <v>55197.23081855513</v>
      </c>
      <c r="X103" s="23">
        <v>207889.04379829919</v>
      </c>
      <c r="Y103" s="23">
        <v>71815.339615920821</v>
      </c>
      <c r="Z103" s="23">
        <v>1031.5837579993911</v>
      </c>
      <c r="AA103" s="23">
        <v>0</v>
      </c>
      <c r="AB103" s="23">
        <v>332832.54187828436</v>
      </c>
      <c r="AC103" s="23">
        <v>10.48945616479044</v>
      </c>
      <c r="AD103" s="23">
        <v>60.006923370301195</v>
      </c>
      <c r="AE103" s="23">
        <v>3703984.943093908</v>
      </c>
      <c r="AF103" s="23">
        <v>5121.7844220361776</v>
      </c>
      <c r="AG103" s="23">
        <v>682.82742578935847</v>
      </c>
      <c r="AH103" s="23">
        <v>34.36201157431352</v>
      </c>
      <c r="AI103" s="23">
        <v>187.32721888775757</v>
      </c>
      <c r="AJ103" s="23">
        <v>0.47021700049060605</v>
      </c>
      <c r="AK103" s="23">
        <v>663.69321092324083</v>
      </c>
      <c r="AL103" s="23">
        <v>14320.277897248912</v>
      </c>
      <c r="AM103" s="23">
        <v>85513.68752800487</v>
      </c>
      <c r="AN103" s="23">
        <v>62690.72991959504</v>
      </c>
      <c r="AO103" s="23">
        <v>1502.9943862604732</v>
      </c>
      <c r="AP103" s="23">
        <v>18083.641575406229</v>
      </c>
      <c r="AQ103" s="23">
        <v>9517.6261363918566</v>
      </c>
      <c r="AR103" s="23">
        <v>816.87544146768062</v>
      </c>
      <c r="AS103" s="23">
        <v>4887.1099682528657</v>
      </c>
      <c r="AT103" s="23">
        <v>0</v>
      </c>
      <c r="AU103" s="23">
        <v>0</v>
      </c>
      <c r="AV103" s="23">
        <v>0</v>
      </c>
      <c r="AW103" s="23">
        <v>0</v>
      </c>
      <c r="AX103" s="23">
        <v>21705.867812339362</v>
      </c>
      <c r="AY103" s="23">
        <v>4234.0147251099133</v>
      </c>
      <c r="AZ103" s="23">
        <v>269.97689935860643</v>
      </c>
      <c r="BA103" s="23">
        <v>0</v>
      </c>
      <c r="BB103" s="23">
        <v>14841.748550792992</v>
      </c>
      <c r="BC103" s="23">
        <v>12338.168558027008</v>
      </c>
      <c r="BD103" s="23">
        <v>33080.706418515118</v>
      </c>
      <c r="BE103" s="23">
        <v>7278.4166095170922</v>
      </c>
      <c r="BF103" s="23">
        <v>0</v>
      </c>
      <c r="BG103" s="23">
        <v>12994.953196096889</v>
      </c>
      <c r="BH103" s="23">
        <v>995.01534357662172</v>
      </c>
      <c r="BI103" s="23">
        <v>5.2447280823952207</v>
      </c>
      <c r="BJ103" s="23">
        <v>0</v>
      </c>
      <c r="BK103" s="23">
        <v>0</v>
      </c>
      <c r="BL103" s="23">
        <v>0.72341076998554776</v>
      </c>
      <c r="BM103" s="23">
        <v>0</v>
      </c>
      <c r="BN103" s="23">
        <v>26860.31423064039</v>
      </c>
      <c r="BO103" s="23">
        <v>16644.37967798148</v>
      </c>
      <c r="BP103" s="23">
        <v>112.27335150175703</v>
      </c>
      <c r="BQ103" s="23">
        <v>0</v>
      </c>
      <c r="BR103" s="23">
        <v>0</v>
      </c>
      <c r="BS103" s="23">
        <v>0</v>
      </c>
      <c r="BT103" s="64">
        <v>8368010.873252661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-2022.5279622793578</v>
      </c>
      <c r="CI103" s="23">
        <v>39165.90431118026</v>
      </c>
      <c r="CJ103" s="34">
        <f t="shared" si="3"/>
        <v>8405154.2496015616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12.556642817712456</v>
      </c>
      <c r="D104" s="23">
        <v>0</v>
      </c>
      <c r="E104" s="23">
        <v>6.9799079099907528</v>
      </c>
      <c r="F104" s="23">
        <v>10.008341893483104</v>
      </c>
      <c r="G104" s="23">
        <v>179.6873650370274</v>
      </c>
      <c r="H104" s="23">
        <v>1.2978398465364624</v>
      </c>
      <c r="I104" s="23">
        <v>0.25846810503056666</v>
      </c>
      <c r="J104" s="23">
        <v>13.574017273683834</v>
      </c>
      <c r="K104" s="23">
        <v>0.54612491586654921</v>
      </c>
      <c r="L104" s="23">
        <v>0.23477872060877983</v>
      </c>
      <c r="M104" s="23">
        <v>133.0239309980474</v>
      </c>
      <c r="N104" s="23">
        <v>467.5006950200825</v>
      </c>
      <c r="O104" s="23">
        <v>56.701810687712154</v>
      </c>
      <c r="P104" s="23">
        <v>29.569005030329922</v>
      </c>
      <c r="Q104" s="23">
        <v>2.2839104730933375</v>
      </c>
      <c r="R104" s="23">
        <v>37.277784536012433</v>
      </c>
      <c r="S104" s="23">
        <v>27.099386704358643</v>
      </c>
      <c r="T104" s="23">
        <v>7.0535142115870189</v>
      </c>
      <c r="U104" s="23">
        <v>208.04778843712435</v>
      </c>
      <c r="V104" s="23">
        <v>35.030677213717226</v>
      </c>
      <c r="W104" s="23">
        <v>2.6663248216164677</v>
      </c>
      <c r="X104" s="23">
        <v>162.85098110868609</v>
      </c>
      <c r="Y104" s="23">
        <v>10.376373401464434</v>
      </c>
      <c r="Z104" s="23">
        <v>12.064665066238563</v>
      </c>
      <c r="AA104" s="23">
        <v>0</v>
      </c>
      <c r="AB104" s="23">
        <v>0</v>
      </c>
      <c r="AC104" s="23">
        <v>0.12267716932711019</v>
      </c>
      <c r="AD104" s="23">
        <v>0.7017980134954338</v>
      </c>
      <c r="AE104" s="23">
        <v>473.2022222207404</v>
      </c>
      <c r="AF104" s="23">
        <v>59.900723634096998</v>
      </c>
      <c r="AG104" s="23">
        <v>7.985860698473056</v>
      </c>
      <c r="AH104" s="23">
        <v>0.40187348572674031</v>
      </c>
      <c r="AI104" s="23">
        <v>2.1908450342934609</v>
      </c>
      <c r="AJ104" s="23">
        <v>5.4993213836290779E-3</v>
      </c>
      <c r="AK104" s="23">
        <v>7.7620806206315347</v>
      </c>
      <c r="AL104" s="23">
        <v>167.47971761481449</v>
      </c>
      <c r="AM104" s="23">
        <v>15.167128376048996</v>
      </c>
      <c r="AN104" s="23">
        <v>665.50503051181283</v>
      </c>
      <c r="AO104" s="23">
        <v>17.577946265687622</v>
      </c>
      <c r="AP104" s="23">
        <v>211.49332479632892</v>
      </c>
      <c r="AQ104" s="23">
        <v>111.31134110131434</v>
      </c>
      <c r="AR104" s="23">
        <v>9.5535903175291601</v>
      </c>
      <c r="AS104" s="23">
        <v>57.156139238944277</v>
      </c>
      <c r="AT104" s="23">
        <v>0</v>
      </c>
      <c r="AU104" s="23">
        <v>0</v>
      </c>
      <c r="AV104" s="23">
        <v>0</v>
      </c>
      <c r="AW104" s="23">
        <v>0</v>
      </c>
      <c r="AX104" s="23">
        <v>253.85628951331097</v>
      </c>
      <c r="AY104" s="23">
        <v>49.518004861805309</v>
      </c>
      <c r="AZ104" s="23">
        <v>3.1574565236467258</v>
      </c>
      <c r="BA104" s="23">
        <v>0</v>
      </c>
      <c r="BB104" s="23">
        <v>173.57846502925912</v>
      </c>
      <c r="BC104" s="23">
        <v>144.29838588393065</v>
      </c>
      <c r="BD104" s="23">
        <v>386.88825798107291</v>
      </c>
      <c r="BE104" s="23">
        <v>85.12314964775085</v>
      </c>
      <c r="BF104" s="23">
        <v>0</v>
      </c>
      <c r="BG104" s="23">
        <v>151.97966878269503</v>
      </c>
      <c r="BH104" s="23">
        <v>11.636987072480945</v>
      </c>
      <c r="BI104" s="23">
        <v>6.1338584663555094E-2</v>
      </c>
      <c r="BJ104" s="23">
        <v>0</v>
      </c>
      <c r="BK104" s="23">
        <v>0</v>
      </c>
      <c r="BL104" s="23">
        <v>8.4604944363524271E-3</v>
      </c>
      <c r="BM104" s="23">
        <v>0</v>
      </c>
      <c r="BN104" s="23">
        <v>314.13900447120926</v>
      </c>
      <c r="BO104" s="23">
        <v>194.66074809048393</v>
      </c>
      <c r="BP104" s="23">
        <v>1.3130687365218967</v>
      </c>
      <c r="BQ104" s="23">
        <v>0</v>
      </c>
      <c r="BR104" s="23">
        <v>0</v>
      </c>
      <c r="BS104" s="23">
        <v>0</v>
      </c>
      <c r="BT104" s="64">
        <v>4994.4274183239277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26024</v>
      </c>
      <c r="CJ104" s="34">
        <f t="shared" si="3"/>
        <v>31018.427418323929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31422.039742989913</v>
      </c>
      <c r="D105" s="23">
        <v>34843.217135126106</v>
      </c>
      <c r="E105" s="23">
        <v>3303.5695398199946</v>
      </c>
      <c r="F105" s="23">
        <v>684756.6399633789</v>
      </c>
      <c r="G105" s="23">
        <v>907876.5249596514</v>
      </c>
      <c r="H105" s="23">
        <v>54466.70449170252</v>
      </c>
      <c r="I105" s="23">
        <v>110582.8687569465</v>
      </c>
      <c r="J105" s="23">
        <v>122879.58851752571</v>
      </c>
      <c r="K105" s="23">
        <v>50195.082027524528</v>
      </c>
      <c r="L105" s="23">
        <v>41214.331709217731</v>
      </c>
      <c r="M105" s="23">
        <v>170972.95675286453</v>
      </c>
      <c r="N105" s="23">
        <v>34402.30584412071</v>
      </c>
      <c r="O105" s="23">
        <v>146154.4137572149</v>
      </c>
      <c r="P105" s="23">
        <v>338767.48613101628</v>
      </c>
      <c r="Q105" s="23">
        <v>52157.014390695935</v>
      </c>
      <c r="R105" s="23">
        <v>126561.03350337777</v>
      </c>
      <c r="S105" s="23">
        <v>51565.893292202469</v>
      </c>
      <c r="T105" s="23">
        <v>55096.67190366373</v>
      </c>
      <c r="U105" s="23">
        <v>210616.05147123709</v>
      </c>
      <c r="V105" s="23">
        <v>42365.383441753285</v>
      </c>
      <c r="W105" s="23">
        <v>7555.7203222258286</v>
      </c>
      <c r="X105" s="23">
        <v>255252.692995016</v>
      </c>
      <c r="Y105" s="23">
        <v>28079.253953926007</v>
      </c>
      <c r="Z105" s="23">
        <v>7101.2922549891646</v>
      </c>
      <c r="AA105" s="23">
        <v>5953.6127613711342</v>
      </c>
      <c r="AB105" s="23">
        <v>157449.06829987952</v>
      </c>
      <c r="AC105" s="23">
        <v>483544.179431987</v>
      </c>
      <c r="AD105" s="23">
        <v>175885.25075629781</v>
      </c>
      <c r="AE105" s="23">
        <v>5327657.1257130038</v>
      </c>
      <c r="AF105" s="23">
        <v>600424.21045525884</v>
      </c>
      <c r="AG105" s="23">
        <v>1513034.483724864</v>
      </c>
      <c r="AH105" s="23">
        <v>7624.2292693950376</v>
      </c>
      <c r="AI105" s="23">
        <v>1334.8211380107145</v>
      </c>
      <c r="AJ105" s="23">
        <v>204985.48076063773</v>
      </c>
      <c r="AK105" s="23">
        <v>69732.928620136357</v>
      </c>
      <c r="AL105" s="23">
        <v>6294.9699696120497</v>
      </c>
      <c r="AM105" s="23">
        <v>106679.69187613983</v>
      </c>
      <c r="AN105" s="23">
        <v>7569.9461155999925</v>
      </c>
      <c r="AO105" s="23">
        <v>243888.37646758981</v>
      </c>
      <c r="AP105" s="23">
        <v>35986.396293973638</v>
      </c>
      <c r="AQ105" s="23">
        <v>12717.204155287907</v>
      </c>
      <c r="AR105" s="23">
        <v>340.72992753959153</v>
      </c>
      <c r="AS105" s="23">
        <v>6061.5312571056311</v>
      </c>
      <c r="AT105" s="23">
        <v>20184.100256686848</v>
      </c>
      <c r="AU105" s="23">
        <v>10659.155089654705</v>
      </c>
      <c r="AV105" s="23">
        <v>528.85176060840331</v>
      </c>
      <c r="AW105" s="23">
        <v>682.40270736225466</v>
      </c>
      <c r="AX105" s="23">
        <v>45474.147576914751</v>
      </c>
      <c r="AY105" s="23">
        <v>41183.370648968026</v>
      </c>
      <c r="AZ105" s="23">
        <v>2236.93027091266</v>
      </c>
      <c r="BA105" s="23">
        <v>4690.133262946897</v>
      </c>
      <c r="BB105" s="23">
        <v>10412.466628052198</v>
      </c>
      <c r="BC105" s="23">
        <v>21370.370325650889</v>
      </c>
      <c r="BD105" s="23">
        <v>26257.965139666085</v>
      </c>
      <c r="BE105" s="23">
        <v>14681.911444099722</v>
      </c>
      <c r="BF105" s="23">
        <v>2395.1226327787335</v>
      </c>
      <c r="BG105" s="23">
        <v>35884.50739749059</v>
      </c>
      <c r="BH105" s="23">
        <v>120237.64980269944</v>
      </c>
      <c r="BI105" s="23">
        <v>8904.0977928267857</v>
      </c>
      <c r="BJ105" s="23">
        <v>80379.719373502448</v>
      </c>
      <c r="BK105" s="23">
        <v>2964.7860758866973</v>
      </c>
      <c r="BL105" s="23">
        <v>64898.322277013212</v>
      </c>
      <c r="BM105" s="23">
        <v>121273.38891445172</v>
      </c>
      <c r="BN105" s="23">
        <v>11422.983986561743</v>
      </c>
      <c r="BO105" s="23">
        <v>14930.794998862904</v>
      </c>
      <c r="BP105" s="23">
        <v>12535.968268969111</v>
      </c>
      <c r="BQ105" s="23">
        <v>33959.127455658192</v>
      </c>
      <c r="BR105" s="23">
        <v>34986.233126362938</v>
      </c>
      <c r="BS105" s="23">
        <v>0</v>
      </c>
      <c r="BT105" s="64">
        <v>13278487.481066469</v>
      </c>
      <c r="BU105" s="23">
        <v>370608.0841204407</v>
      </c>
      <c r="BV105" s="23">
        <v>0</v>
      </c>
      <c r="BW105" s="23">
        <v>6073.3596605847151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13655168.924847495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47.980503914246192</v>
      </c>
      <c r="D106" s="23">
        <v>83.853777868822775</v>
      </c>
      <c r="E106" s="23">
        <v>0.59788789924294317</v>
      </c>
      <c r="F106" s="23">
        <v>110629.21551707784</v>
      </c>
      <c r="G106" s="23">
        <v>309539.43807266047</v>
      </c>
      <c r="H106" s="23">
        <v>19490.600393975568</v>
      </c>
      <c r="I106" s="23">
        <v>1967.3249857187943</v>
      </c>
      <c r="J106" s="23">
        <v>2312.4864885410752</v>
      </c>
      <c r="K106" s="23">
        <v>55.987931136249891</v>
      </c>
      <c r="L106" s="23">
        <v>2529.246030438424</v>
      </c>
      <c r="M106" s="23">
        <v>46132.308920667216</v>
      </c>
      <c r="N106" s="23">
        <v>12017.808668517098</v>
      </c>
      <c r="O106" s="23">
        <v>26174.74454816198</v>
      </c>
      <c r="P106" s="23">
        <v>77133.509358189272</v>
      </c>
      <c r="Q106" s="23">
        <v>3456.9985703754041</v>
      </c>
      <c r="R106" s="23">
        <v>27868.563532310895</v>
      </c>
      <c r="S106" s="23">
        <v>18934.266030675957</v>
      </c>
      <c r="T106" s="23">
        <v>7609.3311974640064</v>
      </c>
      <c r="U106" s="23">
        <v>239092.93724663742</v>
      </c>
      <c r="V106" s="23">
        <v>9821.2833351481695</v>
      </c>
      <c r="W106" s="23">
        <v>1805.4642653182932</v>
      </c>
      <c r="X106" s="23">
        <v>33013.092834859963</v>
      </c>
      <c r="Y106" s="23">
        <v>6769.909865631148</v>
      </c>
      <c r="Z106" s="23">
        <v>124.01903281439337</v>
      </c>
      <c r="AA106" s="23">
        <v>204.58442723737994</v>
      </c>
      <c r="AB106" s="23">
        <v>17804.869204155515</v>
      </c>
      <c r="AC106" s="23">
        <v>35823.427059882903</v>
      </c>
      <c r="AD106" s="23">
        <v>65501.989291210186</v>
      </c>
      <c r="AE106" s="23">
        <v>692986.71217351721</v>
      </c>
      <c r="AF106" s="23">
        <v>5816.4045920082481</v>
      </c>
      <c r="AG106" s="23">
        <v>627298.69310721883</v>
      </c>
      <c r="AH106" s="23">
        <v>262264.58020235784</v>
      </c>
      <c r="AI106" s="23">
        <v>276.84345048874138</v>
      </c>
      <c r="AJ106" s="23">
        <v>99918.520365929406</v>
      </c>
      <c r="AK106" s="23">
        <v>20092.492287926627</v>
      </c>
      <c r="AL106" s="23">
        <v>214.62040268895794</v>
      </c>
      <c r="AM106" s="23">
        <v>5987.465023053197</v>
      </c>
      <c r="AN106" s="23">
        <v>399.47452925132075</v>
      </c>
      <c r="AO106" s="23">
        <v>44778.405024346328</v>
      </c>
      <c r="AP106" s="23">
        <v>2840.6294687209988</v>
      </c>
      <c r="AQ106" s="23">
        <v>426.46489727428786</v>
      </c>
      <c r="AR106" s="23">
        <v>4.2492747124766321</v>
      </c>
      <c r="AS106" s="23">
        <v>215.58129395559837</v>
      </c>
      <c r="AT106" s="23">
        <v>826.85761151373174</v>
      </c>
      <c r="AU106" s="23">
        <v>199.75861776491908</v>
      </c>
      <c r="AV106" s="23">
        <v>0.36300336739750122</v>
      </c>
      <c r="AW106" s="23">
        <v>0.51247534220823698</v>
      </c>
      <c r="AX106" s="23">
        <v>2620.3291309892334</v>
      </c>
      <c r="AY106" s="23">
        <v>2321.1075905573989</v>
      </c>
      <c r="AZ106" s="23">
        <v>150.09121584923741</v>
      </c>
      <c r="BA106" s="23">
        <v>1002.7553021575718</v>
      </c>
      <c r="BB106" s="23">
        <v>689.21527585230274</v>
      </c>
      <c r="BC106" s="23">
        <v>1190.8665388662571</v>
      </c>
      <c r="BD106" s="23">
        <v>6265.2058795061012</v>
      </c>
      <c r="BE106" s="23">
        <v>744.79749734263783</v>
      </c>
      <c r="BF106" s="23">
        <v>4693.8897781207952</v>
      </c>
      <c r="BG106" s="23">
        <v>1263.0168340114587</v>
      </c>
      <c r="BH106" s="23">
        <v>13971.83268470367</v>
      </c>
      <c r="BI106" s="23">
        <v>1313.6996336526367</v>
      </c>
      <c r="BJ106" s="23">
        <v>5435.9697531566453</v>
      </c>
      <c r="BK106" s="23">
        <v>191.70848426439795</v>
      </c>
      <c r="BL106" s="23">
        <v>1749.1884079151614</v>
      </c>
      <c r="BM106" s="23">
        <v>10287.701681668685</v>
      </c>
      <c r="BN106" s="23">
        <v>1202.2431662320732</v>
      </c>
      <c r="BO106" s="23">
        <v>1051.154729179611</v>
      </c>
      <c r="BP106" s="23">
        <v>996.71772756977862</v>
      </c>
      <c r="BQ106" s="23">
        <v>1105.3900107640898</v>
      </c>
      <c r="BR106" s="23">
        <v>177.7221780499649</v>
      </c>
      <c r="BS106" s="23">
        <v>0</v>
      </c>
      <c r="BT106" s="64">
        <v>2898919.0702803368</v>
      </c>
      <c r="BU106" s="23">
        <v>16635.442647210442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7514265.0000000009</v>
      </c>
      <c r="CJ106" s="34">
        <f t="shared" si="3"/>
        <v>10429819.512927547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3385.8219990528173</v>
      </c>
      <c r="D107" s="23">
        <v>291.94856222381509</v>
      </c>
      <c r="E107" s="23">
        <v>93.983740227375321</v>
      </c>
      <c r="F107" s="23">
        <v>6890.6907932910763</v>
      </c>
      <c r="G107" s="23">
        <v>36576.436887460972</v>
      </c>
      <c r="H107" s="23">
        <v>5051.2637231524559</v>
      </c>
      <c r="I107" s="23">
        <v>5579.3159415614773</v>
      </c>
      <c r="J107" s="23">
        <v>2431.3377338842979</v>
      </c>
      <c r="K107" s="23">
        <v>3163.4845886314929</v>
      </c>
      <c r="L107" s="23">
        <v>14484.639495641646</v>
      </c>
      <c r="M107" s="23">
        <v>30497.163764515473</v>
      </c>
      <c r="N107" s="23">
        <v>66838.293162883492</v>
      </c>
      <c r="O107" s="23">
        <v>9077.8355745724966</v>
      </c>
      <c r="P107" s="23">
        <v>10954.764980072923</v>
      </c>
      <c r="Q107" s="23">
        <v>2598.6833824942642</v>
      </c>
      <c r="R107" s="23">
        <v>16836.593641140415</v>
      </c>
      <c r="S107" s="23">
        <v>58794.226491755384</v>
      </c>
      <c r="T107" s="23">
        <v>19574.676796387444</v>
      </c>
      <c r="U107" s="23">
        <v>116247.64071004999</v>
      </c>
      <c r="V107" s="23">
        <v>5828.2736140886709</v>
      </c>
      <c r="W107" s="23">
        <v>4207.0269335606117</v>
      </c>
      <c r="X107" s="23">
        <v>24439.965398929642</v>
      </c>
      <c r="Y107" s="23">
        <v>10465.077201262182</v>
      </c>
      <c r="Z107" s="23">
        <v>8042.0730101136178</v>
      </c>
      <c r="AA107" s="23">
        <v>5779.6680010396267</v>
      </c>
      <c r="AB107" s="23">
        <v>24542.941240322038</v>
      </c>
      <c r="AC107" s="23">
        <v>35196.972344559319</v>
      </c>
      <c r="AD107" s="23">
        <v>47415.99118186572</v>
      </c>
      <c r="AE107" s="23">
        <v>290079.0021857117</v>
      </c>
      <c r="AF107" s="23">
        <v>87241.159114273731</v>
      </c>
      <c r="AG107" s="23">
        <v>10641.831928269639</v>
      </c>
      <c r="AH107" s="23">
        <v>28819.289201116975</v>
      </c>
      <c r="AI107" s="23">
        <v>3117.4088691630654</v>
      </c>
      <c r="AJ107" s="23">
        <v>152051.797656421</v>
      </c>
      <c r="AK107" s="23">
        <v>21988.90397748063</v>
      </c>
      <c r="AL107" s="23">
        <v>9452.618005389766</v>
      </c>
      <c r="AM107" s="23">
        <v>9361.6635713126052</v>
      </c>
      <c r="AN107" s="23">
        <v>6188.4605570730282</v>
      </c>
      <c r="AO107" s="23">
        <v>35627.65656731926</v>
      </c>
      <c r="AP107" s="23">
        <v>47703.033544761332</v>
      </c>
      <c r="AQ107" s="23">
        <v>8722.7048827603066</v>
      </c>
      <c r="AR107" s="23">
        <v>351.29198395831952</v>
      </c>
      <c r="AS107" s="23">
        <v>3721.9641668907775</v>
      </c>
      <c r="AT107" s="23">
        <v>11044.760377355247</v>
      </c>
      <c r="AU107" s="23">
        <v>6152.9385047109372</v>
      </c>
      <c r="AV107" s="23">
        <v>38.014039677703771</v>
      </c>
      <c r="AW107" s="23">
        <v>39.000932323209</v>
      </c>
      <c r="AX107" s="23">
        <v>69653.786694706767</v>
      </c>
      <c r="AY107" s="23">
        <v>160695.35454498974</v>
      </c>
      <c r="AZ107" s="23">
        <v>10990.626785319677</v>
      </c>
      <c r="BA107" s="23">
        <v>219.52465287904761</v>
      </c>
      <c r="BB107" s="23">
        <v>22139.127354929449</v>
      </c>
      <c r="BC107" s="23">
        <v>24608.511737169967</v>
      </c>
      <c r="BD107" s="23">
        <v>57840.47657139806</v>
      </c>
      <c r="BE107" s="23">
        <v>15254.073537672482</v>
      </c>
      <c r="BF107" s="23">
        <v>3233233.2510864809</v>
      </c>
      <c r="BG107" s="23">
        <v>36609.014392054618</v>
      </c>
      <c r="BH107" s="23">
        <v>167505.4773665361</v>
      </c>
      <c r="BI107" s="23">
        <v>2998.4244175944214</v>
      </c>
      <c r="BJ107" s="23">
        <v>20119.337411920162</v>
      </c>
      <c r="BK107" s="23">
        <v>2783.7173829186004</v>
      </c>
      <c r="BL107" s="23">
        <v>17150.306987930402</v>
      </c>
      <c r="BM107" s="23">
        <v>10562.705347757452</v>
      </c>
      <c r="BN107" s="23">
        <v>10163.255517120482</v>
      </c>
      <c r="BO107" s="23">
        <v>8648.5546929255106</v>
      </c>
      <c r="BP107" s="23">
        <v>31744.033805452142</v>
      </c>
      <c r="BQ107" s="23">
        <v>3376.3396513067178</v>
      </c>
      <c r="BR107" s="23">
        <v>5668.8224118124635</v>
      </c>
      <c r="BS107" s="23">
        <v>0</v>
      </c>
      <c r="BT107" s="64">
        <v>5219595.0133115873</v>
      </c>
      <c r="BU107" s="23">
        <v>227495.98668841508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721285</v>
      </c>
      <c r="CJ107" s="34">
        <f t="shared" ref="CJ107:CJ138" si="4">SUM(BT107:CI107)</f>
        <v>6168376.0000000028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501.4846120225335</v>
      </c>
      <c r="G108" s="23">
        <v>173937.11851722398</v>
      </c>
      <c r="H108" s="23">
        <v>13981.396311446326</v>
      </c>
      <c r="I108" s="23">
        <v>4992.7812610116507</v>
      </c>
      <c r="J108" s="23">
        <v>15592.821916124369</v>
      </c>
      <c r="K108" s="23">
        <v>20951.849103349097</v>
      </c>
      <c r="L108" s="23">
        <v>6178.3639442450421</v>
      </c>
      <c r="M108" s="23">
        <v>103161.23150299033</v>
      </c>
      <c r="N108" s="23">
        <v>43422.014895359731</v>
      </c>
      <c r="O108" s="23">
        <v>51845.88647219025</v>
      </c>
      <c r="P108" s="23">
        <v>22010.148824177239</v>
      </c>
      <c r="Q108" s="23">
        <v>2670.1784366119291</v>
      </c>
      <c r="R108" s="23">
        <v>59902.243239773699</v>
      </c>
      <c r="S108" s="23">
        <v>16217.757496001159</v>
      </c>
      <c r="T108" s="23">
        <v>12883.513061890242</v>
      </c>
      <c r="U108" s="23">
        <v>62703.139074695631</v>
      </c>
      <c r="V108" s="23">
        <v>1992.8198605838056</v>
      </c>
      <c r="W108" s="23">
        <v>2382.4303981606377</v>
      </c>
      <c r="X108" s="23">
        <v>11593.903406938729</v>
      </c>
      <c r="Y108" s="23">
        <v>19838.972450573274</v>
      </c>
      <c r="Z108" s="23">
        <v>0</v>
      </c>
      <c r="AA108" s="23">
        <v>0</v>
      </c>
      <c r="AB108" s="23">
        <v>8201.3092597937521</v>
      </c>
      <c r="AC108" s="23">
        <v>40693.103394669866</v>
      </c>
      <c r="AD108" s="23">
        <v>138710.6368242829</v>
      </c>
      <c r="AE108" s="23">
        <v>2027790.2847629739</v>
      </c>
      <c r="AF108" s="23">
        <v>96475.50412169371</v>
      </c>
      <c r="AG108" s="23">
        <v>382124.60078236542</v>
      </c>
      <c r="AH108" s="23">
        <v>58810.3787093555</v>
      </c>
      <c r="AI108" s="23">
        <v>3643.2026847278817</v>
      </c>
      <c r="AJ108" s="23">
        <v>56673.285827883505</v>
      </c>
      <c r="AK108" s="23">
        <v>14681.907193996291</v>
      </c>
      <c r="AL108" s="23">
        <v>0</v>
      </c>
      <c r="AM108" s="23">
        <v>25355.521057800306</v>
      </c>
      <c r="AN108" s="23">
        <v>0</v>
      </c>
      <c r="AO108" s="23">
        <v>55132.646991020272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356.32223953826502</v>
      </c>
      <c r="BG108" s="23">
        <v>1423.8680876944431</v>
      </c>
      <c r="BH108" s="23">
        <v>32397.533492168026</v>
      </c>
      <c r="BI108" s="23">
        <v>464.94420822712289</v>
      </c>
      <c r="BJ108" s="23">
        <v>1396.7270687176554</v>
      </c>
      <c r="BK108" s="23">
        <v>0</v>
      </c>
      <c r="BL108" s="23">
        <v>1416.1630331156723</v>
      </c>
      <c r="BM108" s="23">
        <v>1752.6982965534605</v>
      </c>
      <c r="BN108" s="23">
        <v>58.771491514648488</v>
      </c>
      <c r="BO108" s="23">
        <v>54.435889681600649</v>
      </c>
      <c r="BP108" s="23">
        <v>28.582856528982049</v>
      </c>
      <c r="BQ108" s="23">
        <v>6966.2136734952392</v>
      </c>
      <c r="BR108" s="23">
        <v>0</v>
      </c>
      <c r="BS108" s="23">
        <v>0</v>
      </c>
      <c r="BT108" s="64">
        <v>3601368.6967331679</v>
      </c>
      <c r="BU108" s="23">
        <v>80498.785137395767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3681867.4818705637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1665.6059730359902</v>
      </c>
      <c r="D109" s="23">
        <v>69.768664938796007</v>
      </c>
      <c r="E109" s="23">
        <v>59.193362821073556</v>
      </c>
      <c r="F109" s="23">
        <v>107.09365682506214</v>
      </c>
      <c r="G109" s="23">
        <v>6030.9042922349136</v>
      </c>
      <c r="H109" s="23">
        <v>580.05806397338984</v>
      </c>
      <c r="I109" s="23">
        <v>996.54547349996164</v>
      </c>
      <c r="J109" s="23">
        <v>771.66818451671384</v>
      </c>
      <c r="K109" s="23">
        <v>3532.5967868252337</v>
      </c>
      <c r="L109" s="23">
        <v>647.78896843128655</v>
      </c>
      <c r="M109" s="23">
        <v>2308.4042515709448</v>
      </c>
      <c r="N109" s="23">
        <v>3311.4198721905868</v>
      </c>
      <c r="O109" s="23">
        <v>813.69964874551681</v>
      </c>
      <c r="P109" s="23">
        <v>1272.51028932856</v>
      </c>
      <c r="Q109" s="23">
        <v>323.7466170927575</v>
      </c>
      <c r="R109" s="23">
        <v>1909.1208206159949</v>
      </c>
      <c r="S109" s="23">
        <v>777.34685052273744</v>
      </c>
      <c r="T109" s="23">
        <v>609.5930824936886</v>
      </c>
      <c r="U109" s="23">
        <v>4328.6911428196654</v>
      </c>
      <c r="V109" s="23">
        <v>368.38787170593599</v>
      </c>
      <c r="W109" s="23">
        <v>189.18461072440832</v>
      </c>
      <c r="X109" s="23">
        <v>2240.65628252435</v>
      </c>
      <c r="Y109" s="23">
        <v>587.40370326969651</v>
      </c>
      <c r="Z109" s="23">
        <v>2627.5690603360108</v>
      </c>
      <c r="AA109" s="23">
        <v>5166.9324582113159</v>
      </c>
      <c r="AB109" s="23">
        <v>8427.7676129654428</v>
      </c>
      <c r="AC109" s="23">
        <v>8077.3460310300288</v>
      </c>
      <c r="AD109" s="23">
        <v>8303.8955018406832</v>
      </c>
      <c r="AE109" s="23">
        <v>63737.347142326587</v>
      </c>
      <c r="AF109" s="23">
        <v>18723.933111648341</v>
      </c>
      <c r="AG109" s="23">
        <v>10730.695952405687</v>
      </c>
      <c r="AH109" s="23">
        <v>3079.469581704072</v>
      </c>
      <c r="AI109" s="23">
        <v>593.10318479869375</v>
      </c>
      <c r="AJ109" s="23">
        <v>15095.606622740432</v>
      </c>
      <c r="AK109" s="23">
        <v>33027.998027850059</v>
      </c>
      <c r="AL109" s="23">
        <v>6660.8759881978913</v>
      </c>
      <c r="AM109" s="23">
        <v>48749.120149947004</v>
      </c>
      <c r="AN109" s="23">
        <v>5304.9937186756342</v>
      </c>
      <c r="AO109" s="23">
        <v>2617.381235097936</v>
      </c>
      <c r="AP109" s="23">
        <v>29016.966805066102</v>
      </c>
      <c r="AQ109" s="23">
        <v>39696.524369079198</v>
      </c>
      <c r="AR109" s="23">
        <v>2300.601913510794</v>
      </c>
      <c r="AS109" s="23">
        <v>4464.0636917436004</v>
      </c>
      <c r="AT109" s="23">
        <v>5931.8174090242683</v>
      </c>
      <c r="AU109" s="23">
        <v>15194.011713395088</v>
      </c>
      <c r="AV109" s="23">
        <v>839.8369659490113</v>
      </c>
      <c r="AW109" s="23">
        <v>759.62083352289301</v>
      </c>
      <c r="AX109" s="23">
        <v>28957.139399036369</v>
      </c>
      <c r="AY109" s="23">
        <v>9138.6552240903602</v>
      </c>
      <c r="AZ109" s="23">
        <v>5787.8174936754276</v>
      </c>
      <c r="BA109" s="23">
        <v>1114.1135588028199</v>
      </c>
      <c r="BB109" s="23">
        <v>9312.3496909066344</v>
      </c>
      <c r="BC109" s="23">
        <v>11361.373620479115</v>
      </c>
      <c r="BD109" s="23">
        <v>11916.224754048677</v>
      </c>
      <c r="BE109" s="23">
        <v>7483.5076304540917</v>
      </c>
      <c r="BF109" s="23">
        <v>837.31386016989825</v>
      </c>
      <c r="BG109" s="23">
        <v>14467.173472394701</v>
      </c>
      <c r="BH109" s="23">
        <v>45737.168612878471</v>
      </c>
      <c r="BI109" s="23">
        <v>3426.2407535479165</v>
      </c>
      <c r="BJ109" s="23">
        <v>21442.110219139988</v>
      </c>
      <c r="BK109" s="23">
        <v>2227.9816601224829</v>
      </c>
      <c r="BL109" s="23">
        <v>22146.372751052615</v>
      </c>
      <c r="BM109" s="23">
        <v>40665.028426092518</v>
      </c>
      <c r="BN109" s="23">
        <v>4887.5909888062743</v>
      </c>
      <c r="BO109" s="23">
        <v>3329.3943512698584</v>
      </c>
      <c r="BP109" s="23">
        <v>4980.7192345576559</v>
      </c>
      <c r="BQ109" s="23">
        <v>1823.8604941428882</v>
      </c>
      <c r="BR109" s="23">
        <v>3466.3731659824043</v>
      </c>
      <c r="BS109" s="23">
        <v>0</v>
      </c>
      <c r="BT109" s="64">
        <v>627137.37691342528</v>
      </c>
      <c r="BU109" s="23">
        <v>33488.889259008545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660626.26617243385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1036.3153481974427</v>
      </c>
      <c r="D110" s="23">
        <v>0</v>
      </c>
      <c r="E110" s="23">
        <v>576.06048058679403</v>
      </c>
      <c r="F110" s="23">
        <v>826.00090364866423</v>
      </c>
      <c r="G110" s="23">
        <v>14829.821710175233</v>
      </c>
      <c r="H110" s="23">
        <v>107.11233663274449</v>
      </c>
      <c r="I110" s="23">
        <v>21.331694159910978</v>
      </c>
      <c r="J110" s="23">
        <v>1120.2805273375179</v>
      </c>
      <c r="K110" s="23">
        <v>45.072368511366726</v>
      </c>
      <c r="L110" s="23">
        <v>19.376579801555799</v>
      </c>
      <c r="M110" s="23">
        <v>10978.63046453592</v>
      </c>
      <c r="N110" s="23">
        <v>38583.41378149869</v>
      </c>
      <c r="O110" s="23">
        <v>4679.6709549923198</v>
      </c>
      <c r="P110" s="23">
        <v>2440.3667595476554</v>
      </c>
      <c r="Q110" s="23">
        <v>188.49397179927882</v>
      </c>
      <c r="R110" s="23">
        <v>3076.5819194102701</v>
      </c>
      <c r="S110" s="23">
        <v>2236.5460876891279</v>
      </c>
      <c r="T110" s="23">
        <v>582.13530020025473</v>
      </c>
      <c r="U110" s="23">
        <v>17170.442724690372</v>
      </c>
      <c r="V110" s="23">
        <v>2891.1253574177217</v>
      </c>
      <c r="W110" s="23">
        <v>220.05510358415532</v>
      </c>
      <c r="X110" s="23">
        <v>13440.294005487087</v>
      </c>
      <c r="Y110" s="23">
        <v>856.37500171596787</v>
      </c>
      <c r="Z110" s="23">
        <v>995.71181250517373</v>
      </c>
      <c r="AA110" s="23">
        <v>0</v>
      </c>
      <c r="AB110" s="23">
        <v>0</v>
      </c>
      <c r="AC110" s="23">
        <v>10.124699355767895</v>
      </c>
      <c r="AD110" s="23">
        <v>57.920262866272196</v>
      </c>
      <c r="AE110" s="23">
        <v>39053.967912247099</v>
      </c>
      <c r="AF110" s="23">
        <v>4943.6812188830681</v>
      </c>
      <c r="AG110" s="23">
        <v>659.08301530409074</v>
      </c>
      <c r="AH110" s="23">
        <v>33.167118579239656</v>
      </c>
      <c r="AI110" s="23">
        <v>180.8131653914549</v>
      </c>
      <c r="AJ110" s="23">
        <v>0.45386583318959534</v>
      </c>
      <c r="AK110" s="23">
        <v>640.61416716891415</v>
      </c>
      <c r="AL110" s="23">
        <v>13822.309386007128</v>
      </c>
      <c r="AM110" s="23">
        <v>1251.7619679369038</v>
      </c>
      <c r="AN110" s="23">
        <v>54924.957843759265</v>
      </c>
      <c r="AO110" s="23">
        <v>1450.7297666559425</v>
      </c>
      <c r="AP110" s="23">
        <v>17454.807125561852</v>
      </c>
      <c r="AQ110" s="23">
        <v>9186.6634168341989</v>
      </c>
      <c r="AR110" s="23">
        <v>788.46969051952465</v>
      </c>
      <c r="AS110" s="23">
        <v>4717.1672553650606</v>
      </c>
      <c r="AT110" s="23">
        <v>0</v>
      </c>
      <c r="AU110" s="23">
        <v>0</v>
      </c>
      <c r="AV110" s="23">
        <v>0</v>
      </c>
      <c r="AW110" s="23">
        <v>0</v>
      </c>
      <c r="AX110" s="23">
        <v>20951.075289646906</v>
      </c>
      <c r="AY110" s="23">
        <v>4086.7825258211119</v>
      </c>
      <c r="AZ110" s="23">
        <v>260.58881376362609</v>
      </c>
      <c r="BA110" s="23">
        <v>0</v>
      </c>
      <c r="BB110" s="23">
        <v>14325.646595014388</v>
      </c>
      <c r="BC110" s="23">
        <v>11909.125248087386</v>
      </c>
      <c r="BD110" s="23">
        <v>31930.369096554412</v>
      </c>
      <c r="BE110" s="23">
        <v>7025.3194064289464</v>
      </c>
      <c r="BF110" s="23">
        <v>0</v>
      </c>
      <c r="BG110" s="23">
        <v>12543.071078784056</v>
      </c>
      <c r="BH110" s="23">
        <v>960.41501578558291</v>
      </c>
      <c r="BI110" s="23">
        <v>5.0623496778839474</v>
      </c>
      <c r="BJ110" s="23">
        <v>0</v>
      </c>
      <c r="BK110" s="23">
        <v>0</v>
      </c>
      <c r="BL110" s="23">
        <v>0.6982551279839927</v>
      </c>
      <c r="BM110" s="23">
        <v>0</v>
      </c>
      <c r="BN110" s="23">
        <v>25926.282727558446</v>
      </c>
      <c r="BO110" s="23">
        <v>16065.593635681302</v>
      </c>
      <c r="BP110" s="23">
        <v>108.36919586311568</v>
      </c>
      <c r="BQ110" s="23">
        <v>0</v>
      </c>
      <c r="BR110" s="23">
        <v>0</v>
      </c>
      <c r="BS110" s="23">
        <v>0</v>
      </c>
      <c r="BT110" s="64">
        <v>412196.30630618951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412196.30630618951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1835.5245443476658</v>
      </c>
      <c r="D111" s="23">
        <v>233.50964835368777</v>
      </c>
      <c r="E111" s="23">
        <v>49.621184576914153</v>
      </c>
      <c r="F111" s="23">
        <v>2052.9214017048125</v>
      </c>
      <c r="G111" s="23">
        <v>20753.089005140951</v>
      </c>
      <c r="H111" s="23">
        <v>2382.4581666687072</v>
      </c>
      <c r="I111" s="23">
        <v>2500.7535312578975</v>
      </c>
      <c r="J111" s="23">
        <v>5075.1449394043393</v>
      </c>
      <c r="K111" s="23">
        <v>6229.2556947781159</v>
      </c>
      <c r="L111" s="23">
        <v>504.65783923342372</v>
      </c>
      <c r="M111" s="23">
        <v>7403.3553525691541</v>
      </c>
      <c r="N111" s="23">
        <v>15458.011644704224</v>
      </c>
      <c r="O111" s="23">
        <v>5585.7582591707751</v>
      </c>
      <c r="P111" s="23">
        <v>13339.470897446583</v>
      </c>
      <c r="Q111" s="23">
        <v>525.30729236414254</v>
      </c>
      <c r="R111" s="23">
        <v>7492.2920543451128</v>
      </c>
      <c r="S111" s="23">
        <v>8744.1254862147853</v>
      </c>
      <c r="T111" s="23">
        <v>3204.0083898713924</v>
      </c>
      <c r="U111" s="23">
        <v>18644.634331934401</v>
      </c>
      <c r="V111" s="23">
        <v>1560.6151425826945</v>
      </c>
      <c r="W111" s="23">
        <v>783.80905181230162</v>
      </c>
      <c r="X111" s="23">
        <v>9011.7844563317376</v>
      </c>
      <c r="Y111" s="23">
        <v>3048.2938859260316</v>
      </c>
      <c r="Z111" s="23">
        <v>3509.202142168388</v>
      </c>
      <c r="AA111" s="23">
        <v>1087.0472577901096</v>
      </c>
      <c r="AB111" s="23">
        <v>9359.8679181498846</v>
      </c>
      <c r="AC111" s="23">
        <v>11924.707142605233</v>
      </c>
      <c r="AD111" s="23">
        <v>14427.170180742993</v>
      </c>
      <c r="AE111" s="23">
        <v>184354.24502290989</v>
      </c>
      <c r="AF111" s="23">
        <v>30275.339707944699</v>
      </c>
      <c r="AG111" s="23">
        <v>7893.1264774457095</v>
      </c>
      <c r="AH111" s="23">
        <v>5006.9923281428601</v>
      </c>
      <c r="AI111" s="23">
        <v>802.79824782716639</v>
      </c>
      <c r="AJ111" s="23">
        <v>5304.9657200299953</v>
      </c>
      <c r="AK111" s="23">
        <v>7373.2179766535892</v>
      </c>
      <c r="AL111" s="23">
        <v>6664.8209989106044</v>
      </c>
      <c r="AM111" s="23">
        <v>37323.891478958227</v>
      </c>
      <c r="AN111" s="23">
        <v>7709.8732699817738</v>
      </c>
      <c r="AO111" s="23">
        <v>31263.549759139718</v>
      </c>
      <c r="AP111" s="23">
        <v>171704.26916794485</v>
      </c>
      <c r="AQ111" s="23">
        <v>30064.072124298607</v>
      </c>
      <c r="AR111" s="23">
        <v>2281.4349314767187</v>
      </c>
      <c r="AS111" s="23">
        <v>19073.97161903188</v>
      </c>
      <c r="AT111" s="23">
        <v>20821.311668406976</v>
      </c>
      <c r="AU111" s="23">
        <v>4048.030619561006</v>
      </c>
      <c r="AV111" s="23">
        <v>376.1762014042734</v>
      </c>
      <c r="AW111" s="23">
        <v>294.87605756197752</v>
      </c>
      <c r="AX111" s="23">
        <v>47474.758820724674</v>
      </c>
      <c r="AY111" s="23">
        <v>74531.908519877165</v>
      </c>
      <c r="AZ111" s="23">
        <v>30180.603035794175</v>
      </c>
      <c r="BA111" s="23">
        <v>6992.9502762137172</v>
      </c>
      <c r="BB111" s="23">
        <v>127536.53099479887</v>
      </c>
      <c r="BC111" s="23">
        <v>16378.416257356062</v>
      </c>
      <c r="BD111" s="23">
        <v>12985.445889600011</v>
      </c>
      <c r="BE111" s="23">
        <v>10591.187256538762</v>
      </c>
      <c r="BF111" s="23">
        <v>1171.3974113117979</v>
      </c>
      <c r="BG111" s="23">
        <v>18513.473178271772</v>
      </c>
      <c r="BH111" s="23">
        <v>72740.149282569066</v>
      </c>
      <c r="BI111" s="23">
        <v>1418.6319120456637</v>
      </c>
      <c r="BJ111" s="23">
        <v>78459.697605676687</v>
      </c>
      <c r="BK111" s="23">
        <v>4136.3602965943919</v>
      </c>
      <c r="BL111" s="23">
        <v>20432.750006098679</v>
      </c>
      <c r="BM111" s="23">
        <v>35688.864141371414</v>
      </c>
      <c r="BN111" s="23">
        <v>11660.345409399459</v>
      </c>
      <c r="BO111" s="23">
        <v>8709.8598669968596</v>
      </c>
      <c r="BP111" s="23">
        <v>22805.854479447815</v>
      </c>
      <c r="BQ111" s="23">
        <v>3625.0066734486281</v>
      </c>
      <c r="BR111" s="23">
        <v>5301.1543522756283</v>
      </c>
      <c r="BS111" s="23">
        <v>0</v>
      </c>
      <c r="BT111" s="64">
        <v>1360698.7058862383</v>
      </c>
      <c r="BU111" s="23">
        <v>1481034.8061511496</v>
      </c>
      <c r="BV111" s="23">
        <v>0</v>
      </c>
      <c r="BW111" s="23">
        <v>1412.0598831892214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78491.996708244493</v>
      </c>
      <c r="CE111" s="23">
        <v>0</v>
      </c>
      <c r="CF111" s="23">
        <v>1898407.9167322831</v>
      </c>
      <c r="CG111" s="23">
        <v>0</v>
      </c>
      <c r="CH111" s="23">
        <v>20075.979583977198</v>
      </c>
      <c r="CI111" s="23">
        <v>453936.5439471337</v>
      </c>
      <c r="CJ111" s="34">
        <f t="shared" si="4"/>
        <v>5294058.0088922158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660.46272725017741</v>
      </c>
      <c r="D112" s="23">
        <v>6.1963482431537624</v>
      </c>
      <c r="E112" s="23">
        <v>366.45035212598054</v>
      </c>
      <c r="F112" s="23">
        <v>527.78594781217021</v>
      </c>
      <c r="G112" s="23">
        <v>10762.347705977796</v>
      </c>
      <c r="H112" s="23">
        <v>76.504196205295258</v>
      </c>
      <c r="I112" s="23">
        <v>14.979481794560428</v>
      </c>
      <c r="J112" s="23">
        <v>721.73761120856591</v>
      </c>
      <c r="K112" s="23">
        <v>756.05913198060171</v>
      </c>
      <c r="L112" s="23">
        <v>12.877520198797839</v>
      </c>
      <c r="M112" s="23">
        <v>7031.3440529945292</v>
      </c>
      <c r="N112" s="23">
        <v>24553.096968854767</v>
      </c>
      <c r="O112" s="23">
        <v>2987.6194180068064</v>
      </c>
      <c r="P112" s="23">
        <v>1556.6545696050873</v>
      </c>
      <c r="Q112" s="23">
        <v>120.39513868109118</v>
      </c>
      <c r="R112" s="23">
        <v>1969.962716069085</v>
      </c>
      <c r="S112" s="23">
        <v>1448.44659667419</v>
      </c>
      <c r="T112" s="23">
        <v>387.95090940608929</v>
      </c>
      <c r="U112" s="23">
        <v>10973.282970982233</v>
      </c>
      <c r="V112" s="23">
        <v>1840.4356750014808</v>
      </c>
      <c r="W112" s="23">
        <v>141.29055526464157</v>
      </c>
      <c r="X112" s="23">
        <v>8558.6278527716422</v>
      </c>
      <c r="Y112" s="23">
        <v>549.78103981046661</v>
      </c>
      <c r="Z112" s="23">
        <v>637.20443687747627</v>
      </c>
      <c r="AA112" s="23">
        <v>0.56485444808689089</v>
      </c>
      <c r="AB112" s="23">
        <v>36.571124215668448</v>
      </c>
      <c r="AC112" s="23">
        <v>101.5523188113153</v>
      </c>
      <c r="AD112" s="23">
        <v>1033.3448914585344</v>
      </c>
      <c r="AE112" s="23">
        <v>160410.86969580056</v>
      </c>
      <c r="AF112" s="23">
        <v>58943.184312779398</v>
      </c>
      <c r="AG112" s="23">
        <v>624.0001135538057</v>
      </c>
      <c r="AH112" s="23">
        <v>24.196454333586399</v>
      </c>
      <c r="AI112" s="23">
        <v>298.51664344505093</v>
      </c>
      <c r="AJ112" s="23">
        <v>6.0816236687511891</v>
      </c>
      <c r="AK112" s="23">
        <v>676.22902881296397</v>
      </c>
      <c r="AL112" s="23">
        <v>9180.1106313408927</v>
      </c>
      <c r="AM112" s="23">
        <v>1149.9169972768836</v>
      </c>
      <c r="AN112" s="23">
        <v>1104719.5737839274</v>
      </c>
      <c r="AO112" s="23">
        <v>819939.25170935632</v>
      </c>
      <c r="AP112" s="23">
        <v>11118.322801325425</v>
      </c>
      <c r="AQ112" s="23">
        <v>9377.3098866010096</v>
      </c>
      <c r="AR112" s="23">
        <v>669.62341519918857</v>
      </c>
      <c r="AS112" s="23">
        <v>3001.8869722976679</v>
      </c>
      <c r="AT112" s="23">
        <v>480.43241695357926</v>
      </c>
      <c r="AU112" s="23">
        <v>2.0663953952298622</v>
      </c>
      <c r="AV112" s="23">
        <v>2.4505913788137809E-2</v>
      </c>
      <c r="AW112" s="23">
        <v>2.9663634331647228E-2</v>
      </c>
      <c r="AX112" s="23">
        <v>13333.392501396518</v>
      </c>
      <c r="AY112" s="23">
        <v>2746.8891048855157</v>
      </c>
      <c r="AZ112" s="23">
        <v>173.34276638336806</v>
      </c>
      <c r="BA112" s="23">
        <v>98.549482721151506</v>
      </c>
      <c r="BB112" s="23">
        <v>28693.777359984353</v>
      </c>
      <c r="BC112" s="23">
        <v>7705.533687814961</v>
      </c>
      <c r="BD112" s="23">
        <v>20676.295004682626</v>
      </c>
      <c r="BE112" s="23">
        <v>4469.668241950988</v>
      </c>
      <c r="BF112" s="23">
        <v>52.776405347889707</v>
      </c>
      <c r="BG112" s="23">
        <v>8866.2087742827098</v>
      </c>
      <c r="BH112" s="23">
        <v>2962.0306783192959</v>
      </c>
      <c r="BI112" s="23">
        <v>41.570845667931358</v>
      </c>
      <c r="BJ112" s="23">
        <v>20207.013139596485</v>
      </c>
      <c r="BK112" s="23">
        <v>1394.7739567702129</v>
      </c>
      <c r="BL112" s="23">
        <v>296.3029234130957</v>
      </c>
      <c r="BM112" s="23">
        <v>5110.6347065434647</v>
      </c>
      <c r="BN112" s="23">
        <v>59652.345339994652</v>
      </c>
      <c r="BO112" s="23">
        <v>16040.632216130998</v>
      </c>
      <c r="BP112" s="23">
        <v>1895.8465639389988</v>
      </c>
      <c r="BQ112" s="23">
        <v>8.5696392089295479</v>
      </c>
      <c r="BR112" s="23">
        <v>2.9304849819637049</v>
      </c>
      <c r="BS112" s="23">
        <v>0</v>
      </c>
      <c r="BT112" s="64">
        <v>2452884.2379883616</v>
      </c>
      <c r="BU112" s="23">
        <v>73127.083042939819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42.95372543499105</v>
      </c>
      <c r="CI112" s="23">
        <v>6876.9060167374619</v>
      </c>
      <c r="CJ112" s="34">
        <f t="shared" si="4"/>
        <v>2532931.1807734738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3534.7598976590175</v>
      </c>
      <c r="D113" s="23">
        <v>153.41018924020869</v>
      </c>
      <c r="E113" s="23">
        <v>1073.644192446681</v>
      </c>
      <c r="F113" s="23">
        <v>1789.6827727513182</v>
      </c>
      <c r="G113" s="23">
        <v>18393.828106222045</v>
      </c>
      <c r="H113" s="23">
        <v>2755.2113510717295</v>
      </c>
      <c r="I113" s="23">
        <v>3328.8270666389699</v>
      </c>
      <c r="J113" s="23">
        <v>2539.2893258015574</v>
      </c>
      <c r="K113" s="23">
        <v>3217.92802869868</v>
      </c>
      <c r="L113" s="23">
        <v>1643.0561551471135</v>
      </c>
      <c r="M113" s="23">
        <v>8991.1122032138101</v>
      </c>
      <c r="N113" s="23">
        <v>29290.890948153683</v>
      </c>
      <c r="O113" s="23">
        <v>6479.6432187484679</v>
      </c>
      <c r="P113" s="23">
        <v>7151.4873244225182</v>
      </c>
      <c r="Q113" s="23">
        <v>2258.8022376820095</v>
      </c>
      <c r="R113" s="23">
        <v>11396.126172134602</v>
      </c>
      <c r="S113" s="23">
        <v>11904.037217402825</v>
      </c>
      <c r="T113" s="23">
        <v>3861.8398345454425</v>
      </c>
      <c r="U113" s="23">
        <v>31610.268870919128</v>
      </c>
      <c r="V113" s="23">
        <v>1263.4343719618519</v>
      </c>
      <c r="W113" s="23">
        <v>1531.0703591656738</v>
      </c>
      <c r="X113" s="23">
        <v>8167.9133850767885</v>
      </c>
      <c r="Y113" s="23">
        <v>4125.5818743915697</v>
      </c>
      <c r="Z113" s="23">
        <v>3517.6632701541157</v>
      </c>
      <c r="AA113" s="23">
        <v>4894.1991910777251</v>
      </c>
      <c r="AB113" s="23">
        <v>44377.014977350693</v>
      </c>
      <c r="AC113" s="23">
        <v>34540.253981810187</v>
      </c>
      <c r="AD113" s="23">
        <v>27526.956652860979</v>
      </c>
      <c r="AE113" s="23">
        <v>219012.67789775875</v>
      </c>
      <c r="AF113" s="23">
        <v>56272.520635336463</v>
      </c>
      <c r="AG113" s="23">
        <v>62927.607591076259</v>
      </c>
      <c r="AH113" s="23">
        <v>10898.625809226005</v>
      </c>
      <c r="AI113" s="23">
        <v>2328.1074863515469</v>
      </c>
      <c r="AJ113" s="23">
        <v>26552.475010769038</v>
      </c>
      <c r="AK113" s="23">
        <v>193239.10481661916</v>
      </c>
      <c r="AL113" s="23">
        <v>23204.458598551872</v>
      </c>
      <c r="AM113" s="23">
        <v>29160.786686799496</v>
      </c>
      <c r="AN113" s="23">
        <v>19000.237095161436</v>
      </c>
      <c r="AO113" s="23">
        <v>724203.70061203733</v>
      </c>
      <c r="AP113" s="23">
        <v>230018.59820683944</v>
      </c>
      <c r="AQ113" s="23">
        <v>100920.30083697787</v>
      </c>
      <c r="AR113" s="23">
        <v>1305.438651197172</v>
      </c>
      <c r="AS113" s="23">
        <v>17342.455725826745</v>
      </c>
      <c r="AT113" s="23">
        <v>17614.162765135643</v>
      </c>
      <c r="AU113" s="23">
        <v>19633.943101548251</v>
      </c>
      <c r="AV113" s="23">
        <v>1067.2505375696503</v>
      </c>
      <c r="AW113" s="23">
        <v>847.06011175609785</v>
      </c>
      <c r="AX113" s="23">
        <v>163363.73014262438</v>
      </c>
      <c r="AY113" s="23">
        <v>240362.68524729105</v>
      </c>
      <c r="AZ113" s="23">
        <v>31906.431916641821</v>
      </c>
      <c r="BA113" s="23">
        <v>5000.5637941507284</v>
      </c>
      <c r="BB113" s="23">
        <v>135440.98601831438</v>
      </c>
      <c r="BC113" s="23">
        <v>69207.708225606853</v>
      </c>
      <c r="BD113" s="23">
        <v>87743.204306576983</v>
      </c>
      <c r="BE113" s="23">
        <v>43713.095842050789</v>
      </c>
      <c r="BF113" s="23">
        <v>4136.171214949004</v>
      </c>
      <c r="BG113" s="23">
        <v>123176.49253850611</v>
      </c>
      <c r="BH113" s="23">
        <v>140976.40173763953</v>
      </c>
      <c r="BI113" s="23">
        <v>8262.2402077440765</v>
      </c>
      <c r="BJ113" s="23">
        <v>92988.609178249753</v>
      </c>
      <c r="BK113" s="23">
        <v>7989.3915098889574</v>
      </c>
      <c r="BL113" s="23">
        <v>85911.32989508567</v>
      </c>
      <c r="BM113" s="23">
        <v>61923.290798134505</v>
      </c>
      <c r="BN113" s="23">
        <v>19316.900669043789</v>
      </c>
      <c r="BO113" s="23">
        <v>16457.495185157532</v>
      </c>
      <c r="BP113" s="23">
        <v>25323.724317908</v>
      </c>
      <c r="BQ113" s="23">
        <v>6110.7014594331431</v>
      </c>
      <c r="BR113" s="23">
        <v>16673.087054931966</v>
      </c>
      <c r="BS113" s="23">
        <v>0</v>
      </c>
      <c r="BT113" s="64">
        <v>3422851.6866132179</v>
      </c>
      <c r="BU113" s="23">
        <v>1478440.5204485352</v>
      </c>
      <c r="BV113" s="23">
        <v>0</v>
      </c>
      <c r="BW113" s="23">
        <v>215.29363370070669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1085.6009304338138</v>
      </c>
      <c r="CE113" s="23">
        <v>0</v>
      </c>
      <c r="CF113" s="23">
        <v>272466.68620610761</v>
      </c>
      <c r="CG113" s="23">
        <v>0</v>
      </c>
      <c r="CH113" s="23">
        <v>765.95426287400244</v>
      </c>
      <c r="CI113" s="23">
        <v>41357.625841385779</v>
      </c>
      <c r="CJ113" s="34">
        <f t="shared" si="4"/>
        <v>5217183.3679362545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17978.242460896974</v>
      </c>
      <c r="D114" s="23">
        <v>2166.6533841273426</v>
      </c>
      <c r="E114" s="23">
        <v>185.89707515913486</v>
      </c>
      <c r="F114" s="23">
        <v>5386.2341260682033</v>
      </c>
      <c r="G114" s="23">
        <v>67300.206383776604</v>
      </c>
      <c r="H114" s="23">
        <v>2588.1797609512655</v>
      </c>
      <c r="I114" s="23">
        <v>4803.0138866345414</v>
      </c>
      <c r="J114" s="23">
        <v>3490.0365080380625</v>
      </c>
      <c r="K114" s="23">
        <v>8428.8458697314181</v>
      </c>
      <c r="L114" s="23">
        <v>2322.8331637725591</v>
      </c>
      <c r="M114" s="23">
        <v>22307.014741205279</v>
      </c>
      <c r="N114" s="23">
        <v>109033.57820722602</v>
      </c>
      <c r="O114" s="23">
        <v>11505.293867460337</v>
      </c>
      <c r="P114" s="23">
        <v>11986.038476811984</v>
      </c>
      <c r="Q114" s="23">
        <v>1881.6817849419576</v>
      </c>
      <c r="R114" s="23">
        <v>22032.310846298646</v>
      </c>
      <c r="S114" s="23">
        <v>54232.748474049549</v>
      </c>
      <c r="T114" s="23">
        <v>28217.342997383064</v>
      </c>
      <c r="U114" s="23">
        <v>99868.46528152618</v>
      </c>
      <c r="V114" s="23">
        <v>3716.930466553797</v>
      </c>
      <c r="W114" s="23">
        <v>3422.4231058767359</v>
      </c>
      <c r="X114" s="23">
        <v>20205.379660058963</v>
      </c>
      <c r="Y114" s="23">
        <v>14256.921380224645</v>
      </c>
      <c r="Z114" s="23">
        <v>14079.768915069302</v>
      </c>
      <c r="AA114" s="23">
        <v>17779.037033264653</v>
      </c>
      <c r="AB114" s="23">
        <v>66800.263240972403</v>
      </c>
      <c r="AC114" s="23">
        <v>60982.330048204887</v>
      </c>
      <c r="AD114" s="23">
        <v>45552.612082010237</v>
      </c>
      <c r="AE114" s="23">
        <v>373324.34613912826</v>
      </c>
      <c r="AF114" s="23">
        <v>184140.47433362278</v>
      </c>
      <c r="AG114" s="23">
        <v>40052.069297093469</v>
      </c>
      <c r="AH114" s="23">
        <v>83946.668680013783</v>
      </c>
      <c r="AI114" s="23">
        <v>8715.3374586715981</v>
      </c>
      <c r="AJ114" s="23">
        <v>60856.997157844948</v>
      </c>
      <c r="AK114" s="23">
        <v>97173.188472454451</v>
      </c>
      <c r="AL114" s="23">
        <v>33293.859004197475</v>
      </c>
      <c r="AM114" s="23">
        <v>167826.77412969118</v>
      </c>
      <c r="AN114" s="23">
        <v>73654.078090814204</v>
      </c>
      <c r="AO114" s="23">
        <v>368096.70479194773</v>
      </c>
      <c r="AP114" s="23">
        <v>1270686.3500854773</v>
      </c>
      <c r="AQ114" s="23">
        <v>672719.09058667114</v>
      </c>
      <c r="AR114" s="23">
        <v>69664.13472953935</v>
      </c>
      <c r="AS114" s="23">
        <v>233738.22769475228</v>
      </c>
      <c r="AT114" s="23">
        <v>291835.63117441552</v>
      </c>
      <c r="AU114" s="23">
        <v>57743.479511978876</v>
      </c>
      <c r="AV114" s="23">
        <v>11708.413300076432</v>
      </c>
      <c r="AW114" s="23">
        <v>7691.9743804505206</v>
      </c>
      <c r="AX114" s="23">
        <v>214619.10739195783</v>
      </c>
      <c r="AY114" s="23">
        <v>584686.09151271521</v>
      </c>
      <c r="AZ114" s="23">
        <v>27213.950455607534</v>
      </c>
      <c r="BA114" s="23">
        <v>12257.883599555405</v>
      </c>
      <c r="BB114" s="23">
        <v>89763.100722312505</v>
      </c>
      <c r="BC114" s="23">
        <v>72689.349018536115</v>
      </c>
      <c r="BD114" s="23">
        <v>67642.974921913599</v>
      </c>
      <c r="BE114" s="23">
        <v>43516.940387010523</v>
      </c>
      <c r="BF114" s="23">
        <v>17922.219544849133</v>
      </c>
      <c r="BG114" s="23">
        <v>94771.610532059174</v>
      </c>
      <c r="BH114" s="23">
        <v>538725.66216866917</v>
      </c>
      <c r="BI114" s="23">
        <v>14838.360039915526</v>
      </c>
      <c r="BJ114" s="23">
        <v>342262.87616313878</v>
      </c>
      <c r="BK114" s="23">
        <v>63268.257424825977</v>
      </c>
      <c r="BL114" s="23">
        <v>255458.22640936048</v>
      </c>
      <c r="BM114" s="23">
        <v>84809.896942533378</v>
      </c>
      <c r="BN114" s="23">
        <v>51750.786954979092</v>
      </c>
      <c r="BO114" s="23">
        <v>32668.073586712428</v>
      </c>
      <c r="BP114" s="23">
        <v>129375.4834782832</v>
      </c>
      <c r="BQ114" s="23">
        <v>17400.800633748466</v>
      </c>
      <c r="BR114" s="23">
        <v>52067.860882439199</v>
      </c>
      <c r="BS114" s="23">
        <v>0</v>
      </c>
      <c r="BT114" s="64">
        <v>7637087.595018263</v>
      </c>
      <c r="BU114" s="23">
        <v>243325.05312814403</v>
      </c>
      <c r="BV114" s="23">
        <v>0</v>
      </c>
      <c r="BW114" s="23">
        <v>628.73015853002528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126284.24588890038</v>
      </c>
      <c r="CE114" s="23">
        <v>0</v>
      </c>
      <c r="CF114" s="23">
        <v>1423565.3354870502</v>
      </c>
      <c r="CG114" s="23">
        <v>0</v>
      </c>
      <c r="CH114" s="23">
        <v>3254.0024644195223</v>
      </c>
      <c r="CI114" s="23">
        <v>123152.91082816038</v>
      </c>
      <c r="CJ114" s="34">
        <f t="shared" si="4"/>
        <v>9557297.8729734663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68303.695185635777</v>
      </c>
      <c r="D115" s="23">
        <v>4562.0183664848892</v>
      </c>
      <c r="E115" s="23">
        <v>8747.783801921767</v>
      </c>
      <c r="F115" s="23">
        <v>3448.4321421852578</v>
      </c>
      <c r="G115" s="23">
        <v>138070.48537368001</v>
      </c>
      <c r="H115" s="23">
        <v>15259.025962230255</v>
      </c>
      <c r="I115" s="23">
        <v>12801.280296291476</v>
      </c>
      <c r="J115" s="23">
        <v>7713.7322043595996</v>
      </c>
      <c r="K115" s="23">
        <v>8775.5806316212911</v>
      </c>
      <c r="L115" s="23">
        <v>14150.903948068037</v>
      </c>
      <c r="M115" s="23">
        <v>17274.873784349584</v>
      </c>
      <c r="N115" s="23">
        <v>22083.244860347586</v>
      </c>
      <c r="O115" s="23">
        <v>16482.055210152048</v>
      </c>
      <c r="P115" s="23">
        <v>20720.479172102805</v>
      </c>
      <c r="Q115" s="23">
        <v>7797.543279346527</v>
      </c>
      <c r="R115" s="23">
        <v>27901.324727817471</v>
      </c>
      <c r="S115" s="23">
        <v>21673.267098795248</v>
      </c>
      <c r="T115" s="23">
        <v>11342.69966148246</v>
      </c>
      <c r="U115" s="23">
        <v>74126.521412316069</v>
      </c>
      <c r="V115" s="23">
        <v>6557.8319184680759</v>
      </c>
      <c r="W115" s="23">
        <v>8821.6979518405242</v>
      </c>
      <c r="X115" s="23">
        <v>27171.545137736925</v>
      </c>
      <c r="Y115" s="23">
        <v>11097.478747445171</v>
      </c>
      <c r="Z115" s="23">
        <v>89750.069757914986</v>
      </c>
      <c r="AA115" s="23">
        <v>7756.2053350345886</v>
      </c>
      <c r="AB115" s="23">
        <v>4466.1000207735224</v>
      </c>
      <c r="AC115" s="23">
        <v>151672.97577879607</v>
      </c>
      <c r="AD115" s="23">
        <v>57692.018760405859</v>
      </c>
      <c r="AE115" s="23">
        <v>276172.18698950193</v>
      </c>
      <c r="AF115" s="23">
        <v>107897.07804031024</v>
      </c>
      <c r="AG115" s="23">
        <v>38924.766565338621</v>
      </c>
      <c r="AH115" s="23">
        <v>170571.08065455063</v>
      </c>
      <c r="AI115" s="23">
        <v>10607.510317060758</v>
      </c>
      <c r="AJ115" s="23">
        <v>22436.238291615406</v>
      </c>
      <c r="AK115" s="23">
        <v>13402.841855164175</v>
      </c>
      <c r="AL115" s="23">
        <v>31766.277251006555</v>
      </c>
      <c r="AM115" s="23">
        <v>25077.274137666143</v>
      </c>
      <c r="AN115" s="23">
        <v>2037.2641950575289</v>
      </c>
      <c r="AO115" s="23">
        <v>30356.744124943318</v>
      </c>
      <c r="AP115" s="23">
        <v>129670.07022384349</v>
      </c>
      <c r="AQ115" s="23">
        <v>124386.5303450191</v>
      </c>
      <c r="AR115" s="23">
        <v>6167.2568925542218</v>
      </c>
      <c r="AS115" s="23">
        <v>6354.9122668256023</v>
      </c>
      <c r="AT115" s="23">
        <v>4385.6545663282241</v>
      </c>
      <c r="AU115" s="23">
        <v>9389.4324193880875</v>
      </c>
      <c r="AV115" s="23">
        <v>8501.8165682684375</v>
      </c>
      <c r="AW115" s="23">
        <v>11790.893010161872</v>
      </c>
      <c r="AX115" s="23">
        <v>102044.72007310929</v>
      </c>
      <c r="AY115" s="23">
        <v>126781.03881899257</v>
      </c>
      <c r="AZ115" s="23">
        <v>15410.253555205469</v>
      </c>
      <c r="BA115" s="23">
        <v>151.33033740191107</v>
      </c>
      <c r="BB115" s="23">
        <v>51388.863400832277</v>
      </c>
      <c r="BC115" s="23">
        <v>27047.673430547347</v>
      </c>
      <c r="BD115" s="23">
        <v>7270.6697585143602</v>
      </c>
      <c r="BE115" s="23">
        <v>14344.759581276425</v>
      </c>
      <c r="BF115" s="23">
        <v>6024.5791298318109</v>
      </c>
      <c r="BG115" s="23">
        <v>76757.249750559626</v>
      </c>
      <c r="BH115" s="23">
        <v>5579.5486275385983</v>
      </c>
      <c r="BI115" s="23">
        <v>108815.33172141407</v>
      </c>
      <c r="BJ115" s="23">
        <v>1755.6614253923187</v>
      </c>
      <c r="BK115" s="23">
        <v>19314.45417205328</v>
      </c>
      <c r="BL115" s="23">
        <v>6757.4630389276854</v>
      </c>
      <c r="BM115" s="23">
        <v>551.62579967856254</v>
      </c>
      <c r="BN115" s="23">
        <v>1592.4671604313808</v>
      </c>
      <c r="BO115" s="23">
        <v>861.23370892589958</v>
      </c>
      <c r="BP115" s="23">
        <v>1920.6710443889433</v>
      </c>
      <c r="BQ115" s="23">
        <v>6996.2025294298282</v>
      </c>
      <c r="BR115" s="23">
        <v>473.78927223076295</v>
      </c>
      <c r="BS115" s="23">
        <v>0</v>
      </c>
      <c r="BT115" s="64">
        <v>2477956.2855788907</v>
      </c>
      <c r="BU115" s="23">
        <v>416475.13593212434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610.84330998127211</v>
      </c>
      <c r="CH115" s="23">
        <v>0</v>
      </c>
      <c r="CI115" s="23">
        <v>988</v>
      </c>
      <c r="CJ115" s="34">
        <f t="shared" si="4"/>
        <v>2896030.2648209962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14797.782517544605</v>
      </c>
      <c r="D116" s="23">
        <v>275.89261236684331</v>
      </c>
      <c r="E116" s="23">
        <v>829.82455195179932</v>
      </c>
      <c r="F116" s="23">
        <v>3175.5478207296023</v>
      </c>
      <c r="G116" s="23">
        <v>13408.142437156221</v>
      </c>
      <c r="H116" s="23">
        <v>2533.2825404127839</v>
      </c>
      <c r="I116" s="23">
        <v>1261.2347290994915</v>
      </c>
      <c r="J116" s="23">
        <v>1733.3529804638476</v>
      </c>
      <c r="K116" s="23">
        <v>1420.2506440083348</v>
      </c>
      <c r="L116" s="23">
        <v>865.92116463610671</v>
      </c>
      <c r="M116" s="23">
        <v>2341.0322992879924</v>
      </c>
      <c r="N116" s="23">
        <v>1275.864193271105</v>
      </c>
      <c r="O116" s="23">
        <v>2061.3233049633368</v>
      </c>
      <c r="P116" s="23">
        <v>3219.9132609891699</v>
      </c>
      <c r="Q116" s="23">
        <v>1755.9332403809033</v>
      </c>
      <c r="R116" s="23">
        <v>2983.6156114346286</v>
      </c>
      <c r="S116" s="23">
        <v>2092.6494402003791</v>
      </c>
      <c r="T116" s="23">
        <v>1066.7582651659759</v>
      </c>
      <c r="U116" s="23">
        <v>6192.6362822525425</v>
      </c>
      <c r="V116" s="23">
        <v>600.28507878088385</v>
      </c>
      <c r="W116" s="23">
        <v>1746.7103173161904</v>
      </c>
      <c r="X116" s="23">
        <v>2609.4511636541201</v>
      </c>
      <c r="Y116" s="23">
        <v>841.27369782523601</v>
      </c>
      <c r="Z116" s="23">
        <v>4003.7822135323131</v>
      </c>
      <c r="AA116" s="23">
        <v>175.79209393172638</v>
      </c>
      <c r="AB116" s="23">
        <v>969.59954115667267</v>
      </c>
      <c r="AC116" s="23">
        <v>9783.9312125113174</v>
      </c>
      <c r="AD116" s="23">
        <v>3107.4095011911631</v>
      </c>
      <c r="AE116" s="23">
        <v>12993.905978818684</v>
      </c>
      <c r="AF116" s="23">
        <v>4432.9661678712819</v>
      </c>
      <c r="AG116" s="23">
        <v>2939.7272189197874</v>
      </c>
      <c r="AH116" s="23">
        <v>6905.4251208314336</v>
      </c>
      <c r="AI116" s="23">
        <v>2092.0928844981981</v>
      </c>
      <c r="AJ116" s="23">
        <v>9203.4436151365844</v>
      </c>
      <c r="AK116" s="23">
        <v>715.41260117488639</v>
      </c>
      <c r="AL116" s="23">
        <v>2372.5174504399438</v>
      </c>
      <c r="AM116" s="23">
        <v>2303.3455274545968</v>
      </c>
      <c r="AN116" s="23">
        <v>543.35738124351792</v>
      </c>
      <c r="AO116" s="23">
        <v>1773.1864671485125</v>
      </c>
      <c r="AP116" s="23">
        <v>2343.4175380116253</v>
      </c>
      <c r="AQ116" s="23">
        <v>6782.1082788196254</v>
      </c>
      <c r="AR116" s="23">
        <v>265301.27784638235</v>
      </c>
      <c r="AS116" s="23">
        <v>1339.3115433197336</v>
      </c>
      <c r="AT116" s="23">
        <v>915.53413008766597</v>
      </c>
      <c r="AU116" s="23">
        <v>7403.2244424535684</v>
      </c>
      <c r="AV116" s="23">
        <v>0</v>
      </c>
      <c r="AW116" s="23">
        <v>0</v>
      </c>
      <c r="AX116" s="23">
        <v>4048.4656856216989</v>
      </c>
      <c r="AY116" s="23">
        <v>4141.4899958433716</v>
      </c>
      <c r="AZ116" s="23">
        <v>150.34954754631144</v>
      </c>
      <c r="BA116" s="23">
        <v>465.99613864036553</v>
      </c>
      <c r="BB116" s="23">
        <v>2892.4199842344069</v>
      </c>
      <c r="BC116" s="23">
        <v>644.88904291281449</v>
      </c>
      <c r="BD116" s="23">
        <v>3064.2366802934121</v>
      </c>
      <c r="BE116" s="23">
        <v>611.97274852668386</v>
      </c>
      <c r="BF116" s="23">
        <v>2253.1760063008564</v>
      </c>
      <c r="BG116" s="23">
        <v>1402.6793854109078</v>
      </c>
      <c r="BH116" s="23">
        <v>10671.478541575027</v>
      </c>
      <c r="BI116" s="23">
        <v>204.89200636004472</v>
      </c>
      <c r="BJ116" s="23">
        <v>6042.0482108338692</v>
      </c>
      <c r="BK116" s="23">
        <v>244.40746121489229</v>
      </c>
      <c r="BL116" s="23">
        <v>3735.9994128258213</v>
      </c>
      <c r="BM116" s="23">
        <v>6808.1073809072213</v>
      </c>
      <c r="BN116" s="23">
        <v>1154.6145581531118</v>
      </c>
      <c r="BO116" s="23">
        <v>630.25957874120081</v>
      </c>
      <c r="BP116" s="23">
        <v>3129.1151735762205</v>
      </c>
      <c r="BQ116" s="23">
        <v>247.90581134288689</v>
      </c>
      <c r="BR116" s="23">
        <v>305.39006458243375</v>
      </c>
      <c r="BS116" s="23">
        <v>0</v>
      </c>
      <c r="BT116" s="64">
        <v>470339.34032427077</v>
      </c>
      <c r="BU116" s="23">
        <v>339691.77718253247</v>
      </c>
      <c r="BV116" s="23">
        <v>0</v>
      </c>
      <c r="BW116" s="23">
        <v>19163.882493196717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829195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1203.8747847307977</v>
      </c>
      <c r="D117" s="23">
        <v>83.946253340801192</v>
      </c>
      <c r="E117" s="23">
        <v>117.84541623067391</v>
      </c>
      <c r="F117" s="23">
        <v>169.2993391994998</v>
      </c>
      <c r="G117" s="23">
        <v>4322.6898926623826</v>
      </c>
      <c r="H117" s="23">
        <v>227.4087310375983</v>
      </c>
      <c r="I117" s="23">
        <v>1038.7406235260789</v>
      </c>
      <c r="J117" s="23">
        <v>413.96290773477904</v>
      </c>
      <c r="K117" s="23">
        <v>792.57704379864549</v>
      </c>
      <c r="L117" s="23">
        <v>236.56320289924557</v>
      </c>
      <c r="M117" s="23">
        <v>2607.1461177336623</v>
      </c>
      <c r="N117" s="23">
        <v>6431.1242782603558</v>
      </c>
      <c r="O117" s="23">
        <v>1268.347614440707</v>
      </c>
      <c r="P117" s="23">
        <v>1545.1234621653573</v>
      </c>
      <c r="Q117" s="23">
        <v>113.56021129731197</v>
      </c>
      <c r="R117" s="23">
        <v>4164.4026317677226</v>
      </c>
      <c r="S117" s="23">
        <v>1867.4463487265919</v>
      </c>
      <c r="T117" s="23">
        <v>1075.644128585385</v>
      </c>
      <c r="U117" s="23">
        <v>6985.8488764688473</v>
      </c>
      <c r="V117" s="23">
        <v>535.12073375456453</v>
      </c>
      <c r="W117" s="23">
        <v>929.92510307327234</v>
      </c>
      <c r="X117" s="23">
        <v>1876.5542554116494</v>
      </c>
      <c r="Y117" s="23">
        <v>1542.8731950168676</v>
      </c>
      <c r="Z117" s="23">
        <v>2881.1373449852558</v>
      </c>
      <c r="AA117" s="23">
        <v>752.4574991752595</v>
      </c>
      <c r="AB117" s="23">
        <v>4271.8514410792468</v>
      </c>
      <c r="AC117" s="23">
        <v>12897.982640958242</v>
      </c>
      <c r="AD117" s="23">
        <v>4336.746603703059</v>
      </c>
      <c r="AE117" s="23">
        <v>21314.505480530661</v>
      </c>
      <c r="AF117" s="23">
        <v>14019.253925000301</v>
      </c>
      <c r="AG117" s="23">
        <v>7059.067317711776</v>
      </c>
      <c r="AH117" s="23">
        <v>2384.0199189690857</v>
      </c>
      <c r="AI117" s="23">
        <v>238.08220697971279</v>
      </c>
      <c r="AJ117" s="23">
        <v>2876.5542083714481</v>
      </c>
      <c r="AK117" s="23">
        <v>3753.5373897078307</v>
      </c>
      <c r="AL117" s="23">
        <v>3530.6617004411687</v>
      </c>
      <c r="AM117" s="23">
        <v>4033.0391716814593</v>
      </c>
      <c r="AN117" s="23">
        <v>1579.9266583384901</v>
      </c>
      <c r="AO117" s="23">
        <v>7599.9197278756492</v>
      </c>
      <c r="AP117" s="23">
        <v>18138.848677319562</v>
      </c>
      <c r="AQ117" s="23">
        <v>315765.78534680605</v>
      </c>
      <c r="AR117" s="23">
        <v>216205.00574124954</v>
      </c>
      <c r="AS117" s="23">
        <v>116312.44930869321</v>
      </c>
      <c r="AT117" s="23">
        <v>7076.2736165097494</v>
      </c>
      <c r="AU117" s="23">
        <v>1212.458365275088</v>
      </c>
      <c r="AV117" s="23">
        <v>52.279830796893108</v>
      </c>
      <c r="AW117" s="23">
        <v>63.132725755702879</v>
      </c>
      <c r="AX117" s="23">
        <v>15495.967601556929</v>
      </c>
      <c r="AY117" s="23">
        <v>27946.313582023446</v>
      </c>
      <c r="AZ117" s="23">
        <v>2708.341881157311</v>
      </c>
      <c r="BA117" s="23">
        <v>338.48500454284289</v>
      </c>
      <c r="BB117" s="23">
        <v>6918.4335335151418</v>
      </c>
      <c r="BC117" s="23">
        <v>5076.0602035977454</v>
      </c>
      <c r="BD117" s="23">
        <v>18073.788708215852</v>
      </c>
      <c r="BE117" s="23">
        <v>3072.7772339633775</v>
      </c>
      <c r="BF117" s="23">
        <v>231.75782887319622</v>
      </c>
      <c r="BG117" s="23">
        <v>8425.79627017655</v>
      </c>
      <c r="BH117" s="23">
        <v>17357.205991373172</v>
      </c>
      <c r="BI117" s="23">
        <v>770.28209369930846</v>
      </c>
      <c r="BJ117" s="23">
        <v>7477.0789784526005</v>
      </c>
      <c r="BK117" s="23">
        <v>916.02076976472699</v>
      </c>
      <c r="BL117" s="23">
        <v>10350.312981961246</v>
      </c>
      <c r="BM117" s="23">
        <v>13172.513120908388</v>
      </c>
      <c r="BN117" s="23">
        <v>2283.54668226902</v>
      </c>
      <c r="BO117" s="23">
        <v>1446.1625748196971</v>
      </c>
      <c r="BP117" s="23">
        <v>5189.6579664421597</v>
      </c>
      <c r="BQ117" s="23">
        <v>855.46037604547075</v>
      </c>
      <c r="BR117" s="23">
        <v>1419.5604585193109</v>
      </c>
      <c r="BS117" s="23">
        <v>0</v>
      </c>
      <c r="BT117" s="64">
        <v>957430.52584165474</v>
      </c>
      <c r="BU117" s="23">
        <v>63822.679002375036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1021253.2048440297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15612.50382653013</v>
      </c>
      <c r="D122" s="23">
        <v>6780.7040425685882</v>
      </c>
      <c r="E122" s="23">
        <v>873.42031347004786</v>
      </c>
      <c r="F122" s="23">
        <v>2896.0780537378896</v>
      </c>
      <c r="G122" s="23">
        <v>95124.53327311686</v>
      </c>
      <c r="H122" s="23">
        <v>3734.500108391675</v>
      </c>
      <c r="I122" s="23">
        <v>5330.1096122783674</v>
      </c>
      <c r="J122" s="23">
        <v>6171.7618303031695</v>
      </c>
      <c r="K122" s="23">
        <v>6992.3408809338453</v>
      </c>
      <c r="L122" s="23">
        <v>7424.73174055871</v>
      </c>
      <c r="M122" s="23">
        <v>49088.84214722929</v>
      </c>
      <c r="N122" s="23">
        <v>325640.61808467912</v>
      </c>
      <c r="O122" s="23">
        <v>20092.967001811408</v>
      </c>
      <c r="P122" s="23">
        <v>15185.696738569921</v>
      </c>
      <c r="Q122" s="23">
        <v>1677.2066206494274</v>
      </c>
      <c r="R122" s="23">
        <v>30141.379375032349</v>
      </c>
      <c r="S122" s="23">
        <v>22171.604005252324</v>
      </c>
      <c r="T122" s="23">
        <v>10848.122963847556</v>
      </c>
      <c r="U122" s="23">
        <v>68962.337916889941</v>
      </c>
      <c r="V122" s="23">
        <v>7345.6919793831003</v>
      </c>
      <c r="W122" s="23">
        <v>5911.8134403846925</v>
      </c>
      <c r="X122" s="23">
        <v>32569.399232308264</v>
      </c>
      <c r="Y122" s="23">
        <v>11846.83979776048</v>
      </c>
      <c r="Z122" s="23">
        <v>18483.859880822645</v>
      </c>
      <c r="AA122" s="23">
        <v>28011.868412500935</v>
      </c>
      <c r="AB122" s="23">
        <v>76777.119948268737</v>
      </c>
      <c r="AC122" s="23">
        <v>148383.59366558422</v>
      </c>
      <c r="AD122" s="23">
        <v>70543.844934366964</v>
      </c>
      <c r="AE122" s="23">
        <v>366640.25059768005</v>
      </c>
      <c r="AF122" s="23">
        <v>223524.75474556646</v>
      </c>
      <c r="AG122" s="23">
        <v>90852.001887274062</v>
      </c>
      <c r="AH122" s="23">
        <v>26046.077648824725</v>
      </c>
      <c r="AI122" s="23">
        <v>4107.0879313249188</v>
      </c>
      <c r="AJ122" s="23">
        <v>77989.228280023046</v>
      </c>
      <c r="AK122" s="23">
        <v>25942.410580267016</v>
      </c>
      <c r="AL122" s="23">
        <v>67842.743476352131</v>
      </c>
      <c r="AM122" s="23">
        <v>60729.921221054174</v>
      </c>
      <c r="AN122" s="23">
        <v>108469.44550590435</v>
      </c>
      <c r="AO122" s="23">
        <v>92436.726973459619</v>
      </c>
      <c r="AP122" s="23">
        <v>422579.08216310712</v>
      </c>
      <c r="AQ122" s="23">
        <v>144033.76911466286</v>
      </c>
      <c r="AR122" s="23">
        <v>4813.3915612484971</v>
      </c>
      <c r="AS122" s="23">
        <v>58381.106663554783</v>
      </c>
      <c r="AT122" s="23">
        <v>82353.237289697281</v>
      </c>
      <c r="AU122" s="23">
        <v>98515.0907092977</v>
      </c>
      <c r="AV122" s="23">
        <v>6503.9874583909432</v>
      </c>
      <c r="AW122" s="23">
        <v>5910.1823338702143</v>
      </c>
      <c r="AX122" s="23">
        <v>349091.54197238351</v>
      </c>
      <c r="AY122" s="23">
        <v>537041.01988594537</v>
      </c>
      <c r="AZ122" s="23">
        <v>44538.534063859763</v>
      </c>
      <c r="BA122" s="23">
        <v>1109.0498228777246</v>
      </c>
      <c r="BB122" s="23">
        <v>172332.87893284467</v>
      </c>
      <c r="BC122" s="23">
        <v>135024.33551194685</v>
      </c>
      <c r="BD122" s="23">
        <v>347161.63674810564</v>
      </c>
      <c r="BE122" s="23">
        <v>75473.144345988127</v>
      </c>
      <c r="BF122" s="23">
        <v>4536.5594380804341</v>
      </c>
      <c r="BG122" s="23">
        <v>182943.53192770455</v>
      </c>
      <c r="BH122" s="23">
        <v>208767.0914183681</v>
      </c>
      <c r="BI122" s="23">
        <v>7914.7649708381305</v>
      </c>
      <c r="BJ122" s="23">
        <v>86184.33930127557</v>
      </c>
      <c r="BK122" s="23">
        <v>13635.685668877162</v>
      </c>
      <c r="BL122" s="23">
        <v>76883.454404487071</v>
      </c>
      <c r="BM122" s="23">
        <v>49412.608874312049</v>
      </c>
      <c r="BN122" s="23">
        <v>72309.586973243466</v>
      </c>
      <c r="BO122" s="23">
        <v>50835.121095631293</v>
      </c>
      <c r="BP122" s="23">
        <v>87953.4017650561</v>
      </c>
      <c r="BQ122" s="23">
        <v>18368.440339326262</v>
      </c>
      <c r="BR122" s="23">
        <v>36185.289814311516</v>
      </c>
      <c r="BS122" s="23">
        <v>0</v>
      </c>
      <c r="BT122" s="64">
        <v>5619996.0032442538</v>
      </c>
      <c r="BU122" s="23">
        <v>46681.25744610135</v>
      </c>
      <c r="BV122" s="23">
        <v>0</v>
      </c>
      <c r="BW122" s="23">
        <v>0</v>
      </c>
      <c r="BX122" s="23">
        <v>0</v>
      </c>
      <c r="BY122" s="23">
        <v>0</v>
      </c>
      <c r="BZ122" s="23">
        <v>226654.72000305017</v>
      </c>
      <c r="CA122" s="23">
        <v>134042.51820995635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6027374.4989033611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7899.0341819101004</v>
      </c>
      <c r="D123" s="23">
        <v>490.1337094278166</v>
      </c>
      <c r="E123" s="23">
        <v>2078.6913418813451</v>
      </c>
      <c r="F123" s="23">
        <v>34992.056941561081</v>
      </c>
      <c r="G123" s="23">
        <v>65416.966102268911</v>
      </c>
      <c r="H123" s="23">
        <v>933.73466045439761</v>
      </c>
      <c r="I123" s="23">
        <v>2252.8893597447095</v>
      </c>
      <c r="J123" s="23">
        <v>15079.091509930648</v>
      </c>
      <c r="K123" s="23">
        <v>21603.223015606429</v>
      </c>
      <c r="L123" s="23">
        <v>768.63888952271668</v>
      </c>
      <c r="M123" s="23">
        <v>53168.528150573264</v>
      </c>
      <c r="N123" s="23">
        <v>154408.10833623752</v>
      </c>
      <c r="O123" s="23">
        <v>20165.068863381675</v>
      </c>
      <c r="P123" s="23">
        <v>22126.467532196046</v>
      </c>
      <c r="Q123" s="23">
        <v>656.44046711650378</v>
      </c>
      <c r="R123" s="23">
        <v>26775.034363200233</v>
      </c>
      <c r="S123" s="23">
        <v>13241.503532989591</v>
      </c>
      <c r="T123" s="23">
        <v>7690.8123356244996</v>
      </c>
      <c r="U123" s="23">
        <v>91007.783031503175</v>
      </c>
      <c r="V123" s="23">
        <v>10156.456421204643</v>
      </c>
      <c r="W123" s="23">
        <v>3548.4771765571409</v>
      </c>
      <c r="X123" s="23">
        <v>43580.006826944002</v>
      </c>
      <c r="Y123" s="23">
        <v>9470.7945976703741</v>
      </c>
      <c r="Z123" s="23">
        <v>20326.161651443836</v>
      </c>
      <c r="AA123" s="23">
        <v>23724.381105750403</v>
      </c>
      <c r="AB123" s="23">
        <v>99050.165201774798</v>
      </c>
      <c r="AC123" s="23">
        <v>1100321.953012821</v>
      </c>
      <c r="AD123" s="23">
        <v>2590.434147891734</v>
      </c>
      <c r="AE123" s="23">
        <v>238461.14427849147</v>
      </c>
      <c r="AF123" s="23">
        <v>31075.707934693652</v>
      </c>
      <c r="AG123" s="23">
        <v>12000.259486881851</v>
      </c>
      <c r="AH123" s="23">
        <v>3424.6374146536186</v>
      </c>
      <c r="AI123" s="23">
        <v>600.11593398874618</v>
      </c>
      <c r="AJ123" s="23">
        <v>70175.610253177249</v>
      </c>
      <c r="AK123" s="23">
        <v>39967.064413878768</v>
      </c>
      <c r="AL123" s="23">
        <v>45285.516601949559</v>
      </c>
      <c r="AM123" s="23">
        <v>20592.965765332112</v>
      </c>
      <c r="AN123" s="23">
        <v>177241.1214705616</v>
      </c>
      <c r="AO123" s="23">
        <v>152415.94326837893</v>
      </c>
      <c r="AP123" s="23">
        <v>142642.25554546274</v>
      </c>
      <c r="AQ123" s="23">
        <v>38768.606662877559</v>
      </c>
      <c r="AR123" s="23">
        <v>3731.8900631862616</v>
      </c>
      <c r="AS123" s="23">
        <v>19749.895463437617</v>
      </c>
      <c r="AT123" s="23">
        <v>14293.89301567467</v>
      </c>
      <c r="AU123" s="23">
        <v>2315.9509875060048</v>
      </c>
      <c r="AV123" s="23">
        <v>294.03044185196364</v>
      </c>
      <c r="AW123" s="23">
        <v>226.11724442703968</v>
      </c>
      <c r="AX123" s="23">
        <v>122676.77338361232</v>
      </c>
      <c r="AY123" s="23">
        <v>427171.13456542109</v>
      </c>
      <c r="AZ123" s="23">
        <v>5166.1093400978898</v>
      </c>
      <c r="BA123" s="23">
        <v>77.180603127935711</v>
      </c>
      <c r="BB123" s="23">
        <v>44223.432820064576</v>
      </c>
      <c r="BC123" s="23">
        <v>70755.674388058847</v>
      </c>
      <c r="BD123" s="23">
        <v>139294.74385014203</v>
      </c>
      <c r="BE123" s="23">
        <v>22909.167283242867</v>
      </c>
      <c r="BF123" s="23">
        <v>144.33804057139707</v>
      </c>
      <c r="BG123" s="23">
        <v>70002.253671744838</v>
      </c>
      <c r="BH123" s="23">
        <v>81008.386772030615</v>
      </c>
      <c r="BI123" s="23">
        <v>619.88698684894598</v>
      </c>
      <c r="BJ123" s="23">
        <v>22824.458028147928</v>
      </c>
      <c r="BK123" s="23">
        <v>1665.4885694206564</v>
      </c>
      <c r="BL123" s="23">
        <v>16226.226308905183</v>
      </c>
      <c r="BM123" s="23">
        <v>3526.710693052325</v>
      </c>
      <c r="BN123" s="23">
        <v>79305.055375848868</v>
      </c>
      <c r="BO123" s="23">
        <v>54578.593057258084</v>
      </c>
      <c r="BP123" s="23">
        <v>15376.976089140384</v>
      </c>
      <c r="BQ123" s="23">
        <v>1176.0753121367536</v>
      </c>
      <c r="BR123" s="23">
        <v>1747.5093187287953</v>
      </c>
      <c r="BS123" s="23">
        <v>0</v>
      </c>
      <c r="BT123" s="64">
        <v>4047261.9371712026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41865.07073823487</v>
      </c>
      <c r="CE123" s="23">
        <v>0</v>
      </c>
      <c r="CF123" s="23">
        <v>3926.9338118107667</v>
      </c>
      <c r="CG123" s="23">
        <v>0</v>
      </c>
      <c r="CH123" s="23">
        <v>0</v>
      </c>
      <c r="CI123" s="23">
        <v>0</v>
      </c>
      <c r="CJ123" s="34">
        <f t="shared" si="4"/>
        <v>4093053.9417212484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61.290128956749349</v>
      </c>
      <c r="D124" s="23">
        <v>0</v>
      </c>
      <c r="E124" s="23">
        <v>34.069572744883075</v>
      </c>
      <c r="F124" s="23">
        <v>48.851637670981127</v>
      </c>
      <c r="G124" s="23">
        <v>877.07056216354499</v>
      </c>
      <c r="H124" s="23">
        <v>6.3348757079576528</v>
      </c>
      <c r="I124" s="23">
        <v>1.2616066028559731</v>
      </c>
      <c r="J124" s="23">
        <v>66.256027287139887</v>
      </c>
      <c r="K124" s="23">
        <v>2.6656859644632753</v>
      </c>
      <c r="L124" s="23">
        <v>1.1459765377824305</v>
      </c>
      <c r="M124" s="23">
        <v>649.30204701716275</v>
      </c>
      <c r="N124" s="23">
        <v>2281.9139081293688</v>
      </c>
      <c r="O124" s="23">
        <v>276.76675522129591</v>
      </c>
      <c r="P124" s="23">
        <v>144.32903426027769</v>
      </c>
      <c r="Q124" s="23">
        <v>11.147977166643861</v>
      </c>
      <c r="R124" s="23">
        <v>181.95629632876282</v>
      </c>
      <c r="S124" s="23">
        <v>132.27459997636089</v>
      </c>
      <c r="T124" s="23">
        <v>34.428851875647297</v>
      </c>
      <c r="U124" s="23">
        <v>1015.5003982824815</v>
      </c>
      <c r="V124" s="23">
        <v>170.98795872750102</v>
      </c>
      <c r="W124" s="23">
        <v>13.014576788545334</v>
      </c>
      <c r="X124" s="23">
        <v>794.89062305770585</v>
      </c>
      <c r="Y124" s="23">
        <v>50.648033324802242</v>
      </c>
      <c r="Z124" s="23">
        <v>58.888740283882747</v>
      </c>
      <c r="AA124" s="23">
        <v>0</v>
      </c>
      <c r="AB124" s="23">
        <v>0</v>
      </c>
      <c r="AC124" s="23">
        <v>0.59879855127370252</v>
      </c>
      <c r="AD124" s="23">
        <v>3.4255406778036974</v>
      </c>
      <c r="AE124" s="23">
        <v>2309.7435870054619</v>
      </c>
      <c r="AF124" s="23">
        <v>292.38094365140535</v>
      </c>
      <c r="AG124" s="23">
        <v>38.97972086532743</v>
      </c>
      <c r="AH124" s="23">
        <v>1.9615814610690254</v>
      </c>
      <c r="AI124" s="23">
        <v>10.693716196712087</v>
      </c>
      <c r="AJ124" s="23">
        <v>2.6842693677786668E-2</v>
      </c>
      <c r="AK124" s="23">
        <v>37.887429714900577</v>
      </c>
      <c r="AL124" s="23">
        <v>817.48391184403988</v>
      </c>
      <c r="AM124" s="23">
        <v>74.032149163335617</v>
      </c>
      <c r="AN124" s="23">
        <v>3248.3912884658494</v>
      </c>
      <c r="AO124" s="23">
        <v>85.799573107159176</v>
      </c>
      <c r="AP124" s="23">
        <v>1032.3183782829101</v>
      </c>
      <c r="AQ124" s="23">
        <v>543.32089790948919</v>
      </c>
      <c r="AR124" s="23">
        <v>46.631953386087226</v>
      </c>
      <c r="AS124" s="23">
        <v>278.98437468359919</v>
      </c>
      <c r="AT124" s="23">
        <v>0</v>
      </c>
      <c r="AU124" s="23">
        <v>0</v>
      </c>
      <c r="AV124" s="23">
        <v>0</v>
      </c>
      <c r="AW124" s="23">
        <v>0</v>
      </c>
      <c r="AX124" s="23">
        <v>1239.0959069732633</v>
      </c>
      <c r="AY124" s="23">
        <v>241.70193798774409</v>
      </c>
      <c r="AZ124" s="23">
        <v>176833.7727387833</v>
      </c>
      <c r="BA124" s="23">
        <v>0</v>
      </c>
      <c r="BB124" s="23">
        <v>847.2524591327051</v>
      </c>
      <c r="BC124" s="23">
        <v>704.33369870180661</v>
      </c>
      <c r="BD124" s="23">
        <v>1888.4371856196474</v>
      </c>
      <c r="BE124" s="23">
        <v>415.49392579327855</v>
      </c>
      <c r="BF124" s="23">
        <v>0</v>
      </c>
      <c r="BG124" s="23">
        <v>741.82674730190286</v>
      </c>
      <c r="BH124" s="23">
        <v>631104.3801838553</v>
      </c>
      <c r="BI124" s="23">
        <v>0.29939927563685126</v>
      </c>
      <c r="BJ124" s="23">
        <v>308177.23277499981</v>
      </c>
      <c r="BK124" s="23">
        <v>0</v>
      </c>
      <c r="BL124" s="23">
        <v>298842.07466135174</v>
      </c>
      <c r="BM124" s="23">
        <v>40790.209729013193</v>
      </c>
      <c r="BN124" s="23">
        <v>6332.1895888372974</v>
      </c>
      <c r="BO124" s="23">
        <v>950.15702258038618</v>
      </c>
      <c r="BP124" s="23">
        <v>47994.891243454382</v>
      </c>
      <c r="BQ124" s="23">
        <v>0</v>
      </c>
      <c r="BR124" s="23">
        <v>0</v>
      </c>
      <c r="BS124" s="23">
        <v>0</v>
      </c>
      <c r="BT124" s="64">
        <v>1532841.0057653983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3149808.9579235306</v>
      </c>
      <c r="CG124" s="23">
        <v>0</v>
      </c>
      <c r="CH124" s="23">
        <v>0</v>
      </c>
      <c r="CI124" s="23">
        <v>0</v>
      </c>
      <c r="CJ124" s="34">
        <f t="shared" si="4"/>
        <v>4682649.9636889286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6905.6345673466512</v>
      </c>
      <c r="D126" s="23">
        <v>216.74973876969534</v>
      </c>
      <c r="E126" s="23">
        <v>52.247951244101934</v>
      </c>
      <c r="F126" s="23">
        <v>1969.5940006850763</v>
      </c>
      <c r="G126" s="23">
        <v>396201.86648531636</v>
      </c>
      <c r="H126" s="23">
        <v>16004.778487255617</v>
      </c>
      <c r="I126" s="23">
        <v>14657.662787778758</v>
      </c>
      <c r="J126" s="23">
        <v>5297.8101665540107</v>
      </c>
      <c r="K126" s="23">
        <v>11222.859198076952</v>
      </c>
      <c r="L126" s="23">
        <v>6532.9795927103005</v>
      </c>
      <c r="M126" s="23">
        <v>69800.762254086527</v>
      </c>
      <c r="N126" s="23">
        <v>125784.88343163636</v>
      </c>
      <c r="O126" s="23">
        <v>23873.568280055108</v>
      </c>
      <c r="P126" s="23">
        <v>20594.574681595081</v>
      </c>
      <c r="Q126" s="23">
        <v>9772.7577849571517</v>
      </c>
      <c r="R126" s="23">
        <v>30676.023201092601</v>
      </c>
      <c r="S126" s="23">
        <v>27618.663980620055</v>
      </c>
      <c r="T126" s="23">
        <v>17808.417908670992</v>
      </c>
      <c r="U126" s="23">
        <v>82605.775401344639</v>
      </c>
      <c r="V126" s="23">
        <v>7754.8127727265492</v>
      </c>
      <c r="W126" s="23">
        <v>3696.0041425177737</v>
      </c>
      <c r="X126" s="23">
        <v>73884.955357755418</v>
      </c>
      <c r="Y126" s="23">
        <v>10518.111543023577</v>
      </c>
      <c r="Z126" s="23">
        <v>13203.159613594782</v>
      </c>
      <c r="AA126" s="23">
        <v>8528.1410511913891</v>
      </c>
      <c r="AB126" s="23">
        <v>35505.404267612546</v>
      </c>
      <c r="AC126" s="23">
        <v>5117.5262134324075</v>
      </c>
      <c r="AD126" s="23">
        <v>107605.66294717044</v>
      </c>
      <c r="AE126" s="23">
        <v>1018145.9497126956</v>
      </c>
      <c r="AF126" s="23">
        <v>370911.82998402743</v>
      </c>
      <c r="AG126" s="23">
        <v>54430.745221633581</v>
      </c>
      <c r="AH126" s="23">
        <v>7807.7511508585203</v>
      </c>
      <c r="AI126" s="23">
        <v>1992.4688964420827</v>
      </c>
      <c r="AJ126" s="23">
        <v>35088.602541374501</v>
      </c>
      <c r="AK126" s="23">
        <v>15382.46022785565</v>
      </c>
      <c r="AL126" s="23">
        <v>63547.920410108462</v>
      </c>
      <c r="AM126" s="23">
        <v>135239.72687248688</v>
      </c>
      <c r="AN126" s="23">
        <v>47020.828131031063</v>
      </c>
      <c r="AO126" s="23">
        <v>63620.38469770865</v>
      </c>
      <c r="AP126" s="23">
        <v>72236.707323216149</v>
      </c>
      <c r="AQ126" s="23">
        <v>118936.58964211284</v>
      </c>
      <c r="AR126" s="23">
        <v>1061.8654291947842</v>
      </c>
      <c r="AS126" s="23">
        <v>27513.111315142367</v>
      </c>
      <c r="AT126" s="23">
        <v>49063.955491079156</v>
      </c>
      <c r="AU126" s="23">
        <v>7467.2242892583317</v>
      </c>
      <c r="AV126" s="23">
        <v>115.07179196458594</v>
      </c>
      <c r="AW126" s="23">
        <v>141.74364591203232</v>
      </c>
      <c r="AX126" s="23">
        <v>71409.068630610651</v>
      </c>
      <c r="AY126" s="23">
        <v>148380.08733892534</v>
      </c>
      <c r="AZ126" s="23">
        <v>2478.4620734701975</v>
      </c>
      <c r="BA126" s="23">
        <v>692.56378364379805</v>
      </c>
      <c r="BB126" s="23">
        <v>48795.958321960905</v>
      </c>
      <c r="BC126" s="23">
        <v>26580.391580914642</v>
      </c>
      <c r="BD126" s="23">
        <v>42602.151934556656</v>
      </c>
      <c r="BE126" s="23">
        <v>16456.301668790453</v>
      </c>
      <c r="BF126" s="23">
        <v>7230.6976888906111</v>
      </c>
      <c r="BG126" s="23">
        <v>35890.903012664814</v>
      </c>
      <c r="BH126" s="23">
        <v>17599.960334766667</v>
      </c>
      <c r="BI126" s="23">
        <v>3602.6664901919944</v>
      </c>
      <c r="BJ126" s="23">
        <v>5952.5845038941297</v>
      </c>
      <c r="BK126" s="23">
        <v>12111.195502871409</v>
      </c>
      <c r="BL126" s="23">
        <v>7206.7305867536961</v>
      </c>
      <c r="BM126" s="23">
        <v>12751.695088897386</v>
      </c>
      <c r="BN126" s="23">
        <v>37216.751806060813</v>
      </c>
      <c r="BO126" s="23">
        <v>27003.219754298065</v>
      </c>
      <c r="BP126" s="23">
        <v>22845.255012329788</v>
      </c>
      <c r="BQ126" s="23">
        <v>20817.157473801049</v>
      </c>
      <c r="BR126" s="23">
        <v>35557.55369896254</v>
      </c>
      <c r="BS126" s="23">
        <v>0</v>
      </c>
      <c r="BT126" s="64">
        <v>3826317.6808701796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3826317.6808701796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2565.0381270242942</v>
      </c>
      <c r="D127" s="23">
        <v>1015.9916085788622</v>
      </c>
      <c r="E127" s="23">
        <v>469.84726359535142</v>
      </c>
      <c r="F127" s="23">
        <v>673.51552910684404</v>
      </c>
      <c r="G127" s="23">
        <v>17521.414465627138</v>
      </c>
      <c r="H127" s="23">
        <v>254.11016610444915</v>
      </c>
      <c r="I127" s="23">
        <v>401.00765424812977</v>
      </c>
      <c r="J127" s="23">
        <v>1114.4776818679436</v>
      </c>
      <c r="K127" s="23">
        <v>1253.543047221267</v>
      </c>
      <c r="L127" s="23">
        <v>677.24469544313183</v>
      </c>
      <c r="M127" s="23">
        <v>12125.058246500681</v>
      </c>
      <c r="N127" s="23">
        <v>49983.500670529887</v>
      </c>
      <c r="O127" s="23">
        <v>4128.9058882882455</v>
      </c>
      <c r="P127" s="23">
        <v>2496.8175568446959</v>
      </c>
      <c r="Q127" s="23">
        <v>168.69455504939216</v>
      </c>
      <c r="R127" s="23">
        <v>3745.9236173123559</v>
      </c>
      <c r="S127" s="23">
        <v>2820.6333306198226</v>
      </c>
      <c r="T127" s="23">
        <v>939.26827633913194</v>
      </c>
      <c r="U127" s="23">
        <v>17558.137174603606</v>
      </c>
      <c r="V127" s="23">
        <v>2561.0556899809485</v>
      </c>
      <c r="W127" s="23">
        <v>705.12551435456157</v>
      </c>
      <c r="X127" s="23">
        <v>12197.452369276913</v>
      </c>
      <c r="Y127" s="23">
        <v>1112.8140352622656</v>
      </c>
      <c r="Z127" s="23">
        <v>2494.2252574860413</v>
      </c>
      <c r="AA127" s="23">
        <v>1301.6058811105131</v>
      </c>
      <c r="AB127" s="23">
        <v>2850.0578613656639</v>
      </c>
      <c r="AC127" s="23">
        <v>7069.6910278705182</v>
      </c>
      <c r="AD127" s="23">
        <v>1799.0110693311599</v>
      </c>
      <c r="AE127" s="23">
        <v>56769.871901659455</v>
      </c>
      <c r="AF127" s="23">
        <v>12346.50916955198</v>
      </c>
      <c r="AG127" s="23">
        <v>7753.7332035632471</v>
      </c>
      <c r="AH127" s="23">
        <v>994.76072237975904</v>
      </c>
      <c r="AI127" s="23">
        <v>174.54764686895854</v>
      </c>
      <c r="AJ127" s="23">
        <v>1801.3433523877111</v>
      </c>
      <c r="AK127" s="23">
        <v>2534.1987967709224</v>
      </c>
      <c r="AL127" s="23">
        <v>15252.791347779721</v>
      </c>
      <c r="AM127" s="23">
        <v>18752.038880129883</v>
      </c>
      <c r="AN127" s="23">
        <v>59885.870294328815</v>
      </c>
      <c r="AO127" s="23">
        <v>9071.146374971031</v>
      </c>
      <c r="AP127" s="23">
        <v>50771.285564318394</v>
      </c>
      <c r="AQ127" s="23">
        <v>16647.798742770206</v>
      </c>
      <c r="AR127" s="23">
        <v>699.49696372294227</v>
      </c>
      <c r="AS127" s="23">
        <v>6371.7965607637871</v>
      </c>
      <c r="AT127" s="23">
        <v>5002.860579927531</v>
      </c>
      <c r="AU127" s="23">
        <v>450.26119962751039</v>
      </c>
      <c r="AV127" s="23">
        <v>10.077519136853459</v>
      </c>
      <c r="AW127" s="23">
        <v>11.639249758945745</v>
      </c>
      <c r="AX127" s="23">
        <v>36997.525120238439</v>
      </c>
      <c r="AY127" s="23">
        <v>47633.157566937611</v>
      </c>
      <c r="AZ127" s="23">
        <v>20371.263714943998</v>
      </c>
      <c r="BA127" s="23">
        <v>708.04534925019198</v>
      </c>
      <c r="BB127" s="23">
        <v>15699.820096826583</v>
      </c>
      <c r="BC127" s="23">
        <v>19381.725016741028</v>
      </c>
      <c r="BD127" s="23">
        <v>35867.357330517967</v>
      </c>
      <c r="BE127" s="23">
        <v>11793.537537003867</v>
      </c>
      <c r="BF127" s="23">
        <v>718.38876188342249</v>
      </c>
      <c r="BG127" s="23">
        <v>21080.444723334043</v>
      </c>
      <c r="BH127" s="23">
        <v>16353.626975458048</v>
      </c>
      <c r="BI127" s="23">
        <v>521.69685063968927</v>
      </c>
      <c r="BJ127" s="23">
        <v>19640.710241382159</v>
      </c>
      <c r="BK127" s="23">
        <v>961.69191888518503</v>
      </c>
      <c r="BL127" s="23">
        <v>6574.2790350220803</v>
      </c>
      <c r="BM127" s="23">
        <v>28188.155242417783</v>
      </c>
      <c r="BN127" s="23">
        <v>29108.418333010624</v>
      </c>
      <c r="BO127" s="23">
        <v>21213.34080430313</v>
      </c>
      <c r="BP127" s="23">
        <v>3468.2060673689725</v>
      </c>
      <c r="BQ127" s="23">
        <v>918.2154057994353</v>
      </c>
      <c r="BR127" s="23">
        <v>132.71736521248457</v>
      </c>
      <c r="BS127" s="23">
        <v>0</v>
      </c>
      <c r="BT127" s="64">
        <v>754638.51978853834</v>
      </c>
      <c r="BU127" s="23">
        <v>40018.479227328658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30.185008350361972</v>
      </c>
      <c r="CE127" s="23">
        <v>0</v>
      </c>
      <c r="CF127" s="23">
        <v>72.410418460350883</v>
      </c>
      <c r="CG127" s="23">
        <v>0</v>
      </c>
      <c r="CH127" s="23">
        <v>0</v>
      </c>
      <c r="CI127" s="23">
        <v>0</v>
      </c>
      <c r="CJ127" s="34">
        <f t="shared" si="4"/>
        <v>794759.5944426778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6233.75347728423</v>
      </c>
      <c r="D128" s="23">
        <v>2891.3879477702385</v>
      </c>
      <c r="E128" s="23">
        <v>1209.5242872246088</v>
      </c>
      <c r="F128" s="23">
        <v>4482.5682207449508</v>
      </c>
      <c r="G128" s="23">
        <v>46187.941137427246</v>
      </c>
      <c r="H128" s="23">
        <v>2776.6677710045092</v>
      </c>
      <c r="I128" s="23">
        <v>1652.7541941648642</v>
      </c>
      <c r="J128" s="23">
        <v>3328.6757617168851</v>
      </c>
      <c r="K128" s="23">
        <v>4042.6430193995966</v>
      </c>
      <c r="L128" s="23">
        <v>815.0799582553168</v>
      </c>
      <c r="M128" s="23">
        <v>28448.955069020518</v>
      </c>
      <c r="N128" s="23">
        <v>96266.808715035353</v>
      </c>
      <c r="O128" s="23">
        <v>10711.593084429349</v>
      </c>
      <c r="P128" s="23">
        <v>9995.7923767209104</v>
      </c>
      <c r="Q128" s="23">
        <v>473.55259103895111</v>
      </c>
      <c r="R128" s="23">
        <v>17599.698343586468</v>
      </c>
      <c r="S128" s="23">
        <v>14736.240207146373</v>
      </c>
      <c r="T128" s="23">
        <v>6429.9359651652649</v>
      </c>
      <c r="U128" s="23">
        <v>75157.275200809949</v>
      </c>
      <c r="V128" s="23">
        <v>6793.5321530970832</v>
      </c>
      <c r="W128" s="23">
        <v>3241.9853783821527</v>
      </c>
      <c r="X128" s="23">
        <v>30365.898185947961</v>
      </c>
      <c r="Y128" s="23">
        <v>8839.3902714419437</v>
      </c>
      <c r="Z128" s="23">
        <v>4559.9056889983294</v>
      </c>
      <c r="AA128" s="23">
        <v>7466.5838658231414</v>
      </c>
      <c r="AB128" s="23">
        <v>33912.634558073783</v>
      </c>
      <c r="AC128" s="23">
        <v>80826.598374751324</v>
      </c>
      <c r="AD128" s="23">
        <v>14643.947181039443</v>
      </c>
      <c r="AE128" s="23">
        <v>213139.99458961017</v>
      </c>
      <c r="AF128" s="23">
        <v>106927.42470448797</v>
      </c>
      <c r="AG128" s="23">
        <v>19731.759414876178</v>
      </c>
      <c r="AH128" s="23">
        <v>3192.2143017948088</v>
      </c>
      <c r="AI128" s="23">
        <v>550.04437688666223</v>
      </c>
      <c r="AJ128" s="23">
        <v>78289.833413226035</v>
      </c>
      <c r="AK128" s="23">
        <v>8954.1031826355938</v>
      </c>
      <c r="AL128" s="23">
        <v>50734.619208996693</v>
      </c>
      <c r="AM128" s="23">
        <v>19262.182229350034</v>
      </c>
      <c r="AN128" s="23">
        <v>120114.91850989287</v>
      </c>
      <c r="AO128" s="23">
        <v>32505.850836674628</v>
      </c>
      <c r="AP128" s="23">
        <v>148469.25225083783</v>
      </c>
      <c r="AQ128" s="23">
        <v>50434.29301283574</v>
      </c>
      <c r="AR128" s="23">
        <v>2057.2655194041527</v>
      </c>
      <c r="AS128" s="23">
        <v>15661.043113695394</v>
      </c>
      <c r="AT128" s="23">
        <v>20094.709431781259</v>
      </c>
      <c r="AU128" s="23">
        <v>2271.6931931532795</v>
      </c>
      <c r="AV128" s="23">
        <v>164.18130941000808</v>
      </c>
      <c r="AW128" s="23">
        <v>175.71230638267568</v>
      </c>
      <c r="AX128" s="23">
        <v>101913.92967502178</v>
      </c>
      <c r="AY128" s="23">
        <v>108634.31881530554</v>
      </c>
      <c r="AZ128" s="23">
        <v>3720.0624039793856</v>
      </c>
      <c r="BA128" s="23">
        <v>32.461827596757431</v>
      </c>
      <c r="BB128" s="23">
        <v>41193.671172993258</v>
      </c>
      <c r="BC128" s="23">
        <v>48325.441135382243</v>
      </c>
      <c r="BD128" s="23">
        <v>102551.41309548031</v>
      </c>
      <c r="BE128" s="23">
        <v>30131.056351807914</v>
      </c>
      <c r="BF128" s="23">
        <v>2239.6070381642467</v>
      </c>
      <c r="BG128" s="23">
        <v>57403.080531286178</v>
      </c>
      <c r="BH128" s="23">
        <v>27199.443387079831</v>
      </c>
      <c r="BI128" s="23">
        <v>7323.6276582736073</v>
      </c>
      <c r="BJ128" s="23">
        <v>31965.661273921636</v>
      </c>
      <c r="BK128" s="23">
        <v>2662.1853739032517</v>
      </c>
      <c r="BL128" s="23">
        <v>34565.938181646081</v>
      </c>
      <c r="BM128" s="23">
        <v>23525.55053845315</v>
      </c>
      <c r="BN128" s="23">
        <v>57414.741480172852</v>
      </c>
      <c r="BO128" s="23">
        <v>43469.917515111934</v>
      </c>
      <c r="BP128" s="23">
        <v>13017.899101162364</v>
      </c>
      <c r="BQ128" s="23">
        <v>9313.8523915659862</v>
      </c>
      <c r="BR128" s="23">
        <v>12885.432914246516</v>
      </c>
      <c r="BS128" s="23">
        <v>0</v>
      </c>
      <c r="BT128" s="64">
        <v>2176311.7097539874</v>
      </c>
      <c r="BU128" s="23">
        <v>29379.722670418534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352.56899253497801</v>
      </c>
      <c r="CE128" s="23">
        <v>0</v>
      </c>
      <c r="CF128" s="23">
        <v>836.49491343907323</v>
      </c>
      <c r="CG128" s="23">
        <v>0</v>
      </c>
      <c r="CH128" s="23">
        <v>0</v>
      </c>
      <c r="CI128" s="23">
        <v>0</v>
      </c>
      <c r="CJ128" s="34">
        <f t="shared" si="4"/>
        <v>2206880.4963303804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996.68513313433482</v>
      </c>
      <c r="D129" s="23">
        <v>6.7896666364936316</v>
      </c>
      <c r="E129" s="23">
        <v>1.5767012295023806</v>
      </c>
      <c r="F129" s="23">
        <v>72.23060112012665</v>
      </c>
      <c r="G129" s="23">
        <v>6594.2911489420212</v>
      </c>
      <c r="H129" s="23">
        <v>125.20877720674311</v>
      </c>
      <c r="I129" s="23">
        <v>456.87450660716217</v>
      </c>
      <c r="J129" s="23">
        <v>269.07632849162496</v>
      </c>
      <c r="K129" s="23">
        <v>777.60459446036373</v>
      </c>
      <c r="L129" s="23">
        <v>1133.7653579691817</v>
      </c>
      <c r="M129" s="23">
        <v>3001.9326693659978</v>
      </c>
      <c r="N129" s="23">
        <v>15480.774345824491</v>
      </c>
      <c r="O129" s="23">
        <v>612.10621921936831</v>
      </c>
      <c r="P129" s="23">
        <v>1052.991209777809</v>
      </c>
      <c r="Q129" s="23">
        <v>17.511889812164853</v>
      </c>
      <c r="R129" s="23">
        <v>2243.3986446405565</v>
      </c>
      <c r="S129" s="23">
        <v>1299.7336153527849</v>
      </c>
      <c r="T129" s="23">
        <v>630.45241627442476</v>
      </c>
      <c r="U129" s="23">
        <v>4584.9166477259287</v>
      </c>
      <c r="V129" s="23">
        <v>329.29716092806439</v>
      </c>
      <c r="W129" s="23">
        <v>492.36136848646925</v>
      </c>
      <c r="X129" s="23">
        <v>2006.5456162244877</v>
      </c>
      <c r="Y129" s="23">
        <v>862.72979931354337</v>
      </c>
      <c r="Z129" s="23">
        <v>3954.4366485533619</v>
      </c>
      <c r="AA129" s="23">
        <v>1399.5197392253101</v>
      </c>
      <c r="AB129" s="23">
        <v>7131.0359622537862</v>
      </c>
      <c r="AC129" s="23">
        <v>3228.4530588976759</v>
      </c>
      <c r="AD129" s="23">
        <v>2144.0117965691643</v>
      </c>
      <c r="AE129" s="23">
        <v>70222.484704180708</v>
      </c>
      <c r="AF129" s="23">
        <v>16534.71092019448</v>
      </c>
      <c r="AG129" s="23">
        <v>4412.1880693050371</v>
      </c>
      <c r="AH129" s="23">
        <v>680.48578998033486</v>
      </c>
      <c r="AI129" s="23">
        <v>46.273969036641013</v>
      </c>
      <c r="AJ129" s="23">
        <v>3803.0821607679545</v>
      </c>
      <c r="AK129" s="23">
        <v>1399.2906432598081</v>
      </c>
      <c r="AL129" s="23">
        <v>1718.8949697583978</v>
      </c>
      <c r="AM129" s="23">
        <v>4991.1237817022648</v>
      </c>
      <c r="AN129" s="23">
        <v>3254.3024315666726</v>
      </c>
      <c r="AO129" s="23">
        <v>5107.6659015076702</v>
      </c>
      <c r="AP129" s="23">
        <v>36578.69329399163</v>
      </c>
      <c r="AQ129" s="23">
        <v>5122.3755325949733</v>
      </c>
      <c r="AR129" s="23">
        <v>91.791575906661123</v>
      </c>
      <c r="AS129" s="23">
        <v>4919.8065160820361</v>
      </c>
      <c r="AT129" s="23">
        <v>13484.70642452378</v>
      </c>
      <c r="AU129" s="23">
        <v>1658.7473136359224</v>
      </c>
      <c r="AV129" s="23">
        <v>58.79794807433553</v>
      </c>
      <c r="AW129" s="23">
        <v>71.310410920556762</v>
      </c>
      <c r="AX129" s="23">
        <v>19958.405418887945</v>
      </c>
      <c r="AY129" s="23">
        <v>41265.245808409956</v>
      </c>
      <c r="AZ129" s="23">
        <v>254.78210708017966</v>
      </c>
      <c r="BA129" s="23">
        <v>508.09779735632645</v>
      </c>
      <c r="BB129" s="23">
        <v>5974.8517156362777</v>
      </c>
      <c r="BC129" s="23">
        <v>8544.2998332459683</v>
      </c>
      <c r="BD129" s="23">
        <v>15137.696535985102</v>
      </c>
      <c r="BE129" s="23">
        <v>5303.9098915647292</v>
      </c>
      <c r="BF129" s="23">
        <v>428.93285894195867</v>
      </c>
      <c r="BG129" s="23">
        <v>9197.4215208799978</v>
      </c>
      <c r="BH129" s="23">
        <v>9397.3904103180612</v>
      </c>
      <c r="BI129" s="23">
        <v>904.31956214509933</v>
      </c>
      <c r="BJ129" s="23">
        <v>3570.785946557231</v>
      </c>
      <c r="BK129" s="23">
        <v>791.52907466473675</v>
      </c>
      <c r="BL129" s="23">
        <v>70011.817059463152</v>
      </c>
      <c r="BM129" s="23">
        <v>8472.3793711559829</v>
      </c>
      <c r="BN129" s="23">
        <v>1521.0108953890299</v>
      </c>
      <c r="BO129" s="23">
        <v>1801.1730595554238</v>
      </c>
      <c r="BP129" s="23">
        <v>4452.3672654858347</v>
      </c>
      <c r="BQ129" s="23">
        <v>1356.7880105984975</v>
      </c>
      <c r="BR129" s="23">
        <v>2659.3416691034486</v>
      </c>
      <c r="BS129" s="23">
        <v>0</v>
      </c>
      <c r="BT129" s="64">
        <v>446575.58979365765</v>
      </c>
      <c r="BU129" s="23">
        <v>8173.4425812698082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454749.03237492748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10490.22132546178</v>
      </c>
      <c r="D131" s="23">
        <v>2296.2802759875744</v>
      </c>
      <c r="E131" s="23">
        <v>1498.2376082455617</v>
      </c>
      <c r="F131" s="23">
        <v>2226.161792756403</v>
      </c>
      <c r="G131" s="23">
        <v>145696.92272380006</v>
      </c>
      <c r="H131" s="23">
        <v>2577.7379425982444</v>
      </c>
      <c r="I131" s="23">
        <v>4093.0725053339856</v>
      </c>
      <c r="J131" s="23">
        <v>6632.0925210658006</v>
      </c>
      <c r="K131" s="23">
        <v>7845.6804404515069</v>
      </c>
      <c r="L131" s="23">
        <v>3014.4150356427831</v>
      </c>
      <c r="M131" s="23">
        <v>56215.642400459983</v>
      </c>
      <c r="N131" s="23">
        <v>225707.10206524094</v>
      </c>
      <c r="O131" s="23">
        <v>17845.505684937849</v>
      </c>
      <c r="P131" s="23">
        <v>13525.694648986002</v>
      </c>
      <c r="Q131" s="23">
        <v>908.61208885670271</v>
      </c>
      <c r="R131" s="23">
        <v>26346.811109367176</v>
      </c>
      <c r="S131" s="23">
        <v>16427.797296812911</v>
      </c>
      <c r="T131" s="23">
        <v>7238.5092158901607</v>
      </c>
      <c r="U131" s="23">
        <v>79983.266004769539</v>
      </c>
      <c r="V131" s="23">
        <v>9380.1383079799052</v>
      </c>
      <c r="W131" s="23">
        <v>6199.5471729535748</v>
      </c>
      <c r="X131" s="23">
        <v>49380.545408218983</v>
      </c>
      <c r="Y131" s="23">
        <v>9993.6227072896763</v>
      </c>
      <c r="Z131" s="23">
        <v>16215.414553797116</v>
      </c>
      <c r="AA131" s="23">
        <v>13090.137068638222</v>
      </c>
      <c r="AB131" s="23">
        <v>33074.12045977074</v>
      </c>
      <c r="AC131" s="23">
        <v>40910.091057817299</v>
      </c>
      <c r="AD131" s="23">
        <v>36508.080168087938</v>
      </c>
      <c r="AE131" s="23">
        <v>522306.25435211579</v>
      </c>
      <c r="AF131" s="23">
        <v>165790.45751773383</v>
      </c>
      <c r="AG131" s="23">
        <v>45034.845136680109</v>
      </c>
      <c r="AH131" s="23">
        <v>9309.8648412281855</v>
      </c>
      <c r="AI131" s="23">
        <v>1007.2902962420306</v>
      </c>
      <c r="AJ131" s="23">
        <v>47893.860348436639</v>
      </c>
      <c r="AK131" s="23">
        <v>26528.588394866256</v>
      </c>
      <c r="AL131" s="23">
        <v>62969.127772728789</v>
      </c>
      <c r="AM131" s="23">
        <v>72552.152414795142</v>
      </c>
      <c r="AN131" s="23">
        <v>198962.43592444138</v>
      </c>
      <c r="AO131" s="23">
        <v>101475.84425000881</v>
      </c>
      <c r="AP131" s="23">
        <v>227947.7436352839</v>
      </c>
      <c r="AQ131" s="23">
        <v>127710.7551600929</v>
      </c>
      <c r="AR131" s="23">
        <v>3629.0863402838841</v>
      </c>
      <c r="AS131" s="23">
        <v>39234.886680257943</v>
      </c>
      <c r="AT131" s="23">
        <v>91192.907680600285</v>
      </c>
      <c r="AU131" s="23">
        <v>32064.111949991624</v>
      </c>
      <c r="AV131" s="23">
        <v>155.33843710442949</v>
      </c>
      <c r="AW131" s="23">
        <v>195.59569713326434</v>
      </c>
      <c r="AX131" s="23">
        <v>182170.44555644886</v>
      </c>
      <c r="AY131" s="23">
        <v>242440.35723339333</v>
      </c>
      <c r="AZ131" s="23">
        <v>25902.297464980726</v>
      </c>
      <c r="BA131" s="23">
        <v>1914.3956987035776</v>
      </c>
      <c r="BB131" s="23">
        <v>78474.885806581195</v>
      </c>
      <c r="BC131" s="23">
        <v>89805.802774104435</v>
      </c>
      <c r="BD131" s="23">
        <v>187997.81048737848</v>
      </c>
      <c r="BE131" s="23">
        <v>54387.286134000118</v>
      </c>
      <c r="BF131" s="23">
        <v>7726.4403176030919</v>
      </c>
      <c r="BG131" s="23">
        <v>95691.714466316422</v>
      </c>
      <c r="BH131" s="23">
        <v>96807.033462967622</v>
      </c>
      <c r="BI131" s="23">
        <v>6115.3203420647769</v>
      </c>
      <c r="BJ131" s="23">
        <v>75414.555210093458</v>
      </c>
      <c r="BK131" s="23">
        <v>7516.3253103013094</v>
      </c>
      <c r="BL131" s="23">
        <v>90228.949827289267</v>
      </c>
      <c r="BM131" s="23">
        <v>44102.126081563329</v>
      </c>
      <c r="BN131" s="23">
        <v>102952.90706400425</v>
      </c>
      <c r="BO131" s="23">
        <v>91923.016503118997</v>
      </c>
      <c r="BP131" s="23">
        <v>88840.188203496436</v>
      </c>
      <c r="BQ131" s="23">
        <v>5635.702593781315</v>
      </c>
      <c r="BR131" s="23">
        <v>10330.578858253763</v>
      </c>
      <c r="BS131" s="23">
        <v>0</v>
      </c>
      <c r="BT131" s="64">
        <v>4207660.7458176883</v>
      </c>
      <c r="BU131" s="23">
        <v>29288.108357233054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4236948.8541749213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122.14187966958511</v>
      </c>
      <c r="D133" s="23">
        <v>0.6024418453636794</v>
      </c>
      <c r="E133" s="23">
        <v>0.53835228734626661</v>
      </c>
      <c r="F133" s="23">
        <v>30.237453472615311</v>
      </c>
      <c r="G133" s="23">
        <v>342.69968463070916</v>
      </c>
      <c r="H133" s="23">
        <v>22.918425947026783</v>
      </c>
      <c r="I133" s="23">
        <v>42.324744114699342</v>
      </c>
      <c r="J133" s="23">
        <v>30.75016993675461</v>
      </c>
      <c r="K133" s="23">
        <v>44.183341297204315</v>
      </c>
      <c r="L133" s="23">
        <v>4.7426272932885398</v>
      </c>
      <c r="M133" s="23">
        <v>298.42661795228048</v>
      </c>
      <c r="N133" s="23">
        <v>157.73722019245614</v>
      </c>
      <c r="O133" s="23">
        <v>75.228323200839029</v>
      </c>
      <c r="P133" s="23">
        <v>102.14593756815236</v>
      </c>
      <c r="Q133" s="23">
        <v>37.415483970565532</v>
      </c>
      <c r="R133" s="23">
        <v>101.59476736920261</v>
      </c>
      <c r="S133" s="23">
        <v>128.38420262048112</v>
      </c>
      <c r="T133" s="23">
        <v>64.012650547791793</v>
      </c>
      <c r="U133" s="23">
        <v>281.36597760804523</v>
      </c>
      <c r="V133" s="23">
        <v>52.681616690313234</v>
      </c>
      <c r="W133" s="23">
        <v>4.0376421550970001</v>
      </c>
      <c r="X133" s="23">
        <v>56.232178204477904</v>
      </c>
      <c r="Y133" s="23">
        <v>27.417512919849152</v>
      </c>
      <c r="Z133" s="23">
        <v>3.4736540445437685</v>
      </c>
      <c r="AA133" s="23">
        <v>16.317201471233272</v>
      </c>
      <c r="AB133" s="23">
        <v>170.10650488981679</v>
      </c>
      <c r="AC133" s="23">
        <v>424.42668901451384</v>
      </c>
      <c r="AD133" s="23">
        <v>264.44633429144824</v>
      </c>
      <c r="AE133" s="23">
        <v>1081.319022869787</v>
      </c>
      <c r="AF133" s="23">
        <v>400.17520026072492</v>
      </c>
      <c r="AG133" s="23">
        <v>1361.1468510854143</v>
      </c>
      <c r="AH133" s="23">
        <v>128.25602350444629</v>
      </c>
      <c r="AI133" s="23">
        <v>0.32044779008706348</v>
      </c>
      <c r="AJ133" s="23">
        <v>275.39283080082237</v>
      </c>
      <c r="AK133" s="23">
        <v>108.61898292791103</v>
      </c>
      <c r="AL133" s="23">
        <v>112.7591683758359</v>
      </c>
      <c r="AM133" s="23">
        <v>44.567878645308788</v>
      </c>
      <c r="AN133" s="23">
        <v>22.77742891938847</v>
      </c>
      <c r="AO133" s="23">
        <v>308.80912635110133</v>
      </c>
      <c r="AP133" s="23">
        <v>569.12809310622822</v>
      </c>
      <c r="AQ133" s="23">
        <v>138.92052595854375</v>
      </c>
      <c r="AR133" s="23">
        <v>17.534903073564113</v>
      </c>
      <c r="AS133" s="23">
        <v>3.5377436025611808</v>
      </c>
      <c r="AT133" s="23">
        <v>89.251118495048928</v>
      </c>
      <c r="AU133" s="23">
        <v>272.49598277843529</v>
      </c>
      <c r="AV133" s="23">
        <v>59.090572492054505</v>
      </c>
      <c r="AW133" s="23">
        <v>76.023033720254944</v>
      </c>
      <c r="AX133" s="23">
        <v>253.78183183735081</v>
      </c>
      <c r="AY133" s="23">
        <v>379.06409984978916</v>
      </c>
      <c r="AZ133" s="23">
        <v>30.275907207425757</v>
      </c>
      <c r="BA133" s="23">
        <v>0</v>
      </c>
      <c r="BB133" s="23">
        <v>40.004702114469005</v>
      </c>
      <c r="BC133" s="23">
        <v>147.49570882127358</v>
      </c>
      <c r="BD133" s="23">
        <v>178.38687578566649</v>
      </c>
      <c r="BE133" s="23">
        <v>71.844394537519634</v>
      </c>
      <c r="BF133" s="23">
        <v>4.1530033595283431</v>
      </c>
      <c r="BG133" s="23">
        <v>175.78483973015955</v>
      </c>
      <c r="BH133" s="23">
        <v>1161.1489763362763</v>
      </c>
      <c r="BI133" s="23">
        <v>0</v>
      </c>
      <c r="BJ133" s="23">
        <v>1532.4710575775619</v>
      </c>
      <c r="BK133" s="23">
        <v>103.23546005444838</v>
      </c>
      <c r="BL133" s="23">
        <v>20539.511278801645</v>
      </c>
      <c r="BM133" s="23">
        <v>4880.4198430259767</v>
      </c>
      <c r="BN133" s="23">
        <v>37.415483970565532</v>
      </c>
      <c r="BO133" s="23">
        <v>34.326367274126241</v>
      </c>
      <c r="BP133" s="23">
        <v>34.749358357041167</v>
      </c>
      <c r="BQ133" s="23">
        <v>31.173161019669532</v>
      </c>
      <c r="BR133" s="23">
        <v>105.54268414307523</v>
      </c>
      <c r="BS133" s="23">
        <v>0</v>
      </c>
      <c r="BT133" s="64">
        <v>37717.499603766788</v>
      </c>
      <c r="BU133" s="23">
        <v>14591.500396233212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52309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432.21526000867817</v>
      </c>
      <c r="D135" s="23">
        <v>113.18158873271582</v>
      </c>
      <c r="E135" s="23">
        <v>13.892058197836345</v>
      </c>
      <c r="F135" s="23">
        <v>19.762105410407948</v>
      </c>
      <c r="G135" s="23">
        <v>4328.4844895330471</v>
      </c>
      <c r="H135" s="23">
        <v>260.06659635635287</v>
      </c>
      <c r="I135" s="23">
        <v>405.11275121674186</v>
      </c>
      <c r="J135" s="23">
        <v>1043.601024605174</v>
      </c>
      <c r="K135" s="23">
        <v>951.14382724495601</v>
      </c>
      <c r="L135" s="23">
        <v>348.89924789995109</v>
      </c>
      <c r="M135" s="23">
        <v>2431.9232055938628</v>
      </c>
      <c r="N135" s="23">
        <v>30517.609227207678</v>
      </c>
      <c r="O135" s="23">
        <v>1930.1733076893374</v>
      </c>
      <c r="P135" s="23">
        <v>1173.527773140677</v>
      </c>
      <c r="Q135" s="23">
        <v>56.720526396061167</v>
      </c>
      <c r="R135" s="23">
        <v>5962.6230002386001</v>
      </c>
      <c r="S135" s="23">
        <v>4133.872395723939</v>
      </c>
      <c r="T135" s="23">
        <v>1223.2927142032393</v>
      </c>
      <c r="U135" s="23">
        <v>11821.248063098043</v>
      </c>
      <c r="V135" s="23">
        <v>509.98877580252395</v>
      </c>
      <c r="W135" s="23">
        <v>512.01262076124817</v>
      </c>
      <c r="X135" s="23">
        <v>2550.2605116294717</v>
      </c>
      <c r="Y135" s="23">
        <v>2033.9127883718247</v>
      </c>
      <c r="Z135" s="23">
        <v>152.20352263157582</v>
      </c>
      <c r="AA135" s="23">
        <v>391.51251972477269</v>
      </c>
      <c r="AB135" s="23">
        <v>521.19652243761504</v>
      </c>
      <c r="AC135" s="23">
        <v>2572.780836418292</v>
      </c>
      <c r="AD135" s="23">
        <v>888.97724877246287</v>
      </c>
      <c r="AE135" s="23">
        <v>4501.329466836879</v>
      </c>
      <c r="AF135" s="23">
        <v>3504.4252976886819</v>
      </c>
      <c r="AG135" s="23">
        <v>1613.6041021796766</v>
      </c>
      <c r="AH135" s="23">
        <v>135.91675334247719</v>
      </c>
      <c r="AI135" s="23">
        <v>36.887099297079253</v>
      </c>
      <c r="AJ135" s="23">
        <v>911.04343972250422</v>
      </c>
      <c r="AK135" s="23">
        <v>788.61247365575218</v>
      </c>
      <c r="AL135" s="23">
        <v>1208.5092904411918</v>
      </c>
      <c r="AM135" s="23">
        <v>1994.6208751382478</v>
      </c>
      <c r="AN135" s="23">
        <v>3124.013362173504</v>
      </c>
      <c r="AO135" s="23">
        <v>1814.6693336301735</v>
      </c>
      <c r="AP135" s="23">
        <v>6099.6987681998089</v>
      </c>
      <c r="AQ135" s="23">
        <v>10149.402838888425</v>
      </c>
      <c r="AR135" s="23">
        <v>3808.5854371567902</v>
      </c>
      <c r="AS135" s="23">
        <v>555.73486607087432</v>
      </c>
      <c r="AT135" s="23">
        <v>514.57787488770282</v>
      </c>
      <c r="AU135" s="23">
        <v>220.56142847316843</v>
      </c>
      <c r="AV135" s="23">
        <v>19.34650899573796</v>
      </c>
      <c r="AW135" s="23">
        <v>23.442969148983831</v>
      </c>
      <c r="AX135" s="23">
        <v>3808.3331696931477</v>
      </c>
      <c r="AY135" s="23">
        <v>58534.525914128397</v>
      </c>
      <c r="AZ135" s="23">
        <v>964.21497884644953</v>
      </c>
      <c r="BA135" s="23">
        <v>0</v>
      </c>
      <c r="BB135" s="23">
        <v>8209.3282127776693</v>
      </c>
      <c r="BC135" s="23">
        <v>2587.0141021586815</v>
      </c>
      <c r="BD135" s="23">
        <v>3509.0638756332683</v>
      </c>
      <c r="BE135" s="23">
        <v>835.89124758169578</v>
      </c>
      <c r="BF135" s="23">
        <v>125.43758892017527</v>
      </c>
      <c r="BG135" s="23">
        <v>2088.8235133332391</v>
      </c>
      <c r="BH135" s="23">
        <v>36761.490139393834</v>
      </c>
      <c r="BI135" s="23">
        <v>3151.5290268259992</v>
      </c>
      <c r="BJ135" s="23">
        <v>40769.16653283935</v>
      </c>
      <c r="BK135" s="23">
        <v>283.68993466955391</v>
      </c>
      <c r="BL135" s="23">
        <v>10165.202531741506</v>
      </c>
      <c r="BM135" s="23">
        <v>15598.307490657146</v>
      </c>
      <c r="BN135" s="23">
        <v>5424.1648234531294</v>
      </c>
      <c r="BO135" s="23">
        <v>3794.5830237689997</v>
      </c>
      <c r="BP135" s="23">
        <v>12888.972929716219</v>
      </c>
      <c r="BQ135" s="23">
        <v>427.89080358405386</v>
      </c>
      <c r="BR135" s="23">
        <v>506.1259065589237</v>
      </c>
      <c r="BS135" s="23">
        <v>0</v>
      </c>
      <c r="BT135" s="64">
        <v>328758.93244125624</v>
      </c>
      <c r="BU135" s="23">
        <v>416704.72893841087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745463.66137966712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0.20060157383200888</v>
      </c>
      <c r="D136" s="23">
        <v>0</v>
      </c>
      <c r="E136" s="23">
        <v>0.11150914557922537</v>
      </c>
      <c r="F136" s="23">
        <v>0.15989059850053899</v>
      </c>
      <c r="G136" s="23">
        <v>2.8706373787512973</v>
      </c>
      <c r="H136" s="23">
        <v>2.0733942947700819E-2</v>
      </c>
      <c r="I136" s="23">
        <v>4.1292174514488906E-3</v>
      </c>
      <c r="J136" s="23">
        <v>0.21685487656643537</v>
      </c>
      <c r="K136" s="23">
        <v>8.7247458753199961E-3</v>
      </c>
      <c r="L136" s="23">
        <v>3.7507621694830356E-3</v>
      </c>
      <c r="M136" s="23">
        <v>2.1251548127089475</v>
      </c>
      <c r="N136" s="23">
        <v>7.468666310735391</v>
      </c>
      <c r="O136" s="23">
        <v>0.90585299177538114</v>
      </c>
      <c r="P136" s="23">
        <v>0.47238653132377423</v>
      </c>
      <c r="Q136" s="23">
        <v>3.6487144059529561E-2</v>
      </c>
      <c r="R136" s="23">
        <v>0.59553993495348478</v>
      </c>
      <c r="S136" s="23">
        <v>0.43293256817883374</v>
      </c>
      <c r="T136" s="23">
        <v>0.11268506020533357</v>
      </c>
      <c r="U136" s="23">
        <v>3.3237159325647774</v>
      </c>
      <c r="V136" s="23">
        <v>0.55964074820700926</v>
      </c>
      <c r="W136" s="23">
        <v>4.2596493611264094E-2</v>
      </c>
      <c r="X136" s="23">
        <v>3.4023073989910531</v>
      </c>
      <c r="Y136" s="23">
        <v>0.16577017163107993</v>
      </c>
      <c r="Z136" s="23">
        <v>0.19274186860118225</v>
      </c>
      <c r="AA136" s="23">
        <v>0</v>
      </c>
      <c r="AB136" s="23">
        <v>0</v>
      </c>
      <c r="AC136" s="23">
        <v>1.9598577101803244E-3</v>
      </c>
      <c r="AD136" s="23">
        <v>1.1211737728238481E-2</v>
      </c>
      <c r="AE136" s="23">
        <v>7.5597523873485306</v>
      </c>
      <c r="AF136" s="23">
        <v>0.9569579711008418</v>
      </c>
      <c r="AG136" s="23">
        <v>0.12757997880270402</v>
      </c>
      <c r="AH136" s="23">
        <v>6.4202235333493396E-3</v>
      </c>
      <c r="AI136" s="23">
        <v>3.5000355451806554E-2</v>
      </c>
      <c r="AJ136" s="23">
        <v>8.7855690456359382E-5</v>
      </c>
      <c r="AK136" s="23">
        <v>0.12400492801413374</v>
      </c>
      <c r="AL136" s="23">
        <v>2.6756112621982497</v>
      </c>
      <c r="AM136" s="23">
        <v>0.24230599427863919</v>
      </c>
      <c r="AN136" s="23">
        <v>10.631930720006716</v>
      </c>
      <c r="AO136" s="23">
        <v>0.28082057734870014</v>
      </c>
      <c r="AP136" s="23">
        <v>3.3787609017007041</v>
      </c>
      <c r="AQ136" s="23">
        <v>1.7782802723971354</v>
      </c>
      <c r="AR136" s="23">
        <v>0.15262560871280156</v>
      </c>
      <c r="AS136" s="23">
        <v>0.91311122343308337</v>
      </c>
      <c r="AT136" s="23">
        <v>0</v>
      </c>
      <c r="AU136" s="23">
        <v>0</v>
      </c>
      <c r="AV136" s="23">
        <v>0</v>
      </c>
      <c r="AW136" s="23">
        <v>0</v>
      </c>
      <c r="AX136" s="23">
        <v>4.0555403178061811</v>
      </c>
      <c r="AY136" s="23">
        <v>0.79108642751923541</v>
      </c>
      <c r="AZ136" s="23">
        <v>5.0442682582020497E-2</v>
      </c>
      <c r="BA136" s="23">
        <v>0</v>
      </c>
      <c r="BB136" s="23">
        <v>2.7730432229143518</v>
      </c>
      <c r="BC136" s="23">
        <v>16.382213213005198</v>
      </c>
      <c r="BD136" s="23">
        <v>6.1808235349857954</v>
      </c>
      <c r="BE136" s="23">
        <v>1.3599047163139166</v>
      </c>
      <c r="BF136" s="23">
        <v>0</v>
      </c>
      <c r="BG136" s="23">
        <v>2.4279866195819833</v>
      </c>
      <c r="BH136" s="23">
        <v>273.96655824747882</v>
      </c>
      <c r="BI136" s="23">
        <v>9.7992885509016222E-4</v>
      </c>
      <c r="BJ136" s="23">
        <v>177.16116061894073</v>
      </c>
      <c r="BK136" s="23">
        <v>0</v>
      </c>
      <c r="BL136" s="23">
        <v>56142.425297172231</v>
      </c>
      <c r="BM136" s="23">
        <v>3471.0057855551731</v>
      </c>
      <c r="BN136" s="23">
        <v>5.0186008803287221</v>
      </c>
      <c r="BO136" s="23">
        <v>3.1098481494738577</v>
      </c>
      <c r="BP136" s="23">
        <v>2.0977235628964579E-2</v>
      </c>
      <c r="BQ136" s="23">
        <v>0</v>
      </c>
      <c r="BR136" s="23">
        <v>0</v>
      </c>
      <c r="BS136" s="23">
        <v>0</v>
      </c>
      <c r="BT136" s="64">
        <v>60159.039980587499</v>
      </c>
      <c r="BU136" s="23">
        <v>72691.985326035574</v>
      </c>
      <c r="BV136" s="23">
        <v>0</v>
      </c>
      <c r="BW136" s="23">
        <v>29924.764332618106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162775.78963924118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564.16589172908243</v>
      </c>
      <c r="D138" s="23">
        <v>4.7950304563069119</v>
      </c>
      <c r="E138" s="23">
        <v>298.19363033039701</v>
      </c>
      <c r="F138" s="23">
        <v>476.95000643530892</v>
      </c>
      <c r="G138" s="23">
        <v>7995.0926903038171</v>
      </c>
      <c r="H138" s="23">
        <v>67.935396008238371</v>
      </c>
      <c r="I138" s="23">
        <v>40.383594890794626</v>
      </c>
      <c r="J138" s="23">
        <v>599.21447009412543</v>
      </c>
      <c r="K138" s="23">
        <v>39.602413953820019</v>
      </c>
      <c r="L138" s="23">
        <v>20.014586370436902</v>
      </c>
      <c r="M138" s="23">
        <v>5827.6584940053317</v>
      </c>
      <c r="N138" s="23">
        <v>20185.12609350952</v>
      </c>
      <c r="O138" s="23">
        <v>2478.2792790092817</v>
      </c>
      <c r="P138" s="23">
        <v>1354.3620662045305</v>
      </c>
      <c r="Q138" s="23">
        <v>101.47442749409913</v>
      </c>
      <c r="R138" s="23">
        <v>1758.4492202276188</v>
      </c>
      <c r="S138" s="23">
        <v>1230.0246980724969</v>
      </c>
      <c r="T138" s="23">
        <v>330.69642239197202</v>
      </c>
      <c r="U138" s="23">
        <v>9161.7271691298429</v>
      </c>
      <c r="V138" s="23">
        <v>1514.0874526489342</v>
      </c>
      <c r="W138" s="23">
        <v>129.91317200234656</v>
      </c>
      <c r="X138" s="23">
        <v>7028.1927289628748</v>
      </c>
      <c r="Y138" s="23">
        <v>496.86090566575655</v>
      </c>
      <c r="Z138" s="23">
        <v>597.39559112964821</v>
      </c>
      <c r="AA138" s="23">
        <v>13.33875958540955</v>
      </c>
      <c r="AB138" s="23">
        <v>147.18697447554797</v>
      </c>
      <c r="AC138" s="23">
        <v>90.179916219116109</v>
      </c>
      <c r="AD138" s="23">
        <v>175.7896428796935</v>
      </c>
      <c r="AE138" s="23">
        <v>21039.237154210521</v>
      </c>
      <c r="AF138" s="23">
        <v>2998.1900330291405</v>
      </c>
      <c r="AG138" s="23">
        <v>443.63605888685953</v>
      </c>
      <c r="AH138" s="23">
        <v>42.86980513763185</v>
      </c>
      <c r="AI138" s="23">
        <v>95.265785025908045</v>
      </c>
      <c r="AJ138" s="23">
        <v>76.613198822581694</v>
      </c>
      <c r="AK138" s="23">
        <v>346.24669529513176</v>
      </c>
      <c r="AL138" s="23">
        <v>7281.2753771248372</v>
      </c>
      <c r="AM138" s="23">
        <v>1288.2140564709489</v>
      </c>
      <c r="AN138" s="23">
        <v>91833.003910293352</v>
      </c>
      <c r="AO138" s="23">
        <v>826.8568643402682</v>
      </c>
      <c r="AP138" s="23">
        <v>9387.8420734924384</v>
      </c>
      <c r="AQ138" s="23">
        <v>4802.3395707588879</v>
      </c>
      <c r="AR138" s="23">
        <v>412.57681529597158</v>
      </c>
      <c r="AS138" s="23">
        <v>2470.0396714112089</v>
      </c>
      <c r="AT138" s="23">
        <v>21.605568936891146</v>
      </c>
      <c r="AU138" s="23">
        <v>49.868865101587168</v>
      </c>
      <c r="AV138" s="23">
        <v>0.59805075736227298</v>
      </c>
      <c r="AW138" s="23">
        <v>0.7234871912846752</v>
      </c>
      <c r="AX138" s="23">
        <v>10989.278385849766</v>
      </c>
      <c r="AY138" s="23">
        <v>2536.9369591268123</v>
      </c>
      <c r="AZ138" s="23">
        <v>314.32166923230432</v>
      </c>
      <c r="BA138" s="23">
        <v>939.94231013285753</v>
      </c>
      <c r="BB138" s="23">
        <v>17255.892679467401</v>
      </c>
      <c r="BC138" s="23">
        <v>6195.1524080194495</v>
      </c>
      <c r="BD138" s="23">
        <v>16693.951309722157</v>
      </c>
      <c r="BE138" s="23">
        <v>3653.8738983802878</v>
      </c>
      <c r="BF138" s="23">
        <v>6.4366712172039255</v>
      </c>
      <c r="BG138" s="23">
        <v>6540.9449460345886</v>
      </c>
      <c r="BH138" s="23">
        <v>2019.06585313614</v>
      </c>
      <c r="BI138" s="23">
        <v>12.557196437790108</v>
      </c>
      <c r="BJ138" s="23">
        <v>76036.960978917268</v>
      </c>
      <c r="BK138" s="23">
        <v>18.596122690244659</v>
      </c>
      <c r="BL138" s="23">
        <v>3044.4576380920653</v>
      </c>
      <c r="BM138" s="23">
        <v>46730.051517341941</v>
      </c>
      <c r="BN138" s="23">
        <v>17490.092111301106</v>
      </c>
      <c r="BO138" s="23">
        <v>11662.43470739769</v>
      </c>
      <c r="BP138" s="23">
        <v>3416.988467635399</v>
      </c>
      <c r="BQ138" s="23">
        <v>22.937731282946821</v>
      </c>
      <c r="BR138" s="23">
        <v>70.873298778642535</v>
      </c>
      <c r="BS138" s="23">
        <v>0</v>
      </c>
      <c r="BT138" s="64">
        <v>431795.84062596317</v>
      </c>
      <c r="BU138" s="23">
        <v>540132.80978929379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152219.93063048361</v>
      </c>
      <c r="CH138" s="23">
        <v>3683.1578288068708</v>
      </c>
      <c r="CI138" s="23">
        <v>91490</v>
      </c>
      <c r="CJ138" s="34">
        <f t="shared" si="4"/>
        <v>1219321.7388745474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261.76220050691734</v>
      </c>
      <c r="D139" s="23">
        <v>0</v>
      </c>
      <c r="E139" s="23">
        <v>145.5067314073421</v>
      </c>
      <c r="F139" s="23">
        <v>208.63901565856406</v>
      </c>
      <c r="G139" s="23">
        <v>3745.8547446323578</v>
      </c>
      <c r="H139" s="23">
        <v>27.055433451983365</v>
      </c>
      <c r="I139" s="23">
        <v>5.3881583569627898</v>
      </c>
      <c r="J139" s="23">
        <v>282.9709089332602</v>
      </c>
      <c r="K139" s="23">
        <v>11.384799408901737</v>
      </c>
      <c r="L139" s="23">
        <v>4.8943173291560536</v>
      </c>
      <c r="M139" s="23">
        <v>2773.0849243406906</v>
      </c>
      <c r="N139" s="23">
        <v>9745.7586747907426</v>
      </c>
      <c r="O139" s="23">
        <v>1182.0349558247717</v>
      </c>
      <c r="P139" s="23">
        <v>616.41060719041252</v>
      </c>
      <c r="Q139" s="23">
        <v>47.611566234438797</v>
      </c>
      <c r="R139" s="23">
        <v>777.11176879259403</v>
      </c>
      <c r="S139" s="23">
        <v>564.92768004156028</v>
      </c>
      <c r="T139" s="23">
        <v>147.04116602945589</v>
      </c>
      <c r="U139" s="23">
        <v>4337.0706408148444</v>
      </c>
      <c r="V139" s="23">
        <v>730.26741986921206</v>
      </c>
      <c r="W139" s="23">
        <v>55.583571397604686</v>
      </c>
      <c r="X139" s="23">
        <v>3394.8748712982838</v>
      </c>
      <c r="Y139" s="23">
        <v>216.311188769133</v>
      </c>
      <c r="Z139" s="23">
        <v>251.50618059014528</v>
      </c>
      <c r="AA139" s="23">
        <v>0</v>
      </c>
      <c r="AB139" s="23">
        <v>0</v>
      </c>
      <c r="AC139" s="23">
        <v>2.5573910368563157</v>
      </c>
      <c r="AD139" s="23">
        <v>14.630040448774581</v>
      </c>
      <c r="AE139" s="23">
        <v>13323.543335321792</v>
      </c>
      <c r="AF139" s="23">
        <v>1942.5903136128193</v>
      </c>
      <c r="AG139" s="23">
        <v>166.47733790956391</v>
      </c>
      <c r="AH139" s="23">
        <v>8.3776602931500008</v>
      </c>
      <c r="AI139" s="23">
        <v>45.671476482340893</v>
      </c>
      <c r="AJ139" s="23">
        <v>0.11464166716942106</v>
      </c>
      <c r="AK139" s="23">
        <v>161.81230391474671</v>
      </c>
      <c r="AL139" s="23">
        <v>3491.3678806958073</v>
      </c>
      <c r="AM139" s="23">
        <v>716.30842887858171</v>
      </c>
      <c r="AN139" s="23">
        <v>19344.200127845328</v>
      </c>
      <c r="AO139" s="23">
        <v>366.43886122238098</v>
      </c>
      <c r="AP139" s="23">
        <v>13614.776932548908</v>
      </c>
      <c r="AQ139" s="23">
        <v>2527.1231865724512</v>
      </c>
      <c r="AR139" s="23">
        <v>199.15903164263111</v>
      </c>
      <c r="AS139" s="23">
        <v>1191.5061212509222</v>
      </c>
      <c r="AT139" s="23">
        <v>0</v>
      </c>
      <c r="AU139" s="23">
        <v>0</v>
      </c>
      <c r="AV139" s="23">
        <v>0</v>
      </c>
      <c r="AW139" s="23">
        <v>0</v>
      </c>
      <c r="AX139" s="23">
        <v>11088.773348451887</v>
      </c>
      <c r="AY139" s="23">
        <v>6602.3735060760328</v>
      </c>
      <c r="AZ139" s="23">
        <v>65.821954134812231</v>
      </c>
      <c r="BA139" s="23">
        <v>0</v>
      </c>
      <c r="BB139" s="23">
        <v>16348.87051575598</v>
      </c>
      <c r="BC139" s="23">
        <v>3008.1179792175681</v>
      </c>
      <c r="BD139" s="23">
        <v>10215.316383180223</v>
      </c>
      <c r="BE139" s="23">
        <v>1774.5207289359039</v>
      </c>
      <c r="BF139" s="23">
        <v>0</v>
      </c>
      <c r="BG139" s="23">
        <v>4944.0834894618083</v>
      </c>
      <c r="BH139" s="23">
        <v>242.5905863202772</v>
      </c>
      <c r="BI139" s="23">
        <v>468.91196615064297</v>
      </c>
      <c r="BJ139" s="23">
        <v>3.7268364259767157</v>
      </c>
      <c r="BK139" s="23">
        <v>0</v>
      </c>
      <c r="BL139" s="23">
        <v>0.17637179564526317</v>
      </c>
      <c r="BM139" s="23">
        <v>5910.2543666318934</v>
      </c>
      <c r="BN139" s="23">
        <v>10155.51776238288</v>
      </c>
      <c r="BO139" s="23">
        <v>5065.5985968248679</v>
      </c>
      <c r="BP139" s="23">
        <v>1318.8911259408035</v>
      </c>
      <c r="BQ139" s="23">
        <v>0</v>
      </c>
      <c r="BR139" s="23">
        <v>0</v>
      </c>
      <c r="BS139" s="23">
        <v>0</v>
      </c>
      <c r="BT139" s="64">
        <v>163863.25211470074</v>
      </c>
      <c r="BU139" s="23">
        <v>54086.137136126417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217949.38925082714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105.76377299624691</v>
      </c>
      <c r="D140" s="23">
        <v>43.7890581228462</v>
      </c>
      <c r="E140" s="23">
        <v>2.003332489082299</v>
      </c>
      <c r="F140" s="23">
        <v>42.855072029963239</v>
      </c>
      <c r="G140" s="23">
        <v>1123.9507425571596</v>
      </c>
      <c r="H140" s="23">
        <v>62.340187692354924</v>
      </c>
      <c r="I140" s="23">
        <v>82.184008158534994</v>
      </c>
      <c r="J140" s="23">
        <v>74.847479718787653</v>
      </c>
      <c r="K140" s="23">
        <v>134.64966172396061</v>
      </c>
      <c r="L140" s="23">
        <v>47.227209827082035</v>
      </c>
      <c r="M140" s="23">
        <v>183.72453969131112</v>
      </c>
      <c r="N140" s="23">
        <v>1108.7430124795653</v>
      </c>
      <c r="O140" s="23">
        <v>196.73943285518024</v>
      </c>
      <c r="P140" s="23">
        <v>309.71114200302395</v>
      </c>
      <c r="Q140" s="23">
        <v>68.817178206043309</v>
      </c>
      <c r="R140" s="23">
        <v>632.20029663911339</v>
      </c>
      <c r="S140" s="23">
        <v>340.17397826437337</v>
      </c>
      <c r="T140" s="23">
        <v>134.05407638936856</v>
      </c>
      <c r="U140" s="23">
        <v>871.1653761138358</v>
      </c>
      <c r="V140" s="23">
        <v>60.431607415594087</v>
      </c>
      <c r="W140" s="23">
        <v>125.79032987190409</v>
      </c>
      <c r="X140" s="23">
        <v>277.66459019287299</v>
      </c>
      <c r="Y140" s="23">
        <v>207.66977734797729</v>
      </c>
      <c r="Z140" s="23">
        <v>129.08635325765775</v>
      </c>
      <c r="AA140" s="23">
        <v>149.01138990582763</v>
      </c>
      <c r="AB140" s="23">
        <v>765.71293181521639</v>
      </c>
      <c r="AC140" s="23">
        <v>405.50562866002008</v>
      </c>
      <c r="AD140" s="23">
        <v>512.47410835578273</v>
      </c>
      <c r="AE140" s="23">
        <v>2198.5558865403359</v>
      </c>
      <c r="AF140" s="23">
        <v>2387.9790950012662</v>
      </c>
      <c r="AG140" s="23">
        <v>767.46584774316352</v>
      </c>
      <c r="AH140" s="23">
        <v>263.10658957119722</v>
      </c>
      <c r="AI140" s="23">
        <v>36.851842577882159</v>
      </c>
      <c r="AJ140" s="23">
        <v>637.69592495375798</v>
      </c>
      <c r="AK140" s="23">
        <v>533.45495536982037</v>
      </c>
      <c r="AL140" s="23">
        <v>638.04786174238052</v>
      </c>
      <c r="AM140" s="23">
        <v>664.8898098900172</v>
      </c>
      <c r="AN140" s="23">
        <v>228.75891260466793</v>
      </c>
      <c r="AO140" s="23">
        <v>1353.5218169817258</v>
      </c>
      <c r="AP140" s="23">
        <v>3183.1802688939542</v>
      </c>
      <c r="AQ140" s="23">
        <v>1343.2953460661738</v>
      </c>
      <c r="AR140" s="23">
        <v>24.20242223296724</v>
      </c>
      <c r="AS140" s="23">
        <v>657.52620938960649</v>
      </c>
      <c r="AT140" s="23">
        <v>1494.1070280061092</v>
      </c>
      <c r="AU140" s="23">
        <v>259.85117427643848</v>
      </c>
      <c r="AV140" s="23">
        <v>98.968685769765074</v>
      </c>
      <c r="AW140" s="23">
        <v>119.52314782835609</v>
      </c>
      <c r="AX140" s="23">
        <v>2174.725705141489</v>
      </c>
      <c r="AY140" s="23">
        <v>1989.6543304321799</v>
      </c>
      <c r="AZ140" s="23">
        <v>505.63164502314015</v>
      </c>
      <c r="BA140" s="23">
        <v>0</v>
      </c>
      <c r="BB140" s="23">
        <v>416.68638971395234</v>
      </c>
      <c r="BC140" s="23">
        <v>813.54926300722218</v>
      </c>
      <c r="BD140" s="23">
        <v>975.52140195559241</v>
      </c>
      <c r="BE140" s="23">
        <v>524.41288710828667</v>
      </c>
      <c r="BF140" s="23">
        <v>23.627140943872657</v>
      </c>
      <c r="BG140" s="23">
        <v>924.2875271503458</v>
      </c>
      <c r="BH140" s="23">
        <v>153.44443983943881</v>
      </c>
      <c r="BI140" s="23">
        <v>29.407025895481723</v>
      </c>
      <c r="BJ140" s="23">
        <v>0</v>
      </c>
      <c r="BK140" s="23">
        <v>109.61477362559769</v>
      </c>
      <c r="BL140" s="23">
        <v>612.95882952269119</v>
      </c>
      <c r="BM140" s="23">
        <v>0</v>
      </c>
      <c r="BN140" s="23">
        <v>125.67527361408517</v>
      </c>
      <c r="BO140" s="23">
        <v>124.98493606717169</v>
      </c>
      <c r="BP140" s="23">
        <v>269.41437970574015</v>
      </c>
      <c r="BQ140" s="23">
        <v>234.14625267665951</v>
      </c>
      <c r="BR140" s="23">
        <v>175.97516232644884</v>
      </c>
      <c r="BS140" s="23">
        <v>0</v>
      </c>
      <c r="BT140" s="64">
        <v>35272.986463969668</v>
      </c>
      <c r="BU140" s="23">
        <v>54932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32588.999999999993</v>
      </c>
      <c r="CJ140" s="34">
        <f t="shared" si="5"/>
        <v>122793.98646396966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815.73094983517183</v>
      </c>
      <c r="D141" s="23">
        <v>1.8376490133023486</v>
      </c>
      <c r="E141" s="23">
        <v>42.603645694983534</v>
      </c>
      <c r="F141" s="23">
        <v>2539.5795249828916</v>
      </c>
      <c r="G141" s="23">
        <v>8010.2231563939267</v>
      </c>
      <c r="H141" s="23">
        <v>500.17471520566846</v>
      </c>
      <c r="I141" s="23">
        <v>1659.1083492219179</v>
      </c>
      <c r="J141" s="23">
        <v>508.55975073692485</v>
      </c>
      <c r="K141" s="23">
        <v>365.78447773392708</v>
      </c>
      <c r="L141" s="23">
        <v>1105.9820153755882</v>
      </c>
      <c r="M141" s="23">
        <v>1797.8940635596202</v>
      </c>
      <c r="N141" s="23">
        <v>4928.9861136215814</v>
      </c>
      <c r="O141" s="23">
        <v>1607.1839667709592</v>
      </c>
      <c r="P141" s="23">
        <v>2445.4238980052037</v>
      </c>
      <c r="Q141" s="23">
        <v>1305.1133222261064</v>
      </c>
      <c r="R141" s="23">
        <v>2252.8605446186534</v>
      </c>
      <c r="S141" s="23">
        <v>1096.4906983226711</v>
      </c>
      <c r="T141" s="23">
        <v>590.66023274208146</v>
      </c>
      <c r="U141" s="23">
        <v>4936.7569049222893</v>
      </c>
      <c r="V141" s="23">
        <v>246.70310119417923</v>
      </c>
      <c r="W141" s="23">
        <v>420.17301151821403</v>
      </c>
      <c r="X141" s="23">
        <v>7330.0507374585686</v>
      </c>
      <c r="Y141" s="23">
        <v>560.13134176355027</v>
      </c>
      <c r="Z141" s="23">
        <v>3531.3242087913391</v>
      </c>
      <c r="AA141" s="23">
        <v>149.09301285259744</v>
      </c>
      <c r="AB141" s="23">
        <v>2240.4060246388444</v>
      </c>
      <c r="AC141" s="23">
        <v>3209.2029684020981</v>
      </c>
      <c r="AD141" s="23">
        <v>1089.2350565117265</v>
      </c>
      <c r="AE141" s="23">
        <v>3602.9238376443504</v>
      </c>
      <c r="AF141" s="23">
        <v>1761.1717730115006</v>
      </c>
      <c r="AG141" s="23">
        <v>3266.7143758199745</v>
      </c>
      <c r="AH141" s="23">
        <v>1355.8971567455005</v>
      </c>
      <c r="AI141" s="23">
        <v>329.28696971948187</v>
      </c>
      <c r="AJ141" s="23">
        <v>841.86340034485863</v>
      </c>
      <c r="AK141" s="23">
        <v>614.23274489803441</v>
      </c>
      <c r="AL141" s="23">
        <v>1411.9475069754653</v>
      </c>
      <c r="AM141" s="23">
        <v>1030.4668391543064</v>
      </c>
      <c r="AN141" s="23">
        <v>177.14028585407064</v>
      </c>
      <c r="AO141" s="23">
        <v>1719.1976093113533</v>
      </c>
      <c r="AP141" s="23">
        <v>3991.7969396065182</v>
      </c>
      <c r="AQ141" s="23">
        <v>1384.9673658398292</v>
      </c>
      <c r="AR141" s="23">
        <v>522.2007666354906</v>
      </c>
      <c r="AS141" s="23">
        <v>291.46213879570035</v>
      </c>
      <c r="AT141" s="23">
        <v>494.11572770663525</v>
      </c>
      <c r="AU141" s="23">
        <v>207.05467356743793</v>
      </c>
      <c r="AV141" s="23">
        <v>0.37042357324048175</v>
      </c>
      <c r="AW141" s="23">
        <v>0.59089202196966817</v>
      </c>
      <c r="AX141" s="23">
        <v>430.84473217938137</v>
      </c>
      <c r="AY141" s="23">
        <v>1611.0779879555053</v>
      </c>
      <c r="AZ141" s="23">
        <v>1837.0510378290257</v>
      </c>
      <c r="BA141" s="23">
        <v>203.79718527375005</v>
      </c>
      <c r="BB141" s="23">
        <v>130.34648289746477</v>
      </c>
      <c r="BC141" s="23">
        <v>123.15601093119996</v>
      </c>
      <c r="BD141" s="23">
        <v>49.699712668509292</v>
      </c>
      <c r="BE141" s="23">
        <v>5.8202046816683914</v>
      </c>
      <c r="BF141" s="23">
        <v>117.03576760716741</v>
      </c>
      <c r="BG141" s="23">
        <v>385.783458905521</v>
      </c>
      <c r="BH141" s="23">
        <v>1779.7256446120011</v>
      </c>
      <c r="BI141" s="23">
        <v>15.091320133841455</v>
      </c>
      <c r="BJ141" s="23">
        <v>652.53747523364962</v>
      </c>
      <c r="BK141" s="23">
        <v>75.235195930451468</v>
      </c>
      <c r="BL141" s="23">
        <v>1683.6967691830237</v>
      </c>
      <c r="BM141" s="23">
        <v>702.73676605186233</v>
      </c>
      <c r="BN141" s="23">
        <v>393.30829759815714</v>
      </c>
      <c r="BO141" s="23">
        <v>248.60968957906022</v>
      </c>
      <c r="BP141" s="23">
        <v>344.04631588980288</v>
      </c>
      <c r="BQ141" s="23">
        <v>217.2030966902457</v>
      </c>
      <c r="BR141" s="23">
        <v>247.49885200017056</v>
      </c>
      <c r="BS141" s="23">
        <v>0</v>
      </c>
      <c r="BT141" s="64">
        <v>89544.976873171749</v>
      </c>
      <c r="BU141" s="23">
        <v>992.38621592309244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2564.9027716849873</v>
      </c>
      <c r="CE141" s="23">
        <v>0</v>
      </c>
      <c r="CF141" s="23">
        <v>0</v>
      </c>
      <c r="CG141" s="23">
        <v>0</v>
      </c>
      <c r="CH141" s="23">
        <v>-36.082674672601669</v>
      </c>
      <c r="CI141" s="23">
        <v>197.32220838598511</v>
      </c>
      <c r="CJ141" s="34">
        <f t="shared" si="5"/>
        <v>93263.505394493201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256778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256778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921798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364471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1286269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278443</v>
      </c>
      <c r="CG145" s="23">
        <v>0</v>
      </c>
      <c r="CH145" s="23">
        <v>0</v>
      </c>
      <c r="CI145" s="23">
        <v>0</v>
      </c>
      <c r="CJ145" s="34">
        <f>SUM(BT145:CI145)</f>
        <v>1564712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8226</v>
      </c>
      <c r="D146" s="23">
        <v>6624</v>
      </c>
      <c r="E146" s="23">
        <v>31.000000000000004</v>
      </c>
      <c r="F146" s="23">
        <v>4415</v>
      </c>
      <c r="G146" s="23">
        <v>91098</v>
      </c>
      <c r="H146" s="23">
        <v>10924.000000000002</v>
      </c>
      <c r="I146" s="23">
        <v>10266</v>
      </c>
      <c r="J146" s="23">
        <v>9841</v>
      </c>
      <c r="K146" s="23">
        <v>12392.000000000002</v>
      </c>
      <c r="L146" s="23">
        <v>16987</v>
      </c>
      <c r="M146" s="23">
        <v>46857</v>
      </c>
      <c r="N146" s="23">
        <v>177067.99999999997</v>
      </c>
      <c r="O146" s="23">
        <v>37067</v>
      </c>
      <c r="P146" s="23">
        <v>30240</v>
      </c>
      <c r="Q146" s="23">
        <v>3022</v>
      </c>
      <c r="R146" s="23">
        <v>193969.00000000003</v>
      </c>
      <c r="S146" s="23">
        <v>110001</v>
      </c>
      <c r="T146" s="23">
        <v>46066</v>
      </c>
      <c r="U146" s="23">
        <v>396499</v>
      </c>
      <c r="V146" s="23">
        <v>18309</v>
      </c>
      <c r="W146" s="23">
        <v>21029</v>
      </c>
      <c r="X146" s="23">
        <v>111935</v>
      </c>
      <c r="Y146" s="23">
        <v>63537</v>
      </c>
      <c r="Z146" s="23">
        <v>8673</v>
      </c>
      <c r="AA146" s="23">
        <v>14150</v>
      </c>
      <c r="AB146" s="23">
        <v>42705</v>
      </c>
      <c r="AC146" s="23">
        <v>3254</v>
      </c>
      <c r="AD146" s="23">
        <v>215203</v>
      </c>
      <c r="AE146" s="23">
        <v>2356651</v>
      </c>
      <c r="AF146" s="23">
        <v>505340.99999999994</v>
      </c>
      <c r="AG146" s="23">
        <v>2096881</v>
      </c>
      <c r="AH146" s="23">
        <v>6501</v>
      </c>
      <c r="AI146" s="23">
        <v>70857</v>
      </c>
      <c r="AJ146" s="23">
        <v>1307105</v>
      </c>
      <c r="AK146" s="23">
        <v>36350</v>
      </c>
      <c r="AL146" s="23">
        <v>15381.000000000002</v>
      </c>
      <c r="AM146" s="23">
        <v>76418</v>
      </c>
      <c r="AN146" s="23">
        <v>70094</v>
      </c>
      <c r="AO146" s="23">
        <v>70574</v>
      </c>
      <c r="AP146" s="23">
        <v>351972</v>
      </c>
      <c r="AQ146" s="23">
        <v>156795</v>
      </c>
      <c r="AR146" s="23">
        <v>5575</v>
      </c>
      <c r="AS146" s="23">
        <v>17861</v>
      </c>
      <c r="AT146" s="23">
        <v>106468</v>
      </c>
      <c r="AU146" s="23">
        <v>12267</v>
      </c>
      <c r="AV146" s="23">
        <v>56.000000000000007</v>
      </c>
      <c r="AW146" s="23">
        <v>67</v>
      </c>
      <c r="AX146" s="23">
        <v>226368.00000000003</v>
      </c>
      <c r="AY146" s="23">
        <v>754550</v>
      </c>
      <c r="AZ146" s="23">
        <v>7568</v>
      </c>
      <c r="BA146" s="23">
        <v>5977.0000000000009</v>
      </c>
      <c r="BB146" s="23">
        <v>56298.999999999993</v>
      </c>
      <c r="BC146" s="23">
        <v>86317</v>
      </c>
      <c r="BD146" s="23">
        <v>210376.00000000003</v>
      </c>
      <c r="BE146" s="23">
        <v>52541</v>
      </c>
      <c r="BF146" s="23">
        <v>7174605</v>
      </c>
      <c r="BG146" s="23">
        <v>85910</v>
      </c>
      <c r="BH146" s="23">
        <v>543855</v>
      </c>
      <c r="BI146" s="23">
        <v>33484</v>
      </c>
      <c r="BJ146" s="23">
        <v>117518</v>
      </c>
      <c r="BK146" s="23">
        <v>14589.000000000002</v>
      </c>
      <c r="BL146" s="23">
        <v>61436.999999999993</v>
      </c>
      <c r="BM146" s="23">
        <v>132710</v>
      </c>
      <c r="BN146" s="23">
        <v>75942</v>
      </c>
      <c r="BO146" s="23">
        <v>51988</v>
      </c>
      <c r="BP146" s="23">
        <v>43144</v>
      </c>
      <c r="BQ146" s="23">
        <v>42001</v>
      </c>
      <c r="BR146" s="23">
        <v>11839</v>
      </c>
      <c r="BS146" s="23">
        <v>0</v>
      </c>
      <c r="BT146" s="69">
        <v>18762620</v>
      </c>
      <c r="BU146" s="23">
        <v>-3563944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33585004</v>
      </c>
      <c r="CJ146" s="34">
        <f>SUM(BT146:CI146)</f>
        <v>48783680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142648216</v>
      </c>
      <c r="AI147" s="23">
        <v>5127741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147775957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147775957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971708.51601115963</v>
      </c>
      <c r="D151" s="23">
        <v>35315.845810776831</v>
      </c>
      <c r="E151" s="23">
        <v>61663.460984596823</v>
      </c>
      <c r="F151" s="23">
        <v>55730.466276683874</v>
      </c>
      <c r="G151" s="23">
        <v>1278828.7292482734</v>
      </c>
      <c r="H151" s="23">
        <v>57462.725102185374</v>
      </c>
      <c r="I151" s="23">
        <v>91403.490351083659</v>
      </c>
      <c r="J151" s="23">
        <v>55382.975795023856</v>
      </c>
      <c r="K151" s="23">
        <v>72340.87931851318</v>
      </c>
      <c r="L151" s="23">
        <v>25858.889698437051</v>
      </c>
      <c r="M151" s="23">
        <v>225288.5400822832</v>
      </c>
      <c r="N151" s="23">
        <v>151354.68209129592</v>
      </c>
      <c r="O151" s="23">
        <v>195394.94003199862</v>
      </c>
      <c r="P151" s="23">
        <v>330387.60360628413</v>
      </c>
      <c r="Q151" s="23">
        <v>92299.114964739056</v>
      </c>
      <c r="R151" s="23">
        <v>361619.09276987339</v>
      </c>
      <c r="S151" s="23">
        <v>76955.856227486962</v>
      </c>
      <c r="T151" s="23">
        <v>53378.310952967746</v>
      </c>
      <c r="U151" s="23">
        <v>349571.80329412757</v>
      </c>
      <c r="V151" s="23">
        <v>48168.789886878483</v>
      </c>
      <c r="W151" s="23">
        <v>34300.432046612572</v>
      </c>
      <c r="X151" s="23">
        <v>172163.80345543459</v>
      </c>
      <c r="Y151" s="23">
        <v>107558.85099347842</v>
      </c>
      <c r="Z151" s="23">
        <v>135108.18208083665</v>
      </c>
      <c r="AA151" s="23">
        <v>24568.407463749016</v>
      </c>
      <c r="AB151" s="23">
        <v>770638.18342742627</v>
      </c>
      <c r="AC151" s="23">
        <v>1974241.0198315005</v>
      </c>
      <c r="AD151" s="23">
        <v>557475.2141920022</v>
      </c>
      <c r="AE151" s="23">
        <v>1746472.749223928</v>
      </c>
      <c r="AF151" s="23">
        <v>790580.40716583154</v>
      </c>
      <c r="AG151" s="23">
        <v>1838323.0120194685</v>
      </c>
      <c r="AH151" s="23">
        <v>38447.401383807468</v>
      </c>
      <c r="AI151" s="23">
        <v>-180.99051229784718</v>
      </c>
      <c r="AJ151" s="23">
        <v>540449.62989280676</v>
      </c>
      <c r="AK151" s="23">
        <v>140163.56978115113</v>
      </c>
      <c r="AL151" s="23">
        <v>1557887.0711361053</v>
      </c>
      <c r="AM151" s="23">
        <v>-161312.96382917301</v>
      </c>
      <c r="AN151" s="23">
        <v>50420.969764487221</v>
      </c>
      <c r="AO151" s="23">
        <v>35800.925650337915</v>
      </c>
      <c r="AP151" s="23">
        <v>243561.3984113523</v>
      </c>
      <c r="AQ151" s="23">
        <v>271853.12724255957</v>
      </c>
      <c r="AR151" s="23">
        <v>63642.275587672317</v>
      </c>
      <c r="AS151" s="23">
        <v>52894.151849814269</v>
      </c>
      <c r="AT151" s="23">
        <v>143089.73163273823</v>
      </c>
      <c r="AU151" s="23">
        <v>306182.37902403704</v>
      </c>
      <c r="AV151" s="23">
        <v>860059.61315618071</v>
      </c>
      <c r="AW151" s="23">
        <v>3179729.9200097919</v>
      </c>
      <c r="AX151" s="23">
        <v>338984.83704173903</v>
      </c>
      <c r="AY151" s="23">
        <v>407491.95880162943</v>
      </c>
      <c r="AZ151" s="23">
        <v>48748.59006846336</v>
      </c>
      <c r="BA151" s="23">
        <v>52557.338045455443</v>
      </c>
      <c r="BB151" s="23">
        <v>66527.329145008975</v>
      </c>
      <c r="BC151" s="23">
        <v>132629.3151143915</v>
      </c>
      <c r="BD151" s="23">
        <v>189150.93336923988</v>
      </c>
      <c r="BE151" s="23">
        <v>88887.698406480136</v>
      </c>
      <c r="BF151" s="23">
        <v>2008.5862465106977</v>
      </c>
      <c r="BG151" s="23">
        <v>448541.39631633024</v>
      </c>
      <c r="BH151" s="23">
        <v>718382.17531723925</v>
      </c>
      <c r="BI151" s="23">
        <v>23617.14276622832</v>
      </c>
      <c r="BJ151" s="23">
        <v>659844.28384106967</v>
      </c>
      <c r="BK151" s="23">
        <v>16974.329268076362</v>
      </c>
      <c r="BL151" s="23">
        <v>442971.25512264291</v>
      </c>
      <c r="BM151" s="23">
        <v>728571.53702224209</v>
      </c>
      <c r="BN151" s="23">
        <v>168841.75737627389</v>
      </c>
      <c r="BO151" s="23">
        <v>125056.27681082863</v>
      </c>
      <c r="BP151" s="23">
        <v>69374.897499075814</v>
      </c>
      <c r="BQ151" s="23">
        <v>68012.686983428008</v>
      </c>
      <c r="BR151" s="23">
        <v>72813.490851337658</v>
      </c>
      <c r="BS151" s="23">
        <v>0</v>
      </c>
      <c r="BT151" s="69">
        <v>24934221</v>
      </c>
      <c r="BU151" s="23">
        <v>50172881</v>
      </c>
      <c r="BV151" s="23">
        <v>0</v>
      </c>
      <c r="BW151" s="23">
        <v>142658</v>
      </c>
      <c r="BX151" s="23">
        <v>0</v>
      </c>
      <c r="BY151" s="23">
        <v>0</v>
      </c>
      <c r="BZ151" s="23">
        <v>1262346</v>
      </c>
      <c r="CA151" s="23">
        <v>765022</v>
      </c>
      <c r="CB151" s="23">
        <v>-2</v>
      </c>
      <c r="CC151" s="23">
        <v>10043215</v>
      </c>
      <c r="CD151" s="23">
        <v>74963</v>
      </c>
      <c r="CE151" s="23">
        <v>0</v>
      </c>
      <c r="CF151" s="23">
        <v>-185000</v>
      </c>
      <c r="CG151" s="23">
        <v>0</v>
      </c>
      <c r="CH151" s="23">
        <v>89162</v>
      </c>
      <c r="CI151" s="23">
        <v>-1389130</v>
      </c>
      <c r="CJ151" s="34">
        <f>SUM(BT151:CI151)</f>
        <v>85910336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15818</v>
      </c>
      <c r="D152" s="23">
        <v>4347</v>
      </c>
      <c r="E152" s="23">
        <v>1017</v>
      </c>
      <c r="F152" s="23">
        <v>3235</v>
      </c>
      <c r="G152" s="23">
        <v>45681</v>
      </c>
      <c r="H152" s="23">
        <v>5555</v>
      </c>
      <c r="I152" s="23">
        <v>9354</v>
      </c>
      <c r="J152" s="23">
        <v>4973</v>
      </c>
      <c r="K152" s="23">
        <v>8068.0000000000009</v>
      </c>
      <c r="L152" s="23">
        <v>1842</v>
      </c>
      <c r="M152" s="23">
        <v>27358</v>
      </c>
      <c r="N152" s="23">
        <v>84671</v>
      </c>
      <c r="O152" s="23">
        <v>19831</v>
      </c>
      <c r="P152" s="23">
        <v>15486.000000000002</v>
      </c>
      <c r="Q152" s="23">
        <v>1901.0000000000002</v>
      </c>
      <c r="R152" s="23">
        <v>36405</v>
      </c>
      <c r="S152" s="23">
        <v>17943</v>
      </c>
      <c r="T152" s="23">
        <v>7146</v>
      </c>
      <c r="U152" s="23">
        <v>63140.999999999993</v>
      </c>
      <c r="V152" s="23">
        <v>8288</v>
      </c>
      <c r="W152" s="23">
        <v>7120</v>
      </c>
      <c r="X152" s="23">
        <v>19071</v>
      </c>
      <c r="Y152" s="23">
        <v>17492</v>
      </c>
      <c r="Z152" s="23">
        <v>4709</v>
      </c>
      <c r="AA152" s="23">
        <v>4563</v>
      </c>
      <c r="AB152" s="23">
        <v>234801</v>
      </c>
      <c r="AC152" s="23">
        <v>70141</v>
      </c>
      <c r="AD152" s="23">
        <v>235421.00000000003</v>
      </c>
      <c r="AE152" s="23">
        <v>411751</v>
      </c>
      <c r="AF152" s="23">
        <v>142069</v>
      </c>
      <c r="AG152" s="23">
        <v>1558979</v>
      </c>
      <c r="AH152" s="23">
        <v>226069.99999999997</v>
      </c>
      <c r="AI152" s="23">
        <v>210859</v>
      </c>
      <c r="AJ152" s="23">
        <v>534433</v>
      </c>
      <c r="AK152" s="23">
        <v>732756</v>
      </c>
      <c r="AL152" s="23">
        <v>50405</v>
      </c>
      <c r="AM152" s="23">
        <v>31200</v>
      </c>
      <c r="AN152" s="23">
        <v>38416</v>
      </c>
      <c r="AO152" s="23">
        <v>29144</v>
      </c>
      <c r="AP152" s="23">
        <v>128785.99999999999</v>
      </c>
      <c r="AQ152" s="23">
        <v>3229936</v>
      </c>
      <c r="AR152" s="23">
        <v>318008</v>
      </c>
      <c r="AS152" s="23">
        <v>855628</v>
      </c>
      <c r="AT152" s="23">
        <v>113788.99999999999</v>
      </c>
      <c r="AU152" s="23">
        <v>1674347</v>
      </c>
      <c r="AV152" s="23">
        <v>2014257</v>
      </c>
      <c r="AW152" s="23">
        <v>2989391</v>
      </c>
      <c r="AX152" s="23">
        <v>170873</v>
      </c>
      <c r="AY152" s="23">
        <v>242989.00000000003</v>
      </c>
      <c r="AZ152" s="23">
        <v>183523</v>
      </c>
      <c r="BA152" s="23">
        <v>196935</v>
      </c>
      <c r="BB152" s="23">
        <v>42891</v>
      </c>
      <c r="BC152" s="23">
        <v>228038</v>
      </c>
      <c r="BD152" s="23">
        <v>77867</v>
      </c>
      <c r="BE152" s="23">
        <v>98891</v>
      </c>
      <c r="BF152" s="23">
        <v>109702</v>
      </c>
      <c r="BG152" s="23">
        <v>122342</v>
      </c>
      <c r="BH152" s="23">
        <v>5941132</v>
      </c>
      <c r="BI152" s="23">
        <v>164318</v>
      </c>
      <c r="BJ152" s="23">
        <v>3464186</v>
      </c>
      <c r="BK152" s="23">
        <v>106657</v>
      </c>
      <c r="BL152" s="23">
        <v>5618463</v>
      </c>
      <c r="BM152" s="23">
        <v>4417534</v>
      </c>
      <c r="BN152" s="23">
        <v>905645.99999999988</v>
      </c>
      <c r="BO152" s="23">
        <v>669513</v>
      </c>
      <c r="BP152" s="23">
        <v>942364</v>
      </c>
      <c r="BQ152" s="23">
        <v>13030</v>
      </c>
      <c r="BR152" s="23">
        <v>11368.999999999998</v>
      </c>
      <c r="BS152" s="23">
        <v>0</v>
      </c>
      <c r="BT152" s="69">
        <v>39993865</v>
      </c>
      <c r="BU152" s="23">
        <v>96469344</v>
      </c>
      <c r="BV152" s="23">
        <v>0</v>
      </c>
      <c r="BW152" s="23">
        <v>2264977</v>
      </c>
      <c r="BX152" s="23">
        <v>0</v>
      </c>
      <c r="BY152" s="23">
        <v>0</v>
      </c>
      <c r="BZ152" s="23">
        <v>20661307</v>
      </c>
      <c r="CA152" s="23">
        <v>5246898</v>
      </c>
      <c r="CB152" s="23">
        <v>2253997</v>
      </c>
      <c r="CC152" s="23">
        <v>3007552</v>
      </c>
      <c r="CD152" s="23">
        <v>4135370.9999999995</v>
      </c>
      <c r="CE152" s="23">
        <v>0</v>
      </c>
      <c r="CF152" s="23">
        <v>426374</v>
      </c>
      <c r="CG152" s="23">
        <v>178987.00000000003</v>
      </c>
      <c r="CH152" s="23">
        <v>0</v>
      </c>
      <c r="CI152" s="23">
        <v>0</v>
      </c>
      <c r="CJ152" s="34">
        <f>SUM(BT152:CI152)</f>
        <v>174638672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43177016.034243159</v>
      </c>
      <c r="D153" s="71">
        <f t="shared" si="6"/>
        <v>2075674.0073867864</v>
      </c>
      <c r="E153" s="71">
        <f t="shared" si="6"/>
        <v>1733251.0015064969</v>
      </c>
      <c r="F153" s="71">
        <f t="shared" si="6"/>
        <v>6892349.0594832432</v>
      </c>
      <c r="G153" s="71">
        <f t="shared" si="6"/>
        <v>106655227.40458876</v>
      </c>
      <c r="H153" s="71">
        <f t="shared" si="6"/>
        <v>7670565.0155989667</v>
      </c>
      <c r="I153" s="71">
        <f t="shared" si="6"/>
        <v>10774733.035598736</v>
      </c>
      <c r="J153" s="71">
        <f t="shared" si="6"/>
        <v>6568018.0263570892</v>
      </c>
      <c r="K153" s="71">
        <f t="shared" si="6"/>
        <v>7406398.021603493</v>
      </c>
      <c r="L153" s="71">
        <f t="shared" si="6"/>
        <v>29446627.013112947</v>
      </c>
      <c r="M153" s="71">
        <f t="shared" si="6"/>
        <v>18417424.190451782</v>
      </c>
      <c r="N153" s="71">
        <f t="shared" si="6"/>
        <v>23700164.32863773</v>
      </c>
      <c r="O153" s="71">
        <f t="shared" si="6"/>
        <v>15705484.080196073</v>
      </c>
      <c r="P153" s="71">
        <f t="shared" si="6"/>
        <v>14547044.114301225</v>
      </c>
      <c r="Q153" s="71">
        <f t="shared" si="6"/>
        <v>9562822.0052698944</v>
      </c>
      <c r="R153" s="71">
        <f t="shared" si="6"/>
        <v>31074117.204600137</v>
      </c>
      <c r="S153" s="71">
        <f t="shared" si="6"/>
        <v>17388253.093584027</v>
      </c>
      <c r="T153" s="71">
        <f t="shared" si="6"/>
        <v>11821412.037835503</v>
      </c>
      <c r="U153" s="71">
        <f t="shared" si="6"/>
        <v>74689106.372664958</v>
      </c>
      <c r="V153" s="71">
        <f t="shared" si="6"/>
        <v>5338897.0278182421</v>
      </c>
      <c r="W153" s="71">
        <f t="shared" si="6"/>
        <v>7102745.0193435336</v>
      </c>
      <c r="X153" s="71">
        <f t="shared" si="6"/>
        <v>20220932.11489683</v>
      </c>
      <c r="Y153" s="71">
        <f t="shared" si="6"/>
        <v>7801833.0681781666</v>
      </c>
      <c r="Z153" s="71">
        <f t="shared" si="6"/>
        <v>27810861.095443912</v>
      </c>
      <c r="AA153" s="71">
        <f t="shared" si="6"/>
        <v>2488711.0157632767</v>
      </c>
      <c r="AB153" s="71">
        <f t="shared" si="6"/>
        <v>14804507.175496249</v>
      </c>
      <c r="AC153" s="71">
        <f t="shared" si="6"/>
        <v>155026668.09632859</v>
      </c>
      <c r="AD153" s="71">
        <f t="shared" si="6"/>
        <v>23389430.178007569</v>
      </c>
      <c r="AE153" s="71">
        <f t="shared" si="6"/>
        <v>107537793.1723067</v>
      </c>
      <c r="AF153" s="71">
        <f t="shared" si="6"/>
        <v>34006197.559215143</v>
      </c>
      <c r="AG153" s="71">
        <f t="shared" si="6"/>
        <v>42431826.137254164</v>
      </c>
      <c r="AH153" s="71">
        <f t="shared" si="6"/>
        <v>152853590.04185754</v>
      </c>
      <c r="AI153" s="71">
        <f t="shared" ref="AI153:BN153" si="7">SUM(AI5:AI152)</f>
        <v>15288177.002893006</v>
      </c>
      <c r="AJ153" s="71">
        <f t="shared" si="7"/>
        <v>15278997.094875937</v>
      </c>
      <c r="AK153" s="71">
        <f t="shared" si="7"/>
        <v>8993014.0200441051</v>
      </c>
      <c r="AL153" s="71">
        <f t="shared" si="7"/>
        <v>29276260.172839839</v>
      </c>
      <c r="AM153" s="71">
        <f t="shared" si="7"/>
        <v>17980924.102396339</v>
      </c>
      <c r="AN153" s="71">
        <f t="shared" si="7"/>
        <v>10663344.083555527</v>
      </c>
      <c r="AO153" s="71">
        <f t="shared" si="7"/>
        <v>27225804.095216911</v>
      </c>
      <c r="AP153" s="71">
        <f t="shared" si="7"/>
        <v>31433635.482832465</v>
      </c>
      <c r="AQ153" s="71">
        <f t="shared" si="7"/>
        <v>36281276.087634526</v>
      </c>
      <c r="AR153" s="71">
        <f t="shared" si="7"/>
        <v>11187770.007229026</v>
      </c>
      <c r="AS153" s="71">
        <f t="shared" si="7"/>
        <v>8063116.0657425933</v>
      </c>
      <c r="AT153" s="71">
        <f t="shared" si="7"/>
        <v>8705225.0591838174</v>
      </c>
      <c r="AU153" s="71">
        <f t="shared" si="7"/>
        <v>17581926.061440647</v>
      </c>
      <c r="AV153" s="71">
        <f t="shared" si="7"/>
        <v>15366584.000752514</v>
      </c>
      <c r="AW153" s="71">
        <f t="shared" si="7"/>
        <v>26267833.000817455</v>
      </c>
      <c r="AX153" s="71">
        <f t="shared" si="7"/>
        <v>19185102.271675363</v>
      </c>
      <c r="AY153" s="71">
        <f t="shared" si="7"/>
        <v>33542035.532454621</v>
      </c>
      <c r="AZ153" s="71">
        <f t="shared" si="7"/>
        <v>5703755.2188755255</v>
      </c>
      <c r="BA153" s="71">
        <f t="shared" si="7"/>
        <v>1311725.0016753089</v>
      </c>
      <c r="BB153" s="71">
        <f t="shared" si="7"/>
        <v>16798058.118860178</v>
      </c>
      <c r="BC153" s="71">
        <f t="shared" si="7"/>
        <v>7979068.0826801509</v>
      </c>
      <c r="BD153" s="71">
        <f t="shared" si="7"/>
        <v>13132635.263412474</v>
      </c>
      <c r="BE153" s="71">
        <f t="shared" si="7"/>
        <v>4185967.0495452788</v>
      </c>
      <c r="BF153" s="71">
        <f t="shared" si="7"/>
        <v>14076755.009948106</v>
      </c>
      <c r="BG153" s="71">
        <f t="shared" si="7"/>
        <v>15498608.106876217</v>
      </c>
      <c r="BH153" s="71">
        <f t="shared" si="7"/>
        <v>41591971.400957853</v>
      </c>
      <c r="BI153" s="71">
        <f t="shared" si="7"/>
        <v>2173883.0133306775</v>
      </c>
      <c r="BJ153" s="71">
        <f t="shared" si="7"/>
        <v>25650211.222836424</v>
      </c>
      <c r="BK153" s="71">
        <f t="shared" si="7"/>
        <v>1714374.0289534999</v>
      </c>
      <c r="BL153" s="71">
        <f t="shared" si="7"/>
        <v>35726589.393054157</v>
      </c>
      <c r="BM153" s="71">
        <f t="shared" si="7"/>
        <v>29592782.164554808</v>
      </c>
      <c r="BN153" s="71">
        <f t="shared" si="7"/>
        <v>8231148.1068786057</v>
      </c>
      <c r="BO153" s="71">
        <f t="shared" ref="BO153:BS153" si="8">SUM(BO5:BO152)</f>
        <v>6450365.0935445698</v>
      </c>
      <c r="BP153" s="71">
        <f t="shared" si="8"/>
        <v>8521243.7198523656</v>
      </c>
      <c r="BQ153" s="71">
        <f t="shared" si="8"/>
        <v>3282747.0275483844</v>
      </c>
      <c r="BR153" s="71">
        <f t="shared" si="8"/>
        <v>4001771.0860997755</v>
      </c>
      <c r="BS153" s="71">
        <f t="shared" si="8"/>
        <v>0</v>
      </c>
      <c r="BT153" s="72">
        <f t="shared" ref="BT153:BT157" si="9">SUM(C153:BS153)</f>
        <v>1618064360.0000002</v>
      </c>
      <c r="BU153" s="71">
        <f t="shared" ref="BU153:BY153" si="10">SUM(BU5:BU152)</f>
        <v>800874402</v>
      </c>
      <c r="BV153" s="71">
        <f t="shared" si="10"/>
        <v>24850825</v>
      </c>
      <c r="BW153" s="71">
        <f t="shared" si="10"/>
        <v>26923287.000000004</v>
      </c>
      <c r="BX153" s="71">
        <f t="shared" si="10"/>
        <v>265731382</v>
      </c>
      <c r="BY153" s="71">
        <f t="shared" si="10"/>
        <v>130544860</v>
      </c>
      <c r="BZ153" s="71">
        <f t="shared" ref="BZ153:CJ153" si="11">SUM(BZ5:BZ152)</f>
        <v>113085921.00000001</v>
      </c>
      <c r="CA153" s="71">
        <f t="shared" si="11"/>
        <v>64736551</v>
      </c>
      <c r="CB153" s="71">
        <f t="shared" si="11"/>
        <v>26664618</v>
      </c>
      <c r="CC153" s="71">
        <f t="shared" si="11"/>
        <v>43750027.000000007</v>
      </c>
      <c r="CD153" s="71">
        <f t="shared" si="11"/>
        <v>94224708.999999985</v>
      </c>
      <c r="CE153" s="71">
        <f t="shared" si="11"/>
        <v>-168868.99999999997</v>
      </c>
      <c r="CF153" s="71">
        <f t="shared" si="11"/>
        <v>66568722</v>
      </c>
      <c r="CG153" s="71">
        <f t="shared" si="11"/>
        <v>2668050.0000000005</v>
      </c>
      <c r="CH153" s="71">
        <f t="shared" si="11"/>
        <v>28012771.000000015</v>
      </c>
      <c r="CI153" s="71">
        <f t="shared" si="11"/>
        <v>895201632.99999988</v>
      </c>
      <c r="CJ153" s="71">
        <f t="shared" si="11"/>
        <v>4201733249.0000014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-7496771.0651484411</v>
      </c>
      <c r="D154" s="23">
        <v>-49971.571508586901</v>
      </c>
      <c r="E154" s="23">
        <v>-25580.996754123986</v>
      </c>
      <c r="F154" s="23">
        <v>-35024.218395560907</v>
      </c>
      <c r="G154" s="23">
        <v>157801.060867447</v>
      </c>
      <c r="H154" s="23">
        <v>22989.528544971956</v>
      </c>
      <c r="I154" s="23">
        <v>5064.5296763461083</v>
      </c>
      <c r="J154" s="23">
        <v>11433.420715662154</v>
      </c>
      <c r="K154" s="23">
        <v>3468.3173451067992</v>
      </c>
      <c r="L154" s="23">
        <v>5314.283754636821</v>
      </c>
      <c r="M154" s="23">
        <v>33942.38982238101</v>
      </c>
      <c r="N154" s="23">
        <v>49220.518281439974</v>
      </c>
      <c r="O154" s="23">
        <v>-8069.4937172393984</v>
      </c>
      <c r="P154" s="23">
        <v>-27634.659516153548</v>
      </c>
      <c r="Q154" s="23">
        <v>-2300.5185699849462</v>
      </c>
      <c r="R154" s="23">
        <v>-7310.2102311427889</v>
      </c>
      <c r="S154" s="23">
        <v>-22432.075404688105</v>
      </c>
      <c r="T154" s="23">
        <v>-10516.349601542623</v>
      </c>
      <c r="U154" s="23">
        <v>-41204.62985911392</v>
      </c>
      <c r="V154" s="23">
        <v>-5706.0722804343604</v>
      </c>
      <c r="W154" s="23">
        <v>-321159.57902828045</v>
      </c>
      <c r="X154" s="23">
        <v>6562.6247490719979</v>
      </c>
      <c r="Y154" s="23">
        <v>20274.740667619502</v>
      </c>
      <c r="Z154" s="23">
        <v>-345227.31395061029</v>
      </c>
      <c r="AA154" s="23">
        <v>11414.927194529109</v>
      </c>
      <c r="AB154" s="23">
        <v>233881.85124643715</v>
      </c>
      <c r="AC154" s="23">
        <v>268444.31884463131</v>
      </c>
      <c r="AD154" s="23">
        <v>153990.25788326468</v>
      </c>
      <c r="AE154" s="23">
        <v>45165.412242590915</v>
      </c>
      <c r="AF154" s="23">
        <v>-196112.16915686711</v>
      </c>
      <c r="AG154" s="23">
        <v>-382783.62405847025</v>
      </c>
      <c r="AH154" s="23">
        <v>-261267.9655719258</v>
      </c>
      <c r="AI154" s="23">
        <v>-3767.1221417589841</v>
      </c>
      <c r="AJ154" s="23">
        <v>106747.93295101961</v>
      </c>
      <c r="AK154" s="23">
        <v>187582.95947213622</v>
      </c>
      <c r="AL154" s="23">
        <v>-129267.74185784796</v>
      </c>
      <c r="AM154" s="23">
        <v>45882.279197053285</v>
      </c>
      <c r="AN154" s="23">
        <v>-56273.394927486195</v>
      </c>
      <c r="AO154" s="23">
        <v>1453.1817483071936</v>
      </c>
      <c r="AP154" s="23">
        <v>-60779.961575865957</v>
      </c>
      <c r="AQ154" s="23">
        <v>2638944.0973244766</v>
      </c>
      <c r="AR154" s="23">
        <v>813775.86344588327</v>
      </c>
      <c r="AS154" s="23">
        <v>99386.123165635567</v>
      </c>
      <c r="AT154" s="23">
        <v>142586.8415816779</v>
      </c>
      <c r="AU154" s="23">
        <v>1547223.3523510506</v>
      </c>
      <c r="AV154" s="23">
        <v>-851328.14472081047</v>
      </c>
      <c r="AW154" s="23">
        <v>7548983.8086462049</v>
      </c>
      <c r="AX154" s="23">
        <v>-37005.121904154206</v>
      </c>
      <c r="AY154" s="23">
        <v>-53649.175338831206</v>
      </c>
      <c r="AZ154" s="23">
        <v>-186533.16074141525</v>
      </c>
      <c r="BA154" s="23">
        <v>51338.778999999988</v>
      </c>
      <c r="BB154" s="23">
        <v>-32770.111230826718</v>
      </c>
      <c r="BC154" s="23">
        <v>-7031.7962766162036</v>
      </c>
      <c r="BD154" s="23">
        <v>185068.01408776868</v>
      </c>
      <c r="BE154" s="23">
        <v>-115236.12580647119</v>
      </c>
      <c r="BF154" s="23">
        <v>-13731.150449390239</v>
      </c>
      <c r="BG154" s="23">
        <v>-47546.300072252227</v>
      </c>
      <c r="BH154" s="23">
        <v>199478.41300000006</v>
      </c>
      <c r="BI154" s="23">
        <v>11819.052531742786</v>
      </c>
      <c r="BJ154" s="23">
        <v>-243984.60213121929</v>
      </c>
      <c r="BK154" s="23">
        <v>43295.505423085197</v>
      </c>
      <c r="BL154" s="23">
        <v>320132.70683100307</v>
      </c>
      <c r="BM154" s="23">
        <v>-1272355.1381006492</v>
      </c>
      <c r="BN154" s="23">
        <v>-654143.70588453487</v>
      </c>
      <c r="BO154" s="23">
        <v>-297616.87578238134</v>
      </c>
      <c r="BP154" s="23">
        <v>479694.59579447156</v>
      </c>
      <c r="BQ154" s="23">
        <v>4616.4613304953491</v>
      </c>
      <c r="BR154" s="23">
        <v>-36455.446656799628</v>
      </c>
      <c r="BS154" s="23">
        <v>0</v>
      </c>
      <c r="BT154" s="70">
        <v>2118430.561365671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5873379.491850174</v>
      </c>
      <c r="D155" s="23">
        <v>942623.20498883619</v>
      </c>
      <c r="E155" s="23">
        <v>796553.55963470158</v>
      </c>
      <c r="F155" s="23">
        <v>2329392.3419756927</v>
      </c>
      <c r="G155" s="23">
        <v>21315620.85312121</v>
      </c>
      <c r="H155" s="23">
        <v>2451769.1628598347</v>
      </c>
      <c r="I155" s="23">
        <v>4484308.3627565745</v>
      </c>
      <c r="J155" s="23">
        <v>2736141.4872323107</v>
      </c>
      <c r="K155" s="23">
        <v>4190142.5133556537</v>
      </c>
      <c r="L155" s="23">
        <v>555078.85794097208</v>
      </c>
      <c r="M155" s="23">
        <v>5670002.530450426</v>
      </c>
      <c r="N155" s="23">
        <v>8584995.8477674481</v>
      </c>
      <c r="O155" s="23">
        <v>6728303.1505032331</v>
      </c>
      <c r="P155" s="23">
        <v>6229872.6495256983</v>
      </c>
      <c r="Q155" s="23">
        <v>2102098.8021687265</v>
      </c>
      <c r="R155" s="23">
        <v>14828166.083731337</v>
      </c>
      <c r="S155" s="23">
        <v>7909837.8288865872</v>
      </c>
      <c r="T155" s="23">
        <v>4648570.6396575253</v>
      </c>
      <c r="U155" s="23">
        <v>26773553.091924954</v>
      </c>
      <c r="V155" s="23">
        <v>2433149.1855624858</v>
      </c>
      <c r="W155" s="23">
        <v>1344628.4394462798</v>
      </c>
      <c r="X155" s="23">
        <v>8620887.6515489724</v>
      </c>
      <c r="Y155" s="23">
        <v>3545339.1796946307</v>
      </c>
      <c r="Z155" s="23">
        <v>4831180.4196502073</v>
      </c>
      <c r="AA155" s="23">
        <v>443755.44644706452</v>
      </c>
      <c r="AB155" s="23">
        <v>3855411.6939576808</v>
      </c>
      <c r="AC155" s="23">
        <v>62666118.51416593</v>
      </c>
      <c r="AD155" s="23">
        <v>15346011.334894145</v>
      </c>
      <c r="AE155" s="23">
        <v>73168764.259508029</v>
      </c>
      <c r="AF155" s="23">
        <v>41543699.097764112</v>
      </c>
      <c r="AG155" s="23">
        <v>21527311.569739461</v>
      </c>
      <c r="AH155" s="23">
        <v>6581042.4893483995</v>
      </c>
      <c r="AI155" s="23">
        <v>3897052.2959714076</v>
      </c>
      <c r="AJ155" s="23">
        <v>11027135.486194396</v>
      </c>
      <c r="AK155" s="23">
        <v>8186999.3995370902</v>
      </c>
      <c r="AL155" s="23">
        <v>15435472.942445485</v>
      </c>
      <c r="AM155" s="23">
        <v>8729932.9714524355</v>
      </c>
      <c r="AN155" s="23">
        <v>4625139.9323584232</v>
      </c>
      <c r="AO155" s="23">
        <v>8210140.7115250407</v>
      </c>
      <c r="AP155" s="23">
        <v>21435800.593772966</v>
      </c>
      <c r="AQ155" s="23">
        <v>30639494.974833205</v>
      </c>
      <c r="AR155" s="23">
        <v>11184381.780287344</v>
      </c>
      <c r="AS155" s="23">
        <v>3820089.4841049197</v>
      </c>
      <c r="AT155" s="23">
        <v>5366202.2003568346</v>
      </c>
      <c r="AU155" s="23">
        <v>2063989.1895300648</v>
      </c>
      <c r="AV155" s="23">
        <v>4585318.7091221511</v>
      </c>
      <c r="AW155" s="23">
        <v>0</v>
      </c>
      <c r="AX155" s="23">
        <v>20063524.244498067</v>
      </c>
      <c r="AY155" s="23">
        <v>18112928.458264444</v>
      </c>
      <c r="AZ155" s="23">
        <v>4738903.6155302841</v>
      </c>
      <c r="BA155" s="23">
        <v>1987528.13</v>
      </c>
      <c r="BB155" s="23">
        <v>5449694.9289908502</v>
      </c>
      <c r="BC155" s="23">
        <v>4401851.0315586887</v>
      </c>
      <c r="BD155" s="23">
        <v>2690245.1119625964</v>
      </c>
      <c r="BE155" s="23">
        <v>11847187.63861946</v>
      </c>
      <c r="BF155" s="23">
        <v>1889470.4249681504</v>
      </c>
      <c r="BG155" s="23">
        <v>15746771.579339817</v>
      </c>
      <c r="BH155" s="23">
        <v>59435127.083999977</v>
      </c>
      <c r="BI155" s="23">
        <v>1836066.0605859652</v>
      </c>
      <c r="BJ155" s="23">
        <v>69612328.032876745</v>
      </c>
      <c r="BK155" s="23">
        <v>1115361.8955884492</v>
      </c>
      <c r="BL155" s="23">
        <v>53444474.542478219</v>
      </c>
      <c r="BM155" s="23">
        <v>82875720.783227473</v>
      </c>
      <c r="BN155" s="23">
        <v>6985998.7960326374</v>
      </c>
      <c r="BO155" s="23">
        <v>5699283.8771895496</v>
      </c>
      <c r="BP155" s="23">
        <v>12360611.374253456</v>
      </c>
      <c r="BQ155" s="23">
        <v>1491880.4706475027</v>
      </c>
      <c r="BR155" s="23">
        <v>3046418.7944560726</v>
      </c>
      <c r="BS155" s="23">
        <v>3542645.0000000033</v>
      </c>
      <c r="BT155" s="70">
        <v>902638882.28861916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18820094.405169375</v>
      </c>
      <c r="D156" s="23">
        <v>443573.53727280814</v>
      </c>
      <c r="E156" s="23">
        <v>1117368.4356129253</v>
      </c>
      <c r="F156" s="23">
        <v>56198314.907791108</v>
      </c>
      <c r="G156" s="23">
        <v>9613300.802522745</v>
      </c>
      <c r="H156" s="23">
        <v>823921.21219386999</v>
      </c>
      <c r="I156" s="23">
        <v>1444244.7476067878</v>
      </c>
      <c r="J156" s="23">
        <v>607250.53347663907</v>
      </c>
      <c r="K156" s="23">
        <v>887553.00073823472</v>
      </c>
      <c r="L156" s="23">
        <v>840003.22118806699</v>
      </c>
      <c r="M156" s="23">
        <v>3300631.593997458</v>
      </c>
      <c r="N156" s="23">
        <v>11816207.893114114</v>
      </c>
      <c r="O156" s="23">
        <v>4984099.1477725152</v>
      </c>
      <c r="P156" s="23">
        <v>3760814.5058774473</v>
      </c>
      <c r="Q156" s="23">
        <v>1487597.0352608953</v>
      </c>
      <c r="R156" s="23">
        <v>3079791.1397752683</v>
      </c>
      <c r="S156" s="23">
        <v>9009012.086754242</v>
      </c>
      <c r="T156" s="23">
        <v>2080213.8019544457</v>
      </c>
      <c r="U156" s="23">
        <v>12477811.575835291</v>
      </c>
      <c r="V156" s="23">
        <v>477604.86309635872</v>
      </c>
      <c r="W156" s="23">
        <v>510762.12194835115</v>
      </c>
      <c r="X156" s="23">
        <v>4817127.7998583009</v>
      </c>
      <c r="Y156" s="23">
        <v>778819.01145958493</v>
      </c>
      <c r="Z156" s="23">
        <v>20028979.329342902</v>
      </c>
      <c r="AA156" s="23">
        <v>883635.61059513141</v>
      </c>
      <c r="AB156" s="23">
        <v>4553711.162040676</v>
      </c>
      <c r="AC156" s="23">
        <v>21701212.960592639</v>
      </c>
      <c r="AD156" s="23">
        <v>4563799.2292150203</v>
      </c>
      <c r="AE156" s="23">
        <v>40754953.724904969</v>
      </c>
      <c r="AF156" s="23">
        <v>15448492.512162969</v>
      </c>
      <c r="AG156" s="23">
        <v>11970063.992217353</v>
      </c>
      <c r="AH156" s="23">
        <v>12535385.920399068</v>
      </c>
      <c r="AI156" s="23">
        <v>685087.82327734679</v>
      </c>
      <c r="AJ156" s="23">
        <v>12965967.00368158</v>
      </c>
      <c r="AK156" s="23">
        <v>1807312.6209377162</v>
      </c>
      <c r="AL156" s="23">
        <v>7217476.6253647748</v>
      </c>
      <c r="AM156" s="23">
        <v>2502324.4239359507</v>
      </c>
      <c r="AN156" s="23">
        <v>2342350.8833623449</v>
      </c>
      <c r="AO156" s="23">
        <v>12197595.49855914</v>
      </c>
      <c r="AP156" s="23">
        <v>4027715.0005879384</v>
      </c>
      <c r="AQ156" s="23">
        <v>27768191.575386815</v>
      </c>
      <c r="AR156" s="23">
        <v>2066596.3490377497</v>
      </c>
      <c r="AS156" s="23">
        <v>3052773.1221428225</v>
      </c>
      <c r="AT156" s="23">
        <v>79476.898877670057</v>
      </c>
      <c r="AU156" s="23">
        <v>29640849.396678228</v>
      </c>
      <c r="AV156" s="23">
        <v>35957238.434846148</v>
      </c>
      <c r="AW156" s="23">
        <v>50820905.190536343</v>
      </c>
      <c r="AX156" s="23">
        <v>6241635.7570672799</v>
      </c>
      <c r="AY156" s="23">
        <v>7847036.2606056733</v>
      </c>
      <c r="AZ156" s="23">
        <v>-1937309.6739056096</v>
      </c>
      <c r="BA156" s="23">
        <v>2368210.082087392</v>
      </c>
      <c r="BB156" s="23">
        <v>1576537.5531124703</v>
      </c>
      <c r="BC156" s="23">
        <v>1752647.6825470133</v>
      </c>
      <c r="BD156" s="23">
        <v>3721305.6068880423</v>
      </c>
      <c r="BE156" s="23">
        <v>148104.38442423195</v>
      </c>
      <c r="BF156" s="23">
        <v>592806.71553313313</v>
      </c>
      <c r="BG156" s="23">
        <v>5033125.0906305872</v>
      </c>
      <c r="BH156" s="23">
        <v>19846348.591550622</v>
      </c>
      <c r="BI156" s="23">
        <v>109711.87355161645</v>
      </c>
      <c r="BJ156" s="23">
        <v>14485825.43842357</v>
      </c>
      <c r="BK156" s="23">
        <v>-36319.44759620144</v>
      </c>
      <c r="BL156" s="23">
        <v>13915857.131160693</v>
      </c>
      <c r="BM156" s="23">
        <v>3524983.1335674431</v>
      </c>
      <c r="BN156" s="23">
        <v>8662806.669060098</v>
      </c>
      <c r="BO156" s="23">
        <v>1049729.8818773439</v>
      </c>
      <c r="BP156" s="23">
        <v>1484192.3236315139</v>
      </c>
      <c r="BQ156" s="23">
        <v>658186.04047361948</v>
      </c>
      <c r="BR156" s="23">
        <v>4263809.5661009485</v>
      </c>
      <c r="BS156" s="23">
        <v>-4.1909515857696533E-9</v>
      </c>
      <c r="BT156" s="70">
        <v>570257443.32975173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60373718.866114266</v>
      </c>
      <c r="D157" s="6">
        <f t="shared" ref="D157:BO157" si="12">D153+SUM(D154:D156)</f>
        <v>3411899.178139844</v>
      </c>
      <c r="E157" s="6">
        <f t="shared" si="12"/>
        <v>3621592</v>
      </c>
      <c r="F157" s="6">
        <f t="shared" si="12"/>
        <v>65385032.090854481</v>
      </c>
      <c r="G157" s="6">
        <f t="shared" si="12"/>
        <v>137741950.12110016</v>
      </c>
      <c r="H157" s="6">
        <f t="shared" si="12"/>
        <v>10969244.919197643</v>
      </c>
      <c r="I157" s="6">
        <f t="shared" si="12"/>
        <v>16708350.675638445</v>
      </c>
      <c r="J157" s="6">
        <f t="shared" si="12"/>
        <v>9922843.4677817002</v>
      </c>
      <c r="K157" s="6">
        <f t="shared" si="12"/>
        <v>12487561.853042489</v>
      </c>
      <c r="L157" s="6">
        <f t="shared" si="12"/>
        <v>30847023.375996623</v>
      </c>
      <c r="M157" s="6">
        <f t="shared" si="12"/>
        <v>27422000.704722047</v>
      </c>
      <c r="N157" s="6">
        <f t="shared" si="12"/>
        <v>44150588.587800726</v>
      </c>
      <c r="O157" s="6">
        <f t="shared" si="12"/>
        <v>27409816.884754583</v>
      </c>
      <c r="P157" s="6">
        <f t="shared" si="12"/>
        <v>24510096.610188216</v>
      </c>
      <c r="Q157" s="6">
        <f t="shared" si="12"/>
        <v>13150217.324129531</v>
      </c>
      <c r="R157" s="6">
        <f t="shared" si="12"/>
        <v>48974764.2178756</v>
      </c>
      <c r="S157" s="6">
        <f t="shared" si="12"/>
        <v>34284670.933820173</v>
      </c>
      <c r="T157" s="6">
        <f t="shared" si="12"/>
        <v>18539680.129845932</v>
      </c>
      <c r="U157" s="6">
        <f t="shared" si="12"/>
        <v>113899266.41056609</v>
      </c>
      <c r="V157" s="6">
        <f t="shared" si="12"/>
        <v>8243945.0041966522</v>
      </c>
      <c r="W157" s="6">
        <f t="shared" si="12"/>
        <v>8636976.001709884</v>
      </c>
      <c r="X157" s="6">
        <f t="shared" si="12"/>
        <v>33665510.191053174</v>
      </c>
      <c r="Y157" s="6">
        <f t="shared" si="12"/>
        <v>12146266.000000002</v>
      </c>
      <c r="Z157" s="6">
        <f t="shared" si="12"/>
        <v>52325793.530486412</v>
      </c>
      <c r="AA157" s="6">
        <f t="shared" si="12"/>
        <v>3827517.0000000019</v>
      </c>
      <c r="AB157" s="6">
        <f t="shared" si="12"/>
        <v>23447511.882741041</v>
      </c>
      <c r="AC157" s="6">
        <f t="shared" si="12"/>
        <v>239662443.8899318</v>
      </c>
      <c r="AD157" s="6">
        <f t="shared" si="12"/>
        <v>43453231</v>
      </c>
      <c r="AE157" s="6">
        <f t="shared" si="12"/>
        <v>221506676.56896228</v>
      </c>
      <c r="AF157" s="6">
        <f t="shared" si="12"/>
        <v>90802276.999985367</v>
      </c>
      <c r="AG157" s="6">
        <f t="shared" si="12"/>
        <v>75546418.075152516</v>
      </c>
      <c r="AH157" s="6">
        <f t="shared" si="12"/>
        <v>171708750.48603308</v>
      </c>
      <c r="AI157" s="6">
        <f t="shared" si="12"/>
        <v>19866550</v>
      </c>
      <c r="AJ157" s="6">
        <f t="shared" si="12"/>
        <v>39378847.517702937</v>
      </c>
      <c r="AK157" s="6">
        <f t="shared" si="12"/>
        <v>19174908.999991048</v>
      </c>
      <c r="AL157" s="6">
        <f t="shared" si="12"/>
        <v>51799941.998792246</v>
      </c>
      <c r="AM157" s="6">
        <f t="shared" si="12"/>
        <v>29259063.776981778</v>
      </c>
      <c r="AN157" s="6">
        <f t="shared" si="12"/>
        <v>17574561.504348807</v>
      </c>
      <c r="AO157" s="6">
        <f t="shared" si="12"/>
        <v>47634993.487049401</v>
      </c>
      <c r="AP157" s="6">
        <f t="shared" si="12"/>
        <v>56836371.115617499</v>
      </c>
      <c r="AQ157" s="6">
        <f t="shared" si="12"/>
        <v>97327906.735179022</v>
      </c>
      <c r="AR157" s="6">
        <f t="shared" si="12"/>
        <v>25252524.000000004</v>
      </c>
      <c r="AS157" s="6">
        <f t="shared" si="12"/>
        <v>15035364.79515597</v>
      </c>
      <c r="AT157" s="6">
        <f t="shared" si="12"/>
        <v>14293491</v>
      </c>
      <c r="AU157" s="6">
        <f t="shared" si="12"/>
        <v>50833987.999999985</v>
      </c>
      <c r="AV157" s="6">
        <f t="shared" si="12"/>
        <v>55057813.000000007</v>
      </c>
      <c r="AW157" s="6">
        <f t="shared" si="12"/>
        <v>84637722</v>
      </c>
      <c r="AX157" s="6">
        <f t="shared" si="12"/>
        <v>45453257.151336558</v>
      </c>
      <c r="AY157" s="6">
        <f t="shared" si="12"/>
        <v>59448351.075985909</v>
      </c>
      <c r="AZ157" s="6">
        <f t="shared" si="12"/>
        <v>8318815.9997587856</v>
      </c>
      <c r="BA157" s="6">
        <f t="shared" si="12"/>
        <v>5718801.9927627007</v>
      </c>
      <c r="BB157" s="6">
        <f t="shared" si="12"/>
        <v>23791520.489732672</v>
      </c>
      <c r="BC157" s="6">
        <f t="shared" si="12"/>
        <v>14126535.000509236</v>
      </c>
      <c r="BD157" s="6">
        <f t="shared" si="12"/>
        <v>19729253.996350881</v>
      </c>
      <c r="BE157" s="6">
        <f t="shared" si="12"/>
        <v>16066022.9467825</v>
      </c>
      <c r="BF157" s="6">
        <f t="shared" si="12"/>
        <v>16545301</v>
      </c>
      <c r="BG157" s="6">
        <f t="shared" si="12"/>
        <v>36230958.476774365</v>
      </c>
      <c r="BH157" s="6">
        <f t="shared" ref="BH157" si="13">BH153+SUM(BH154:BH156)</f>
        <v>121072925.48950845</v>
      </c>
      <c r="BI157" s="6">
        <f t="shared" si="12"/>
        <v>4131480.0000000019</v>
      </c>
      <c r="BJ157" s="6">
        <f t="shared" si="12"/>
        <v>109504380.09200552</v>
      </c>
      <c r="BK157" s="6">
        <f t="shared" si="12"/>
        <v>2836711.9823688329</v>
      </c>
      <c r="BL157" s="6">
        <f t="shared" si="12"/>
        <v>103407053.77352408</v>
      </c>
      <c r="BM157" s="6">
        <f t="shared" si="12"/>
        <v>114721130.94324906</v>
      </c>
      <c r="BN157" s="6">
        <f t="shared" si="12"/>
        <v>23225809.866086807</v>
      </c>
      <c r="BO157" s="6">
        <f t="shared" si="12"/>
        <v>12901761.976829082</v>
      </c>
      <c r="BP157" s="6">
        <f t="shared" ref="BP157:BS157" si="14">BP153+SUM(BP154:BP156)</f>
        <v>22845742.013531804</v>
      </c>
      <c r="BQ157" s="6">
        <f t="shared" si="14"/>
        <v>5437430.0000000019</v>
      </c>
      <c r="BR157" s="6">
        <f t="shared" si="14"/>
        <v>11275543.999999996</v>
      </c>
      <c r="BS157" s="6">
        <f t="shared" si="14"/>
        <v>3542644.9999999991</v>
      </c>
      <c r="BT157" s="67">
        <f t="shared" si="9"/>
        <v>3093079116.1797376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1496715.4822941108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4.0116905324718401E-3</v>
      </c>
      <c r="L5" s="23">
        <v>0</v>
      </c>
      <c r="M5" s="23">
        <v>0</v>
      </c>
      <c r="N5" s="23">
        <v>0.4474820021697915</v>
      </c>
      <c r="O5" s="23">
        <v>0</v>
      </c>
      <c r="P5" s="23">
        <v>0</v>
      </c>
      <c r="Q5" s="23">
        <v>0</v>
      </c>
      <c r="R5" s="23">
        <v>0</v>
      </c>
      <c r="S5" s="23">
        <v>3.3225957166896955E-2</v>
      </c>
      <c r="T5" s="23">
        <v>0</v>
      </c>
      <c r="U5" s="23">
        <v>0</v>
      </c>
      <c r="V5" s="23">
        <v>0</v>
      </c>
      <c r="W5" s="23">
        <v>0</v>
      </c>
      <c r="X5" s="23">
        <v>17979</v>
      </c>
      <c r="Y5" s="23">
        <v>0</v>
      </c>
      <c r="Z5" s="23">
        <v>0</v>
      </c>
      <c r="AA5" s="23">
        <v>0</v>
      </c>
      <c r="AB5" s="23">
        <v>0</v>
      </c>
      <c r="AC5" s="23">
        <v>6513</v>
      </c>
      <c r="AD5" s="23">
        <v>61023.105148438692</v>
      </c>
      <c r="AE5" s="23">
        <v>1041763.1024370525</v>
      </c>
      <c r="AF5" s="23">
        <v>335455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84230.805555555562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4103</v>
      </c>
      <c r="Y6" s="23">
        <v>0</v>
      </c>
      <c r="Z6" s="23">
        <v>0</v>
      </c>
      <c r="AA6" s="23">
        <v>0</v>
      </c>
      <c r="AB6" s="23">
        <v>0</v>
      </c>
      <c r="AC6" s="23">
        <v>707.00000000000011</v>
      </c>
      <c r="AD6" s="23">
        <v>0</v>
      </c>
      <c r="AE6" s="23">
        <v>0</v>
      </c>
      <c r="AF6" s="23">
        <v>83490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33348.807492241423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2546</v>
      </c>
      <c r="Y7" s="23">
        <v>0</v>
      </c>
      <c r="Z7" s="23">
        <v>0</v>
      </c>
      <c r="AA7" s="23">
        <v>0</v>
      </c>
      <c r="AB7" s="23">
        <v>0</v>
      </c>
      <c r="AC7" s="23">
        <v>1016.0000000000002</v>
      </c>
      <c r="AD7" s="23">
        <v>0</v>
      </c>
      <c r="AE7" s="23">
        <v>6856.86456468083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16657.721884747916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75.502102756082891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29503.000000000004</v>
      </c>
      <c r="Y8" s="23">
        <v>0</v>
      </c>
      <c r="Z8" s="23">
        <v>0</v>
      </c>
      <c r="AA8" s="23">
        <v>0</v>
      </c>
      <c r="AB8" s="23">
        <v>0</v>
      </c>
      <c r="AC8" s="23">
        <v>1866.0000000000007</v>
      </c>
      <c r="AD8" s="23">
        <v>0</v>
      </c>
      <c r="AE8" s="23">
        <v>118674.71181993416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20591528.587902185</v>
      </c>
      <c r="D9" s="23">
        <v>2622736.1156298881</v>
      </c>
      <c r="E9" s="23">
        <v>1669180.796923178</v>
      </c>
      <c r="F9" s="23">
        <v>1704047.9867392099</v>
      </c>
      <c r="G9" s="23">
        <v>1.505981630876984E-2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6.5519310396063265E-3</v>
      </c>
      <c r="O9" s="23">
        <v>2.4758823417468531E-2</v>
      </c>
      <c r="P9" s="23">
        <v>0</v>
      </c>
      <c r="Q9" s="23">
        <v>3.6666330628528622E-2</v>
      </c>
      <c r="R9" s="23">
        <v>9.9000846768448163E-3</v>
      </c>
      <c r="S9" s="23">
        <v>3538.4065842995756</v>
      </c>
      <c r="T9" s="23">
        <v>8661.0182369949471</v>
      </c>
      <c r="U9" s="23">
        <v>0</v>
      </c>
      <c r="V9" s="23">
        <v>0</v>
      </c>
      <c r="W9" s="23">
        <v>0</v>
      </c>
      <c r="X9" s="23">
        <v>148319.00286378467</v>
      </c>
      <c r="Y9" s="23">
        <v>0</v>
      </c>
      <c r="Z9" s="23">
        <v>0</v>
      </c>
      <c r="AA9" s="23">
        <v>0</v>
      </c>
      <c r="AB9" s="23">
        <v>0</v>
      </c>
      <c r="AC9" s="23">
        <v>14939.000000000004</v>
      </c>
      <c r="AD9" s="23">
        <v>0</v>
      </c>
      <c r="AE9" s="23">
        <v>1011034.4061143877</v>
      </c>
      <c r="AF9" s="23">
        <v>0</v>
      </c>
      <c r="AG9" s="23">
        <v>5.6787985715790398E-3</v>
      </c>
      <c r="AH9" s="23">
        <v>0</v>
      </c>
      <c r="AI9" s="23">
        <v>0</v>
      </c>
      <c r="AJ9" s="23">
        <v>0</v>
      </c>
      <c r="AK9" s="23">
        <v>0</v>
      </c>
      <c r="AL9" s="23">
        <v>1546.0622944479901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316251.62537113909</v>
      </c>
      <c r="H10" s="23">
        <v>8933.5926275949696</v>
      </c>
      <c r="I10" s="23">
        <v>0</v>
      </c>
      <c r="J10" s="23">
        <v>0</v>
      </c>
      <c r="K10" s="23">
        <v>143.09079838183004</v>
      </c>
      <c r="L10" s="23">
        <v>0</v>
      </c>
      <c r="M10" s="23">
        <v>0</v>
      </c>
      <c r="N10" s="23">
        <v>280297.11884944525</v>
      </c>
      <c r="O10" s="23">
        <v>161676.62250102975</v>
      </c>
      <c r="P10" s="23">
        <v>0</v>
      </c>
      <c r="Q10" s="23">
        <v>1191.6873484515277</v>
      </c>
      <c r="R10" s="23">
        <v>198.22018069393295</v>
      </c>
      <c r="S10" s="23">
        <v>13108.98776677848</v>
      </c>
      <c r="T10" s="23">
        <v>4774.4002669325255</v>
      </c>
      <c r="U10" s="23">
        <v>0</v>
      </c>
      <c r="V10" s="23">
        <v>0</v>
      </c>
      <c r="W10" s="23">
        <v>0</v>
      </c>
      <c r="X10" s="23">
        <v>31523.00408622644</v>
      </c>
      <c r="Y10" s="23">
        <v>0</v>
      </c>
      <c r="Z10" s="23">
        <v>0</v>
      </c>
      <c r="AA10" s="23">
        <v>0</v>
      </c>
      <c r="AB10" s="23">
        <v>0</v>
      </c>
      <c r="AC10" s="23">
        <v>1812.5357984034677</v>
      </c>
      <c r="AD10" s="23">
        <v>0</v>
      </c>
      <c r="AE10" s="23">
        <v>55436.577008687862</v>
      </c>
      <c r="AF10" s="23">
        <v>0</v>
      </c>
      <c r="AG10" s="23">
        <v>372.11322734291065</v>
      </c>
      <c r="AH10" s="23">
        <v>0</v>
      </c>
      <c r="AI10" s="23">
        <v>0</v>
      </c>
      <c r="AJ10" s="23">
        <v>0</v>
      </c>
      <c r="AK10" s="23">
        <v>0</v>
      </c>
      <c r="AL10" s="23">
        <v>1115.0300456945245</v>
      </c>
      <c r="AM10" s="23">
        <v>2996.0741206608909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9.0358897852619042E-3</v>
      </c>
      <c r="H11" s="23">
        <v>3148.634801128962</v>
      </c>
      <c r="I11" s="23">
        <v>0</v>
      </c>
      <c r="J11" s="23">
        <v>0</v>
      </c>
      <c r="K11" s="23">
        <v>95523.815818691408</v>
      </c>
      <c r="L11" s="23">
        <v>0</v>
      </c>
      <c r="M11" s="23">
        <v>10848.623289397174</v>
      </c>
      <c r="N11" s="23">
        <v>123946.43118379114</v>
      </c>
      <c r="O11" s="23">
        <v>1.170886959255671</v>
      </c>
      <c r="P11" s="23">
        <v>0</v>
      </c>
      <c r="Q11" s="23">
        <v>6883.2218508375918</v>
      </c>
      <c r="R11" s="23">
        <v>18638.40142748228</v>
      </c>
      <c r="S11" s="23">
        <v>62.040638864508956</v>
      </c>
      <c r="T11" s="23">
        <v>0</v>
      </c>
      <c r="U11" s="23">
        <v>0</v>
      </c>
      <c r="V11" s="23">
        <v>0</v>
      </c>
      <c r="W11" s="23">
        <v>0</v>
      </c>
      <c r="X11" s="23">
        <v>27911.381084085184</v>
      </c>
      <c r="Y11" s="23">
        <v>0</v>
      </c>
      <c r="Z11" s="23">
        <v>0</v>
      </c>
      <c r="AA11" s="23">
        <v>0</v>
      </c>
      <c r="AB11" s="23">
        <v>0</v>
      </c>
      <c r="AC11" s="23">
        <v>1406.0000000000002</v>
      </c>
      <c r="AD11" s="23">
        <v>678.73058495362511</v>
      </c>
      <c r="AE11" s="23">
        <v>5576.6546284264368</v>
      </c>
      <c r="AF11" s="23">
        <v>0</v>
      </c>
      <c r="AG11" s="23">
        <v>606.14460271873213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1.8216087783544703</v>
      </c>
      <c r="H12" s="23">
        <v>0</v>
      </c>
      <c r="I12" s="23">
        <v>0</v>
      </c>
      <c r="J12" s="23">
        <v>0</v>
      </c>
      <c r="K12" s="23">
        <v>3228.8600584305277</v>
      </c>
      <c r="L12" s="23">
        <v>0</v>
      </c>
      <c r="M12" s="23">
        <v>0</v>
      </c>
      <c r="N12" s="23">
        <v>315.00976302451392</v>
      </c>
      <c r="O12" s="23">
        <v>14.73699900217947</v>
      </c>
      <c r="P12" s="23">
        <v>0</v>
      </c>
      <c r="Q12" s="23">
        <v>1101.2877778392372</v>
      </c>
      <c r="R12" s="23">
        <v>310.24572470124508</v>
      </c>
      <c r="S12" s="23">
        <v>7194.2978217040409</v>
      </c>
      <c r="T12" s="23">
        <v>0</v>
      </c>
      <c r="U12" s="23">
        <v>0</v>
      </c>
      <c r="V12" s="23">
        <v>0</v>
      </c>
      <c r="W12" s="23">
        <v>0</v>
      </c>
      <c r="X12" s="23">
        <v>29016.359909197403</v>
      </c>
      <c r="Y12" s="23">
        <v>0</v>
      </c>
      <c r="Z12" s="23">
        <v>0</v>
      </c>
      <c r="AA12" s="23">
        <v>0</v>
      </c>
      <c r="AB12" s="23">
        <v>0</v>
      </c>
      <c r="AC12" s="23">
        <v>2453.0000000000005</v>
      </c>
      <c r="AD12" s="23">
        <v>248.09926540525316</v>
      </c>
      <c r="AE12" s="23">
        <v>55.72727455414018</v>
      </c>
      <c r="AF12" s="23">
        <v>0</v>
      </c>
      <c r="AG12" s="23">
        <v>26620.801077964341</v>
      </c>
      <c r="AH12" s="23">
        <v>0</v>
      </c>
      <c r="AI12" s="23">
        <v>0</v>
      </c>
      <c r="AJ12" s="23">
        <v>0</v>
      </c>
      <c r="AK12" s="23">
        <v>0</v>
      </c>
      <c r="AL12" s="23">
        <v>32394.615524229612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944.96578232989771</v>
      </c>
      <c r="H13" s="23">
        <v>0</v>
      </c>
      <c r="I13" s="23">
        <v>0</v>
      </c>
      <c r="J13" s="23">
        <v>0</v>
      </c>
      <c r="K13" s="23">
        <v>0.43607108291258367</v>
      </c>
      <c r="L13" s="23">
        <v>0</v>
      </c>
      <c r="M13" s="23">
        <v>0</v>
      </c>
      <c r="N13" s="23">
        <v>1580.6652924021935</v>
      </c>
      <c r="O13" s="23">
        <v>2040.5092955939399</v>
      </c>
      <c r="P13" s="23">
        <v>0</v>
      </c>
      <c r="Q13" s="23">
        <v>0</v>
      </c>
      <c r="R13" s="23">
        <v>86.175061697119091</v>
      </c>
      <c r="S13" s="23">
        <v>2492.9296464692511</v>
      </c>
      <c r="T13" s="23">
        <v>0</v>
      </c>
      <c r="U13" s="23">
        <v>0</v>
      </c>
      <c r="V13" s="23">
        <v>0</v>
      </c>
      <c r="W13" s="23">
        <v>0</v>
      </c>
      <c r="X13" s="23">
        <v>48138.000000000007</v>
      </c>
      <c r="Y13" s="23">
        <v>0</v>
      </c>
      <c r="Z13" s="23">
        <v>0</v>
      </c>
      <c r="AA13" s="23">
        <v>0</v>
      </c>
      <c r="AB13" s="23">
        <v>0</v>
      </c>
      <c r="AC13" s="23">
        <v>33964.84914847913</v>
      </c>
      <c r="AD13" s="23">
        <v>7.0659614081373201</v>
      </c>
      <c r="AE13" s="23">
        <v>7855.7056498197226</v>
      </c>
      <c r="AF13" s="23">
        <v>0</v>
      </c>
      <c r="AG13" s="23">
        <v>34190.020268066204</v>
      </c>
      <c r="AH13" s="23">
        <v>0</v>
      </c>
      <c r="AI13" s="23">
        <v>0</v>
      </c>
      <c r="AJ13" s="23">
        <v>0</v>
      </c>
      <c r="AK13" s="23">
        <v>0</v>
      </c>
      <c r="AL13" s="23">
        <v>75.398504371092301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4.3057148786190682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1407214.7029264141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270.9308938370375</v>
      </c>
      <c r="T14" s="23">
        <v>0</v>
      </c>
      <c r="U14" s="23">
        <v>0</v>
      </c>
      <c r="V14" s="23">
        <v>0</v>
      </c>
      <c r="W14" s="23">
        <v>0</v>
      </c>
      <c r="X14" s="23">
        <v>4421464.4462027159</v>
      </c>
      <c r="Y14" s="23">
        <v>0</v>
      </c>
      <c r="Z14" s="23">
        <v>0</v>
      </c>
      <c r="AA14" s="23">
        <v>0</v>
      </c>
      <c r="AB14" s="23">
        <v>0</v>
      </c>
      <c r="AC14" s="23">
        <v>1082.0000000000002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59622.515272946621</v>
      </c>
      <c r="D15" s="23">
        <v>7132.9093892966057</v>
      </c>
      <c r="E15" s="23">
        <v>712.8222064364171</v>
      </c>
      <c r="F15" s="23">
        <v>0</v>
      </c>
      <c r="G15" s="23">
        <v>1514.9822235024715</v>
      </c>
      <c r="H15" s="23">
        <v>0</v>
      </c>
      <c r="I15" s="23">
        <v>0</v>
      </c>
      <c r="J15" s="23">
        <v>0</v>
      </c>
      <c r="K15" s="23">
        <v>155910.05242790977</v>
      </c>
      <c r="L15" s="23">
        <v>0</v>
      </c>
      <c r="M15" s="23">
        <v>0</v>
      </c>
      <c r="N15" s="23">
        <v>92.135641011967024</v>
      </c>
      <c r="O15" s="23">
        <v>4.8047310955544971</v>
      </c>
      <c r="P15" s="23">
        <v>0</v>
      </c>
      <c r="Q15" s="23">
        <v>0.26015127646177477</v>
      </c>
      <c r="R15" s="23">
        <v>121.40265232788788</v>
      </c>
      <c r="S15" s="23">
        <v>106315.17441747455</v>
      </c>
      <c r="T15" s="23">
        <v>16189.444617319496</v>
      </c>
      <c r="U15" s="23">
        <v>0</v>
      </c>
      <c r="V15" s="23">
        <v>0</v>
      </c>
      <c r="W15" s="23">
        <v>0</v>
      </c>
      <c r="X15" s="23">
        <v>86261.196891694301</v>
      </c>
      <c r="Y15" s="23">
        <v>0</v>
      </c>
      <c r="Z15" s="23">
        <v>0</v>
      </c>
      <c r="AA15" s="23">
        <v>0</v>
      </c>
      <c r="AB15" s="23">
        <v>0</v>
      </c>
      <c r="AC15" s="23">
        <v>9477.0000000000018</v>
      </c>
      <c r="AD15" s="23">
        <v>0</v>
      </c>
      <c r="AE15" s="23">
        <v>19513.674454719509</v>
      </c>
      <c r="AF15" s="23">
        <v>0</v>
      </c>
      <c r="AG15" s="23">
        <v>106.12669138217372</v>
      </c>
      <c r="AH15" s="23">
        <v>0</v>
      </c>
      <c r="AI15" s="23">
        <v>0</v>
      </c>
      <c r="AJ15" s="23">
        <v>0</v>
      </c>
      <c r="AK15" s="23">
        <v>0</v>
      </c>
      <c r="AL15" s="23">
        <v>86862.965378494337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6125.2418559891321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23.557378867644662</v>
      </c>
      <c r="T16" s="23">
        <v>789681.97996058641</v>
      </c>
      <c r="U16" s="23">
        <v>0</v>
      </c>
      <c r="V16" s="23">
        <v>0</v>
      </c>
      <c r="W16" s="23">
        <v>0</v>
      </c>
      <c r="X16" s="23">
        <v>50532.000000000007</v>
      </c>
      <c r="Y16" s="23">
        <v>0</v>
      </c>
      <c r="Z16" s="23">
        <v>0</v>
      </c>
      <c r="AA16" s="23">
        <v>0</v>
      </c>
      <c r="AB16" s="23">
        <v>0</v>
      </c>
      <c r="AC16" s="23">
        <v>12267.000000000002</v>
      </c>
      <c r="AD16" s="23">
        <v>0</v>
      </c>
      <c r="AE16" s="23">
        <v>26647.986924863431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1872.3700726663978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1039.1417757838055</v>
      </c>
      <c r="H17" s="23">
        <v>2435.9035917990577</v>
      </c>
      <c r="I17" s="23">
        <v>0</v>
      </c>
      <c r="J17" s="23">
        <v>0</v>
      </c>
      <c r="K17" s="23">
        <v>60939.709589258149</v>
      </c>
      <c r="L17" s="23">
        <v>0</v>
      </c>
      <c r="M17" s="23">
        <v>0</v>
      </c>
      <c r="N17" s="23">
        <v>136103.34372008435</v>
      </c>
      <c r="O17" s="23">
        <v>26527.242451810096</v>
      </c>
      <c r="P17" s="23">
        <v>28.872174634684107</v>
      </c>
      <c r="Q17" s="23">
        <v>94120.27271940402</v>
      </c>
      <c r="R17" s="23">
        <v>86773.725038423567</v>
      </c>
      <c r="S17" s="23">
        <v>11123.624544138262</v>
      </c>
      <c r="T17" s="23">
        <v>33618.079414436957</v>
      </c>
      <c r="U17" s="23">
        <v>0</v>
      </c>
      <c r="V17" s="23">
        <v>0</v>
      </c>
      <c r="W17" s="23">
        <v>226.22396698235914</v>
      </c>
      <c r="X17" s="23">
        <v>63651.808539587983</v>
      </c>
      <c r="Y17" s="23">
        <v>0</v>
      </c>
      <c r="Z17" s="23">
        <v>0</v>
      </c>
      <c r="AA17" s="23">
        <v>0</v>
      </c>
      <c r="AB17" s="23">
        <v>0</v>
      </c>
      <c r="AC17" s="23">
        <v>6848.7586307848351</v>
      </c>
      <c r="AD17" s="23">
        <v>7.6373789574351883E-2</v>
      </c>
      <c r="AE17" s="23">
        <v>7619.6561782717617</v>
      </c>
      <c r="AF17" s="23">
        <v>0</v>
      </c>
      <c r="AG17" s="23">
        <v>58946.541148682409</v>
      </c>
      <c r="AH17" s="23">
        <v>0</v>
      </c>
      <c r="AI17" s="23">
        <v>0</v>
      </c>
      <c r="AJ17" s="23">
        <v>0</v>
      </c>
      <c r="AK17" s="23">
        <v>0</v>
      </c>
      <c r="AL17" s="23">
        <v>6385.4455330973151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133.06721583847997</v>
      </c>
      <c r="D18" s="23">
        <v>0</v>
      </c>
      <c r="E18" s="23">
        <v>0</v>
      </c>
      <c r="F18" s="23">
        <v>0</v>
      </c>
      <c r="G18" s="23">
        <v>60.176843121595383</v>
      </c>
      <c r="H18" s="23">
        <v>0</v>
      </c>
      <c r="I18" s="23">
        <v>0</v>
      </c>
      <c r="J18" s="23">
        <v>0</v>
      </c>
      <c r="K18" s="23">
        <v>90434.05469167672</v>
      </c>
      <c r="L18" s="23">
        <v>0</v>
      </c>
      <c r="M18" s="23">
        <v>0</v>
      </c>
      <c r="N18" s="23">
        <v>79475.563832822969</v>
      </c>
      <c r="O18" s="23">
        <v>13.693220487695315</v>
      </c>
      <c r="P18" s="23">
        <v>0</v>
      </c>
      <c r="Q18" s="23">
        <v>255106.86479762773</v>
      </c>
      <c r="R18" s="23">
        <v>857.51390967296038</v>
      </c>
      <c r="S18" s="23">
        <v>104.02493952767409</v>
      </c>
      <c r="T18" s="23">
        <v>0</v>
      </c>
      <c r="U18" s="23">
        <v>0</v>
      </c>
      <c r="V18" s="23">
        <v>0</v>
      </c>
      <c r="W18" s="23">
        <v>0</v>
      </c>
      <c r="X18" s="23">
        <v>46205.158312929547</v>
      </c>
      <c r="Y18" s="23">
        <v>0</v>
      </c>
      <c r="Z18" s="23">
        <v>0</v>
      </c>
      <c r="AA18" s="23">
        <v>0</v>
      </c>
      <c r="AB18" s="23">
        <v>0</v>
      </c>
      <c r="AC18" s="23">
        <v>2831.0000000000005</v>
      </c>
      <c r="AD18" s="23">
        <v>7.3841375878105451</v>
      </c>
      <c r="AE18" s="23">
        <v>17989.973211260844</v>
      </c>
      <c r="AF18" s="23">
        <v>0</v>
      </c>
      <c r="AG18" s="23">
        <v>5.7467595820227517</v>
      </c>
      <c r="AH18" s="23">
        <v>0</v>
      </c>
      <c r="AI18" s="23">
        <v>0</v>
      </c>
      <c r="AJ18" s="23">
        <v>0</v>
      </c>
      <c r="AK18" s="23">
        <v>0</v>
      </c>
      <c r="AL18" s="23">
        <v>248.93567826118237</v>
      </c>
      <c r="AM18" s="23">
        <v>10026.112401109629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83.015431124537429</v>
      </c>
      <c r="H19" s="23">
        <v>0</v>
      </c>
      <c r="I19" s="23">
        <v>0</v>
      </c>
      <c r="J19" s="23">
        <v>0</v>
      </c>
      <c r="K19" s="23">
        <v>26451.744871961124</v>
      </c>
      <c r="L19" s="23">
        <v>0</v>
      </c>
      <c r="M19" s="23">
        <v>0</v>
      </c>
      <c r="N19" s="23">
        <v>3979.1859827566464</v>
      </c>
      <c r="O19" s="23">
        <v>39.670805165166996</v>
      </c>
      <c r="P19" s="23">
        <v>110.40649296943414</v>
      </c>
      <c r="Q19" s="23">
        <v>1069.0116645870119</v>
      </c>
      <c r="R19" s="23">
        <v>2281.5069013863781</v>
      </c>
      <c r="S19" s="23">
        <v>4152.9572709858476</v>
      </c>
      <c r="T19" s="23">
        <v>9.6891487061402888</v>
      </c>
      <c r="U19" s="23">
        <v>0</v>
      </c>
      <c r="V19" s="23">
        <v>0</v>
      </c>
      <c r="W19" s="23">
        <v>0</v>
      </c>
      <c r="X19" s="23">
        <v>13991.988032779605</v>
      </c>
      <c r="Y19" s="23">
        <v>0</v>
      </c>
      <c r="Z19" s="23">
        <v>0</v>
      </c>
      <c r="AA19" s="23">
        <v>0</v>
      </c>
      <c r="AB19" s="23">
        <v>0</v>
      </c>
      <c r="AC19" s="23">
        <v>664.00000000000011</v>
      </c>
      <c r="AD19" s="23">
        <v>27.135791115468592</v>
      </c>
      <c r="AE19" s="23">
        <v>2156.0176171469066</v>
      </c>
      <c r="AF19" s="23">
        <v>0</v>
      </c>
      <c r="AG19" s="23">
        <v>1791.4485773459098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43.631810764611885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13356.817667984611</v>
      </c>
      <c r="H20" s="23">
        <v>0</v>
      </c>
      <c r="I20" s="23">
        <v>0</v>
      </c>
      <c r="J20" s="23">
        <v>0</v>
      </c>
      <c r="K20" s="23">
        <v>24476.780125014699</v>
      </c>
      <c r="L20" s="23">
        <v>0</v>
      </c>
      <c r="M20" s="23">
        <v>0</v>
      </c>
      <c r="N20" s="23">
        <v>45780.725932320762</v>
      </c>
      <c r="O20" s="23">
        <v>29422.703269540518</v>
      </c>
      <c r="P20" s="23">
        <v>6372.2733897528724</v>
      </c>
      <c r="Q20" s="23">
        <v>87051.544396728277</v>
      </c>
      <c r="R20" s="23">
        <v>26635.343505324348</v>
      </c>
      <c r="S20" s="23">
        <v>9442.0647918317627</v>
      </c>
      <c r="T20" s="23">
        <v>2212.1460337732433</v>
      </c>
      <c r="U20" s="23">
        <v>0</v>
      </c>
      <c r="V20" s="23">
        <v>0</v>
      </c>
      <c r="W20" s="23">
        <v>0</v>
      </c>
      <c r="X20" s="23">
        <v>112040.9237049104</v>
      </c>
      <c r="Y20" s="23">
        <v>0</v>
      </c>
      <c r="Z20" s="23">
        <v>0</v>
      </c>
      <c r="AA20" s="23">
        <v>0</v>
      </c>
      <c r="AB20" s="23">
        <v>0</v>
      </c>
      <c r="AC20" s="23">
        <v>5015.0903343991349</v>
      </c>
      <c r="AD20" s="23">
        <v>533.26580770450732</v>
      </c>
      <c r="AE20" s="23">
        <v>14184.759378247647</v>
      </c>
      <c r="AF20" s="23">
        <v>0</v>
      </c>
      <c r="AG20" s="23">
        <v>43.723790239321524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1584.2092768620371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3.1324417922241268</v>
      </c>
      <c r="H21" s="23">
        <v>0</v>
      </c>
      <c r="I21" s="23">
        <v>0</v>
      </c>
      <c r="J21" s="23">
        <v>0</v>
      </c>
      <c r="K21" s="23">
        <v>2792.2651142747013</v>
      </c>
      <c r="L21" s="23">
        <v>0</v>
      </c>
      <c r="M21" s="23">
        <v>0</v>
      </c>
      <c r="N21" s="23">
        <v>11017.804919709188</v>
      </c>
      <c r="O21" s="23">
        <v>774.82495990158236</v>
      </c>
      <c r="P21" s="23">
        <v>106.79684073459175</v>
      </c>
      <c r="Q21" s="23">
        <v>155.98155663869534</v>
      </c>
      <c r="R21" s="23">
        <v>9473.189462725677</v>
      </c>
      <c r="S21" s="23">
        <v>33.44969960773485</v>
      </c>
      <c r="T21" s="23">
        <v>151017.74518822119</v>
      </c>
      <c r="U21" s="23">
        <v>0</v>
      </c>
      <c r="V21" s="23">
        <v>0</v>
      </c>
      <c r="W21" s="23">
        <v>0</v>
      </c>
      <c r="X21" s="23">
        <v>94500.895343934404</v>
      </c>
      <c r="Y21" s="23">
        <v>0</v>
      </c>
      <c r="Z21" s="23">
        <v>0</v>
      </c>
      <c r="AA21" s="23">
        <v>132.70270805320058</v>
      </c>
      <c r="AB21" s="23">
        <v>0</v>
      </c>
      <c r="AC21" s="23">
        <v>198653.70145690718</v>
      </c>
      <c r="AD21" s="23">
        <v>5248.557484301049</v>
      </c>
      <c r="AE21" s="23">
        <v>1030.5780731324164</v>
      </c>
      <c r="AF21" s="23">
        <v>0</v>
      </c>
      <c r="AG21" s="23">
        <v>3486.442247676142</v>
      </c>
      <c r="AH21" s="23">
        <v>0</v>
      </c>
      <c r="AI21" s="23">
        <v>0</v>
      </c>
      <c r="AJ21" s="23">
        <v>0</v>
      </c>
      <c r="AK21" s="23">
        <v>0</v>
      </c>
      <c r="AL21" s="23">
        <v>383.15989446837301</v>
      </c>
      <c r="AM21" s="23">
        <v>8119.792836435473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7.4882225236146783E-5</v>
      </c>
      <c r="H22" s="23">
        <v>0</v>
      </c>
      <c r="I22" s="23">
        <v>0</v>
      </c>
      <c r="J22" s="23">
        <v>0</v>
      </c>
      <c r="K22" s="23">
        <v>15356.365407872474</v>
      </c>
      <c r="L22" s="23">
        <v>0</v>
      </c>
      <c r="M22" s="23">
        <v>0</v>
      </c>
      <c r="N22" s="23">
        <v>336699.22805119556</v>
      </c>
      <c r="O22" s="23">
        <v>0</v>
      </c>
      <c r="P22" s="23">
        <v>217685.25160229515</v>
      </c>
      <c r="Q22" s="23">
        <v>0</v>
      </c>
      <c r="R22" s="23">
        <v>28976.626363785617</v>
      </c>
      <c r="S22" s="23">
        <v>58.979861571936752</v>
      </c>
      <c r="T22" s="23">
        <v>0</v>
      </c>
      <c r="U22" s="23">
        <v>0</v>
      </c>
      <c r="V22" s="23">
        <v>0</v>
      </c>
      <c r="W22" s="23">
        <v>0</v>
      </c>
      <c r="X22" s="23">
        <v>26544.000000000004</v>
      </c>
      <c r="Y22" s="23">
        <v>0</v>
      </c>
      <c r="Z22" s="23">
        <v>0</v>
      </c>
      <c r="AA22" s="23">
        <v>0</v>
      </c>
      <c r="AB22" s="23">
        <v>0</v>
      </c>
      <c r="AC22" s="23">
        <v>4506.4948227625619</v>
      </c>
      <c r="AD22" s="23">
        <v>9.4911045312333737</v>
      </c>
      <c r="AE22" s="23">
        <v>927.2869885903001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14411.188820008652</v>
      </c>
      <c r="AM22" s="23">
        <v>27.67768727894023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212.83616996918641</v>
      </c>
      <c r="E23" s="23">
        <v>0</v>
      </c>
      <c r="F23" s="23">
        <v>0</v>
      </c>
      <c r="G23" s="23">
        <v>2.7136660594194577</v>
      </c>
      <c r="H23" s="23">
        <v>0</v>
      </c>
      <c r="I23" s="23">
        <v>0</v>
      </c>
      <c r="J23" s="23">
        <v>0</v>
      </c>
      <c r="K23" s="23">
        <v>38230.564125197678</v>
      </c>
      <c r="L23" s="23">
        <v>0</v>
      </c>
      <c r="M23" s="23">
        <v>0</v>
      </c>
      <c r="N23" s="23">
        <v>5732.0604921693948</v>
      </c>
      <c r="O23" s="23">
        <v>4.867737549271828</v>
      </c>
      <c r="P23" s="23">
        <v>90836.065745104206</v>
      </c>
      <c r="Q23" s="23">
        <v>2073.3212501427643</v>
      </c>
      <c r="R23" s="23">
        <v>53588.158165706118</v>
      </c>
      <c r="S23" s="23">
        <v>5656.0279115552803</v>
      </c>
      <c r="T23" s="23">
        <v>118.98953541440407</v>
      </c>
      <c r="U23" s="23">
        <v>0</v>
      </c>
      <c r="V23" s="23">
        <v>0</v>
      </c>
      <c r="W23" s="23">
        <v>0</v>
      </c>
      <c r="X23" s="23">
        <v>166822.4850870847</v>
      </c>
      <c r="Y23" s="23">
        <v>0</v>
      </c>
      <c r="Z23" s="23">
        <v>0</v>
      </c>
      <c r="AA23" s="23">
        <v>0</v>
      </c>
      <c r="AB23" s="23">
        <v>0</v>
      </c>
      <c r="AC23" s="23">
        <v>37415.175169943315</v>
      </c>
      <c r="AD23" s="23">
        <v>25190.128694369825</v>
      </c>
      <c r="AE23" s="23">
        <v>216.84787833044732</v>
      </c>
      <c r="AF23" s="23">
        <v>0</v>
      </c>
      <c r="AG23" s="23">
        <v>51.694924728706333</v>
      </c>
      <c r="AH23" s="23">
        <v>0</v>
      </c>
      <c r="AI23" s="23">
        <v>0</v>
      </c>
      <c r="AJ23" s="23">
        <v>0</v>
      </c>
      <c r="AK23" s="23">
        <v>0</v>
      </c>
      <c r="AL23" s="23">
        <v>44017.292907935233</v>
      </c>
      <c r="AM23" s="23">
        <v>258.93648150547438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3.6010021244151207</v>
      </c>
      <c r="L24" s="23">
        <v>0</v>
      </c>
      <c r="M24" s="23">
        <v>0</v>
      </c>
      <c r="N24" s="23">
        <v>8195.3778653221507</v>
      </c>
      <c r="O24" s="23">
        <v>0</v>
      </c>
      <c r="P24" s="23">
        <v>0</v>
      </c>
      <c r="Q24" s="23">
        <v>0</v>
      </c>
      <c r="R24" s="23">
        <v>0</v>
      </c>
      <c r="S24" s="23">
        <v>3.30109106253843</v>
      </c>
      <c r="T24" s="23">
        <v>0</v>
      </c>
      <c r="U24" s="23">
        <v>0</v>
      </c>
      <c r="V24" s="23">
        <v>0</v>
      </c>
      <c r="W24" s="23">
        <v>0</v>
      </c>
      <c r="X24" s="23">
        <v>83825.056160973225</v>
      </c>
      <c r="Y24" s="23">
        <v>0</v>
      </c>
      <c r="Z24" s="23">
        <v>0</v>
      </c>
      <c r="AA24" s="23">
        <v>0</v>
      </c>
      <c r="AB24" s="23">
        <v>0</v>
      </c>
      <c r="AC24" s="23">
        <v>1470.0000000000002</v>
      </c>
      <c r="AD24" s="23">
        <v>28134.417825793749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1395.2170896492821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208.77842080780957</v>
      </c>
      <c r="O25" s="23">
        <v>98.466796763420035</v>
      </c>
      <c r="P25" s="23">
        <v>0</v>
      </c>
      <c r="Q25" s="23">
        <v>0</v>
      </c>
      <c r="R25" s="23">
        <v>10739.514935692254</v>
      </c>
      <c r="S25" s="23">
        <v>98.985298477199137</v>
      </c>
      <c r="T25" s="23">
        <v>29.019187773594208</v>
      </c>
      <c r="U25" s="23">
        <v>0</v>
      </c>
      <c r="V25" s="23">
        <v>0</v>
      </c>
      <c r="W25" s="23">
        <v>241836.3125496823</v>
      </c>
      <c r="X25" s="23">
        <v>4796.5874121446332</v>
      </c>
      <c r="Y25" s="23">
        <v>0</v>
      </c>
      <c r="Z25" s="23">
        <v>0</v>
      </c>
      <c r="AA25" s="23">
        <v>0</v>
      </c>
      <c r="AB25" s="23">
        <v>0</v>
      </c>
      <c r="AC25" s="23">
        <v>1134.1818575409907</v>
      </c>
      <c r="AD25" s="23">
        <v>20806.095808042017</v>
      </c>
      <c r="AE25" s="23">
        <v>222.09376352580463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29890.431754330311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2946.568184213771</v>
      </c>
      <c r="H26" s="23">
        <v>6366.5772708097184</v>
      </c>
      <c r="I26" s="23">
        <v>0</v>
      </c>
      <c r="J26" s="23">
        <v>0</v>
      </c>
      <c r="K26" s="23">
        <v>868.03429009184231</v>
      </c>
      <c r="L26" s="23">
        <v>0</v>
      </c>
      <c r="M26" s="23">
        <v>0</v>
      </c>
      <c r="N26" s="23">
        <v>2175998.3606904801</v>
      </c>
      <c r="O26" s="23">
        <v>163264.94407660732</v>
      </c>
      <c r="P26" s="23">
        <v>0.92809323713856151</v>
      </c>
      <c r="Q26" s="23">
        <v>13742.336201870579</v>
      </c>
      <c r="R26" s="23">
        <v>2983.9992940228112</v>
      </c>
      <c r="S26" s="23">
        <v>32972.892561852641</v>
      </c>
      <c r="T26" s="23">
        <v>172726.2981913751</v>
      </c>
      <c r="U26" s="23">
        <v>147182.27449215774</v>
      </c>
      <c r="V26" s="23">
        <v>0</v>
      </c>
      <c r="W26" s="23">
        <v>0</v>
      </c>
      <c r="X26" s="23">
        <v>69812.02452909312</v>
      </c>
      <c r="Y26" s="23">
        <v>0</v>
      </c>
      <c r="Z26" s="23">
        <v>0</v>
      </c>
      <c r="AA26" s="23">
        <v>0</v>
      </c>
      <c r="AB26" s="23">
        <v>0</v>
      </c>
      <c r="AC26" s="23">
        <v>11233.625270081706</v>
      </c>
      <c r="AD26" s="23">
        <v>33563.228550609223</v>
      </c>
      <c r="AE26" s="23">
        <v>300599.00304306269</v>
      </c>
      <c r="AF26" s="23">
        <v>0</v>
      </c>
      <c r="AG26" s="23">
        <v>3155.1314370320933</v>
      </c>
      <c r="AH26" s="23">
        <v>0</v>
      </c>
      <c r="AI26" s="23">
        <v>0</v>
      </c>
      <c r="AJ26" s="23">
        <v>0</v>
      </c>
      <c r="AK26" s="23">
        <v>0</v>
      </c>
      <c r="AL26" s="23">
        <v>9477.9754408634471</v>
      </c>
      <c r="AM26" s="23">
        <v>32193.548705281406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7.9641784897085861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20954.000000000004</v>
      </c>
      <c r="Y27" s="23">
        <v>0</v>
      </c>
      <c r="Z27" s="23">
        <v>0</v>
      </c>
      <c r="AA27" s="23">
        <v>0</v>
      </c>
      <c r="AB27" s="23">
        <v>0</v>
      </c>
      <c r="AC27" s="23">
        <v>2461.0000000000005</v>
      </c>
      <c r="AD27" s="23">
        <v>5.6888579258941023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18177366.989786197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28525.000000000004</v>
      </c>
      <c r="Y28" s="23">
        <v>0</v>
      </c>
      <c r="Z28" s="23">
        <v>0</v>
      </c>
      <c r="AA28" s="23">
        <v>0</v>
      </c>
      <c r="AB28" s="23">
        <v>0</v>
      </c>
      <c r="AC28" s="23">
        <v>7235.0000000000009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2482405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265.00000000000006</v>
      </c>
      <c r="Y29" s="23">
        <v>0</v>
      </c>
      <c r="Z29" s="23">
        <v>0</v>
      </c>
      <c r="AA29" s="23">
        <v>0</v>
      </c>
      <c r="AB29" s="23">
        <v>0</v>
      </c>
      <c r="AC29" s="23">
        <v>1088.0000000000002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8006372.3111261846</v>
      </c>
      <c r="M30" s="23">
        <v>1317798.6132709845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11547.000000000002</v>
      </c>
      <c r="Y30" s="23">
        <v>0</v>
      </c>
      <c r="Z30" s="23">
        <v>0</v>
      </c>
      <c r="AA30" s="23">
        <v>0</v>
      </c>
      <c r="AB30" s="23">
        <v>0</v>
      </c>
      <c r="AC30" s="23">
        <v>7824.0000000000009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3688239.876522711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368118.00000000006</v>
      </c>
      <c r="Y31" s="23">
        <v>0</v>
      </c>
      <c r="Z31" s="23">
        <v>0</v>
      </c>
      <c r="AA31" s="23">
        <v>0</v>
      </c>
      <c r="AB31" s="23">
        <v>0</v>
      </c>
      <c r="AC31" s="23">
        <v>6059.0000000000009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44549.427854095673</v>
      </c>
      <c r="H32" s="23">
        <v>0</v>
      </c>
      <c r="I32" s="23">
        <v>0</v>
      </c>
      <c r="J32" s="23">
        <v>0</v>
      </c>
      <c r="K32" s="23">
        <v>229744.34390309881</v>
      </c>
      <c r="L32" s="23">
        <v>0</v>
      </c>
      <c r="M32" s="23">
        <v>30186.580049379678</v>
      </c>
      <c r="N32" s="23">
        <v>156459.19724724381</v>
      </c>
      <c r="O32" s="23">
        <v>47878.435997631663</v>
      </c>
      <c r="P32" s="23">
        <v>0</v>
      </c>
      <c r="Q32" s="23">
        <v>91547.241240402087</v>
      </c>
      <c r="R32" s="23">
        <v>185113.9741696954</v>
      </c>
      <c r="S32" s="23">
        <v>422753.16782095551</v>
      </c>
      <c r="T32" s="23">
        <v>42901.53764908114</v>
      </c>
      <c r="U32" s="23">
        <v>0</v>
      </c>
      <c r="V32" s="23">
        <v>0</v>
      </c>
      <c r="W32" s="23">
        <v>8500401.7273511458</v>
      </c>
      <c r="X32" s="23">
        <v>12194268.858461564</v>
      </c>
      <c r="Y32" s="23">
        <v>0</v>
      </c>
      <c r="Z32" s="23">
        <v>0</v>
      </c>
      <c r="AA32" s="23">
        <v>0</v>
      </c>
      <c r="AB32" s="23">
        <v>0</v>
      </c>
      <c r="AC32" s="23">
        <v>208721.51503337995</v>
      </c>
      <c r="AD32" s="23">
        <v>615604.49647391227</v>
      </c>
      <c r="AE32" s="23">
        <v>412963.29964617721</v>
      </c>
      <c r="AF32" s="23">
        <v>0</v>
      </c>
      <c r="AG32" s="23">
        <v>111442.95838627916</v>
      </c>
      <c r="AH32" s="23">
        <v>0</v>
      </c>
      <c r="AI32" s="23">
        <v>0</v>
      </c>
      <c r="AJ32" s="23">
        <v>0</v>
      </c>
      <c r="AK32" s="23">
        <v>0</v>
      </c>
      <c r="AL32" s="23">
        <v>34938.68155609809</v>
      </c>
      <c r="AM32" s="23">
        <v>61242.026354729009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5429736</v>
      </c>
      <c r="D33" s="23">
        <v>804415</v>
      </c>
      <c r="E33" s="23">
        <v>1152802</v>
      </c>
      <c r="F33" s="23">
        <v>1511010</v>
      </c>
      <c r="G33" s="23">
        <v>4604480</v>
      </c>
      <c r="H33" s="23">
        <v>435785</v>
      </c>
      <c r="I33" s="23">
        <v>0</v>
      </c>
      <c r="J33" s="23">
        <v>0</v>
      </c>
      <c r="K33" s="23">
        <v>445788.99999999994</v>
      </c>
      <c r="L33" s="23">
        <v>0</v>
      </c>
      <c r="M33" s="23">
        <v>745605</v>
      </c>
      <c r="N33" s="23">
        <v>1395785</v>
      </c>
      <c r="O33" s="23">
        <v>257829.99999999997</v>
      </c>
      <c r="P33" s="23">
        <v>626057</v>
      </c>
      <c r="Q33" s="23">
        <v>576879</v>
      </c>
      <c r="R33" s="23">
        <v>551360</v>
      </c>
      <c r="S33" s="23">
        <v>563706</v>
      </c>
      <c r="T33" s="23">
        <v>1590037</v>
      </c>
      <c r="U33" s="23">
        <v>0</v>
      </c>
      <c r="V33" s="23">
        <v>0</v>
      </c>
      <c r="W33" s="23">
        <v>144490</v>
      </c>
      <c r="X33" s="23">
        <v>2858040.0914695761</v>
      </c>
      <c r="Y33" s="23">
        <v>0</v>
      </c>
      <c r="Z33" s="23">
        <v>0</v>
      </c>
      <c r="AA33" s="23">
        <v>153492</v>
      </c>
      <c r="AB33" s="23">
        <v>0</v>
      </c>
      <c r="AC33" s="23">
        <v>3777087</v>
      </c>
      <c r="AD33" s="23">
        <v>459294.54322899977</v>
      </c>
      <c r="AE33" s="23">
        <v>1315062</v>
      </c>
      <c r="AF33" s="23">
        <v>0</v>
      </c>
      <c r="AG33" s="23">
        <v>359219</v>
      </c>
      <c r="AH33" s="23">
        <v>0</v>
      </c>
      <c r="AI33" s="23">
        <v>0</v>
      </c>
      <c r="AJ33" s="23">
        <v>0</v>
      </c>
      <c r="AK33" s="23">
        <v>0</v>
      </c>
      <c r="AL33" s="23">
        <v>2776659</v>
      </c>
      <c r="AM33" s="23">
        <v>703955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19331471</v>
      </c>
      <c r="D34" s="23">
        <v>2528913</v>
      </c>
      <c r="E34" s="23">
        <v>3141563</v>
      </c>
      <c r="F34" s="23">
        <v>2479162</v>
      </c>
      <c r="G34" s="23">
        <v>11078940.572145905</v>
      </c>
      <c r="H34" s="23">
        <v>2625622</v>
      </c>
      <c r="I34" s="23">
        <v>0</v>
      </c>
      <c r="J34" s="23">
        <v>0</v>
      </c>
      <c r="K34" s="23">
        <v>544357.65609690128</v>
      </c>
      <c r="L34" s="23">
        <v>0</v>
      </c>
      <c r="M34" s="23">
        <v>178713.41995062036</v>
      </c>
      <c r="N34" s="23">
        <v>5282269.8027527556</v>
      </c>
      <c r="O34" s="23">
        <v>1741552.5640023681</v>
      </c>
      <c r="P34" s="23">
        <v>1354655</v>
      </c>
      <c r="Q34" s="23">
        <v>1662328.7587595978</v>
      </c>
      <c r="R34" s="23">
        <v>1616737.0258303047</v>
      </c>
      <c r="S34" s="23">
        <v>1002773.8321790446</v>
      </c>
      <c r="T34" s="23">
        <v>2494223.4623509189</v>
      </c>
      <c r="U34" s="23">
        <v>0</v>
      </c>
      <c r="V34" s="23">
        <v>0</v>
      </c>
      <c r="W34" s="23">
        <v>159012.27264885465</v>
      </c>
      <c r="X34" s="23">
        <v>1535483.7762637681</v>
      </c>
      <c r="Y34" s="23">
        <v>0</v>
      </c>
      <c r="Z34" s="23">
        <v>0</v>
      </c>
      <c r="AA34" s="23">
        <v>-614539</v>
      </c>
      <c r="AB34" s="23">
        <v>0</v>
      </c>
      <c r="AC34" s="23">
        <v>4341036.4849666199</v>
      </c>
      <c r="AD34" s="23">
        <v>638306.96029708791</v>
      </c>
      <c r="AE34" s="23">
        <v>4910283.7003538236</v>
      </c>
      <c r="AF34" s="23">
        <v>0</v>
      </c>
      <c r="AG34" s="23">
        <v>2307762.0416137208</v>
      </c>
      <c r="AH34" s="23">
        <v>0</v>
      </c>
      <c r="AI34" s="23">
        <v>0</v>
      </c>
      <c r="AJ34" s="23">
        <v>0</v>
      </c>
      <c r="AK34" s="23">
        <v>0</v>
      </c>
      <c r="AL34" s="23">
        <v>1878781.3184439018</v>
      </c>
      <c r="AM34" s="23">
        <v>1903687.9736452708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51944.000000000007</v>
      </c>
      <c r="Y35" s="23">
        <v>12263629.915879561</v>
      </c>
      <c r="Z35" s="23">
        <v>0</v>
      </c>
      <c r="AA35" s="23">
        <v>0</v>
      </c>
      <c r="AB35" s="23">
        <v>0</v>
      </c>
      <c r="AC35" s="23">
        <v>11284.000000000002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46551.000000000015</v>
      </c>
      <c r="Y36" s="23">
        <v>1184975.5573527897</v>
      </c>
      <c r="Z36" s="23">
        <v>0</v>
      </c>
      <c r="AA36" s="23">
        <v>0</v>
      </c>
      <c r="AB36" s="23">
        <v>0</v>
      </c>
      <c r="AC36" s="23">
        <v>2581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7486.0000000000009</v>
      </c>
      <c r="Y37" s="23">
        <v>243313.01331158492</v>
      </c>
      <c r="Z37" s="23">
        <v>0</v>
      </c>
      <c r="AA37" s="23">
        <v>0</v>
      </c>
      <c r="AB37" s="23">
        <v>0</v>
      </c>
      <c r="AC37" s="23">
        <v>4943.0000000000009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1766140</v>
      </c>
      <c r="Y38" s="23">
        <v>21695.943654691553</v>
      </c>
      <c r="Z38" s="23">
        <v>0</v>
      </c>
      <c r="AA38" s="23">
        <v>0</v>
      </c>
      <c r="AB38" s="23">
        <v>0</v>
      </c>
      <c r="AC38" s="23">
        <v>14328.000000000004</v>
      </c>
      <c r="AD38" s="23">
        <v>36378.27120791268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46018.000000000007</v>
      </c>
      <c r="Y39" s="23">
        <v>11829.167946402937</v>
      </c>
      <c r="Z39" s="23">
        <v>546769.94279458851</v>
      </c>
      <c r="AA39" s="23">
        <v>0</v>
      </c>
      <c r="AB39" s="23">
        <v>0</v>
      </c>
      <c r="AC39" s="23">
        <v>54893.000000000007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56961.000000000007</v>
      </c>
      <c r="Y40" s="23">
        <v>0</v>
      </c>
      <c r="Z40" s="23">
        <v>0</v>
      </c>
      <c r="AA40" s="23">
        <v>0</v>
      </c>
      <c r="AB40" s="23">
        <v>0</v>
      </c>
      <c r="AC40" s="23">
        <v>12112.000000000002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29295504.000000004</v>
      </c>
      <c r="AK40" s="23">
        <v>6175871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47.972831431682053</v>
      </c>
      <c r="L41" s="23">
        <v>0</v>
      </c>
      <c r="M41" s="23">
        <v>0</v>
      </c>
      <c r="N41" s="23">
        <v>357.33799309478172</v>
      </c>
      <c r="O41" s="23">
        <v>0.52451368264052323</v>
      </c>
      <c r="P41" s="23">
        <v>0</v>
      </c>
      <c r="Q41" s="23">
        <v>0</v>
      </c>
      <c r="R41" s="23">
        <v>296.75212904067024</v>
      </c>
      <c r="S41" s="23">
        <v>172.57367091414642</v>
      </c>
      <c r="T41" s="23">
        <v>0</v>
      </c>
      <c r="U41" s="23">
        <v>0</v>
      </c>
      <c r="V41" s="23">
        <v>0</v>
      </c>
      <c r="W41" s="23">
        <v>0</v>
      </c>
      <c r="X41" s="23">
        <v>117012.00000000001</v>
      </c>
      <c r="Y41" s="23">
        <v>0</v>
      </c>
      <c r="Z41" s="23">
        <v>0</v>
      </c>
      <c r="AA41" s="23">
        <v>0</v>
      </c>
      <c r="AB41" s="23">
        <v>1324.883930136752</v>
      </c>
      <c r="AC41" s="23">
        <v>540624.07932746958</v>
      </c>
      <c r="AD41" s="23">
        <v>422.12795631607725</v>
      </c>
      <c r="AE41" s="23">
        <v>120717.1605994408</v>
      </c>
      <c r="AF41" s="23">
        <v>0</v>
      </c>
      <c r="AG41" s="23">
        <v>5658146.9981588982</v>
      </c>
      <c r="AH41" s="23">
        <v>0</v>
      </c>
      <c r="AI41" s="23">
        <v>0</v>
      </c>
      <c r="AJ41" s="23">
        <v>0</v>
      </c>
      <c r="AK41" s="23">
        <v>0</v>
      </c>
      <c r="AL41" s="23">
        <v>2.6125607890191378E-2</v>
      </c>
      <c r="AM41" s="23">
        <v>0</v>
      </c>
      <c r="AN41" s="23">
        <v>0</v>
      </c>
      <c r="AO41" s="23">
        <v>0</v>
      </c>
      <c r="AP41" s="23">
        <v>0</v>
      </c>
      <c r="AQ41" s="23">
        <v>732668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1.1578439098023774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1.4449219791043251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23533.000000000004</v>
      </c>
      <c r="Y42" s="23">
        <v>0</v>
      </c>
      <c r="Z42" s="23">
        <v>0</v>
      </c>
      <c r="AA42" s="23">
        <v>0</v>
      </c>
      <c r="AB42" s="23">
        <v>0</v>
      </c>
      <c r="AC42" s="23">
        <v>211898.30347947078</v>
      </c>
      <c r="AD42" s="23">
        <v>0</v>
      </c>
      <c r="AE42" s="23">
        <v>0</v>
      </c>
      <c r="AF42" s="23">
        <v>2126501.7212277665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76982</v>
      </c>
      <c r="Y43" s="23">
        <v>0</v>
      </c>
      <c r="Z43" s="23">
        <v>0</v>
      </c>
      <c r="AA43" s="23">
        <v>0</v>
      </c>
      <c r="AB43" s="23">
        <v>10588119.25720465</v>
      </c>
      <c r="AC43" s="23">
        <v>153959.31141405806</v>
      </c>
      <c r="AD43" s="23">
        <v>0</v>
      </c>
      <c r="AE43" s="23">
        <v>0</v>
      </c>
      <c r="AF43" s="23">
        <v>3594057.2977667712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248266</v>
      </c>
      <c r="Y44" s="23">
        <v>0</v>
      </c>
      <c r="Z44" s="23">
        <v>0</v>
      </c>
      <c r="AA44" s="23">
        <v>0</v>
      </c>
      <c r="AB44" s="23">
        <v>9785.3469178746782</v>
      </c>
      <c r="AC44" s="23">
        <v>431831.49167999503</v>
      </c>
      <c r="AD44" s="23">
        <v>0</v>
      </c>
      <c r="AE44" s="23">
        <v>37479.032885835557</v>
      </c>
      <c r="AF44" s="23">
        <v>797.20478515084142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682.15551085524032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37378467.708557017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16207267.222817468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557845.30282935861</v>
      </c>
      <c r="AP47" s="23">
        <v>8908.018168266357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79423.999999999985</v>
      </c>
      <c r="Y48" s="23">
        <v>0</v>
      </c>
      <c r="Z48" s="23">
        <v>0</v>
      </c>
      <c r="AA48" s="23">
        <v>0</v>
      </c>
      <c r="AB48" s="23">
        <v>0</v>
      </c>
      <c r="AC48" s="23">
        <v>11567.000000000004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907230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48516.000000000015</v>
      </c>
      <c r="Y49" s="23">
        <v>0</v>
      </c>
      <c r="Z49" s="23">
        <v>0</v>
      </c>
      <c r="AA49" s="23">
        <v>0</v>
      </c>
      <c r="AB49" s="23">
        <v>0</v>
      </c>
      <c r="AC49" s="23">
        <v>3544.0000000000009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54698558</v>
      </c>
      <c r="J50" s="23">
        <v>315441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15388</v>
      </c>
      <c r="Y50" s="23">
        <v>0</v>
      </c>
      <c r="Z50" s="23">
        <v>0</v>
      </c>
      <c r="AA50" s="23">
        <v>0</v>
      </c>
      <c r="AB50" s="23">
        <v>0</v>
      </c>
      <c r="AC50" s="23">
        <v>9611.0000000000018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84637722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259261.00000000009</v>
      </c>
      <c r="Y52" s="23">
        <v>0</v>
      </c>
      <c r="Z52" s="23">
        <v>0</v>
      </c>
      <c r="AA52" s="23">
        <v>0</v>
      </c>
      <c r="AB52" s="23">
        <v>0</v>
      </c>
      <c r="AC52" s="23">
        <v>21416.000000000007</v>
      </c>
      <c r="AD52" s="23">
        <v>0</v>
      </c>
      <c r="AE52" s="23">
        <v>0</v>
      </c>
      <c r="AF52" s="23">
        <v>8935.2780866170269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430677.24397733639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396310</v>
      </c>
      <c r="Y53" s="23">
        <v>0</v>
      </c>
      <c r="Z53" s="23">
        <v>0</v>
      </c>
      <c r="AA53" s="23">
        <v>0</v>
      </c>
      <c r="AB53" s="23">
        <v>0</v>
      </c>
      <c r="AC53" s="23">
        <v>15250.000000000004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12037.000000000002</v>
      </c>
      <c r="Y54" s="23">
        <v>0</v>
      </c>
      <c r="Z54" s="23">
        <v>0</v>
      </c>
      <c r="AA54" s="23">
        <v>0</v>
      </c>
      <c r="AB54" s="23">
        <v>0</v>
      </c>
      <c r="AC54" s="23">
        <v>1533.0000000000002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80650</v>
      </c>
      <c r="Y56" s="23">
        <v>0</v>
      </c>
      <c r="Z56" s="23">
        <v>0</v>
      </c>
      <c r="AA56" s="23">
        <v>0</v>
      </c>
      <c r="AB56" s="23">
        <v>0</v>
      </c>
      <c r="AC56" s="23">
        <v>5229.0000000000009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160755.86026960565</v>
      </c>
      <c r="T57" s="23">
        <v>0</v>
      </c>
      <c r="U57" s="23">
        <v>0</v>
      </c>
      <c r="V57" s="23">
        <v>0</v>
      </c>
      <c r="W57" s="23">
        <v>0</v>
      </c>
      <c r="X57" s="23">
        <v>44440.000000000015</v>
      </c>
      <c r="Y57" s="23">
        <v>0</v>
      </c>
      <c r="Z57" s="23">
        <v>0</v>
      </c>
      <c r="AA57" s="23">
        <v>0</v>
      </c>
      <c r="AB57" s="23">
        <v>0</v>
      </c>
      <c r="AC57" s="23">
        <v>3114.0000000000005</v>
      </c>
      <c r="AD57" s="23">
        <v>171809</v>
      </c>
      <c r="AE57" s="23">
        <v>867782</v>
      </c>
      <c r="AF57" s="23">
        <v>117805.66050306569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524484</v>
      </c>
      <c r="T58" s="23">
        <v>0</v>
      </c>
      <c r="U58" s="23">
        <v>0</v>
      </c>
      <c r="V58" s="23">
        <v>0</v>
      </c>
      <c r="W58" s="23">
        <v>0</v>
      </c>
      <c r="X58" s="23">
        <v>579435.00735787326</v>
      </c>
      <c r="Y58" s="23">
        <v>0</v>
      </c>
      <c r="Z58" s="23">
        <v>0</v>
      </c>
      <c r="AA58" s="23">
        <v>0</v>
      </c>
      <c r="AB58" s="23">
        <v>0</v>
      </c>
      <c r="AC58" s="23">
        <v>8742.3057858943939</v>
      </c>
      <c r="AD58" s="23">
        <v>0</v>
      </c>
      <c r="AE58" s="23">
        <v>0</v>
      </c>
      <c r="AF58" s="23">
        <v>1003395.0000000002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57744.000000000015</v>
      </c>
      <c r="Y59" s="23">
        <v>0</v>
      </c>
      <c r="Z59" s="23">
        <v>0</v>
      </c>
      <c r="AA59" s="23">
        <v>0</v>
      </c>
      <c r="AB59" s="23">
        <v>0</v>
      </c>
      <c r="AC59" s="23">
        <v>4213.0000000000009</v>
      </c>
      <c r="AD59" s="23">
        <v>0</v>
      </c>
      <c r="AE59" s="23">
        <v>0</v>
      </c>
      <c r="AF59" s="23">
        <v>28325.878749707579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128927.6786690226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16911</v>
      </c>
      <c r="Y60" s="23">
        <v>158945</v>
      </c>
      <c r="Z60" s="23">
        <v>0</v>
      </c>
      <c r="AA60" s="23">
        <v>0</v>
      </c>
      <c r="AB60" s="23">
        <v>0</v>
      </c>
      <c r="AC60" s="23">
        <v>5954.0000000000018</v>
      </c>
      <c r="AD60" s="23">
        <v>0</v>
      </c>
      <c r="AE60" s="23">
        <v>0</v>
      </c>
      <c r="AF60" s="23">
        <v>76734</v>
      </c>
      <c r="AG60" s="23">
        <v>0</v>
      </c>
      <c r="AH60" s="23">
        <v>14898360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484878.82807724108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566922.00873860926</v>
      </c>
      <c r="T61" s="23">
        <v>0</v>
      </c>
      <c r="U61" s="23">
        <v>0</v>
      </c>
      <c r="V61" s="23">
        <v>0</v>
      </c>
      <c r="W61" s="23">
        <v>0</v>
      </c>
      <c r="X61" s="23">
        <v>109403.00000000003</v>
      </c>
      <c r="Y61" s="23">
        <v>0</v>
      </c>
      <c r="Z61" s="23">
        <v>0</v>
      </c>
      <c r="AA61" s="23">
        <v>0</v>
      </c>
      <c r="AB61" s="23">
        <v>0</v>
      </c>
      <c r="AC61" s="23">
        <v>12392</v>
      </c>
      <c r="AD61" s="23">
        <v>0</v>
      </c>
      <c r="AE61" s="23">
        <v>0</v>
      </c>
      <c r="AF61" s="23">
        <v>65572.853129251671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3935.4221876102374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539528</v>
      </c>
      <c r="AK62" s="23">
        <v>0</v>
      </c>
      <c r="AL62" s="23">
        <v>0</v>
      </c>
      <c r="AM62" s="23">
        <v>0</v>
      </c>
      <c r="AN62" s="23">
        <v>0</v>
      </c>
      <c r="AO62" s="23">
        <v>11142</v>
      </c>
      <c r="AP62" s="23">
        <v>0</v>
      </c>
      <c r="AQ62" s="23">
        <v>1359184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23862.165440720619</v>
      </c>
      <c r="U63" s="23">
        <v>260791.78974841518</v>
      </c>
      <c r="V63" s="23">
        <v>0</v>
      </c>
      <c r="W63" s="23">
        <v>0</v>
      </c>
      <c r="X63" s="23">
        <v>839319.54441463109</v>
      </c>
      <c r="Y63" s="23">
        <v>0</v>
      </c>
      <c r="Z63" s="23">
        <v>0</v>
      </c>
      <c r="AA63" s="23">
        <v>0</v>
      </c>
      <c r="AB63" s="23">
        <v>0</v>
      </c>
      <c r="AC63" s="23">
        <v>1003.0000000000001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4455833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1172922</v>
      </c>
      <c r="Y65" s="23">
        <v>0</v>
      </c>
      <c r="Z65" s="23">
        <v>0</v>
      </c>
      <c r="AA65" s="23">
        <v>0</v>
      </c>
      <c r="AB65" s="23">
        <v>0</v>
      </c>
      <c r="AC65" s="23">
        <v>364.00000000000011</v>
      </c>
      <c r="AD65" s="23">
        <v>0</v>
      </c>
      <c r="AE65" s="23">
        <v>0</v>
      </c>
      <c r="AF65" s="23">
        <v>108981.30381098582</v>
      </c>
      <c r="AG65" s="23">
        <v>0</v>
      </c>
      <c r="AH65" s="23">
        <v>0</v>
      </c>
      <c r="AI65" s="23">
        <v>701058.96725060337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8036237.1831910973</v>
      </c>
      <c r="V66" s="23">
        <v>3314396.5569907096</v>
      </c>
      <c r="W66" s="23">
        <v>0</v>
      </c>
      <c r="X66" s="23">
        <v>44331.000000000015</v>
      </c>
      <c r="Y66" s="23">
        <v>0</v>
      </c>
      <c r="Z66" s="23">
        <v>0</v>
      </c>
      <c r="AA66" s="23">
        <v>0</v>
      </c>
      <c r="AB66" s="23">
        <v>0</v>
      </c>
      <c r="AC66" s="23">
        <v>1069.0000000000002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1451438</v>
      </c>
      <c r="AK67" s="23">
        <v>0</v>
      </c>
      <c r="AL67" s="23">
        <v>0</v>
      </c>
      <c r="AM67" s="23">
        <v>0</v>
      </c>
      <c r="AN67" s="23">
        <v>14071875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26940.940739678685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18213.000000000004</v>
      </c>
      <c r="Y68" s="23">
        <v>0</v>
      </c>
      <c r="Z68" s="23">
        <v>0</v>
      </c>
      <c r="AA68" s="23">
        <v>0</v>
      </c>
      <c r="AB68" s="23">
        <v>0</v>
      </c>
      <c r="AC68" s="23">
        <v>1655.0000000000007</v>
      </c>
      <c r="AD68" s="23">
        <v>0</v>
      </c>
      <c r="AE68" s="23">
        <v>0</v>
      </c>
      <c r="AF68" s="23">
        <v>7549552.2494710283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10474</v>
      </c>
      <c r="Y69" s="23">
        <v>0</v>
      </c>
      <c r="Z69" s="23">
        <v>0</v>
      </c>
      <c r="AA69" s="23">
        <v>0</v>
      </c>
      <c r="AB69" s="23">
        <v>0</v>
      </c>
      <c r="AC69" s="23">
        <v>1000.0000000000001</v>
      </c>
      <c r="AD69" s="23">
        <v>238646.99999999997</v>
      </c>
      <c r="AE69" s="23">
        <v>0</v>
      </c>
      <c r="AF69" s="23">
        <v>4225552.8628638741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27235.000000000007</v>
      </c>
      <c r="Y70" s="23">
        <v>0</v>
      </c>
      <c r="Z70" s="23">
        <v>0</v>
      </c>
      <c r="AA70" s="23">
        <v>0</v>
      </c>
      <c r="AB70" s="23">
        <v>0</v>
      </c>
      <c r="AC70" s="23">
        <v>4074.0000000000005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1957958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52991</v>
      </c>
      <c r="H71" s="23">
        <v>566754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261964.3638412616</v>
      </c>
      <c r="O71" s="23">
        <v>13.903824450126418</v>
      </c>
      <c r="P71" s="23">
        <v>674321</v>
      </c>
      <c r="Q71" s="23">
        <v>0</v>
      </c>
      <c r="R71" s="23">
        <v>1.1083080512161474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258335</v>
      </c>
      <c r="Y71" s="23">
        <v>0</v>
      </c>
      <c r="Z71" s="23">
        <v>0</v>
      </c>
      <c r="AA71" s="23">
        <v>0</v>
      </c>
      <c r="AB71" s="23">
        <v>0</v>
      </c>
      <c r="AC71" s="23">
        <v>896797.98330918851</v>
      </c>
      <c r="AD71" s="23">
        <v>0</v>
      </c>
      <c r="AE71" s="23">
        <v>12.305402885279618</v>
      </c>
      <c r="AF71" s="23">
        <v>0</v>
      </c>
      <c r="AG71" s="23">
        <v>19.400943541829754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754613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322627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13844.000000000004</v>
      </c>
      <c r="Y72" s="23">
        <v>0</v>
      </c>
      <c r="Z72" s="23">
        <v>0</v>
      </c>
      <c r="AA72" s="23">
        <v>0</v>
      </c>
      <c r="AB72" s="23">
        <v>0</v>
      </c>
      <c r="AC72" s="23">
        <v>1849</v>
      </c>
      <c r="AD72" s="23">
        <v>0</v>
      </c>
      <c r="AE72" s="23">
        <v>0</v>
      </c>
      <c r="AF72" s="23">
        <v>217264.99999999997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5825618</v>
      </c>
      <c r="AM72" s="23">
        <v>0</v>
      </c>
      <c r="AN72" s="23">
        <v>0</v>
      </c>
      <c r="AO72" s="23">
        <v>0</v>
      </c>
      <c r="AP72" s="23">
        <v>0</v>
      </c>
      <c r="AQ72" s="23">
        <v>2160605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1391925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2455232.6805552063</v>
      </c>
      <c r="D75" s="23">
        <v>64482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9.0993443958515222E-3</v>
      </c>
      <c r="L75" s="23">
        <v>0</v>
      </c>
      <c r="M75" s="23">
        <v>0</v>
      </c>
      <c r="N75" s="23">
        <v>0.59275768020450936</v>
      </c>
      <c r="O75" s="23">
        <v>0</v>
      </c>
      <c r="P75" s="23">
        <v>0</v>
      </c>
      <c r="Q75" s="23">
        <v>0</v>
      </c>
      <c r="R75" s="23">
        <v>0</v>
      </c>
      <c r="S75" s="23">
        <v>4.9529497479877546E-2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21022.894851561316</v>
      </c>
      <c r="AE75" s="23">
        <v>1132253.5143712561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93941.194444444438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25833.210149987215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8553.1354353191691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5072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25128.546585345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124.31845546095522</v>
      </c>
      <c r="L78" s="23">
        <v>0</v>
      </c>
      <c r="M78" s="23">
        <v>157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34492.900420962003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695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11647042.424138047</v>
      </c>
      <c r="D79" s="23">
        <v>1137913.7420935947</v>
      </c>
      <c r="E79" s="23">
        <v>2820524.1270185495</v>
      </c>
      <c r="F79" s="23">
        <v>464547.01326079003</v>
      </c>
      <c r="G79" s="23">
        <v>0.26195129638309406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0.11396465896055176</v>
      </c>
      <c r="O79" s="23">
        <v>0.42146035342539473</v>
      </c>
      <c r="P79" s="23">
        <v>0</v>
      </c>
      <c r="Q79" s="23">
        <v>1.5008548484152494E-2</v>
      </c>
      <c r="R79" s="23">
        <v>0.17220263263714014</v>
      </c>
      <c r="S79" s="23">
        <v>12755.206754565459</v>
      </c>
      <c r="T79" s="23">
        <v>20061.003560058434</v>
      </c>
      <c r="U79" s="23">
        <v>0</v>
      </c>
      <c r="V79" s="23">
        <v>0</v>
      </c>
      <c r="W79" s="23">
        <v>0</v>
      </c>
      <c r="X79" s="23">
        <v>5.7982759542624523E-3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527627.04003732908</v>
      </c>
      <c r="AF79" s="23">
        <v>0</v>
      </c>
      <c r="AG79" s="23">
        <v>9.8777343443248455E-2</v>
      </c>
      <c r="AH79" s="23">
        <v>0</v>
      </c>
      <c r="AI79" s="23">
        <v>0</v>
      </c>
      <c r="AJ79" s="23">
        <v>0</v>
      </c>
      <c r="AK79" s="23">
        <v>0</v>
      </c>
      <c r="AL79" s="23">
        <v>17272.109382808263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7303851.2152803177</v>
      </c>
      <c r="H80" s="23">
        <v>1590954.926444351</v>
      </c>
      <c r="I80" s="23">
        <v>0</v>
      </c>
      <c r="J80" s="23">
        <v>0</v>
      </c>
      <c r="K80" s="23">
        <v>9489.901810356263</v>
      </c>
      <c r="L80" s="23">
        <v>0</v>
      </c>
      <c r="M80" s="23">
        <v>0</v>
      </c>
      <c r="N80" s="23">
        <v>240196.95584936425</v>
      </c>
      <c r="O80" s="23">
        <v>305251.3142041479</v>
      </c>
      <c r="P80" s="23">
        <v>0</v>
      </c>
      <c r="Q80" s="23">
        <v>46637.379764952588</v>
      </c>
      <c r="R80" s="23">
        <v>372.93316730675144</v>
      </c>
      <c r="S80" s="23">
        <v>38790.317230154535</v>
      </c>
      <c r="T80" s="23">
        <v>2249.7868524107339</v>
      </c>
      <c r="U80" s="23">
        <v>0</v>
      </c>
      <c r="V80" s="23">
        <v>0</v>
      </c>
      <c r="W80" s="23">
        <v>0</v>
      </c>
      <c r="X80" s="23">
        <v>7.2109452699440045E-3</v>
      </c>
      <c r="Y80" s="23">
        <v>0</v>
      </c>
      <c r="Z80" s="23">
        <v>0</v>
      </c>
      <c r="AA80" s="23">
        <v>0</v>
      </c>
      <c r="AB80" s="23">
        <v>0</v>
      </c>
      <c r="AC80" s="23">
        <v>169.23627165364218</v>
      </c>
      <c r="AD80" s="23">
        <v>0</v>
      </c>
      <c r="AE80" s="23">
        <v>176064.98415740009</v>
      </c>
      <c r="AF80" s="23">
        <v>0</v>
      </c>
      <c r="AG80" s="23">
        <v>7161.9114195527345</v>
      </c>
      <c r="AH80" s="23">
        <v>0</v>
      </c>
      <c r="AI80" s="23">
        <v>0</v>
      </c>
      <c r="AJ80" s="23">
        <v>0</v>
      </c>
      <c r="AK80" s="23">
        <v>0</v>
      </c>
      <c r="AL80" s="23">
        <v>19116.597230953459</v>
      </c>
      <c r="AM80" s="23">
        <v>537657.44409866922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0.15717077782985647</v>
      </c>
      <c r="H81" s="23">
        <v>9571.3288291118188</v>
      </c>
      <c r="I81" s="23">
        <v>0</v>
      </c>
      <c r="J81" s="23">
        <v>0</v>
      </c>
      <c r="K81" s="23">
        <v>113913.85599482573</v>
      </c>
      <c r="L81" s="23">
        <v>0</v>
      </c>
      <c r="M81" s="23">
        <v>477460.37671060278</v>
      </c>
      <c r="N81" s="23">
        <v>415392.62803309073</v>
      </c>
      <c r="O81" s="23">
        <v>0.72607211137296157</v>
      </c>
      <c r="P81" s="23">
        <v>0</v>
      </c>
      <c r="Q81" s="23">
        <v>67794.642611298739</v>
      </c>
      <c r="R81" s="23">
        <v>37037.694700613865</v>
      </c>
      <c r="S81" s="23">
        <v>253.86736939934178</v>
      </c>
      <c r="T81" s="23">
        <v>0</v>
      </c>
      <c r="U81" s="23">
        <v>0</v>
      </c>
      <c r="V81" s="23">
        <v>0</v>
      </c>
      <c r="W81" s="23">
        <v>0</v>
      </c>
      <c r="X81" s="23">
        <v>0.67249735860600124</v>
      </c>
      <c r="Y81" s="23">
        <v>0</v>
      </c>
      <c r="Z81" s="23">
        <v>0</v>
      </c>
      <c r="AA81" s="23">
        <v>0</v>
      </c>
      <c r="AB81" s="23">
        <v>0</v>
      </c>
      <c r="AC81" s="23">
        <v>12278.916612164814</v>
      </c>
      <c r="AD81" s="23">
        <v>8190.1450220134993</v>
      </c>
      <c r="AE81" s="23">
        <v>17016.187949260304</v>
      </c>
      <c r="AF81" s="23">
        <v>0</v>
      </c>
      <c r="AG81" s="23">
        <v>13264.337395020579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5163</v>
      </c>
      <c r="G82" s="23">
        <v>5.3593555297231763</v>
      </c>
      <c r="H82" s="23">
        <v>0</v>
      </c>
      <c r="I82" s="23">
        <v>0</v>
      </c>
      <c r="J82" s="23">
        <v>0</v>
      </c>
      <c r="K82" s="23">
        <v>7814.6424879454698</v>
      </c>
      <c r="L82" s="23">
        <v>0</v>
      </c>
      <c r="M82" s="23">
        <v>0</v>
      </c>
      <c r="N82" s="23">
        <v>785.99746950267308</v>
      </c>
      <c r="O82" s="23">
        <v>14.686598150967001</v>
      </c>
      <c r="P82" s="23">
        <v>0</v>
      </c>
      <c r="Q82" s="23">
        <v>695.2577956654402</v>
      </c>
      <c r="R82" s="23">
        <v>415.95372372980557</v>
      </c>
      <c r="S82" s="23">
        <v>17361.169282794286</v>
      </c>
      <c r="T82" s="23">
        <v>2960</v>
      </c>
      <c r="U82" s="23">
        <v>0</v>
      </c>
      <c r="V82" s="23">
        <v>0</v>
      </c>
      <c r="W82" s="23">
        <v>0</v>
      </c>
      <c r="X82" s="23">
        <v>2.3998255994924818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1930.4814555627349</v>
      </c>
      <c r="AE82" s="23">
        <v>1159.3227379228392</v>
      </c>
      <c r="AF82" s="23">
        <v>0</v>
      </c>
      <c r="AG82" s="23">
        <v>30650.125610333598</v>
      </c>
      <c r="AH82" s="23">
        <v>0</v>
      </c>
      <c r="AI82" s="23">
        <v>0</v>
      </c>
      <c r="AJ82" s="23">
        <v>0</v>
      </c>
      <c r="AK82" s="23">
        <v>0</v>
      </c>
      <c r="AL82" s="23">
        <v>682592.26135992911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8809.7865531476527</v>
      </c>
      <c r="H83" s="23">
        <v>0</v>
      </c>
      <c r="I83" s="23">
        <v>0</v>
      </c>
      <c r="J83" s="23">
        <v>0</v>
      </c>
      <c r="K83" s="23">
        <v>1.4750799822463909</v>
      </c>
      <c r="L83" s="23">
        <v>0</v>
      </c>
      <c r="M83" s="23">
        <v>0</v>
      </c>
      <c r="N83" s="23">
        <v>5001.7413669492798</v>
      </c>
      <c r="O83" s="23">
        <v>7509.1111693488483</v>
      </c>
      <c r="P83" s="23">
        <v>0</v>
      </c>
      <c r="Q83" s="23">
        <v>0</v>
      </c>
      <c r="R83" s="23">
        <v>17.820844611818266</v>
      </c>
      <c r="S83" s="23">
        <v>7726.3031024883021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94179.979348944878</v>
      </c>
      <c r="AD83" s="23">
        <v>20.509506443764437</v>
      </c>
      <c r="AE83" s="23">
        <v>60266.891704195317</v>
      </c>
      <c r="AF83" s="23">
        <v>0</v>
      </c>
      <c r="AG83" s="23">
        <v>12491.204280846627</v>
      </c>
      <c r="AH83" s="23">
        <v>0</v>
      </c>
      <c r="AI83" s="23">
        <v>0</v>
      </c>
      <c r="AJ83" s="23">
        <v>0</v>
      </c>
      <c r="AK83" s="23">
        <v>0</v>
      </c>
      <c r="AL83" s="23">
        <v>334.90966249234236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31.472014100936921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900090.29707358591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1613.3077817964352</v>
      </c>
      <c r="T84" s="23">
        <v>0</v>
      </c>
      <c r="U84" s="23">
        <v>0</v>
      </c>
      <c r="V84" s="23">
        <v>0</v>
      </c>
      <c r="W84" s="23">
        <v>0</v>
      </c>
      <c r="X84" s="23">
        <v>2838153.5537972841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102499.74298066652</v>
      </c>
      <c r="D85" s="23">
        <v>3539.7352619858107</v>
      </c>
      <c r="E85" s="23">
        <v>3715.2925322792307</v>
      </c>
      <c r="F85" s="23">
        <v>0</v>
      </c>
      <c r="G85" s="23">
        <v>7052.353318718945</v>
      </c>
      <c r="H85" s="23">
        <v>0</v>
      </c>
      <c r="I85" s="23">
        <v>0</v>
      </c>
      <c r="J85" s="23">
        <v>0</v>
      </c>
      <c r="K85" s="23">
        <v>178472.51939212743</v>
      </c>
      <c r="L85" s="23">
        <v>0</v>
      </c>
      <c r="M85" s="23">
        <v>35002</v>
      </c>
      <c r="N85" s="23">
        <v>471.56488651916817</v>
      </c>
      <c r="O85" s="23">
        <v>83.573764343973821</v>
      </c>
      <c r="P85" s="23">
        <v>0</v>
      </c>
      <c r="Q85" s="23">
        <v>3308.0375954354686</v>
      </c>
      <c r="R85" s="23">
        <v>573.22072065464204</v>
      </c>
      <c r="S85" s="23">
        <v>180178.14116543267</v>
      </c>
      <c r="T85" s="23">
        <v>37446.674741749026</v>
      </c>
      <c r="U85" s="23">
        <v>0</v>
      </c>
      <c r="V85" s="23">
        <v>0</v>
      </c>
      <c r="W85" s="23">
        <v>0</v>
      </c>
      <c r="X85" s="23">
        <v>117242.88281143273</v>
      </c>
      <c r="Y85" s="23">
        <v>0</v>
      </c>
      <c r="Z85" s="23">
        <v>0</v>
      </c>
      <c r="AA85" s="23">
        <v>0</v>
      </c>
      <c r="AB85" s="23">
        <v>0</v>
      </c>
      <c r="AC85" s="23">
        <v>12079</v>
      </c>
      <c r="AD85" s="23">
        <v>0</v>
      </c>
      <c r="AE85" s="23">
        <v>86650.571661116148</v>
      </c>
      <c r="AF85" s="23">
        <v>0</v>
      </c>
      <c r="AG85" s="23">
        <v>3158.616682461964</v>
      </c>
      <c r="AH85" s="23">
        <v>0</v>
      </c>
      <c r="AI85" s="23">
        <v>0</v>
      </c>
      <c r="AJ85" s="23">
        <v>0</v>
      </c>
      <c r="AK85" s="23">
        <v>0</v>
      </c>
      <c r="AL85" s="23">
        <v>1760698.873094823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14627.907068899935</v>
      </c>
      <c r="D86" s="23">
        <v>491.01790970957353</v>
      </c>
      <c r="E86" s="23">
        <v>8564.1835905767657</v>
      </c>
      <c r="F86" s="23">
        <v>1524064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108.23993756663229</v>
      </c>
      <c r="T86" s="23">
        <v>1976332.0165621643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77117.107355779226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12652.759618111042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40344.385435468532</v>
      </c>
      <c r="H87" s="23">
        <v>7404.7438797169098</v>
      </c>
      <c r="I87" s="23">
        <v>0</v>
      </c>
      <c r="J87" s="23">
        <v>0</v>
      </c>
      <c r="K87" s="23">
        <v>37810.082633501435</v>
      </c>
      <c r="L87" s="23">
        <v>0</v>
      </c>
      <c r="M87" s="23">
        <v>0</v>
      </c>
      <c r="N87" s="23">
        <v>86174.858159662894</v>
      </c>
      <c r="O87" s="23">
        <v>35841.34005240431</v>
      </c>
      <c r="P87" s="23">
        <v>36.298530872236825</v>
      </c>
      <c r="Q87" s="23">
        <v>146547.64359176875</v>
      </c>
      <c r="R87" s="23">
        <v>76161.387362199079</v>
      </c>
      <c r="S87" s="23">
        <v>21963.460569159255</v>
      </c>
      <c r="T87" s="23">
        <v>32015.359341817904</v>
      </c>
      <c r="U87" s="23">
        <v>0</v>
      </c>
      <c r="V87" s="23">
        <v>0</v>
      </c>
      <c r="W87" s="23">
        <v>28078.597311402838</v>
      </c>
      <c r="X87" s="23">
        <v>67413.851722311214</v>
      </c>
      <c r="Y87" s="23">
        <v>0</v>
      </c>
      <c r="Z87" s="23">
        <v>0</v>
      </c>
      <c r="AA87" s="23">
        <v>0</v>
      </c>
      <c r="AB87" s="23">
        <v>0</v>
      </c>
      <c r="AC87" s="23">
        <v>1976.1868150019802</v>
      </c>
      <c r="AD87" s="23">
        <v>79.990852248594138</v>
      </c>
      <c r="AE87" s="23">
        <v>11953.056701784324</v>
      </c>
      <c r="AF87" s="23">
        <v>0</v>
      </c>
      <c r="AG87" s="23">
        <v>49621.723952359695</v>
      </c>
      <c r="AH87" s="23">
        <v>0</v>
      </c>
      <c r="AI87" s="23">
        <v>0</v>
      </c>
      <c r="AJ87" s="23">
        <v>0</v>
      </c>
      <c r="AK87" s="23">
        <v>0</v>
      </c>
      <c r="AL87" s="23">
        <v>48825.164627443126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160.06460379668647</v>
      </c>
      <c r="D88" s="23">
        <v>0</v>
      </c>
      <c r="E88" s="23">
        <v>0</v>
      </c>
      <c r="F88" s="23">
        <v>0</v>
      </c>
      <c r="G88" s="23">
        <v>278.97277804508576</v>
      </c>
      <c r="H88" s="23">
        <v>0</v>
      </c>
      <c r="I88" s="23">
        <v>0</v>
      </c>
      <c r="J88" s="23">
        <v>0</v>
      </c>
      <c r="K88" s="23">
        <v>174056.83823861342</v>
      </c>
      <c r="L88" s="23">
        <v>0</v>
      </c>
      <c r="M88" s="23">
        <v>0</v>
      </c>
      <c r="N88" s="23">
        <v>150556.19250709415</v>
      </c>
      <c r="O88" s="23">
        <v>6869.283517507848</v>
      </c>
      <c r="P88" s="23">
        <v>0.63433577381342987</v>
      </c>
      <c r="Q88" s="23">
        <v>384552.43668716133</v>
      </c>
      <c r="R88" s="23">
        <v>3362.7496855857057</v>
      </c>
      <c r="S88" s="23">
        <v>9755.2905341770565</v>
      </c>
      <c r="T88" s="23">
        <v>0</v>
      </c>
      <c r="U88" s="23">
        <v>0</v>
      </c>
      <c r="V88" s="23">
        <v>0</v>
      </c>
      <c r="W88" s="23">
        <v>0</v>
      </c>
      <c r="X88" s="23">
        <v>7.6302797183182038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13910.286027513768</v>
      </c>
      <c r="AE88" s="23">
        <v>6448.8999288672194</v>
      </c>
      <c r="AF88" s="23">
        <v>0</v>
      </c>
      <c r="AG88" s="23">
        <v>80.57078936664702</v>
      </c>
      <c r="AH88" s="23">
        <v>0</v>
      </c>
      <c r="AI88" s="23">
        <v>0</v>
      </c>
      <c r="AJ88" s="23">
        <v>0</v>
      </c>
      <c r="AK88" s="23">
        <v>0</v>
      </c>
      <c r="AL88" s="23">
        <v>16007.006204340618</v>
      </c>
      <c r="AM88" s="23">
        <v>8403.8875988903728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295.39128955401259</v>
      </c>
      <c r="H89" s="23">
        <v>0</v>
      </c>
      <c r="I89" s="23">
        <v>0</v>
      </c>
      <c r="J89" s="23">
        <v>0</v>
      </c>
      <c r="K89" s="23">
        <v>16212.452539713127</v>
      </c>
      <c r="L89" s="23">
        <v>0</v>
      </c>
      <c r="M89" s="23">
        <v>0</v>
      </c>
      <c r="N89" s="23">
        <v>4609.6855785523267</v>
      </c>
      <c r="O89" s="23">
        <v>21.264185231620015</v>
      </c>
      <c r="P89" s="23">
        <v>357.93746898251129</v>
      </c>
      <c r="Q89" s="23">
        <v>2785.5894457402583</v>
      </c>
      <c r="R89" s="23">
        <v>5694.5443186545081</v>
      </c>
      <c r="S89" s="23">
        <v>5585.2884922501426</v>
      </c>
      <c r="T89" s="23">
        <v>73.306365091103856</v>
      </c>
      <c r="U89" s="23">
        <v>0</v>
      </c>
      <c r="V89" s="23">
        <v>0</v>
      </c>
      <c r="W89" s="23">
        <v>0</v>
      </c>
      <c r="X89" s="23">
        <v>4.5839446242802193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156.21775247620084</v>
      </c>
      <c r="AE89" s="23">
        <v>6256.8538675019054</v>
      </c>
      <c r="AF89" s="23">
        <v>0</v>
      </c>
      <c r="AG89" s="23">
        <v>4836.5979172499001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-105446.58731854608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53598.786685249259</v>
      </c>
      <c r="H90" s="23">
        <v>0</v>
      </c>
      <c r="I90" s="23">
        <v>0</v>
      </c>
      <c r="J90" s="23">
        <v>0</v>
      </c>
      <c r="K90" s="23">
        <v>20285.780116868871</v>
      </c>
      <c r="L90" s="23">
        <v>0</v>
      </c>
      <c r="M90" s="23">
        <v>0</v>
      </c>
      <c r="N90" s="23">
        <v>41839.677235548297</v>
      </c>
      <c r="O90" s="23">
        <v>30041.069664278682</v>
      </c>
      <c r="P90" s="23">
        <v>29040.48508620798</v>
      </c>
      <c r="Q90" s="23">
        <v>291306.50662329828</v>
      </c>
      <c r="R90" s="23">
        <v>78654.576865021285</v>
      </c>
      <c r="S90" s="23">
        <v>18096.15113329309</v>
      </c>
      <c r="T90" s="23">
        <v>11024.134685029147</v>
      </c>
      <c r="U90" s="23">
        <v>0</v>
      </c>
      <c r="V90" s="23">
        <v>0</v>
      </c>
      <c r="W90" s="23">
        <v>0</v>
      </c>
      <c r="X90" s="23">
        <v>3009.0646147268822</v>
      </c>
      <c r="Y90" s="23">
        <v>0</v>
      </c>
      <c r="Z90" s="23">
        <v>0</v>
      </c>
      <c r="AA90" s="23">
        <v>0</v>
      </c>
      <c r="AB90" s="23">
        <v>0</v>
      </c>
      <c r="AC90" s="23">
        <v>80811.123629889073</v>
      </c>
      <c r="AD90" s="23">
        <v>1099.4898640101451</v>
      </c>
      <c r="AE90" s="23">
        <v>16720.004346725185</v>
      </c>
      <c r="AF90" s="23">
        <v>0</v>
      </c>
      <c r="AG90" s="23">
        <v>273.11180210519092</v>
      </c>
      <c r="AH90" s="23">
        <v>0</v>
      </c>
      <c r="AI90" s="23">
        <v>0</v>
      </c>
      <c r="AJ90" s="23">
        <v>0</v>
      </c>
      <c r="AK90" s="23">
        <v>0</v>
      </c>
      <c r="AL90" s="23">
        <v>84426</v>
      </c>
      <c r="AM90" s="23">
        <v>523.304058750678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18978.485869647684</v>
      </c>
      <c r="H91" s="23">
        <v>0</v>
      </c>
      <c r="I91" s="23">
        <v>0</v>
      </c>
      <c r="J91" s="23">
        <v>0</v>
      </c>
      <c r="K91" s="23">
        <v>5856.5073649747574</v>
      </c>
      <c r="L91" s="23">
        <v>0</v>
      </c>
      <c r="M91" s="23">
        <v>0</v>
      </c>
      <c r="N91" s="23">
        <v>18205.331887637447</v>
      </c>
      <c r="O91" s="23">
        <v>1430.0582740499397</v>
      </c>
      <c r="P91" s="23">
        <v>17491.30574795189</v>
      </c>
      <c r="Q91" s="23">
        <v>64.449428561623151</v>
      </c>
      <c r="R91" s="23">
        <v>85272.117475213337</v>
      </c>
      <c r="S91" s="23">
        <v>28.427753967154636</v>
      </c>
      <c r="T91" s="23">
        <v>95567.289146688141</v>
      </c>
      <c r="U91" s="23">
        <v>0</v>
      </c>
      <c r="V91" s="23">
        <v>0</v>
      </c>
      <c r="W91" s="23">
        <v>0</v>
      </c>
      <c r="X91" s="23">
        <v>75148.009434443491</v>
      </c>
      <c r="Y91" s="23">
        <v>0</v>
      </c>
      <c r="Z91" s="23">
        <v>0</v>
      </c>
      <c r="AA91" s="23">
        <v>1229101.2972919471</v>
      </c>
      <c r="AB91" s="23">
        <v>0</v>
      </c>
      <c r="AC91" s="23">
        <v>5599997.2183137937</v>
      </c>
      <c r="AD91" s="23">
        <v>21615.610452985537</v>
      </c>
      <c r="AE91" s="23">
        <v>11676.661651721219</v>
      </c>
      <c r="AF91" s="23">
        <v>0</v>
      </c>
      <c r="AG91" s="23">
        <v>18261.610796393194</v>
      </c>
      <c r="AH91" s="23">
        <v>0</v>
      </c>
      <c r="AI91" s="23">
        <v>0</v>
      </c>
      <c r="AJ91" s="23">
        <v>0</v>
      </c>
      <c r="AK91" s="23">
        <v>0</v>
      </c>
      <c r="AL91" s="23">
        <v>4273.3098525724245</v>
      </c>
      <c r="AM91" s="23">
        <v>27745.582899803612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8.3613492698683525E-2</v>
      </c>
      <c r="H92" s="23">
        <v>0</v>
      </c>
      <c r="I92" s="23">
        <v>0</v>
      </c>
      <c r="J92" s="23">
        <v>0</v>
      </c>
      <c r="K92" s="23">
        <v>40993.030412309847</v>
      </c>
      <c r="L92" s="23">
        <v>0</v>
      </c>
      <c r="M92" s="23">
        <v>0</v>
      </c>
      <c r="N92" s="23">
        <v>346914.84244909819</v>
      </c>
      <c r="O92" s="23">
        <v>0</v>
      </c>
      <c r="P92" s="23">
        <v>2829767.4619942093</v>
      </c>
      <c r="Q92" s="23">
        <v>0</v>
      </c>
      <c r="R92" s="23">
        <v>113662.45829408543</v>
      </c>
      <c r="S92" s="23">
        <v>19.569689269669663</v>
      </c>
      <c r="T92" s="23">
        <v>0</v>
      </c>
      <c r="U92" s="23">
        <v>0</v>
      </c>
      <c r="V92" s="23">
        <v>0</v>
      </c>
      <c r="W92" s="23">
        <v>0</v>
      </c>
      <c r="X92" s="23">
        <v>48837.342938412068</v>
      </c>
      <c r="Y92" s="23">
        <v>0</v>
      </c>
      <c r="Z92" s="23">
        <v>0</v>
      </c>
      <c r="AA92" s="23">
        <v>0</v>
      </c>
      <c r="AB92" s="23">
        <v>0</v>
      </c>
      <c r="AC92" s="23">
        <v>86411.51086857132</v>
      </c>
      <c r="AD92" s="23">
        <v>3.7435687354033425</v>
      </c>
      <c r="AE92" s="23">
        <v>2976.9681884162951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98404.432328909868</v>
      </c>
      <c r="AM92" s="23">
        <v>9.14263431065792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45.643545556315367</v>
      </c>
      <c r="E93" s="23">
        <v>0</v>
      </c>
      <c r="F93" s="23">
        <v>0</v>
      </c>
      <c r="G93" s="23">
        <v>161.39561239652897</v>
      </c>
      <c r="H93" s="23">
        <v>0</v>
      </c>
      <c r="I93" s="23">
        <v>0</v>
      </c>
      <c r="J93" s="23">
        <v>0</v>
      </c>
      <c r="K93" s="23">
        <v>43362.427238433505</v>
      </c>
      <c r="L93" s="23">
        <v>0</v>
      </c>
      <c r="M93" s="23">
        <v>0</v>
      </c>
      <c r="N93" s="23">
        <v>7879.7913193280019</v>
      </c>
      <c r="O93" s="23">
        <v>67.124694441203289</v>
      </c>
      <c r="P93" s="23">
        <v>337299.95836379088</v>
      </c>
      <c r="Q93" s="23">
        <v>5367.0535621475683</v>
      </c>
      <c r="R93" s="23">
        <v>473020.86892879102</v>
      </c>
      <c r="S93" s="23">
        <v>5729.6294463966724</v>
      </c>
      <c r="T93" s="23">
        <v>9014.6676096580395</v>
      </c>
      <c r="U93" s="23">
        <v>0</v>
      </c>
      <c r="V93" s="23">
        <v>0</v>
      </c>
      <c r="W93" s="23">
        <v>0</v>
      </c>
      <c r="X93" s="23">
        <v>30096.917121317405</v>
      </c>
      <c r="Y93" s="23">
        <v>0</v>
      </c>
      <c r="Z93" s="23">
        <v>0</v>
      </c>
      <c r="AA93" s="23">
        <v>0</v>
      </c>
      <c r="AB93" s="23">
        <v>0</v>
      </c>
      <c r="AC93" s="23">
        <v>67410.263291047042</v>
      </c>
      <c r="AD93" s="23">
        <v>39421.520458183186</v>
      </c>
      <c r="AE93" s="23">
        <v>676.08711522983697</v>
      </c>
      <c r="AF93" s="23">
        <v>0</v>
      </c>
      <c r="AG93" s="23">
        <v>130.03094615493441</v>
      </c>
      <c r="AH93" s="23">
        <v>0</v>
      </c>
      <c r="AI93" s="23">
        <v>0</v>
      </c>
      <c r="AJ93" s="23">
        <v>0</v>
      </c>
      <c r="AK93" s="23">
        <v>0</v>
      </c>
      <c r="AL93" s="23">
        <v>38673.340581512311</v>
      </c>
      <c r="AM93" s="23">
        <v>301.75462102989309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125.73748637689722</v>
      </c>
      <c r="L94" s="23">
        <v>0</v>
      </c>
      <c r="M94" s="23">
        <v>0</v>
      </c>
      <c r="N94" s="23">
        <v>18672.060535866065</v>
      </c>
      <c r="O94" s="23">
        <v>0</v>
      </c>
      <c r="P94" s="23">
        <v>0</v>
      </c>
      <c r="Q94" s="23">
        <v>0</v>
      </c>
      <c r="R94" s="23">
        <v>0</v>
      </c>
      <c r="S94" s="23">
        <v>4.3727950417805967</v>
      </c>
      <c r="T94" s="23">
        <v>0</v>
      </c>
      <c r="U94" s="23">
        <v>0</v>
      </c>
      <c r="V94" s="23">
        <v>0</v>
      </c>
      <c r="W94" s="23">
        <v>17054853</v>
      </c>
      <c r="X94" s="23">
        <v>113567.5751356909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917058.62282690417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796.74292203312837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402.22183824046419</v>
      </c>
      <c r="O95" s="23">
        <v>362.35959570621827</v>
      </c>
      <c r="P95" s="23">
        <v>0</v>
      </c>
      <c r="Q95" s="23">
        <v>0</v>
      </c>
      <c r="R95" s="23">
        <v>20444.322145723207</v>
      </c>
      <c r="S95" s="23">
        <v>364.16206815020053</v>
      </c>
      <c r="T95" s="23">
        <v>36377.443761925722</v>
      </c>
      <c r="U95" s="23">
        <v>0</v>
      </c>
      <c r="V95" s="23">
        <v>0</v>
      </c>
      <c r="W95" s="23">
        <v>608892.86617193255</v>
      </c>
      <c r="X95" s="23">
        <v>26306.552384493174</v>
      </c>
      <c r="Y95" s="23">
        <v>0</v>
      </c>
      <c r="Z95" s="23">
        <v>0</v>
      </c>
      <c r="AA95" s="23">
        <v>0</v>
      </c>
      <c r="AB95" s="23">
        <v>0</v>
      </c>
      <c r="AC95" s="23">
        <v>3054.7991126937427</v>
      </c>
      <c r="AD95" s="23">
        <v>297647.76234905154</v>
      </c>
      <c r="AE95" s="23">
        <v>16125.76144759861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124805.51464082653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132862.88480009741</v>
      </c>
      <c r="H96" s="23">
        <v>397096.29255548795</v>
      </c>
      <c r="I96" s="23">
        <v>0</v>
      </c>
      <c r="J96" s="23">
        <v>0</v>
      </c>
      <c r="K96" s="23">
        <v>6456.2181227428373</v>
      </c>
      <c r="L96" s="23">
        <v>0</v>
      </c>
      <c r="M96" s="23">
        <v>0</v>
      </c>
      <c r="N96" s="23">
        <v>2515579.1362216268</v>
      </c>
      <c r="O96" s="23">
        <v>143008.85672897039</v>
      </c>
      <c r="P96" s="23">
        <v>6.3241334835092138</v>
      </c>
      <c r="Q96" s="23">
        <v>128934.16150368692</v>
      </c>
      <c r="R96" s="23">
        <v>21110.124090346806</v>
      </c>
      <c r="S96" s="23">
        <v>211902.79560575291</v>
      </c>
      <c r="T96" s="23">
        <v>462127.50759187347</v>
      </c>
      <c r="U96" s="23">
        <v>0</v>
      </c>
      <c r="V96" s="23">
        <v>0</v>
      </c>
      <c r="W96" s="23">
        <v>0</v>
      </c>
      <c r="X96" s="23">
        <v>941.63232222485647</v>
      </c>
      <c r="Y96" s="23">
        <v>0</v>
      </c>
      <c r="Z96" s="23">
        <v>0</v>
      </c>
      <c r="AA96" s="23">
        <v>0</v>
      </c>
      <c r="AB96" s="23">
        <v>0</v>
      </c>
      <c r="AC96" s="23">
        <v>7530.3532469386892</v>
      </c>
      <c r="AD96" s="23">
        <v>205695.69720780573</v>
      </c>
      <c r="AE96" s="23">
        <v>1292263.5867593794</v>
      </c>
      <c r="AF96" s="23">
        <v>0</v>
      </c>
      <c r="AG96" s="23">
        <v>55565.409769695012</v>
      </c>
      <c r="AH96" s="23">
        <v>0</v>
      </c>
      <c r="AI96" s="23">
        <v>0</v>
      </c>
      <c r="AJ96" s="23">
        <v>0</v>
      </c>
      <c r="AK96" s="23">
        <v>0</v>
      </c>
      <c r="AL96" s="23">
        <v>41822.653789644384</v>
      </c>
      <c r="AM96" s="23">
        <v>492272.9749190333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6.4302823370235451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28942.81497215337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481155.62960908673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7451.6888738144426</v>
      </c>
      <c r="M100" s="23">
        <v>12073.767333731688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4374.1234772885691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673495.27380509116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370608.0841204407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16635.442647210442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227495.98668841508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22257.056345308451</v>
      </c>
      <c r="Z108" s="23">
        <v>0</v>
      </c>
      <c r="AA108" s="23">
        <v>0</v>
      </c>
      <c r="AB108" s="23">
        <v>0</v>
      </c>
      <c r="AC108" s="23">
        <v>0</v>
      </c>
      <c r="AD108" s="23">
        <v>58241.72879208732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112.8320535970621</v>
      </c>
      <c r="Z109" s="23">
        <v>33376.057205411482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17.535108159447265</v>
      </c>
      <c r="H111" s="23">
        <v>0</v>
      </c>
      <c r="I111" s="23">
        <v>0</v>
      </c>
      <c r="J111" s="23">
        <v>0</v>
      </c>
      <c r="K111" s="23">
        <v>162.27575298942764</v>
      </c>
      <c r="L111" s="23">
        <v>0</v>
      </c>
      <c r="M111" s="23">
        <v>0</v>
      </c>
      <c r="N111" s="23">
        <v>178.49643332139587</v>
      </c>
      <c r="O111" s="23">
        <v>9.5759259829402676</v>
      </c>
      <c r="P111" s="23">
        <v>0</v>
      </c>
      <c r="Q111" s="23">
        <v>0</v>
      </c>
      <c r="R111" s="23">
        <v>330.95891719369354</v>
      </c>
      <c r="S111" s="23">
        <v>122.00974306968845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253.018851847951</v>
      </c>
      <c r="AC111" s="23">
        <v>496057.46227551956</v>
      </c>
      <c r="AD111" s="23">
        <v>3284.613480058812</v>
      </c>
      <c r="AE111" s="23">
        <v>138322.71327623495</v>
      </c>
      <c r="AF111" s="23">
        <v>0</v>
      </c>
      <c r="AG111" s="23">
        <v>839144.4635674546</v>
      </c>
      <c r="AH111" s="23">
        <v>0</v>
      </c>
      <c r="AI111" s="23">
        <v>0</v>
      </c>
      <c r="AJ111" s="23">
        <v>0</v>
      </c>
      <c r="AK111" s="23">
        <v>0</v>
      </c>
      <c r="AL111" s="23">
        <v>0.11604631409991072</v>
      </c>
      <c r="AM111" s="23">
        <v>3151.5667730030646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3.9165916769990381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4.887679029411566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73118.278772233403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982728.74279535061</v>
      </c>
      <c r="AC113" s="23">
        <v>68066.075419956091</v>
      </c>
      <c r="AD113" s="23">
        <v>0</v>
      </c>
      <c r="AE113" s="23">
        <v>0</v>
      </c>
      <c r="AF113" s="23">
        <v>427645.70223322854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1868.7503001406178</v>
      </c>
      <c r="AC114" s="23">
        <v>208788.27640353091</v>
      </c>
      <c r="AD114" s="23">
        <v>0</v>
      </c>
      <c r="AE114" s="23">
        <v>31535.231209623369</v>
      </c>
      <c r="AF114" s="23">
        <v>1132.7952148491586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31.844489144759656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416443.29144297959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339691.77718253247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63262.697170641397</v>
      </c>
      <c r="AP117" s="23">
        <v>559.98183173364259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1733.5014234377029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44947.756022663649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39166.139730394367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852.33949693429236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29375.992642126679</v>
      </c>
      <c r="Y128" s="23">
        <v>0</v>
      </c>
      <c r="Z128" s="23">
        <v>0</v>
      </c>
      <c r="AA128" s="23">
        <v>0</v>
      </c>
      <c r="AB128" s="23">
        <v>0</v>
      </c>
      <c r="AC128" s="23">
        <v>3.7300282918556458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858.12125029241895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7315.3213309773892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16056.171922758956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2887.9912613907341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10081.367360693604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262.5778123897627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309.8345592793799</v>
      </c>
      <c r="U133" s="23">
        <v>3386.2102515848105</v>
      </c>
      <c r="V133" s="23">
        <v>0</v>
      </c>
      <c r="W133" s="23">
        <v>0</v>
      </c>
      <c r="X133" s="23">
        <v>10895.455585369022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59643.696189014212</v>
      </c>
      <c r="AG135" s="23">
        <v>0</v>
      </c>
      <c r="AH135" s="23">
        <v>0</v>
      </c>
      <c r="AI135" s="23">
        <v>357061.03274939669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21.542316745105808</v>
      </c>
      <c r="V136" s="23">
        <v>72670.443009290466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10975.059260321317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169079</v>
      </c>
      <c r="AF138" s="23">
        <v>360078.75052897248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54086.137136126417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54932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231.16500062519881</v>
      </c>
      <c r="O141" s="23">
        <v>18.523264508395378</v>
      </c>
      <c r="P141" s="23">
        <v>0</v>
      </c>
      <c r="Q141" s="23">
        <v>0</v>
      </c>
      <c r="R141" s="23">
        <v>1.4765349823784812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698.98087662519538</v>
      </c>
      <c r="AD141" s="23">
        <v>0</v>
      </c>
      <c r="AE141" s="23">
        <v>16.393779520449389</v>
      </c>
      <c r="AF141" s="23">
        <v>0</v>
      </c>
      <c r="AG141" s="23">
        <v>25.846759661475023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256778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-33585004</v>
      </c>
      <c r="AS146" s="23">
        <v>30021060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1455101.9999999998</v>
      </c>
      <c r="D151" s="23">
        <v>517382.99999999994</v>
      </c>
      <c r="E151" s="23">
        <v>2224241</v>
      </c>
      <c r="F151" s="23">
        <v>7214573</v>
      </c>
      <c r="G151" s="23">
        <v>887</v>
      </c>
      <c r="H151" s="23">
        <v>0</v>
      </c>
      <c r="I151" s="23">
        <v>-54935</v>
      </c>
      <c r="J151" s="23">
        <v>0</v>
      </c>
      <c r="K151" s="23">
        <v>-19220</v>
      </c>
      <c r="L151" s="23">
        <v>1292352</v>
      </c>
      <c r="M151" s="23">
        <v>12460215.999999998</v>
      </c>
      <c r="N151" s="23">
        <v>266</v>
      </c>
      <c r="O151" s="23">
        <v>302</v>
      </c>
      <c r="P151" s="23">
        <v>4803</v>
      </c>
      <c r="Q151" s="23">
        <v>4527</v>
      </c>
      <c r="R151" s="23">
        <v>30570</v>
      </c>
      <c r="S151" s="23">
        <v>259725</v>
      </c>
      <c r="T151" s="23">
        <v>546</v>
      </c>
      <c r="U151" s="23">
        <v>0</v>
      </c>
      <c r="V151" s="23">
        <v>0</v>
      </c>
      <c r="W151" s="23">
        <v>13999053</v>
      </c>
      <c r="X151" s="23">
        <v>9727812</v>
      </c>
      <c r="Y151" s="23">
        <v>-4223304</v>
      </c>
      <c r="Z151" s="23">
        <v>-1840</v>
      </c>
      <c r="AA151" s="23">
        <v>0</v>
      </c>
      <c r="AB151" s="23">
        <v>-14766</v>
      </c>
      <c r="AC151" s="23">
        <v>0</v>
      </c>
      <c r="AD151" s="23">
        <v>100257</v>
      </c>
      <c r="AE151" s="23">
        <v>30745</v>
      </c>
      <c r="AF151" s="23">
        <v>3746268</v>
      </c>
      <c r="AG151" s="23">
        <v>269</v>
      </c>
      <c r="AH151" s="23">
        <v>0</v>
      </c>
      <c r="AI151" s="23">
        <v>0</v>
      </c>
      <c r="AJ151" s="23">
        <v>0</v>
      </c>
      <c r="AK151" s="23">
        <v>0</v>
      </c>
      <c r="AL151" s="23">
        <v>3174</v>
      </c>
      <c r="AM151" s="23">
        <v>0</v>
      </c>
      <c r="AN151" s="23">
        <v>0</v>
      </c>
      <c r="AO151" s="23">
        <v>1281793</v>
      </c>
      <c r="AP151" s="23">
        <v>132082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15156877</v>
      </c>
      <c r="D152" s="23">
        <v>1791956</v>
      </c>
      <c r="E152" s="23">
        <v>2608077</v>
      </c>
      <c r="F152" s="23">
        <v>2756297</v>
      </c>
      <c r="G152" s="23">
        <v>5866636</v>
      </c>
      <c r="H152" s="23">
        <v>1382318</v>
      </c>
      <c r="I152" s="23">
        <v>0</v>
      </c>
      <c r="J152" s="23">
        <v>0</v>
      </c>
      <c r="K152" s="23">
        <v>886215</v>
      </c>
      <c r="L152" s="23">
        <v>3012825</v>
      </c>
      <c r="M152" s="23">
        <v>8935476</v>
      </c>
      <c r="N152" s="23">
        <v>3462320</v>
      </c>
      <c r="O152" s="23">
        <v>724156</v>
      </c>
      <c r="P152" s="23">
        <v>1408349</v>
      </c>
      <c r="Q152" s="23">
        <v>947550</v>
      </c>
      <c r="R152" s="23">
        <v>865930</v>
      </c>
      <c r="S152" s="23">
        <v>1044521.0000000001</v>
      </c>
      <c r="T152" s="23">
        <v>1956862</v>
      </c>
      <c r="U152" s="23">
        <v>118517</v>
      </c>
      <c r="V152" s="23">
        <v>0</v>
      </c>
      <c r="W152" s="23">
        <v>5780530</v>
      </c>
      <c r="X152" s="23">
        <v>8796232</v>
      </c>
      <c r="Y152" s="23">
        <v>192875</v>
      </c>
      <c r="Z152" s="23">
        <v>28277</v>
      </c>
      <c r="AA152" s="23">
        <v>187808</v>
      </c>
      <c r="AB152" s="23">
        <v>2776337</v>
      </c>
      <c r="AC152" s="23">
        <v>4135835</v>
      </c>
      <c r="AD152" s="23">
        <v>959544</v>
      </c>
      <c r="AE152" s="23">
        <v>3443405</v>
      </c>
      <c r="AF152" s="23">
        <v>3200874</v>
      </c>
      <c r="AG152" s="23">
        <v>1542757</v>
      </c>
      <c r="AH152" s="23">
        <v>0</v>
      </c>
      <c r="AI152" s="23">
        <v>0</v>
      </c>
      <c r="AJ152" s="23">
        <v>6058193</v>
      </c>
      <c r="AK152" s="23">
        <v>1509888</v>
      </c>
      <c r="AL152" s="23">
        <v>3100339</v>
      </c>
      <c r="AM152" s="23">
        <v>1151473</v>
      </c>
      <c r="AN152" s="23">
        <v>0</v>
      </c>
      <c r="AO152" s="23">
        <v>4099</v>
      </c>
      <c r="AP152" s="23">
        <v>68747</v>
      </c>
      <c r="AQ152" s="23">
        <v>607249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77847842</v>
      </c>
      <c r="D156" s="6">
        <f t="shared" si="0"/>
        <v>9479221</v>
      </c>
      <c r="E156" s="6">
        <f t="shared" si="0"/>
        <v>13629416</v>
      </c>
      <c r="F156" s="6">
        <f t="shared" si="0"/>
        <v>17658864</v>
      </c>
      <c r="G156" s="6">
        <f t="shared" si="0"/>
        <v>29875765</v>
      </c>
      <c r="H156" s="6">
        <f t="shared" si="0"/>
        <v>7036391</v>
      </c>
      <c r="I156" s="6">
        <f t="shared" si="0"/>
        <v>54643623</v>
      </c>
      <c r="J156" s="6">
        <f t="shared" si="0"/>
        <v>84953163</v>
      </c>
      <c r="K156" s="6">
        <f t="shared" si="0"/>
        <v>6949126.0000000019</v>
      </c>
      <c r="L156" s="6">
        <f t="shared" si="0"/>
        <v>15302340.999999998</v>
      </c>
      <c r="M156" s="6">
        <f t="shared" si="0"/>
        <v>45347536.999999993</v>
      </c>
      <c r="N156" s="6">
        <f t="shared" si="0"/>
        <v>17659853</v>
      </c>
      <c r="O156" s="6">
        <f t="shared" si="0"/>
        <v>3686146.9999999991</v>
      </c>
      <c r="P156" s="6">
        <f t="shared" si="0"/>
        <v>7597326.0000000009</v>
      </c>
      <c r="Q156" s="6">
        <f t="shared" si="0"/>
        <v>4823321</v>
      </c>
      <c r="R156" s="6">
        <f t="shared" si="0"/>
        <v>4407827</v>
      </c>
      <c r="S156" s="6">
        <f t="shared" si="0"/>
        <v>6708802.9999999991</v>
      </c>
      <c r="T156" s="6">
        <f t="shared" si="0"/>
        <v>9973030</v>
      </c>
      <c r="U156" s="6">
        <f t="shared" si="0"/>
        <v>8566136</v>
      </c>
      <c r="V156" s="6">
        <f t="shared" si="0"/>
        <v>3387067</v>
      </c>
      <c r="W156" s="6">
        <f t="shared" si="0"/>
        <v>46517374</v>
      </c>
      <c r="X156" s="6">
        <f t="shared" si="0"/>
        <v>51680317.999999993</v>
      </c>
      <c r="Y156" s="6">
        <f t="shared" si="0"/>
        <v>10491069.000000004</v>
      </c>
      <c r="Z156" s="6">
        <f t="shared" si="0"/>
        <v>606583</v>
      </c>
      <c r="AA156" s="6">
        <f t="shared" si="0"/>
        <v>955995.00000000023</v>
      </c>
      <c r="AB156" s="6">
        <f t="shared" si="0"/>
        <v>14345651.000000002</v>
      </c>
      <c r="AC156" s="6">
        <f t="shared" si="0"/>
        <v>22032966.999999993</v>
      </c>
      <c r="AD156" s="6">
        <f t="shared" si="0"/>
        <v>5014068</v>
      </c>
      <c r="AE156" s="6">
        <f t="shared" si="0"/>
        <v>17602778</v>
      </c>
      <c r="AF156" s="6">
        <f t="shared" si="0"/>
        <v>27478794.000000004</v>
      </c>
      <c r="AG156" s="6">
        <f t="shared" si="0"/>
        <v>11143657.999999996</v>
      </c>
      <c r="AH156" s="6">
        <f t="shared" si="0"/>
        <v>14898360</v>
      </c>
      <c r="AI156" s="6">
        <f t="shared" si="0"/>
        <v>5513953</v>
      </c>
      <c r="AJ156" s="6">
        <f t="shared" si="0"/>
        <v>37344663</v>
      </c>
      <c r="AK156" s="6">
        <f t="shared" si="0"/>
        <v>7685759</v>
      </c>
      <c r="AL156" s="6">
        <f t="shared" si="0"/>
        <v>16643400.000000002</v>
      </c>
      <c r="AM156" s="6">
        <f t="shared" si="0"/>
        <v>5755303</v>
      </c>
      <c r="AN156" s="6">
        <f t="shared" si="0"/>
        <v>14071875</v>
      </c>
      <c r="AO156" s="6">
        <f t="shared" si="0"/>
        <v>18465101</v>
      </c>
      <c r="AP156" s="6">
        <f t="shared" si="0"/>
        <v>38005208</v>
      </c>
      <c r="AQ156" s="6">
        <f t="shared" si="0"/>
        <v>8652670</v>
      </c>
      <c r="AR156" s="6">
        <f t="shared" ref="AR156:AS156" si="1">+SUM(AR5:AR155)</f>
        <v>-33585004</v>
      </c>
      <c r="AS156" s="6">
        <f t="shared" si="1"/>
        <v>30021060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5749333.4209625274</v>
      </c>
      <c r="D5" s="23">
        <v>46566.411292008117</v>
      </c>
      <c r="E5" s="23">
        <v>265.04620160034585</v>
      </c>
      <c r="F5" s="23">
        <v>834.36142158562313</v>
      </c>
      <c r="G5" s="23">
        <v>36441664.098516174</v>
      </c>
      <c r="H5" s="23">
        <v>40827.78967825618</v>
      </c>
      <c r="I5" s="23">
        <v>2397.3604516729292</v>
      </c>
      <c r="J5" s="23">
        <v>263.18655635856885</v>
      </c>
      <c r="K5" s="23">
        <v>262.41695144432424</v>
      </c>
      <c r="L5" s="23">
        <v>561.16594361095167</v>
      </c>
      <c r="M5" s="23">
        <v>20822.597543769582</v>
      </c>
      <c r="N5" s="23">
        <v>1970.7362603785859</v>
      </c>
      <c r="O5" s="23">
        <v>987.03295670492412</v>
      </c>
      <c r="P5" s="23">
        <v>1256.8040579956221</v>
      </c>
      <c r="Q5" s="23">
        <v>539.84874188372237</v>
      </c>
      <c r="R5" s="23">
        <v>25363.103800078075</v>
      </c>
      <c r="S5" s="23">
        <v>1998.6827473857402</v>
      </c>
      <c r="T5" s="23">
        <v>2640.515056597681</v>
      </c>
      <c r="U5" s="23">
        <v>31964.237103077434</v>
      </c>
      <c r="V5" s="23">
        <v>757.47160259472912</v>
      </c>
      <c r="W5" s="23">
        <v>2260.8313179263937</v>
      </c>
      <c r="X5" s="23">
        <v>13189.288679777397</v>
      </c>
      <c r="Y5" s="23">
        <v>3573.7838521456524</v>
      </c>
      <c r="Z5" s="23">
        <v>496963.86947438534</v>
      </c>
      <c r="AA5" s="23">
        <v>540.65430389915377</v>
      </c>
      <c r="AB5" s="23">
        <v>1218.7389967695656</v>
      </c>
      <c r="AC5" s="23">
        <v>39706.456988036611</v>
      </c>
      <c r="AD5" s="23">
        <v>1226.9113393053963</v>
      </c>
      <c r="AE5" s="23">
        <v>14193.616919459608</v>
      </c>
      <c r="AF5" s="23">
        <v>3608.4402618156073</v>
      </c>
      <c r="AG5" s="23">
        <v>2775.44185984555</v>
      </c>
      <c r="AH5" s="23">
        <v>1197.8694905953755</v>
      </c>
      <c r="AI5" s="23">
        <v>122.8380585187853</v>
      </c>
      <c r="AJ5" s="23">
        <v>824.86582193569961</v>
      </c>
      <c r="AK5" s="23">
        <v>274.08818589024264</v>
      </c>
      <c r="AL5" s="23">
        <v>309316.61923339457</v>
      </c>
      <c r="AM5" s="23">
        <v>966.42960591209658</v>
      </c>
      <c r="AN5" s="23">
        <v>8482.6843329502353</v>
      </c>
      <c r="AO5" s="23">
        <v>850.82607780916862</v>
      </c>
      <c r="AP5" s="23">
        <v>3864.8260992284518</v>
      </c>
      <c r="AQ5" s="23">
        <v>1176.9884516385259</v>
      </c>
      <c r="AR5" s="23">
        <v>176.73008199171244</v>
      </c>
      <c r="AS5" s="23">
        <v>1243.1097626853655</v>
      </c>
      <c r="AT5" s="23">
        <v>1732.6176441831124</v>
      </c>
      <c r="AU5" s="23">
        <v>366.567401723084</v>
      </c>
      <c r="AV5" s="23">
        <v>4.0731679118217006</v>
      </c>
      <c r="AW5" s="23">
        <v>1.3921365576320957</v>
      </c>
      <c r="AX5" s="23">
        <v>3405.8559128793067</v>
      </c>
      <c r="AY5" s="23">
        <v>3357.1312819397886</v>
      </c>
      <c r="AZ5" s="23">
        <v>1473.7577795165294</v>
      </c>
      <c r="BA5" s="23">
        <v>102.71954123885864</v>
      </c>
      <c r="BB5" s="23">
        <v>872.00325485130838</v>
      </c>
      <c r="BC5" s="23">
        <v>1197.0209887840349</v>
      </c>
      <c r="BD5" s="23">
        <v>907.9702038838891</v>
      </c>
      <c r="BE5" s="23">
        <v>761.62996574572423</v>
      </c>
      <c r="BF5" s="23">
        <v>162.85244445647945</v>
      </c>
      <c r="BG5" s="23">
        <v>218990.62275493928</v>
      </c>
      <c r="BH5" s="23">
        <v>33335.254874535458</v>
      </c>
      <c r="BI5" s="23">
        <v>214.23692137513331</v>
      </c>
      <c r="BJ5" s="23">
        <v>13769.415127438408</v>
      </c>
      <c r="BK5" s="23">
        <v>405.82339002958804</v>
      </c>
      <c r="BL5" s="23">
        <v>16750.696214415417</v>
      </c>
      <c r="BM5" s="23">
        <v>89930.50396710074</v>
      </c>
      <c r="BN5" s="23">
        <v>9650.9482969558285</v>
      </c>
      <c r="BO5" s="23">
        <v>2879.3997598936839</v>
      </c>
      <c r="BP5" s="23">
        <v>11330.061909588692</v>
      </c>
      <c r="BQ5" s="23">
        <v>180.70105031009322</v>
      </c>
      <c r="BR5" s="23">
        <v>454.9588671833971</v>
      </c>
      <c r="BS5" s="23">
        <v>0</v>
      </c>
      <c r="BT5" s="64">
        <v>43691270.41189906</v>
      </c>
      <c r="BU5" s="23">
        <v>2914980.5145627065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322.32387662958382</v>
      </c>
      <c r="CD5" s="23">
        <v>7021.9425121956911</v>
      </c>
      <c r="CE5" s="23">
        <v>-179393.2538212667</v>
      </c>
      <c r="CF5" s="23">
        <v>18484.034313627966</v>
      </c>
      <c r="CG5" s="23">
        <v>0</v>
      </c>
      <c r="CH5" s="23">
        <v>658512.08360414987</v>
      </c>
      <c r="CI5" s="23">
        <v>10780424.120677859</v>
      </c>
      <c r="CJ5" s="34">
        <f t="shared" ref="CJ5:CJ36" si="0">SUM(BT5:CI5)</f>
        <v>57891622.177624956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540580.37196113798</v>
      </c>
      <c r="D6" s="23">
        <v>718889.31883846538</v>
      </c>
      <c r="E6" s="23">
        <v>2.2434562111577687</v>
      </c>
      <c r="F6" s="23">
        <v>178.56310971543959</v>
      </c>
      <c r="G6" s="23">
        <v>652.64220174268928</v>
      </c>
      <c r="H6" s="23">
        <v>25.684141048544696</v>
      </c>
      <c r="I6" s="23">
        <v>234903.01856543875</v>
      </c>
      <c r="J6" s="23">
        <v>46.2510030853065</v>
      </c>
      <c r="K6" s="23">
        <v>32.932976616485007</v>
      </c>
      <c r="L6" s="23">
        <v>21.41718796259995</v>
      </c>
      <c r="M6" s="23">
        <v>331.44925286571618</v>
      </c>
      <c r="N6" s="23">
        <v>534.61342555226906</v>
      </c>
      <c r="O6" s="23">
        <v>92.507091463714417</v>
      </c>
      <c r="P6" s="23">
        <v>9488.2391349025729</v>
      </c>
      <c r="Q6" s="23">
        <v>51.498074141238341</v>
      </c>
      <c r="R6" s="23">
        <v>7139.5766827593152</v>
      </c>
      <c r="S6" s="23">
        <v>449.73111784976743</v>
      </c>
      <c r="T6" s="23">
        <v>60.355713276842479</v>
      </c>
      <c r="U6" s="23">
        <v>598.05513610709124</v>
      </c>
      <c r="V6" s="23">
        <v>41.420531172889532</v>
      </c>
      <c r="W6" s="23">
        <v>29.694649263715021</v>
      </c>
      <c r="X6" s="23">
        <v>46923.290394754666</v>
      </c>
      <c r="Y6" s="23">
        <v>215.45080918448349</v>
      </c>
      <c r="Z6" s="23">
        <v>77203.047981400188</v>
      </c>
      <c r="AA6" s="23">
        <v>26.810380643250951</v>
      </c>
      <c r="AB6" s="23">
        <v>300.86338605894156</v>
      </c>
      <c r="AC6" s="23">
        <v>8455.5626104239782</v>
      </c>
      <c r="AD6" s="23">
        <v>293.17797026727675</v>
      </c>
      <c r="AE6" s="23">
        <v>1807.0119622154994</v>
      </c>
      <c r="AF6" s="23">
        <v>900.69658921746804</v>
      </c>
      <c r="AG6" s="23">
        <v>209.04845312110052</v>
      </c>
      <c r="AH6" s="23">
        <v>63.618311096910176</v>
      </c>
      <c r="AI6" s="23">
        <v>4.0409330434670814</v>
      </c>
      <c r="AJ6" s="23">
        <v>156.19227971717132</v>
      </c>
      <c r="AK6" s="23">
        <v>31.683485168526396</v>
      </c>
      <c r="AL6" s="23">
        <v>306.51009975146366</v>
      </c>
      <c r="AM6" s="23">
        <v>159.38237366286754</v>
      </c>
      <c r="AN6" s="23">
        <v>84.233080024591274</v>
      </c>
      <c r="AO6" s="23">
        <v>158.46282564788984</v>
      </c>
      <c r="AP6" s="23">
        <v>774.30888497535386</v>
      </c>
      <c r="AQ6" s="23">
        <v>129.57710163523944</v>
      </c>
      <c r="AR6" s="23">
        <v>12.86390887746996</v>
      </c>
      <c r="AS6" s="23">
        <v>75.450388646765902</v>
      </c>
      <c r="AT6" s="23">
        <v>43.392721213525938</v>
      </c>
      <c r="AU6" s="23">
        <v>105.70233912730563</v>
      </c>
      <c r="AV6" s="23">
        <v>1.1821103519491154</v>
      </c>
      <c r="AW6" s="23">
        <v>1.4340373204668859</v>
      </c>
      <c r="AX6" s="23">
        <v>370.49801808680195</v>
      </c>
      <c r="AY6" s="23">
        <v>876.75703555830614</v>
      </c>
      <c r="AZ6" s="23">
        <v>362.16941187252758</v>
      </c>
      <c r="BA6" s="23">
        <v>1.8079053393116102</v>
      </c>
      <c r="BB6" s="23">
        <v>188.3399659092091</v>
      </c>
      <c r="BC6" s="23">
        <v>107.2384515185515</v>
      </c>
      <c r="BD6" s="23">
        <v>456.84020323823995</v>
      </c>
      <c r="BE6" s="23">
        <v>65.238810148347511</v>
      </c>
      <c r="BF6" s="23">
        <v>13.155099452625569</v>
      </c>
      <c r="BG6" s="23">
        <v>16699.917308679847</v>
      </c>
      <c r="BH6" s="23">
        <v>3348.9484655218157</v>
      </c>
      <c r="BI6" s="23">
        <v>39.631396841821989</v>
      </c>
      <c r="BJ6" s="23">
        <v>3086.327674309649</v>
      </c>
      <c r="BK6" s="23">
        <v>37.001598343652987</v>
      </c>
      <c r="BL6" s="23">
        <v>734.12103114721822</v>
      </c>
      <c r="BM6" s="23">
        <v>1868.2257325060855</v>
      </c>
      <c r="BN6" s="23">
        <v>124.03260816067689</v>
      </c>
      <c r="BO6" s="23">
        <v>265.43743839816892</v>
      </c>
      <c r="BP6" s="23">
        <v>795.71601275051694</v>
      </c>
      <c r="BQ6" s="23">
        <v>46.047415336590255</v>
      </c>
      <c r="BR6" s="23">
        <v>142.38973699191803</v>
      </c>
      <c r="BS6" s="23">
        <v>0</v>
      </c>
      <c r="BT6" s="64">
        <v>1682222.4209884396</v>
      </c>
      <c r="BU6" s="23">
        <v>160774.24759278251</v>
      </c>
      <c r="BV6" s="23">
        <v>0</v>
      </c>
      <c r="BW6" s="23">
        <v>0</v>
      </c>
      <c r="BX6" s="23">
        <v>0</v>
      </c>
      <c r="BY6" s="23">
        <v>533375.16662832315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4259.5712448826498</v>
      </c>
      <c r="CG6" s="23">
        <v>0</v>
      </c>
      <c r="CH6" s="23">
        <v>437837.9481405096</v>
      </c>
      <c r="CI6" s="23">
        <v>214050.21655504833</v>
      </c>
      <c r="CJ6" s="34">
        <f t="shared" si="0"/>
        <v>3032519.5711499853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22485.507263008389</v>
      </c>
      <c r="D7" s="23">
        <v>8.854189790270155</v>
      </c>
      <c r="E7" s="23">
        <v>13086.95864414439</v>
      </c>
      <c r="F7" s="23">
        <v>7.5079292163027089</v>
      </c>
      <c r="G7" s="23">
        <v>1023457.8042294388</v>
      </c>
      <c r="H7" s="23">
        <v>4.8896191931246014</v>
      </c>
      <c r="I7" s="23">
        <v>10.42688225862037</v>
      </c>
      <c r="J7" s="23">
        <v>9.1363603491861589</v>
      </c>
      <c r="K7" s="23">
        <v>13.377335129836419</v>
      </c>
      <c r="L7" s="23">
        <v>7.4209294337203673</v>
      </c>
      <c r="M7" s="23">
        <v>9061.1144026847924</v>
      </c>
      <c r="N7" s="23">
        <v>19.800818804656178</v>
      </c>
      <c r="O7" s="23">
        <v>29.516614831511486</v>
      </c>
      <c r="P7" s="23">
        <v>25.732241274536968</v>
      </c>
      <c r="Q7" s="23">
        <v>1.9399646509767612</v>
      </c>
      <c r="R7" s="23">
        <v>44.862120022220807</v>
      </c>
      <c r="S7" s="23">
        <v>30.172453632907583</v>
      </c>
      <c r="T7" s="23">
        <v>13.88713484617084</v>
      </c>
      <c r="U7" s="23">
        <v>110.80062400481313</v>
      </c>
      <c r="V7" s="23">
        <v>6.1141818441103677</v>
      </c>
      <c r="W7" s="23">
        <v>10.62896144651341</v>
      </c>
      <c r="X7" s="23">
        <v>23.477581849335394</v>
      </c>
      <c r="Y7" s="23">
        <v>23.9476954142681</v>
      </c>
      <c r="Z7" s="23">
        <v>2.9625693360942629</v>
      </c>
      <c r="AA7" s="23">
        <v>3.1319082556578404</v>
      </c>
      <c r="AB7" s="23">
        <v>40.072763450904837</v>
      </c>
      <c r="AC7" s="23">
        <v>1.471296813100583</v>
      </c>
      <c r="AD7" s="23">
        <v>55.172730149281115</v>
      </c>
      <c r="AE7" s="23">
        <v>663.41112976042893</v>
      </c>
      <c r="AF7" s="23">
        <v>219.88597333222003</v>
      </c>
      <c r="AG7" s="23">
        <v>85.000916267566794</v>
      </c>
      <c r="AH7" s="23">
        <v>53.001066670771031</v>
      </c>
      <c r="AI7" s="23">
        <v>2.5474444220165258</v>
      </c>
      <c r="AJ7" s="23">
        <v>37.225747715433002</v>
      </c>
      <c r="AK7" s="23">
        <v>8.9212282825873395</v>
      </c>
      <c r="AL7" s="23">
        <v>74952.779468894063</v>
      </c>
      <c r="AM7" s="23">
        <v>54.115189601341406</v>
      </c>
      <c r="AN7" s="23">
        <v>159.46901490009571</v>
      </c>
      <c r="AO7" s="23">
        <v>25.814900391099563</v>
      </c>
      <c r="AP7" s="23">
        <v>196.48430132588265</v>
      </c>
      <c r="AQ7" s="23">
        <v>61.372445400453998</v>
      </c>
      <c r="AR7" s="23">
        <v>2.0491804049703437</v>
      </c>
      <c r="AS7" s="23">
        <v>98.846136824895623</v>
      </c>
      <c r="AT7" s="23">
        <v>148.02052757892247</v>
      </c>
      <c r="AU7" s="23">
        <v>21.086017066572715</v>
      </c>
      <c r="AV7" s="23">
        <v>0.34426120685635847</v>
      </c>
      <c r="AW7" s="23">
        <v>0</v>
      </c>
      <c r="AX7" s="23">
        <v>264.89808639557936</v>
      </c>
      <c r="AY7" s="23">
        <v>203.36880868353225</v>
      </c>
      <c r="AZ7" s="23">
        <v>67.110146774442143</v>
      </c>
      <c r="BA7" s="23">
        <v>4.086143848247592</v>
      </c>
      <c r="BB7" s="23">
        <v>55.432947218748836</v>
      </c>
      <c r="BC7" s="23">
        <v>93.565297116473175</v>
      </c>
      <c r="BD7" s="23">
        <v>28.774108765054468</v>
      </c>
      <c r="BE7" s="23">
        <v>61.705079419764971</v>
      </c>
      <c r="BF7" s="23">
        <v>10.992089620694895</v>
      </c>
      <c r="BG7" s="23">
        <v>106.63597434139696</v>
      </c>
      <c r="BH7" s="23">
        <v>1350.2260170706188</v>
      </c>
      <c r="BI7" s="23">
        <v>8.8474567186981794</v>
      </c>
      <c r="BJ7" s="23">
        <v>805.12011534887483</v>
      </c>
      <c r="BK7" s="23">
        <v>32.933442143709975</v>
      </c>
      <c r="BL7" s="23">
        <v>1247.6436202283539</v>
      </c>
      <c r="BM7" s="23">
        <v>4601.1331023034008</v>
      </c>
      <c r="BN7" s="23">
        <v>154.38685090190745</v>
      </c>
      <c r="BO7" s="23">
        <v>119.49239349565451</v>
      </c>
      <c r="BP7" s="23">
        <v>976.10366238719166</v>
      </c>
      <c r="BQ7" s="23">
        <v>6.8959829679995863</v>
      </c>
      <c r="BR7" s="23">
        <v>25.949127859930421</v>
      </c>
      <c r="BS7" s="23">
        <v>0</v>
      </c>
      <c r="BT7" s="64">
        <v>1155612.3648489304</v>
      </c>
      <c r="BU7" s="23">
        <v>39965.191300695427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476.44133885546688</v>
      </c>
      <c r="CE7">
        <v>0</v>
      </c>
      <c r="CF7">
        <v>0</v>
      </c>
      <c r="CG7">
        <v>0</v>
      </c>
      <c r="CH7">
        <v>2623.4711291102058</v>
      </c>
      <c r="CI7">
        <v>2057951.2353384562</v>
      </c>
      <c r="CJ7" s="34">
        <f t="shared" si="0"/>
        <v>3256628.703956048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136134.99916698213</v>
      </c>
      <c r="D8" s="23">
        <v>7.6537921826368827</v>
      </c>
      <c r="E8" s="23">
        <v>1.8000687370027169</v>
      </c>
      <c r="F8" s="23">
        <v>765349.9196298921</v>
      </c>
      <c r="G8" s="23">
        <v>23890.087492961906</v>
      </c>
      <c r="H8" s="23">
        <v>1117.1644205522005</v>
      </c>
      <c r="I8" s="23">
        <v>52.277435724363556</v>
      </c>
      <c r="J8" s="23">
        <v>6296.1027800838165</v>
      </c>
      <c r="K8" s="23">
        <v>26.420637691409183</v>
      </c>
      <c r="L8" s="23">
        <v>17700238.987022199</v>
      </c>
      <c r="M8" s="23">
        <v>16637.274149445213</v>
      </c>
      <c r="N8" s="23">
        <v>2266.1538098637939</v>
      </c>
      <c r="O8" s="23">
        <v>8937.0793033519949</v>
      </c>
      <c r="P8" s="23">
        <v>433610.37980532937</v>
      </c>
      <c r="Q8" s="23">
        <v>4800.7224243541195</v>
      </c>
      <c r="R8" s="23">
        <v>19976.326213839875</v>
      </c>
      <c r="S8" s="23">
        <v>149.29582341251432</v>
      </c>
      <c r="T8" s="23">
        <v>81.440964613133104</v>
      </c>
      <c r="U8" s="23">
        <v>2380.5189954431576</v>
      </c>
      <c r="V8" s="23">
        <v>37.209575600838797</v>
      </c>
      <c r="W8" s="23">
        <v>51.029904701712795</v>
      </c>
      <c r="X8" s="23">
        <v>155.84471316101107</v>
      </c>
      <c r="Y8" s="23">
        <v>144.29829967692879</v>
      </c>
      <c r="Z8" s="23">
        <v>10734227.077173779</v>
      </c>
      <c r="AA8" s="23">
        <v>21.508758745593703</v>
      </c>
      <c r="AB8" s="23">
        <v>3093.6781074560968</v>
      </c>
      <c r="AC8" s="23">
        <v>484446.41368882544</v>
      </c>
      <c r="AD8" s="23">
        <v>235.20604430609379</v>
      </c>
      <c r="AE8" s="23">
        <v>9409.4518599377388</v>
      </c>
      <c r="AF8" s="23">
        <v>722.5972009453443</v>
      </c>
      <c r="AG8" s="23">
        <v>167.71290583759824</v>
      </c>
      <c r="AH8" s="23">
        <v>41.541887982257585</v>
      </c>
      <c r="AI8" s="23">
        <v>3.2418373430290512</v>
      </c>
      <c r="AJ8" s="23">
        <v>645.41725985865514</v>
      </c>
      <c r="AK8" s="23">
        <v>25.418372681294159</v>
      </c>
      <c r="AL8" s="23">
        <v>18925.525401146566</v>
      </c>
      <c r="AM8" s="23">
        <v>127.86728014763011</v>
      </c>
      <c r="AN8" s="23">
        <v>5197.4881478588268</v>
      </c>
      <c r="AO8" s="23">
        <v>127.12897977917957</v>
      </c>
      <c r="AP8" s="23">
        <v>621.20081058449091</v>
      </c>
      <c r="AQ8" s="23">
        <v>103.95483248454003</v>
      </c>
      <c r="AR8" s="23">
        <v>10.320292593827524</v>
      </c>
      <c r="AS8" s="23">
        <v>60.531257904300354</v>
      </c>
      <c r="AT8" s="23">
        <v>34.812583796602546</v>
      </c>
      <c r="AU8" s="23">
        <v>80.112049129322912</v>
      </c>
      <c r="AV8" s="23">
        <v>16.778201742187846</v>
      </c>
      <c r="AW8" s="23">
        <v>29.834520475803775</v>
      </c>
      <c r="AX8" s="23">
        <v>297.23717675844614</v>
      </c>
      <c r="AY8" s="23">
        <v>699.60702568301099</v>
      </c>
      <c r="AZ8" s="23">
        <v>290.55577678233726</v>
      </c>
      <c r="BA8" s="23">
        <v>1172.9105315507211</v>
      </c>
      <c r="BB8" s="23">
        <v>151.0986420659714</v>
      </c>
      <c r="BC8" s="23">
        <v>86.033516775952108</v>
      </c>
      <c r="BD8" s="23">
        <v>366.50699992613153</v>
      </c>
      <c r="BE8" s="23">
        <v>55.952262239442234</v>
      </c>
      <c r="BF8" s="23">
        <v>10.55405767531669</v>
      </c>
      <c r="BG8" s="23">
        <v>77876.636046380081</v>
      </c>
      <c r="BH8" s="23">
        <v>25738.088721690154</v>
      </c>
      <c r="BI8" s="23">
        <v>862.28184367380118</v>
      </c>
      <c r="BJ8" s="23">
        <v>3251.6055885611286</v>
      </c>
      <c r="BK8" s="23">
        <v>29.684356354945638</v>
      </c>
      <c r="BL8" s="23">
        <v>3021.3361877580082</v>
      </c>
      <c r="BM8" s="23">
        <v>22919.174708865834</v>
      </c>
      <c r="BN8" s="23">
        <v>991.44648973557719</v>
      </c>
      <c r="BO8" s="23">
        <v>1262.7523461393721</v>
      </c>
      <c r="BP8" s="23">
        <v>703.70990283263541</v>
      </c>
      <c r="BQ8" s="23">
        <v>36.942056165702994</v>
      </c>
      <c r="BR8" s="23">
        <v>127.57894704186874</v>
      </c>
      <c r="BS8" s="23">
        <v>0</v>
      </c>
      <c r="BT8" s="64">
        <v>30520669.499069784</v>
      </c>
      <c r="BU8" s="23">
        <v>164816.550114343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442728.85568207677</v>
      </c>
      <c r="CG8" s="23">
        <v>0</v>
      </c>
      <c r="CH8" s="23">
        <v>1617751.3359744302</v>
      </c>
      <c r="CI8" s="23">
        <v>26982443.853157118</v>
      </c>
      <c r="CJ8" s="34">
        <f t="shared" si="0"/>
        <v>59728410.093997747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7845831.8565490656</v>
      </c>
      <c r="D9" s="23">
        <v>4391.750536721237</v>
      </c>
      <c r="E9" s="23">
        <v>181722.96108986915</v>
      </c>
      <c r="F9" s="23">
        <v>9521.0438127180205</v>
      </c>
      <c r="G9" s="23">
        <v>12966339.587421177</v>
      </c>
      <c r="H9" s="23">
        <v>77360.80186547956</v>
      </c>
      <c r="I9" s="23">
        <v>6193.0024425520305</v>
      </c>
      <c r="J9" s="23">
        <v>59674.659166071768</v>
      </c>
      <c r="K9" s="23">
        <v>4342.7696543119437</v>
      </c>
      <c r="L9" s="23">
        <v>7116.2125750572459</v>
      </c>
      <c r="M9" s="23">
        <v>576616.61931004399</v>
      </c>
      <c r="N9" s="23">
        <v>403325.75516085344</v>
      </c>
      <c r="O9" s="23">
        <v>25233.266189967355</v>
      </c>
      <c r="P9" s="23">
        <v>19704.033844712809</v>
      </c>
      <c r="Q9" s="23">
        <v>3206.7290907235806</v>
      </c>
      <c r="R9" s="23">
        <v>29536.799689564556</v>
      </c>
      <c r="S9" s="23">
        <v>16762.469636240196</v>
      </c>
      <c r="T9" s="23">
        <v>6322.054221219686</v>
      </c>
      <c r="U9" s="23">
        <v>59433.74305822621</v>
      </c>
      <c r="V9" s="23">
        <v>4283.7220622441955</v>
      </c>
      <c r="W9" s="23">
        <v>3769.2905537857241</v>
      </c>
      <c r="X9" s="23">
        <v>21739.220232596534</v>
      </c>
      <c r="Y9" s="23">
        <v>11189.218814009835</v>
      </c>
      <c r="Z9" s="23">
        <v>11407.264210101031</v>
      </c>
      <c r="AA9" s="23">
        <v>2120.7719081701039</v>
      </c>
      <c r="AB9" s="23">
        <v>25353.440552558503</v>
      </c>
      <c r="AC9" s="23">
        <v>27415.077529229959</v>
      </c>
      <c r="AD9" s="23">
        <v>27422.636238223069</v>
      </c>
      <c r="AE9" s="23">
        <v>760131.3130714352</v>
      </c>
      <c r="AF9" s="23">
        <v>133545.85934321806</v>
      </c>
      <c r="AG9" s="23">
        <v>27672.516823534199</v>
      </c>
      <c r="AH9" s="23">
        <v>12710.273206880152</v>
      </c>
      <c r="AI9" s="23">
        <v>715.13991195998994</v>
      </c>
      <c r="AJ9" s="23">
        <v>15700.832206216639</v>
      </c>
      <c r="AK9" s="23">
        <v>3524.1083370348447</v>
      </c>
      <c r="AL9" s="23">
        <v>6983385.8594750622</v>
      </c>
      <c r="AM9" s="23">
        <v>19108.575296758696</v>
      </c>
      <c r="AN9" s="23">
        <v>93053.537766851296</v>
      </c>
      <c r="AO9" s="23">
        <v>14350.911742411854</v>
      </c>
      <c r="AP9" s="23">
        <v>82468.5293790836</v>
      </c>
      <c r="AQ9" s="23">
        <v>19329.422156904206</v>
      </c>
      <c r="AR9" s="23">
        <v>1243.7563556456848</v>
      </c>
      <c r="AS9" s="23">
        <v>22723.989512621869</v>
      </c>
      <c r="AT9" s="23">
        <v>28787.517406014249</v>
      </c>
      <c r="AU9" s="23">
        <v>9785.9420755732117</v>
      </c>
      <c r="AV9" s="23">
        <v>125.40340097075754</v>
      </c>
      <c r="AW9" s="23">
        <v>87.379167930910853</v>
      </c>
      <c r="AX9" s="23">
        <v>71299.908542189776</v>
      </c>
      <c r="AY9" s="23">
        <v>88354.56775499729</v>
      </c>
      <c r="AZ9" s="23">
        <v>36987.230149522853</v>
      </c>
      <c r="BA9" s="23">
        <v>1833.9706007850577</v>
      </c>
      <c r="BB9" s="23">
        <v>22233.982619605213</v>
      </c>
      <c r="BC9" s="23">
        <v>25627.789690824666</v>
      </c>
      <c r="BD9" s="23">
        <v>34866.261110301217</v>
      </c>
      <c r="BE9" s="23">
        <v>15336.788177800221</v>
      </c>
      <c r="BF9" s="23">
        <v>2834.6866755394881</v>
      </c>
      <c r="BG9" s="23">
        <v>36325.107268124972</v>
      </c>
      <c r="BH9" s="23">
        <v>253808.64165351217</v>
      </c>
      <c r="BI9" s="23">
        <v>3680.4614840086711</v>
      </c>
      <c r="BJ9" s="23">
        <v>149120.93387769</v>
      </c>
      <c r="BK9" s="23">
        <v>8141.5036313717828</v>
      </c>
      <c r="BL9" s="23">
        <v>260087.00223049129</v>
      </c>
      <c r="BM9" s="23">
        <v>922905.02702123043</v>
      </c>
      <c r="BN9" s="23">
        <v>88439.492269914437</v>
      </c>
      <c r="BO9" s="23">
        <v>34380.841840516427</v>
      </c>
      <c r="BP9" s="23">
        <v>223995.93603875479</v>
      </c>
      <c r="BQ9" s="23">
        <v>3973.1668843879706</v>
      </c>
      <c r="BR9" s="23">
        <v>13919.91137053688</v>
      </c>
      <c r="BS9" s="23">
        <v>0</v>
      </c>
      <c r="BT9" s="64">
        <v>32963940.834943715</v>
      </c>
      <c r="BU9" s="23">
        <v>26782547.507888794</v>
      </c>
      <c r="BV9" s="23">
        <v>0</v>
      </c>
      <c r="BW9" s="23">
        <v>34012.403426993726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31735.220708869332</v>
      </c>
      <c r="CE9" s="23">
        <v>0</v>
      </c>
      <c r="CF9" s="23">
        <v>506931.94593186845</v>
      </c>
      <c r="CG9" s="23">
        <v>0</v>
      </c>
      <c r="CH9" s="23">
        <v>490018.4627031085</v>
      </c>
      <c r="CI9" s="23">
        <v>72369047.368858516</v>
      </c>
      <c r="CJ9" s="34">
        <f t="shared" si="0"/>
        <v>133178233.74446186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2021.693404011409</v>
      </c>
      <c r="D10" s="23">
        <v>130.42003156860878</v>
      </c>
      <c r="E10" s="23">
        <v>678.0079033234914</v>
      </c>
      <c r="F10" s="23">
        <v>2013.4009172720789</v>
      </c>
      <c r="G10" s="23">
        <v>11987.997524633978</v>
      </c>
      <c r="H10" s="23">
        <v>1074343.5417672168</v>
      </c>
      <c r="I10" s="23">
        <v>9759.78509182571</v>
      </c>
      <c r="J10" s="23">
        <v>9043.5593372768108</v>
      </c>
      <c r="K10" s="23">
        <v>876.96455538637883</v>
      </c>
      <c r="L10" s="23">
        <v>702.62057523672536</v>
      </c>
      <c r="M10" s="23">
        <v>5557.6018549659602</v>
      </c>
      <c r="N10" s="23">
        <v>6395.639162577917</v>
      </c>
      <c r="O10" s="23">
        <v>24711.319519807119</v>
      </c>
      <c r="P10" s="23">
        <v>31806.042346843686</v>
      </c>
      <c r="Q10" s="23">
        <v>6764.6561208690991</v>
      </c>
      <c r="R10" s="23">
        <v>42606.69515865529</v>
      </c>
      <c r="S10" s="23">
        <v>8670.3156554694415</v>
      </c>
      <c r="T10" s="23">
        <v>3585.267382600352</v>
      </c>
      <c r="U10" s="23">
        <v>39412.736597632029</v>
      </c>
      <c r="V10" s="23">
        <v>6301.7110047164851</v>
      </c>
      <c r="W10" s="23">
        <v>36412.602370739165</v>
      </c>
      <c r="X10" s="23">
        <v>168910.55330009412</v>
      </c>
      <c r="Y10" s="23">
        <v>16878.765355026928</v>
      </c>
      <c r="Z10" s="23">
        <v>3589.6791036000727</v>
      </c>
      <c r="AA10" s="23">
        <v>272.1195121035928</v>
      </c>
      <c r="AB10" s="23">
        <v>19073.515848717041</v>
      </c>
      <c r="AC10" s="23">
        <v>269333.26194924337</v>
      </c>
      <c r="AD10" s="23">
        <v>4256.7047175142425</v>
      </c>
      <c r="AE10" s="23">
        <v>60877.709691081494</v>
      </c>
      <c r="AF10" s="23">
        <v>8232.6983614366982</v>
      </c>
      <c r="AG10" s="23">
        <v>6214.9577899506767</v>
      </c>
      <c r="AH10" s="23">
        <v>2014.433077869229</v>
      </c>
      <c r="AI10" s="23">
        <v>919.90357787206358</v>
      </c>
      <c r="AJ10" s="23">
        <v>1918.1516932547024</v>
      </c>
      <c r="AK10" s="23">
        <v>7303.257709184727</v>
      </c>
      <c r="AL10" s="23">
        <v>5987.8907812922935</v>
      </c>
      <c r="AM10" s="23">
        <v>1798.5087119905409</v>
      </c>
      <c r="AN10" s="23">
        <v>12572.114003256153</v>
      </c>
      <c r="AO10" s="23">
        <v>12395.747199514106</v>
      </c>
      <c r="AP10" s="23">
        <v>7728.4379373519605</v>
      </c>
      <c r="AQ10" s="23">
        <v>1610.4170170119805</v>
      </c>
      <c r="AR10" s="23">
        <v>347.22643695851514</v>
      </c>
      <c r="AS10" s="23">
        <v>715.66699146687699</v>
      </c>
      <c r="AT10" s="23">
        <v>553.28648584645964</v>
      </c>
      <c r="AU10" s="23">
        <v>897.70791458328699</v>
      </c>
      <c r="AV10" s="23">
        <v>38.962440477680822</v>
      </c>
      <c r="AW10" s="23">
        <v>51.174388216906912</v>
      </c>
      <c r="AX10" s="23">
        <v>3068.1848818576109</v>
      </c>
      <c r="AY10" s="23">
        <v>7422.847347963102</v>
      </c>
      <c r="AZ10" s="23">
        <v>3998.9239422312371</v>
      </c>
      <c r="BA10" s="23">
        <v>107.57668039080592</v>
      </c>
      <c r="BB10" s="23">
        <v>1520.2514073402986</v>
      </c>
      <c r="BC10" s="23">
        <v>1222.909852632454</v>
      </c>
      <c r="BD10" s="23">
        <v>3910.1761107842872</v>
      </c>
      <c r="BE10" s="23">
        <v>902.86094461461312</v>
      </c>
      <c r="BF10" s="23">
        <v>176.69221483587432</v>
      </c>
      <c r="BG10" s="23">
        <v>38928.194544607024</v>
      </c>
      <c r="BH10" s="23">
        <v>7466.3090654058014</v>
      </c>
      <c r="BI10" s="23">
        <v>3521.8914853750489</v>
      </c>
      <c r="BJ10" s="23">
        <v>27932.045602048576</v>
      </c>
      <c r="BK10" s="23">
        <v>317.32603040688525</v>
      </c>
      <c r="BL10" s="23">
        <v>18383.947017111892</v>
      </c>
      <c r="BM10" s="23">
        <v>27541.632488008257</v>
      </c>
      <c r="BN10" s="23">
        <v>6401.8169962624033</v>
      </c>
      <c r="BO10" s="23">
        <v>6909.2195923417567</v>
      </c>
      <c r="BP10" s="23">
        <v>11467.6193933675</v>
      </c>
      <c r="BQ10" s="23">
        <v>810.65993628124215</v>
      </c>
      <c r="BR10" s="23">
        <v>26105.129493710388</v>
      </c>
      <c r="BS10" s="23">
        <v>0</v>
      </c>
      <c r="BT10" s="64">
        <v>2136391.6453051213</v>
      </c>
      <c r="BU10" s="23">
        <v>882594.51437032211</v>
      </c>
      <c r="BV10" s="23">
        <v>0</v>
      </c>
      <c r="BW10" s="23">
        <v>40039.431294288173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734.16410747182601</v>
      </c>
      <c r="CD10" s="23">
        <v>444485.3554154993</v>
      </c>
      <c r="CE10" s="23">
        <v>0</v>
      </c>
      <c r="CF10" s="23">
        <v>40960.630293974682</v>
      </c>
      <c r="CG10" s="23">
        <v>0</v>
      </c>
      <c r="CH10" s="23">
        <v>217386.82096627785</v>
      </c>
      <c r="CI10" s="23">
        <v>7154373.2964566564</v>
      </c>
      <c r="CJ10" s="34">
        <f t="shared" si="0"/>
        <v>10916965.858209612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7743.5214027864213</v>
      </c>
      <c r="D11" s="23">
        <v>424.93123277019708</v>
      </c>
      <c r="E11" s="23">
        <v>40.121624459187665</v>
      </c>
      <c r="F11" s="23">
        <v>10333.628281360481</v>
      </c>
      <c r="G11" s="23">
        <v>49784.20819062012</v>
      </c>
      <c r="H11" s="23">
        <v>9396.4891019547304</v>
      </c>
      <c r="I11" s="23">
        <v>801105.06811961427</v>
      </c>
      <c r="J11" s="23">
        <v>11366.842306791847</v>
      </c>
      <c r="K11" s="23">
        <v>4591.1023050729054</v>
      </c>
      <c r="L11" s="23">
        <v>545.62426673356902</v>
      </c>
      <c r="M11" s="23">
        <v>29038.376963301718</v>
      </c>
      <c r="N11" s="23">
        <v>5386.7190325891906</v>
      </c>
      <c r="O11" s="23">
        <v>31661.713530682438</v>
      </c>
      <c r="P11" s="23">
        <v>73445.35490107465</v>
      </c>
      <c r="Q11" s="23">
        <v>37581.841148948319</v>
      </c>
      <c r="R11" s="23">
        <v>126491.81298672169</v>
      </c>
      <c r="S11" s="23">
        <v>35773.386509409989</v>
      </c>
      <c r="T11" s="23">
        <v>43872.75661688063</v>
      </c>
      <c r="U11" s="23">
        <v>158817.24063870122</v>
      </c>
      <c r="V11" s="23">
        <v>21378.750537510728</v>
      </c>
      <c r="W11" s="23">
        <v>50808.198945816803</v>
      </c>
      <c r="X11" s="23">
        <v>791456.40687874472</v>
      </c>
      <c r="Y11" s="23">
        <v>36059.605377165994</v>
      </c>
      <c r="Z11" s="23">
        <v>3993.9028963488472</v>
      </c>
      <c r="AA11" s="23">
        <v>232.98736124201807</v>
      </c>
      <c r="AB11" s="23">
        <v>53581.579407022633</v>
      </c>
      <c r="AC11" s="23">
        <v>6976625.5523006618</v>
      </c>
      <c r="AD11" s="23">
        <v>13301.758649571515</v>
      </c>
      <c r="AE11" s="23">
        <v>265522.18243450613</v>
      </c>
      <c r="AF11" s="23">
        <v>15556.661173217648</v>
      </c>
      <c r="AG11" s="23">
        <v>29221.344886584575</v>
      </c>
      <c r="AH11" s="23">
        <v>762.12426388501558</v>
      </c>
      <c r="AI11" s="23">
        <v>1106.077468197409</v>
      </c>
      <c r="AJ11" s="23">
        <v>22834.906137103753</v>
      </c>
      <c r="AK11" s="23">
        <v>2167.3863374211064</v>
      </c>
      <c r="AL11" s="23">
        <v>3817.869794564343</v>
      </c>
      <c r="AM11" s="23">
        <v>1775.0538362491407</v>
      </c>
      <c r="AN11" s="23">
        <v>6536.1540122960005</v>
      </c>
      <c r="AO11" s="23">
        <v>7457.8181700360965</v>
      </c>
      <c r="AP11" s="23">
        <v>6720.2815643901713</v>
      </c>
      <c r="AQ11" s="23">
        <v>1345.9464281685453</v>
      </c>
      <c r="AR11" s="23">
        <v>253.06783172059181</v>
      </c>
      <c r="AS11" s="23">
        <v>708.05428073016378</v>
      </c>
      <c r="AT11" s="23">
        <v>506.33554132640432</v>
      </c>
      <c r="AU11" s="23">
        <v>3532.4012003543912</v>
      </c>
      <c r="AV11" s="23">
        <v>1017.7550215691199</v>
      </c>
      <c r="AW11" s="23">
        <v>1317.1690041806485</v>
      </c>
      <c r="AX11" s="23">
        <v>7586.9833213610054</v>
      </c>
      <c r="AY11" s="23">
        <v>6716.3636183018343</v>
      </c>
      <c r="AZ11" s="23">
        <v>3092.3869309361216</v>
      </c>
      <c r="BA11" s="23">
        <v>231.02950289629459</v>
      </c>
      <c r="BB11" s="23">
        <v>2094.6505129255884</v>
      </c>
      <c r="BC11" s="23">
        <v>888.39895541588101</v>
      </c>
      <c r="BD11" s="23">
        <v>4741.8135700189268</v>
      </c>
      <c r="BE11" s="23">
        <v>2288.1367121715498</v>
      </c>
      <c r="BF11" s="23">
        <v>131.48484722885314</v>
      </c>
      <c r="BG11" s="23">
        <v>94312.447662129896</v>
      </c>
      <c r="BH11" s="23">
        <v>5649.476896471856</v>
      </c>
      <c r="BI11" s="23">
        <v>997.20874286067476</v>
      </c>
      <c r="BJ11" s="23">
        <v>3433.4132411807218</v>
      </c>
      <c r="BK11" s="23">
        <v>289.49658030682212</v>
      </c>
      <c r="BL11" s="23">
        <v>2304.8850478380709</v>
      </c>
      <c r="BM11" s="23">
        <v>2814.7893318687102</v>
      </c>
      <c r="BN11" s="23">
        <v>29176.929317429163</v>
      </c>
      <c r="BO11" s="23">
        <v>14193.738890168381</v>
      </c>
      <c r="BP11" s="23">
        <v>6517.6042184338758</v>
      </c>
      <c r="BQ11" s="23">
        <v>14385.007011449508</v>
      </c>
      <c r="BR11" s="23">
        <v>4236.9304801338394</v>
      </c>
      <c r="BS11" s="23">
        <v>0</v>
      </c>
      <c r="BT11" s="64">
        <v>9963081.2462925892</v>
      </c>
      <c r="BU11" s="23">
        <v>274429.96541259479</v>
      </c>
      <c r="BV11" s="23">
        <v>0</v>
      </c>
      <c r="BW11" s="23">
        <v>58.001501240882405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2999.0739944625338</v>
      </c>
      <c r="CD11" s="23">
        <v>518006.42819098901</v>
      </c>
      <c r="CE11" s="23">
        <v>0</v>
      </c>
      <c r="CF11" s="23">
        <v>67415.122913256957</v>
      </c>
      <c r="CG11" s="23">
        <v>0</v>
      </c>
      <c r="CH11" s="23">
        <v>189071.84415366765</v>
      </c>
      <c r="CI11" s="23">
        <v>4491011.100736483</v>
      </c>
      <c r="CJ11" s="34">
        <f t="shared" si="0"/>
        <v>15506072.783195283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12779.238166540439</v>
      </c>
      <c r="D12" s="23">
        <v>225.04916121553566</v>
      </c>
      <c r="E12" s="23">
        <v>162.13796622613251</v>
      </c>
      <c r="F12" s="23">
        <v>11480.158683808628</v>
      </c>
      <c r="G12" s="23">
        <v>990435.14567243576</v>
      </c>
      <c r="H12" s="23">
        <v>23121.977303402833</v>
      </c>
      <c r="I12" s="23">
        <v>52612.03477585737</v>
      </c>
      <c r="J12" s="23">
        <v>271658.32276386605</v>
      </c>
      <c r="K12" s="23">
        <v>598321.87548943097</v>
      </c>
      <c r="L12" s="23">
        <v>1022.9622114588018</v>
      </c>
      <c r="M12" s="23">
        <v>164734.45229459234</v>
      </c>
      <c r="N12" s="23">
        <v>107952.2105660863</v>
      </c>
      <c r="O12" s="23">
        <v>179796.10542271062</v>
      </c>
      <c r="P12" s="23">
        <v>71858.841227582016</v>
      </c>
      <c r="Q12" s="23">
        <v>13610.17438580523</v>
      </c>
      <c r="R12" s="23">
        <v>112616.06752094816</v>
      </c>
      <c r="S12" s="23">
        <v>46588.607728914576</v>
      </c>
      <c r="T12" s="23">
        <v>35328.172093128815</v>
      </c>
      <c r="U12" s="23">
        <v>98155.39181646498</v>
      </c>
      <c r="V12" s="23">
        <v>9643.2338659234956</v>
      </c>
      <c r="W12" s="23">
        <v>2237.5654722235968</v>
      </c>
      <c r="X12" s="23">
        <v>107147.42596688392</v>
      </c>
      <c r="Y12" s="23">
        <v>13076.489604169725</v>
      </c>
      <c r="Z12" s="23">
        <v>3436.0716275385735</v>
      </c>
      <c r="AA12" s="23">
        <v>522.63511176673785</v>
      </c>
      <c r="AB12" s="23">
        <v>79122.326339851643</v>
      </c>
      <c r="AC12" s="23">
        <v>17255.436776712238</v>
      </c>
      <c r="AD12" s="23">
        <v>244585.07888901856</v>
      </c>
      <c r="AE12" s="23">
        <v>1452098.9080098846</v>
      </c>
      <c r="AF12" s="23">
        <v>155731.95178701662</v>
      </c>
      <c r="AG12" s="23">
        <v>39567.233497321125</v>
      </c>
      <c r="AH12" s="23">
        <v>1047.9080210806283</v>
      </c>
      <c r="AI12" s="23">
        <v>1383.4519804988186</v>
      </c>
      <c r="AJ12" s="23">
        <v>3077.5964807910836</v>
      </c>
      <c r="AK12" s="23">
        <v>15539.426837853825</v>
      </c>
      <c r="AL12" s="23">
        <v>6717.716889479726</v>
      </c>
      <c r="AM12" s="23">
        <v>158510.34960194785</v>
      </c>
      <c r="AN12" s="23">
        <v>4145.6549717282051</v>
      </c>
      <c r="AO12" s="23">
        <v>65957.551061449456</v>
      </c>
      <c r="AP12" s="23">
        <v>24671.344288351855</v>
      </c>
      <c r="AQ12" s="23">
        <v>60872.073501961502</v>
      </c>
      <c r="AR12" s="23">
        <v>4406.3702643230472</v>
      </c>
      <c r="AS12" s="23">
        <v>28368.105527606069</v>
      </c>
      <c r="AT12" s="23">
        <v>3151.487293344047</v>
      </c>
      <c r="AU12" s="23">
        <v>1934.0872459856821</v>
      </c>
      <c r="AV12" s="23">
        <v>849.97525363232899</v>
      </c>
      <c r="AW12" s="23">
        <v>1098.1072292286538</v>
      </c>
      <c r="AX12" s="23">
        <v>21665.07647103921</v>
      </c>
      <c r="AY12" s="23">
        <v>20894.868607274995</v>
      </c>
      <c r="AZ12" s="23">
        <v>7291.7395046717011</v>
      </c>
      <c r="BA12" s="23">
        <v>8694.3017102412687</v>
      </c>
      <c r="BB12" s="23">
        <v>64055.431719670065</v>
      </c>
      <c r="BC12" s="23">
        <v>8735.6934441422673</v>
      </c>
      <c r="BD12" s="23">
        <v>9401.7992515910919</v>
      </c>
      <c r="BE12" s="23">
        <v>4327.8882246674684</v>
      </c>
      <c r="BF12" s="23">
        <v>1209.6233284598957</v>
      </c>
      <c r="BG12" s="23">
        <v>146596.79413064642</v>
      </c>
      <c r="BH12" s="23">
        <v>87890.519307138689</v>
      </c>
      <c r="BI12" s="23">
        <v>2371.1852050522516</v>
      </c>
      <c r="BJ12" s="23">
        <v>51574.733324697852</v>
      </c>
      <c r="BK12" s="23">
        <v>2355.9595619522811</v>
      </c>
      <c r="BL12" s="23">
        <v>36392.570103940401</v>
      </c>
      <c r="BM12" s="23">
        <v>37037.779113253957</v>
      </c>
      <c r="BN12" s="23">
        <v>19052.612490110794</v>
      </c>
      <c r="BO12" s="23">
        <v>17319.872110978613</v>
      </c>
      <c r="BP12" s="23">
        <v>25411.003863124781</v>
      </c>
      <c r="BQ12" s="23">
        <v>7654.5959548766705</v>
      </c>
      <c r="BR12" s="23">
        <v>4267.108881566789</v>
      </c>
      <c r="BS12" s="23">
        <v>0</v>
      </c>
      <c r="BT12" s="64">
        <v>5882815.6449571475</v>
      </c>
      <c r="BU12" s="23">
        <v>102505.60737200662</v>
      </c>
      <c r="BV12" s="23">
        <v>0</v>
      </c>
      <c r="BW12" s="23">
        <v>81628.276472935977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3615.9591175837795</v>
      </c>
      <c r="CE12" s="23">
        <v>0</v>
      </c>
      <c r="CF12" s="23">
        <v>88877.13267536831</v>
      </c>
      <c r="CG12" s="23">
        <v>0</v>
      </c>
      <c r="CH12" s="23">
        <v>-61147.361556415497</v>
      </c>
      <c r="CI12" s="23">
        <v>3560741.8814127618</v>
      </c>
      <c r="CJ12" s="34">
        <f t="shared" si="0"/>
        <v>9659037.1404513884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3692.4728812148978</v>
      </c>
      <c r="D13" s="23">
        <v>561.12268993481268</v>
      </c>
      <c r="E13" s="23">
        <v>133.63074984639212</v>
      </c>
      <c r="F13" s="23">
        <v>6441.2285451114622</v>
      </c>
      <c r="G13" s="23">
        <v>66736.349397102342</v>
      </c>
      <c r="H13" s="23">
        <v>6165.1524232705206</v>
      </c>
      <c r="I13" s="23">
        <v>7326.6900503682782</v>
      </c>
      <c r="J13" s="23">
        <v>63228.698033740693</v>
      </c>
      <c r="K13" s="23">
        <v>1261553.745131555</v>
      </c>
      <c r="L13" s="23">
        <v>1345.930446763047</v>
      </c>
      <c r="M13" s="23">
        <v>27967.792331227123</v>
      </c>
      <c r="N13" s="23">
        <v>44419.994912174108</v>
      </c>
      <c r="O13" s="23">
        <v>26411.012263604967</v>
      </c>
      <c r="P13" s="23">
        <v>14414.592126684116</v>
      </c>
      <c r="Q13" s="23">
        <v>1044.70779635239</v>
      </c>
      <c r="R13" s="23">
        <v>26257.134562338961</v>
      </c>
      <c r="S13" s="23">
        <v>59751.253106873672</v>
      </c>
      <c r="T13" s="23">
        <v>8911.3834082466747</v>
      </c>
      <c r="U13" s="23">
        <v>63452.952503412707</v>
      </c>
      <c r="V13" s="23">
        <v>3282.1504990978096</v>
      </c>
      <c r="W13" s="23">
        <v>2911.8552800304219</v>
      </c>
      <c r="X13" s="23">
        <v>41837.431211354204</v>
      </c>
      <c r="Y13" s="23">
        <v>10855.001576515262</v>
      </c>
      <c r="Z13" s="23">
        <v>10221.511755593794</v>
      </c>
      <c r="AA13" s="23">
        <v>1582.4852817323942</v>
      </c>
      <c r="AB13" s="23">
        <v>24795.831798409257</v>
      </c>
      <c r="AC13" s="23">
        <v>16519.860679076308</v>
      </c>
      <c r="AD13" s="23">
        <v>82107.23003706208</v>
      </c>
      <c r="AE13" s="23">
        <v>969001.48601431155</v>
      </c>
      <c r="AF13" s="23">
        <v>110319.16489709237</v>
      </c>
      <c r="AG13" s="23">
        <v>39010.774141542235</v>
      </c>
      <c r="AH13" s="23">
        <v>3102.9218106133694</v>
      </c>
      <c r="AI13" s="23">
        <v>2746.9835372145517</v>
      </c>
      <c r="AJ13" s="23">
        <v>10100.619147869893</v>
      </c>
      <c r="AK13" s="23">
        <v>55595.82562528878</v>
      </c>
      <c r="AL13" s="23">
        <v>18081.518291698208</v>
      </c>
      <c r="AM13" s="23">
        <v>3289483.7746969927</v>
      </c>
      <c r="AN13" s="23">
        <v>80184.628093535837</v>
      </c>
      <c r="AO13" s="23">
        <v>242946.35040320526</v>
      </c>
      <c r="AP13" s="23">
        <v>428840.92114442762</v>
      </c>
      <c r="AQ13" s="23">
        <v>119253.99889739377</v>
      </c>
      <c r="AR13" s="23">
        <v>4299.8515648288821</v>
      </c>
      <c r="AS13" s="23">
        <v>265472.61074601719</v>
      </c>
      <c r="AT13" s="23">
        <v>248464.62133002331</v>
      </c>
      <c r="AU13" s="23">
        <v>5880.6811782383729</v>
      </c>
      <c r="AV13" s="23">
        <v>426.19750723491461</v>
      </c>
      <c r="AW13" s="23">
        <v>546.00109506110562</v>
      </c>
      <c r="AX13" s="23">
        <v>388295.39103946439</v>
      </c>
      <c r="AY13" s="23">
        <v>218110.16678163144</v>
      </c>
      <c r="AZ13" s="23">
        <v>34680.687886515836</v>
      </c>
      <c r="BA13" s="23">
        <v>14607.614415011922</v>
      </c>
      <c r="BB13" s="23">
        <v>1239836.2708722558</v>
      </c>
      <c r="BC13" s="23">
        <v>136793.31505965188</v>
      </c>
      <c r="BD13" s="23">
        <v>34367.464292570105</v>
      </c>
      <c r="BE13" s="23">
        <v>90746.884894439412</v>
      </c>
      <c r="BF13" s="23">
        <v>6761.4121488509909</v>
      </c>
      <c r="BG13" s="23">
        <v>150838.8408083455</v>
      </c>
      <c r="BH13" s="23">
        <v>361393.46126026777</v>
      </c>
      <c r="BI13" s="23">
        <v>5955.4970651934273</v>
      </c>
      <c r="BJ13" s="23">
        <v>99640.866661157052</v>
      </c>
      <c r="BK13" s="23">
        <v>12726.704223032069</v>
      </c>
      <c r="BL13" s="23">
        <v>61600.969327716113</v>
      </c>
      <c r="BM13" s="23">
        <v>47769.338831605361</v>
      </c>
      <c r="BN13" s="23">
        <v>92816.726009701335</v>
      </c>
      <c r="BO13" s="23">
        <v>61715.734960284521</v>
      </c>
      <c r="BP13" s="23">
        <v>103946.28269678082</v>
      </c>
      <c r="BQ13" s="23">
        <v>20359.108727732284</v>
      </c>
      <c r="BR13" s="23">
        <v>17828.23110680496</v>
      </c>
      <c r="BS13" s="23">
        <v>0</v>
      </c>
      <c r="BT13" s="64">
        <v>10978479.100670302</v>
      </c>
      <c r="BU13" s="23">
        <v>126934.04115466955</v>
      </c>
      <c r="BV13" s="23">
        <v>0</v>
      </c>
      <c r="BW13" s="23">
        <v>262.98444513727424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53049.213431598786</v>
      </c>
      <c r="CE13" s="23">
        <v>0</v>
      </c>
      <c r="CF13" s="23">
        <v>66511.108037074853</v>
      </c>
      <c r="CG13" s="23">
        <v>0</v>
      </c>
      <c r="CH13" s="23">
        <v>-135747.29900291571</v>
      </c>
      <c r="CI13" s="23">
        <v>1181547.0421441956</v>
      </c>
      <c r="CJ13" s="34">
        <f t="shared" si="0"/>
        <v>12271036.190880064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814510.60048163426</v>
      </c>
      <c r="D14" s="23">
        <v>29978.997106749939</v>
      </c>
      <c r="E14" s="23">
        <v>358841.51703934016</v>
      </c>
      <c r="F14" s="23">
        <v>47149.130635786765</v>
      </c>
      <c r="G14" s="23">
        <v>120332.05871785083</v>
      </c>
      <c r="H14" s="23">
        <v>12677.409330466136</v>
      </c>
      <c r="I14" s="23">
        <v>21414.871895998007</v>
      </c>
      <c r="J14" s="23">
        <v>11688.052752105035</v>
      </c>
      <c r="K14" s="23">
        <v>9104.1784249903831</v>
      </c>
      <c r="L14" s="23">
        <v>847016.18766363035</v>
      </c>
      <c r="M14" s="23">
        <v>19857.772042205936</v>
      </c>
      <c r="N14" s="23">
        <v>5067.3842495805811</v>
      </c>
      <c r="O14" s="23">
        <v>23457.077488820494</v>
      </c>
      <c r="P14" s="23">
        <v>183637.65147941333</v>
      </c>
      <c r="Q14" s="23">
        <v>11793.03018258112</v>
      </c>
      <c r="R14" s="23">
        <v>98966.872510515444</v>
      </c>
      <c r="S14" s="23">
        <v>7254.315824978321</v>
      </c>
      <c r="T14" s="23">
        <v>6154.664243406075</v>
      </c>
      <c r="U14" s="23">
        <v>68336.525205659185</v>
      </c>
      <c r="V14" s="23">
        <v>6260.4207703441152</v>
      </c>
      <c r="W14" s="23">
        <v>8078.0697540180436</v>
      </c>
      <c r="X14" s="23">
        <v>34652.255806561581</v>
      </c>
      <c r="Y14" s="23">
        <v>38910.934344195113</v>
      </c>
      <c r="Z14" s="23">
        <v>109414.08055507828</v>
      </c>
      <c r="AA14" s="23">
        <v>1568.8507170193288</v>
      </c>
      <c r="AB14" s="23">
        <v>64876.616512111425</v>
      </c>
      <c r="AC14" s="23">
        <v>1195752.574574729</v>
      </c>
      <c r="AD14" s="23">
        <v>159307.36493973003</v>
      </c>
      <c r="AE14" s="23">
        <v>363196.94352970924</v>
      </c>
      <c r="AF14" s="23">
        <v>116233.52824781611</v>
      </c>
      <c r="AG14" s="23">
        <v>1572445.248314037</v>
      </c>
      <c r="AH14" s="23">
        <v>346497.55306778452</v>
      </c>
      <c r="AI14" s="23">
        <v>617961.0078547264</v>
      </c>
      <c r="AJ14" s="23">
        <v>73580.795959225637</v>
      </c>
      <c r="AK14" s="23">
        <v>74828.005210284755</v>
      </c>
      <c r="AL14" s="23">
        <v>47240.74323099068</v>
      </c>
      <c r="AM14" s="23">
        <v>10509.683386324074</v>
      </c>
      <c r="AN14" s="23">
        <v>9424.4687633759931</v>
      </c>
      <c r="AO14" s="23">
        <v>7045.5626704002225</v>
      </c>
      <c r="AP14" s="23">
        <v>24377.340438713698</v>
      </c>
      <c r="AQ14" s="23">
        <v>27288.90878857005</v>
      </c>
      <c r="AR14" s="23">
        <v>2045.5296058260928</v>
      </c>
      <c r="AS14" s="23">
        <v>1203.3429843824592</v>
      </c>
      <c r="AT14" s="23">
        <v>15485.554974319411</v>
      </c>
      <c r="AU14" s="23">
        <v>45158.52428267202</v>
      </c>
      <c r="AV14" s="23">
        <v>7562.1608425425393</v>
      </c>
      <c r="AW14" s="23">
        <v>2264.1242462885812</v>
      </c>
      <c r="AX14" s="23">
        <v>28573.674107746632</v>
      </c>
      <c r="AY14" s="23">
        <v>36728.638888101304</v>
      </c>
      <c r="AZ14" s="23">
        <v>1112.7356222601845</v>
      </c>
      <c r="BA14" s="23">
        <v>3058.8116746749752</v>
      </c>
      <c r="BB14" s="23">
        <v>11361.875659338541</v>
      </c>
      <c r="BC14" s="23">
        <v>15037.216864484068</v>
      </c>
      <c r="BD14" s="23">
        <v>16990.370437017038</v>
      </c>
      <c r="BE14" s="23">
        <v>6914.9148482035971</v>
      </c>
      <c r="BF14" s="23">
        <v>5211.2028825093203</v>
      </c>
      <c r="BG14" s="23">
        <v>148405.61630378972</v>
      </c>
      <c r="BH14" s="23">
        <v>253857.86119341862</v>
      </c>
      <c r="BI14" s="23">
        <v>3132.85423132193</v>
      </c>
      <c r="BJ14" s="23">
        <v>56466.912472387463</v>
      </c>
      <c r="BK14" s="23">
        <v>3777.870114297828</v>
      </c>
      <c r="BL14" s="23">
        <v>26440.215648711379</v>
      </c>
      <c r="BM14" s="23">
        <v>46755.692860705385</v>
      </c>
      <c r="BN14" s="23">
        <v>15279.594104053496</v>
      </c>
      <c r="BO14" s="23">
        <v>15110.357758597818</v>
      </c>
      <c r="BP14" s="23">
        <v>6626.1936464195969</v>
      </c>
      <c r="BQ14" s="23">
        <v>26214.384858428377</v>
      </c>
      <c r="BR14" s="23">
        <v>29110.170637955434</v>
      </c>
      <c r="BS14" s="23">
        <v>0</v>
      </c>
      <c r="BT14" s="64">
        <v>8436575.6564619131</v>
      </c>
      <c r="BU14" s="23">
        <v>4817468.8760709418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530.90106893941243</v>
      </c>
      <c r="CE14" s="23">
        <v>0</v>
      </c>
      <c r="CF14" s="23">
        <v>7432.4154423216341</v>
      </c>
      <c r="CG14" s="23">
        <v>0</v>
      </c>
      <c r="CH14" s="23">
        <v>914857.07041811571</v>
      </c>
      <c r="CI14" s="23">
        <v>14122693.774941541</v>
      </c>
      <c r="CJ14" s="34">
        <f t="shared" si="0"/>
        <v>28299558.694403775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219815.46449439693</v>
      </c>
      <c r="D15" s="23">
        <v>283.26044676137565</v>
      </c>
      <c r="E15" s="23">
        <v>526.92449398844508</v>
      </c>
      <c r="F15" s="23">
        <v>21807.350138771795</v>
      </c>
      <c r="G15" s="23">
        <v>534888.39597327658</v>
      </c>
      <c r="H15" s="23">
        <v>130514.26646737715</v>
      </c>
      <c r="I15" s="23">
        <v>93036.303343840817</v>
      </c>
      <c r="J15" s="23">
        <v>100086.46375383105</v>
      </c>
      <c r="K15" s="23">
        <v>117738.27477802809</v>
      </c>
      <c r="L15" s="23">
        <v>150127.22127460706</v>
      </c>
      <c r="M15" s="23">
        <v>1355768.9148109627</v>
      </c>
      <c r="N15" s="23">
        <v>777884.71024745854</v>
      </c>
      <c r="O15" s="23">
        <v>441391.49652537104</v>
      </c>
      <c r="P15" s="23">
        <v>206994.73052895124</v>
      </c>
      <c r="Q15" s="23">
        <v>84827.481659670055</v>
      </c>
      <c r="R15" s="23">
        <v>174938.646700048</v>
      </c>
      <c r="S15" s="23">
        <v>68077.475670989632</v>
      </c>
      <c r="T15" s="23">
        <v>74199.973158046399</v>
      </c>
      <c r="U15" s="23">
        <v>205428.98233103249</v>
      </c>
      <c r="V15" s="23">
        <v>27992.423622126869</v>
      </c>
      <c r="W15" s="23">
        <v>39977.115117032481</v>
      </c>
      <c r="X15" s="23">
        <v>134253.19115757165</v>
      </c>
      <c r="Y15" s="23">
        <v>35347.04776892424</v>
      </c>
      <c r="Z15" s="23">
        <v>9435.6527431277427</v>
      </c>
      <c r="AA15" s="23">
        <v>938.3614987116423</v>
      </c>
      <c r="AB15" s="23">
        <v>40446.132236518992</v>
      </c>
      <c r="AC15" s="23">
        <v>404143.45541690732</v>
      </c>
      <c r="AD15" s="23">
        <v>60819.632859896519</v>
      </c>
      <c r="AE15" s="23">
        <v>471727.71022213908</v>
      </c>
      <c r="AF15" s="23">
        <v>33894.316274375749</v>
      </c>
      <c r="AG15" s="23">
        <v>46394.890749327773</v>
      </c>
      <c r="AH15" s="23">
        <v>3645.5265894477525</v>
      </c>
      <c r="AI15" s="23">
        <v>721.45401463593942</v>
      </c>
      <c r="AJ15" s="23">
        <v>7134.9845986885857</v>
      </c>
      <c r="AK15" s="23">
        <v>1588.5965584628834</v>
      </c>
      <c r="AL15" s="23">
        <v>36198.023951708718</v>
      </c>
      <c r="AM15" s="23">
        <v>49637.803305274399</v>
      </c>
      <c r="AN15" s="23">
        <v>16437.086004549954</v>
      </c>
      <c r="AO15" s="23">
        <v>6487.8468206357256</v>
      </c>
      <c r="AP15" s="23">
        <v>26727.823509238937</v>
      </c>
      <c r="AQ15" s="23">
        <v>11739.651883544098</v>
      </c>
      <c r="AR15" s="23">
        <v>983.60515047236015</v>
      </c>
      <c r="AS15" s="23">
        <v>4584.5578873838476</v>
      </c>
      <c r="AT15" s="23">
        <v>1828.1024451578846</v>
      </c>
      <c r="AU15" s="23">
        <v>3695.5665824191196</v>
      </c>
      <c r="AV15" s="23">
        <v>563.23773890460768</v>
      </c>
      <c r="AW15" s="23">
        <v>70.893368555050898</v>
      </c>
      <c r="AX15" s="23">
        <v>11260.435123166135</v>
      </c>
      <c r="AY15" s="23">
        <v>27362.29695918478</v>
      </c>
      <c r="AZ15" s="23">
        <v>55971.373929482514</v>
      </c>
      <c r="BA15" s="23">
        <v>4026.0079873262885</v>
      </c>
      <c r="BB15" s="23">
        <v>5608.0372488271787</v>
      </c>
      <c r="BC15" s="23">
        <v>7208.8076440981358</v>
      </c>
      <c r="BD15" s="23">
        <v>14964.780679273596</v>
      </c>
      <c r="BE15" s="23">
        <v>3156.1801323759778</v>
      </c>
      <c r="BF15" s="23">
        <v>513.32325022489283</v>
      </c>
      <c r="BG15" s="23">
        <v>285752.79617057182</v>
      </c>
      <c r="BH15" s="23">
        <v>39756.991077707549</v>
      </c>
      <c r="BI15" s="23">
        <v>2124.3165107835548</v>
      </c>
      <c r="BJ15" s="23">
        <v>35685.649421386217</v>
      </c>
      <c r="BK15" s="23">
        <v>1158.5747238294782</v>
      </c>
      <c r="BL15" s="23">
        <v>71877.20059886029</v>
      </c>
      <c r="BM15" s="23">
        <v>22927.973745377716</v>
      </c>
      <c r="BN15" s="23">
        <v>12775.664996581232</v>
      </c>
      <c r="BO15" s="23">
        <v>12038.358061593384</v>
      </c>
      <c r="BP15" s="23">
        <v>26459.014884439082</v>
      </c>
      <c r="BQ15" s="23">
        <v>3024.8265619256777</v>
      </c>
      <c r="BR15" s="23">
        <v>75235.405070206296</v>
      </c>
      <c r="BS15" s="23">
        <v>0</v>
      </c>
      <c r="BT15" s="64">
        <v>6954639.0416503716</v>
      </c>
      <c r="BU15" s="23">
        <v>529231.49820454419</v>
      </c>
      <c r="BV15" s="23">
        <v>0</v>
      </c>
      <c r="BW15" s="23">
        <v>3907.7518353345649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25117.693876113859</v>
      </c>
      <c r="CE15" s="23">
        <v>0</v>
      </c>
      <c r="CF15" s="23">
        <v>1794431.0794277443</v>
      </c>
      <c r="CG15" s="23">
        <v>0</v>
      </c>
      <c r="CH15" s="23">
        <v>78191.406067537304</v>
      </c>
      <c r="CI15" s="23">
        <v>18014583.803670663</v>
      </c>
      <c r="CJ15" s="34">
        <f t="shared" si="0"/>
        <v>27400102.274732307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303316.63750939851</v>
      </c>
      <c r="D16" s="23">
        <v>97.087033568329318</v>
      </c>
      <c r="E16" s="23">
        <v>68.033009110366407</v>
      </c>
      <c r="F16" s="23">
        <v>1090.9813053657938</v>
      </c>
      <c r="G16" s="23">
        <v>357979.48588124779</v>
      </c>
      <c r="H16" s="23">
        <v>5419.4486380542385</v>
      </c>
      <c r="I16" s="23">
        <v>6674.0866195585968</v>
      </c>
      <c r="J16" s="23">
        <v>551.66790325957288</v>
      </c>
      <c r="K16" s="23">
        <v>332.57574123146475</v>
      </c>
      <c r="L16" s="23">
        <v>223.56065654988734</v>
      </c>
      <c r="M16" s="23">
        <v>102398.58756809264</v>
      </c>
      <c r="N16" s="23">
        <v>2168743.1920752074</v>
      </c>
      <c r="O16" s="23">
        <v>12101.65491410882</v>
      </c>
      <c r="P16" s="23">
        <v>7466.842344094709</v>
      </c>
      <c r="Q16" s="23">
        <v>687.8227460857571</v>
      </c>
      <c r="R16" s="23">
        <v>3426.0711594160821</v>
      </c>
      <c r="S16" s="23">
        <v>9862.6179659529116</v>
      </c>
      <c r="T16" s="23">
        <v>711.64857461130646</v>
      </c>
      <c r="U16" s="23">
        <v>6772.083057490363</v>
      </c>
      <c r="V16" s="23">
        <v>1560.5830996895384</v>
      </c>
      <c r="W16" s="23">
        <v>889.90845926976249</v>
      </c>
      <c r="X16" s="23">
        <v>14840.097330454731</v>
      </c>
      <c r="Y16" s="23">
        <v>1094.3328656563472</v>
      </c>
      <c r="Z16" s="23">
        <v>1717.308024449329</v>
      </c>
      <c r="AA16" s="23">
        <v>272.88749988790369</v>
      </c>
      <c r="AB16" s="23">
        <v>3009.493905492172</v>
      </c>
      <c r="AC16" s="23">
        <v>1735.5811019285863</v>
      </c>
      <c r="AD16" s="23">
        <v>3658.7946627239071</v>
      </c>
      <c r="AE16" s="23">
        <v>88879.69125243889</v>
      </c>
      <c r="AF16" s="23">
        <v>8995.8647742168032</v>
      </c>
      <c r="AG16" s="23">
        <v>2105.2226365328697</v>
      </c>
      <c r="AH16" s="23">
        <v>524.12642111534194</v>
      </c>
      <c r="AI16" s="23">
        <v>48.134323760043998</v>
      </c>
      <c r="AJ16" s="23">
        <v>1551.058415361558</v>
      </c>
      <c r="AK16" s="23">
        <v>328.62689457815787</v>
      </c>
      <c r="AL16" s="23">
        <v>4096.4715616256181</v>
      </c>
      <c r="AM16" s="23">
        <v>1586.7558770914989</v>
      </c>
      <c r="AN16" s="23">
        <v>5408.6087099204806</v>
      </c>
      <c r="AO16" s="23">
        <v>1584.5842600495266</v>
      </c>
      <c r="AP16" s="23">
        <v>8289.9345130520251</v>
      </c>
      <c r="AQ16" s="23">
        <v>1956.7934809608789</v>
      </c>
      <c r="AR16" s="23">
        <v>175.08224950756482</v>
      </c>
      <c r="AS16" s="23">
        <v>1008.5446301558073</v>
      </c>
      <c r="AT16" s="23">
        <v>441.39630339955733</v>
      </c>
      <c r="AU16" s="23">
        <v>1013.56451972666</v>
      </c>
      <c r="AV16" s="23">
        <v>9.4303631378628818</v>
      </c>
      <c r="AW16" s="23">
        <v>14.455737436391894</v>
      </c>
      <c r="AX16" s="23">
        <v>5167.4236026075723</v>
      </c>
      <c r="AY16" s="23">
        <v>8717.3251981842477</v>
      </c>
      <c r="AZ16" s="23">
        <v>213034.94197564863</v>
      </c>
      <c r="BA16" s="23">
        <v>20250.065079889588</v>
      </c>
      <c r="BB16" s="23">
        <v>2721.7992610634315</v>
      </c>
      <c r="BC16" s="23">
        <v>62684.173213649548</v>
      </c>
      <c r="BD16" s="23">
        <v>6369.436054896024</v>
      </c>
      <c r="BE16" s="23">
        <v>1088.9321267187518</v>
      </c>
      <c r="BF16" s="23">
        <v>133.88095479196812</v>
      </c>
      <c r="BG16" s="23">
        <v>2300.6715276257855</v>
      </c>
      <c r="BH16" s="23">
        <v>175233.35736032127</v>
      </c>
      <c r="BI16" s="23">
        <v>18884.103956170962</v>
      </c>
      <c r="BJ16" s="23">
        <v>91991.709756807541</v>
      </c>
      <c r="BK16" s="23">
        <v>376.53806006797367</v>
      </c>
      <c r="BL16" s="23">
        <v>2042279.1551293451</v>
      </c>
      <c r="BM16" s="23">
        <v>571270.44489373057</v>
      </c>
      <c r="BN16" s="23">
        <v>3489.476232327127</v>
      </c>
      <c r="BO16" s="23">
        <v>2483.7578642597</v>
      </c>
      <c r="BP16" s="23">
        <v>7677.348691608001</v>
      </c>
      <c r="BQ16" s="23">
        <v>442.57736693352092</v>
      </c>
      <c r="BR16" s="23">
        <v>1356.6179758532012</v>
      </c>
      <c r="BS16" s="23">
        <v>0</v>
      </c>
      <c r="BT16" s="64">
        <v>6382675.1548585249</v>
      </c>
      <c r="BU16" s="23">
        <v>1751587.9958778126</v>
      </c>
      <c r="BV16" s="23">
        <v>0</v>
      </c>
      <c r="BW16" s="23">
        <v>2453671.7595720673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137713.18052464124</v>
      </c>
      <c r="CE16" s="23">
        <v>0</v>
      </c>
      <c r="CF16" s="23">
        <v>604531.3575755388</v>
      </c>
      <c r="CG16" s="23">
        <v>0</v>
      </c>
      <c r="CH16" s="23">
        <v>1366668.1112561054</v>
      </c>
      <c r="CI16" s="23">
        <v>31615044.659371577</v>
      </c>
      <c r="CJ16" s="34">
        <f t="shared" si="0"/>
        <v>44311892.219036266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67997.638938855496</v>
      </c>
      <c r="D17" s="23">
        <v>2142.3879077815909</v>
      </c>
      <c r="E17" s="23">
        <v>5671.0900079986586</v>
      </c>
      <c r="F17" s="23">
        <v>43830.364855089319</v>
      </c>
      <c r="G17" s="23">
        <v>904899.0162392481</v>
      </c>
      <c r="H17" s="23">
        <v>134065.7917144057</v>
      </c>
      <c r="I17" s="23">
        <v>89127.470169542939</v>
      </c>
      <c r="J17" s="23">
        <v>86425.622260611679</v>
      </c>
      <c r="K17" s="23">
        <v>106869.9805582539</v>
      </c>
      <c r="L17" s="23">
        <v>31045.241085595728</v>
      </c>
      <c r="M17" s="23">
        <v>225645.61592076087</v>
      </c>
      <c r="N17" s="23">
        <v>406944.20281682874</v>
      </c>
      <c r="O17" s="23">
        <v>1162975.6736937375</v>
      </c>
      <c r="P17" s="23">
        <v>225356.32053863999</v>
      </c>
      <c r="Q17" s="23">
        <v>69074.544841711351</v>
      </c>
      <c r="R17" s="23">
        <v>376907.26384849299</v>
      </c>
      <c r="S17" s="23">
        <v>441942.86900778761</v>
      </c>
      <c r="T17" s="23">
        <v>208285.11536292752</v>
      </c>
      <c r="U17" s="23">
        <v>605660.79884304269</v>
      </c>
      <c r="V17" s="23">
        <v>36889.982740328429</v>
      </c>
      <c r="W17" s="23">
        <v>56524.945896555211</v>
      </c>
      <c r="X17" s="23">
        <v>537734.57077831158</v>
      </c>
      <c r="Y17" s="23">
        <v>105762.73993291409</v>
      </c>
      <c r="Z17" s="23">
        <v>43433.854731354011</v>
      </c>
      <c r="AA17" s="23">
        <v>2898.7487161312793</v>
      </c>
      <c r="AB17" s="23">
        <v>53158.604940861718</v>
      </c>
      <c r="AC17" s="23">
        <v>3039127.8191585895</v>
      </c>
      <c r="AD17" s="23">
        <v>590215.07831173786</v>
      </c>
      <c r="AE17" s="23">
        <v>1805304.584197711</v>
      </c>
      <c r="AF17" s="23">
        <v>228201.94595033117</v>
      </c>
      <c r="AG17" s="23">
        <v>107858.46416464695</v>
      </c>
      <c r="AH17" s="23">
        <v>16077.302797972978</v>
      </c>
      <c r="AI17" s="23">
        <v>19141.717661940707</v>
      </c>
      <c r="AJ17" s="23">
        <v>28578.499230576057</v>
      </c>
      <c r="AK17" s="23">
        <v>14441.989357861459</v>
      </c>
      <c r="AL17" s="23">
        <v>52441.384725591284</v>
      </c>
      <c r="AM17" s="23">
        <v>35634.510735823831</v>
      </c>
      <c r="AN17" s="23">
        <v>47169.956072695808</v>
      </c>
      <c r="AO17" s="23">
        <v>47354.545604132843</v>
      </c>
      <c r="AP17" s="23">
        <v>72780.297738965921</v>
      </c>
      <c r="AQ17" s="23">
        <v>19718.032125195161</v>
      </c>
      <c r="AR17" s="23">
        <v>6296.992795366903</v>
      </c>
      <c r="AS17" s="23">
        <v>24832.076497975406</v>
      </c>
      <c r="AT17" s="23">
        <v>6766.6410427278179</v>
      </c>
      <c r="AU17" s="23">
        <v>6497.1831109859395</v>
      </c>
      <c r="AV17" s="23">
        <v>235.41867885692758</v>
      </c>
      <c r="AW17" s="23">
        <v>305.12868089449154</v>
      </c>
      <c r="AX17" s="23">
        <v>29474.456176760454</v>
      </c>
      <c r="AY17" s="23">
        <v>51237.810970047612</v>
      </c>
      <c r="AZ17" s="23">
        <v>72536.222992880619</v>
      </c>
      <c r="BA17" s="23">
        <v>15124.033471659814</v>
      </c>
      <c r="BB17" s="23">
        <v>9093.4849287184406</v>
      </c>
      <c r="BC17" s="23">
        <v>25047.854682017562</v>
      </c>
      <c r="BD17" s="23">
        <v>19753.930708407592</v>
      </c>
      <c r="BE17" s="23">
        <v>2637.8424781439126</v>
      </c>
      <c r="BF17" s="23">
        <v>5274.3152889738321</v>
      </c>
      <c r="BG17" s="23">
        <v>93563.14079794455</v>
      </c>
      <c r="BH17" s="23">
        <v>271950.59795128502</v>
      </c>
      <c r="BI17" s="23">
        <v>42496.855490474678</v>
      </c>
      <c r="BJ17" s="23">
        <v>146312.69137598012</v>
      </c>
      <c r="BK17" s="23">
        <v>3515.9666822922036</v>
      </c>
      <c r="BL17" s="23">
        <v>406666.96164207952</v>
      </c>
      <c r="BM17" s="23">
        <v>217020.42717587471</v>
      </c>
      <c r="BN17" s="23">
        <v>66539.7080696708</v>
      </c>
      <c r="BO17" s="23">
        <v>45244.62612959231</v>
      </c>
      <c r="BP17" s="23">
        <v>59220.206932875823</v>
      </c>
      <c r="BQ17" s="23">
        <v>33385.373856509868</v>
      </c>
      <c r="BR17" s="23">
        <v>8751.0298683029541</v>
      </c>
      <c r="BS17" s="23">
        <v>0</v>
      </c>
      <c r="BT17" s="64">
        <v>13825097.562658839</v>
      </c>
      <c r="BU17" s="23">
        <v>586841.02892232372</v>
      </c>
      <c r="BV17" s="23">
        <v>0</v>
      </c>
      <c r="BW17" s="23">
        <v>10228.557675576983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293013.02305203397</v>
      </c>
      <c r="CE17" s="23">
        <v>0</v>
      </c>
      <c r="CF17" s="23">
        <v>353564.70088794723</v>
      </c>
      <c r="CG17" s="23">
        <v>0</v>
      </c>
      <c r="CH17" s="23">
        <v>158011.78614879554</v>
      </c>
      <c r="CI17" s="23">
        <v>11685684.35998005</v>
      </c>
      <c r="CJ17" s="34">
        <f t="shared" si="0"/>
        <v>26912441.019325566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7225.2244837026137</v>
      </c>
      <c r="D18" s="23">
        <v>72.4178477477505</v>
      </c>
      <c r="E18" s="23">
        <v>81.798002977867824</v>
      </c>
      <c r="F18" s="23">
        <v>67322.068863061388</v>
      </c>
      <c r="G18" s="23">
        <v>48071.169223949124</v>
      </c>
      <c r="H18" s="23">
        <v>6043.5078488671415</v>
      </c>
      <c r="I18" s="23">
        <v>189390.51238003012</v>
      </c>
      <c r="J18" s="23">
        <v>17664.2084278394</v>
      </c>
      <c r="K18" s="23">
        <v>789.55880081836347</v>
      </c>
      <c r="L18" s="23">
        <v>28564.239820481213</v>
      </c>
      <c r="M18" s="23">
        <v>61843.833518011874</v>
      </c>
      <c r="N18" s="23">
        <v>13631.346652960383</v>
      </c>
      <c r="O18" s="23">
        <v>61598.838379379369</v>
      </c>
      <c r="P18" s="23">
        <v>1384961.9564518672</v>
      </c>
      <c r="Q18" s="23">
        <v>44359.674340336969</v>
      </c>
      <c r="R18" s="23">
        <v>101583.77127124865</v>
      </c>
      <c r="S18" s="23">
        <v>32522.829853494277</v>
      </c>
      <c r="T18" s="23">
        <v>38275.91708724654</v>
      </c>
      <c r="U18" s="23">
        <v>226946.38846435351</v>
      </c>
      <c r="V18" s="23">
        <v>17836.785273087211</v>
      </c>
      <c r="W18" s="23">
        <v>36780.169966746216</v>
      </c>
      <c r="X18" s="23">
        <v>24002.521450056702</v>
      </c>
      <c r="Y18" s="23">
        <v>22795.50336342473</v>
      </c>
      <c r="Z18" s="23">
        <v>5191.7116442844999</v>
      </c>
      <c r="AA18" s="23">
        <v>362.67359175265625</v>
      </c>
      <c r="AB18" s="23">
        <v>39427.607746821457</v>
      </c>
      <c r="AC18" s="23">
        <v>14069564.126863927</v>
      </c>
      <c r="AD18" s="23">
        <v>17288.232870290107</v>
      </c>
      <c r="AE18" s="23">
        <v>35518.103064063158</v>
      </c>
      <c r="AF18" s="23">
        <v>15189.311770048884</v>
      </c>
      <c r="AG18" s="23">
        <v>9552.6792650567077</v>
      </c>
      <c r="AH18" s="23">
        <v>1880.3530449539219</v>
      </c>
      <c r="AI18" s="23">
        <v>8529.1290103735209</v>
      </c>
      <c r="AJ18" s="23">
        <v>2293.0864747104715</v>
      </c>
      <c r="AK18" s="23">
        <v>932.82807857709508</v>
      </c>
      <c r="AL18" s="23">
        <v>4142.2857975693269</v>
      </c>
      <c r="AM18" s="23">
        <v>2440.0135205081442</v>
      </c>
      <c r="AN18" s="23">
        <v>1874.6099795430359</v>
      </c>
      <c r="AO18" s="23">
        <v>3181.8974175758149</v>
      </c>
      <c r="AP18" s="23">
        <v>10467.962957751857</v>
      </c>
      <c r="AQ18" s="23">
        <v>2631.1861437684834</v>
      </c>
      <c r="AR18" s="23">
        <v>719.4567484802343</v>
      </c>
      <c r="AS18" s="23">
        <v>993.18591065282749</v>
      </c>
      <c r="AT18" s="23">
        <v>883.33240184228862</v>
      </c>
      <c r="AU18" s="23">
        <v>1112.7662291327949</v>
      </c>
      <c r="AV18" s="23">
        <v>21.575590946333762</v>
      </c>
      <c r="AW18" s="23">
        <v>27.391508589783726</v>
      </c>
      <c r="AX18" s="23">
        <v>3719.6007933570627</v>
      </c>
      <c r="AY18" s="23">
        <v>8399.9053818206339</v>
      </c>
      <c r="AZ18" s="23">
        <v>4712.0197138464455</v>
      </c>
      <c r="BA18" s="23">
        <v>231.46117889379056</v>
      </c>
      <c r="BB18" s="23">
        <v>2112.588803655759</v>
      </c>
      <c r="BC18" s="23">
        <v>1186.3042174508842</v>
      </c>
      <c r="BD18" s="23">
        <v>3974.349943315086</v>
      </c>
      <c r="BE18" s="23">
        <v>621.2395445486153</v>
      </c>
      <c r="BF18" s="23">
        <v>238.86199458587589</v>
      </c>
      <c r="BG18" s="23">
        <v>10309.010010048234</v>
      </c>
      <c r="BH18" s="23">
        <v>33687.27405927315</v>
      </c>
      <c r="BI18" s="23">
        <v>176.79946210779607</v>
      </c>
      <c r="BJ18" s="23">
        <v>3080.9116197730445</v>
      </c>
      <c r="BK18" s="23">
        <v>360.72317433327555</v>
      </c>
      <c r="BL18" s="23">
        <v>3600.6428579598464</v>
      </c>
      <c r="BM18" s="23">
        <v>20186.306849211789</v>
      </c>
      <c r="BN18" s="23">
        <v>1977.0523675426489</v>
      </c>
      <c r="BO18" s="23">
        <v>1510.1300068690475</v>
      </c>
      <c r="BP18" s="23">
        <v>7102.8747640886186</v>
      </c>
      <c r="BQ18" s="23">
        <v>967.30260749370632</v>
      </c>
      <c r="BR18" s="23">
        <v>1349.7106209409922</v>
      </c>
      <c r="BS18" s="23">
        <v>0</v>
      </c>
      <c r="BT18" s="64">
        <v>16776094.819374025</v>
      </c>
      <c r="BU18" s="23">
        <v>493192.02076495194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0.1798867925609301</v>
      </c>
      <c r="CD18" s="23">
        <v>202542.42784975102</v>
      </c>
      <c r="CE18" s="23">
        <v>0</v>
      </c>
      <c r="CF18" s="23">
        <v>94939.233056601282</v>
      </c>
      <c r="CG18" s="23">
        <v>0</v>
      </c>
      <c r="CH18" s="23">
        <v>357800.60572445515</v>
      </c>
      <c r="CI18" s="23">
        <v>4728644.895998762</v>
      </c>
      <c r="CJ18" s="34">
        <f t="shared" si="0"/>
        <v>22653214.182655334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23616.800578987593</v>
      </c>
      <c r="D19" s="23">
        <v>64.657725595974995</v>
      </c>
      <c r="E19" s="23">
        <v>106.75408268319754</v>
      </c>
      <c r="F19" s="23">
        <v>4449.3715943908319</v>
      </c>
      <c r="G19" s="23">
        <v>63999.904524344092</v>
      </c>
      <c r="H19" s="23">
        <v>21081.722322391921</v>
      </c>
      <c r="I19" s="23">
        <v>69520.47241090484</v>
      </c>
      <c r="J19" s="23">
        <v>10952.203020779954</v>
      </c>
      <c r="K19" s="23">
        <v>2880.7327656680736</v>
      </c>
      <c r="L19" s="23">
        <v>2969.0215195264436</v>
      </c>
      <c r="M19" s="23">
        <v>12884.473661569404</v>
      </c>
      <c r="N19" s="23">
        <v>12867.814369401727</v>
      </c>
      <c r="O19" s="23">
        <v>89631.331494365004</v>
      </c>
      <c r="P19" s="23">
        <v>56139.34435419544</v>
      </c>
      <c r="Q19" s="23">
        <v>550151.07402251044</v>
      </c>
      <c r="R19" s="23">
        <v>1096658.0645350728</v>
      </c>
      <c r="S19" s="23">
        <v>185050.34421912991</v>
      </c>
      <c r="T19" s="23">
        <v>122804.9041771742</v>
      </c>
      <c r="U19" s="23">
        <v>1049071.2388667825</v>
      </c>
      <c r="V19" s="23">
        <v>169170.72742794538</v>
      </c>
      <c r="W19" s="23">
        <v>348944.88950920524</v>
      </c>
      <c r="X19" s="23">
        <v>87645.935732509621</v>
      </c>
      <c r="Y19" s="23">
        <v>159427.78866951988</v>
      </c>
      <c r="Z19" s="23">
        <v>5963.2528406257588</v>
      </c>
      <c r="AA19" s="23">
        <v>464.67232905894616</v>
      </c>
      <c r="AB19" s="23">
        <v>55985.191096929615</v>
      </c>
      <c r="AC19" s="23">
        <v>974909.00675792084</v>
      </c>
      <c r="AD19" s="23">
        <v>23894.974651822777</v>
      </c>
      <c r="AE19" s="23">
        <v>201664.22971031934</v>
      </c>
      <c r="AF19" s="23">
        <v>16323.904877891035</v>
      </c>
      <c r="AG19" s="23">
        <v>13685.541910209671</v>
      </c>
      <c r="AH19" s="23">
        <v>2188.0335399220844</v>
      </c>
      <c r="AI19" s="23">
        <v>3468.6869445027378</v>
      </c>
      <c r="AJ19" s="23">
        <v>6759.8198017044551</v>
      </c>
      <c r="AK19" s="23">
        <v>1175.1635078219249</v>
      </c>
      <c r="AL19" s="23">
        <v>3754.4253747529933</v>
      </c>
      <c r="AM19" s="23">
        <v>3481.8030528955787</v>
      </c>
      <c r="AN19" s="23">
        <v>1033.70691361732</v>
      </c>
      <c r="AO19" s="23">
        <v>3785.6646198121903</v>
      </c>
      <c r="AP19" s="23">
        <v>10077.169690824692</v>
      </c>
      <c r="AQ19" s="23">
        <v>3169.1948383400472</v>
      </c>
      <c r="AR19" s="23">
        <v>853.71881036536456</v>
      </c>
      <c r="AS19" s="23">
        <v>1741.0956470114716</v>
      </c>
      <c r="AT19" s="23">
        <v>940.23422653447744</v>
      </c>
      <c r="AU19" s="23">
        <v>875.23980272474432</v>
      </c>
      <c r="AV19" s="23">
        <v>8.0824081284175531</v>
      </c>
      <c r="AW19" s="23">
        <v>10.107697410797709</v>
      </c>
      <c r="AX19" s="23">
        <v>2841.6593451281751</v>
      </c>
      <c r="AY19" s="23">
        <v>7380.9638187174032</v>
      </c>
      <c r="AZ19" s="23">
        <v>4771.6803025367972</v>
      </c>
      <c r="BA19" s="23">
        <v>357.98216766035324</v>
      </c>
      <c r="BB19" s="23">
        <v>5200.477964832251</v>
      </c>
      <c r="BC19" s="23">
        <v>832.98667353993085</v>
      </c>
      <c r="BD19" s="23">
        <v>2781.3337045083331</v>
      </c>
      <c r="BE19" s="23">
        <v>390.24123799062056</v>
      </c>
      <c r="BF19" s="23">
        <v>249.30047006832677</v>
      </c>
      <c r="BG19" s="23">
        <v>5372.4694509113506</v>
      </c>
      <c r="BH19" s="23">
        <v>13084.921939948505</v>
      </c>
      <c r="BI19" s="23">
        <v>704.31119074227036</v>
      </c>
      <c r="BJ19" s="23">
        <v>6405.8012619669607</v>
      </c>
      <c r="BK19" s="23">
        <v>320.76788754964849</v>
      </c>
      <c r="BL19" s="23">
        <v>5544.4025633384208</v>
      </c>
      <c r="BM19" s="23">
        <v>8941.2104291666219</v>
      </c>
      <c r="BN19" s="23">
        <v>2223.0508982366709</v>
      </c>
      <c r="BO19" s="23">
        <v>1782.5613682199023</v>
      </c>
      <c r="BP19" s="23">
        <v>6052.3335197504239</v>
      </c>
      <c r="BQ19" s="23">
        <v>3947.8184860480987</v>
      </c>
      <c r="BR19" s="23">
        <v>1283.6347001969746</v>
      </c>
      <c r="BS19" s="23">
        <v>0</v>
      </c>
      <c r="BT19" s="64">
        <v>5556772.4020168567</v>
      </c>
      <c r="BU19" s="23">
        <v>54921.587233137041</v>
      </c>
      <c r="BV19" s="23">
        <v>0</v>
      </c>
      <c r="BW19" s="23">
        <v>13.296431545635173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3424.5494063993879</v>
      </c>
      <c r="CD19" s="23">
        <v>49059.172821247179</v>
      </c>
      <c r="CE19" s="23">
        <v>0</v>
      </c>
      <c r="CF19" s="23">
        <v>36718.116712137002</v>
      </c>
      <c r="CG19" s="23">
        <v>0</v>
      </c>
      <c r="CH19" s="23">
        <v>198106.5229887864</v>
      </c>
      <c r="CI19" s="23">
        <v>6125079.6498031169</v>
      </c>
      <c r="CJ19" s="34">
        <f t="shared" si="0"/>
        <v>12024095.297413226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713180.94544176199</v>
      </c>
      <c r="D20" s="23">
        <v>11559.610272143742</v>
      </c>
      <c r="E20" s="23">
        <v>22499.761421309497</v>
      </c>
      <c r="F20" s="23">
        <v>87671.921135450815</v>
      </c>
      <c r="G20" s="23">
        <v>750088.63411780144</v>
      </c>
      <c r="H20" s="23">
        <v>70734.247050273727</v>
      </c>
      <c r="I20" s="23">
        <v>447620.66886469407</v>
      </c>
      <c r="J20" s="23">
        <v>25940.659188568112</v>
      </c>
      <c r="K20" s="23">
        <v>22302.333578438356</v>
      </c>
      <c r="L20" s="23">
        <v>45880.094913761495</v>
      </c>
      <c r="M20" s="23">
        <v>275687.13521100697</v>
      </c>
      <c r="N20" s="23">
        <v>166929.55215502667</v>
      </c>
      <c r="O20" s="23">
        <v>433730.11594060046</v>
      </c>
      <c r="P20" s="23">
        <v>361313.67167987215</v>
      </c>
      <c r="Q20" s="23">
        <v>212506.55020308564</v>
      </c>
      <c r="R20" s="23">
        <v>5259649.8317883126</v>
      </c>
      <c r="S20" s="23">
        <v>571297.26303740242</v>
      </c>
      <c r="T20" s="23">
        <v>650950.33525950171</v>
      </c>
      <c r="U20" s="23">
        <v>7156056.7811882608</v>
      </c>
      <c r="V20" s="23">
        <v>197262.43366096899</v>
      </c>
      <c r="W20" s="23">
        <v>566260.35754727211</v>
      </c>
      <c r="X20" s="23">
        <v>632624.17781238398</v>
      </c>
      <c r="Y20" s="23">
        <v>703634.03509886796</v>
      </c>
      <c r="Z20" s="23">
        <v>117955.59314568792</v>
      </c>
      <c r="AA20" s="23">
        <v>66151.852999933864</v>
      </c>
      <c r="AB20" s="23">
        <v>141686.85956580765</v>
      </c>
      <c r="AC20" s="23">
        <v>8877734.978929596</v>
      </c>
      <c r="AD20" s="23">
        <v>251524.83774202512</v>
      </c>
      <c r="AE20" s="23">
        <v>1060088.3389317584</v>
      </c>
      <c r="AF20" s="23">
        <v>82729.652497768984</v>
      </c>
      <c r="AG20" s="23">
        <v>234780.4205456966</v>
      </c>
      <c r="AH20" s="23">
        <v>49563.86474337973</v>
      </c>
      <c r="AI20" s="23">
        <v>14782.03282711158</v>
      </c>
      <c r="AJ20" s="23">
        <v>83426.383544494121</v>
      </c>
      <c r="AK20" s="23">
        <v>22597.163279126293</v>
      </c>
      <c r="AL20" s="23">
        <v>51962.489025967108</v>
      </c>
      <c r="AM20" s="23">
        <v>36118.701998962999</v>
      </c>
      <c r="AN20" s="23">
        <v>9828.4606492516741</v>
      </c>
      <c r="AO20" s="23">
        <v>63296.127080860853</v>
      </c>
      <c r="AP20" s="23">
        <v>141397.58231799837</v>
      </c>
      <c r="AQ20" s="23">
        <v>55083.948657783862</v>
      </c>
      <c r="AR20" s="23">
        <v>18315.794242501393</v>
      </c>
      <c r="AS20" s="23">
        <v>19354.456969050752</v>
      </c>
      <c r="AT20" s="23">
        <v>16641.682414329061</v>
      </c>
      <c r="AU20" s="23">
        <v>8957.6809959381153</v>
      </c>
      <c r="AV20" s="23">
        <v>89.777118756884008</v>
      </c>
      <c r="AW20" s="23">
        <v>121.18068431216814</v>
      </c>
      <c r="AX20" s="23">
        <v>20460.839933122897</v>
      </c>
      <c r="AY20" s="23">
        <v>66203.182837990083</v>
      </c>
      <c r="AZ20" s="23">
        <v>65036.183761518892</v>
      </c>
      <c r="BA20" s="23">
        <v>6580.2627624870956</v>
      </c>
      <c r="BB20" s="23">
        <v>7532.109074551523</v>
      </c>
      <c r="BC20" s="23">
        <v>6033.7994509034488</v>
      </c>
      <c r="BD20" s="23">
        <v>11218.264462740866</v>
      </c>
      <c r="BE20" s="23">
        <v>1273.952977108773</v>
      </c>
      <c r="BF20" s="23">
        <v>4209.0090021533024</v>
      </c>
      <c r="BG20" s="23">
        <v>281380.75765195955</v>
      </c>
      <c r="BH20" s="23">
        <v>156680.23296281102</v>
      </c>
      <c r="BI20" s="23">
        <v>7627.8506703073681</v>
      </c>
      <c r="BJ20" s="23">
        <v>37307.924985469057</v>
      </c>
      <c r="BK20" s="23">
        <v>2984.0300333944806</v>
      </c>
      <c r="BL20" s="23">
        <v>60767.969641119067</v>
      </c>
      <c r="BM20" s="23">
        <v>43022.660444290086</v>
      </c>
      <c r="BN20" s="23">
        <v>18069.468194926681</v>
      </c>
      <c r="BO20" s="23">
        <v>13527.718418077702</v>
      </c>
      <c r="BP20" s="23">
        <v>26256.93046588475</v>
      </c>
      <c r="BQ20" s="23">
        <v>29320.725935750721</v>
      </c>
      <c r="BR20" s="23">
        <v>10254.811848430565</v>
      </c>
      <c r="BS20" s="23">
        <v>0</v>
      </c>
      <c r="BT20" s="64">
        <v>31685319.662989862</v>
      </c>
      <c r="BU20" s="23">
        <v>369027.26821391477</v>
      </c>
      <c r="BV20" s="23">
        <v>0</v>
      </c>
      <c r="BW20" s="23">
        <v>7881.3910745719368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24404.559636783652</v>
      </c>
      <c r="CD20" s="23">
        <v>1821050.6356025417</v>
      </c>
      <c r="CE20" s="23">
        <v>0</v>
      </c>
      <c r="CF20" s="23">
        <v>152618.56407943708</v>
      </c>
      <c r="CG20" s="23">
        <v>0</v>
      </c>
      <c r="CH20" s="23">
        <v>543127.18870368844</v>
      </c>
      <c r="CI20" s="23">
        <v>11745093.378788782</v>
      </c>
      <c r="CJ20" s="34">
        <f t="shared" si="0"/>
        <v>46348522.649089582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10319.871896947698</v>
      </c>
      <c r="D21" s="23">
        <v>73.379035838647056</v>
      </c>
      <c r="E21" s="23">
        <v>532.06113527211755</v>
      </c>
      <c r="F21" s="23">
        <v>29048.118834157543</v>
      </c>
      <c r="G21" s="23">
        <v>92080.311982321378</v>
      </c>
      <c r="H21" s="23">
        <v>5912.905804813453</v>
      </c>
      <c r="I21" s="23">
        <v>19140.417171760459</v>
      </c>
      <c r="J21" s="23">
        <v>9173.3367163179064</v>
      </c>
      <c r="K21" s="23">
        <v>40914.25735103411</v>
      </c>
      <c r="L21" s="23">
        <v>12908.407780215564</v>
      </c>
      <c r="M21" s="23">
        <v>21638.528674508434</v>
      </c>
      <c r="N21" s="23">
        <v>57675.023867531992</v>
      </c>
      <c r="O21" s="23">
        <v>43113.470779781717</v>
      </c>
      <c r="P21" s="23">
        <v>32888.29585578871</v>
      </c>
      <c r="Q21" s="23">
        <v>27870.548694662542</v>
      </c>
      <c r="R21" s="23">
        <v>150494.28698229705</v>
      </c>
      <c r="S21" s="23">
        <v>1441174.5623540147</v>
      </c>
      <c r="T21" s="23">
        <v>421314.71754541027</v>
      </c>
      <c r="U21" s="23">
        <v>1341629.7211033865</v>
      </c>
      <c r="V21" s="23">
        <v>19249.377122878312</v>
      </c>
      <c r="W21" s="23">
        <v>85057.117543444139</v>
      </c>
      <c r="X21" s="23">
        <v>101409.17634227328</v>
      </c>
      <c r="Y21" s="23">
        <v>137238.96836850067</v>
      </c>
      <c r="Z21" s="23">
        <v>39260.950756779137</v>
      </c>
      <c r="AA21" s="23">
        <v>1747.0645877727861</v>
      </c>
      <c r="AB21" s="23">
        <v>130666.80544728713</v>
      </c>
      <c r="AC21" s="23">
        <v>1057154.0458782264</v>
      </c>
      <c r="AD21" s="23">
        <v>181037.20459275862</v>
      </c>
      <c r="AE21" s="23">
        <v>86876.876708466167</v>
      </c>
      <c r="AF21" s="23">
        <v>243377.54274572272</v>
      </c>
      <c r="AG21" s="23">
        <v>75989.667031807418</v>
      </c>
      <c r="AH21" s="23">
        <v>37777.502490717634</v>
      </c>
      <c r="AI21" s="23">
        <v>14726.838796365268</v>
      </c>
      <c r="AJ21" s="23">
        <v>29668.038318718016</v>
      </c>
      <c r="AK21" s="23">
        <v>91637.291698011424</v>
      </c>
      <c r="AL21" s="23">
        <v>17207.955791329845</v>
      </c>
      <c r="AM21" s="23">
        <v>29916.176732456868</v>
      </c>
      <c r="AN21" s="23">
        <v>16301.547641271418</v>
      </c>
      <c r="AO21" s="23">
        <v>364828.89114029548</v>
      </c>
      <c r="AP21" s="23">
        <v>121989.08583052864</v>
      </c>
      <c r="AQ21" s="23">
        <v>19357.760473051654</v>
      </c>
      <c r="AR21" s="23">
        <v>6402.2806328021061</v>
      </c>
      <c r="AS21" s="23">
        <v>11754.476447904184</v>
      </c>
      <c r="AT21" s="23">
        <v>5559.540223624741</v>
      </c>
      <c r="AU21" s="23">
        <v>2739.0382826642931</v>
      </c>
      <c r="AV21" s="23">
        <v>202.06405710130912</v>
      </c>
      <c r="AW21" s="23">
        <v>262.60049636585524</v>
      </c>
      <c r="AX21" s="23">
        <v>10909.136745091377</v>
      </c>
      <c r="AY21" s="23">
        <v>412161.01778906374</v>
      </c>
      <c r="AZ21" s="23">
        <v>35247.686657316597</v>
      </c>
      <c r="BA21" s="23">
        <v>3438.3105356579699</v>
      </c>
      <c r="BB21" s="23">
        <v>4085.3463817921734</v>
      </c>
      <c r="BC21" s="23">
        <v>4148.2852083534217</v>
      </c>
      <c r="BD21" s="23">
        <v>32732.405688681607</v>
      </c>
      <c r="BE21" s="23">
        <v>588.07767365890572</v>
      </c>
      <c r="BF21" s="23">
        <v>1576.8660561879913</v>
      </c>
      <c r="BG21" s="23">
        <v>10237.284076900438</v>
      </c>
      <c r="BH21" s="23">
        <v>87166.911588440096</v>
      </c>
      <c r="BI21" s="23">
        <v>3044.0987383546458</v>
      </c>
      <c r="BJ21" s="23">
        <v>24639.234111408852</v>
      </c>
      <c r="BK21" s="23">
        <v>1391.9962784981185</v>
      </c>
      <c r="BL21" s="23">
        <v>31615.21612351817</v>
      </c>
      <c r="BM21" s="23">
        <v>17500.45338505206</v>
      </c>
      <c r="BN21" s="23">
        <v>11695.785076265178</v>
      </c>
      <c r="BO21" s="23">
        <v>16442.648526122488</v>
      </c>
      <c r="BP21" s="23">
        <v>9707.0096208201248</v>
      </c>
      <c r="BQ21" s="23">
        <v>126598.47473064768</v>
      </c>
      <c r="BR21" s="23">
        <v>3485.4872208183629</v>
      </c>
      <c r="BS21" s="23">
        <v>0</v>
      </c>
      <c r="BT21" s="64">
        <v>7535709.8419578392</v>
      </c>
      <c r="BU21" s="23">
        <v>496349.21670351259</v>
      </c>
      <c r="BV21" s="23">
        <v>0</v>
      </c>
      <c r="BW21" s="23">
        <v>228397.60490655893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2559880.6426459108</v>
      </c>
      <c r="CE21" s="23">
        <v>0</v>
      </c>
      <c r="CF21" s="23">
        <v>3098561.1464823736</v>
      </c>
      <c r="CG21" s="23">
        <v>0</v>
      </c>
      <c r="CH21" s="23">
        <v>535875.14514521917</v>
      </c>
      <c r="CI21" s="23">
        <v>20076809.714114632</v>
      </c>
      <c r="CJ21" s="34">
        <f t="shared" si="0"/>
        <v>34531583.311956048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6505.4718706709327</v>
      </c>
      <c r="D22" s="23">
        <v>125.40476697127889</v>
      </c>
      <c r="E22" s="23">
        <v>316.35493643314811</v>
      </c>
      <c r="F22" s="23">
        <v>19137.192094706024</v>
      </c>
      <c r="G22" s="23">
        <v>62687.538447340412</v>
      </c>
      <c r="H22" s="23">
        <v>10326.285039562683</v>
      </c>
      <c r="I22" s="23">
        <v>12472.50022499216</v>
      </c>
      <c r="J22" s="23">
        <v>4121.1886275235693</v>
      </c>
      <c r="K22" s="23">
        <v>3564.7717012051676</v>
      </c>
      <c r="L22" s="23">
        <v>8215.3291338137697</v>
      </c>
      <c r="M22" s="23">
        <v>18892.451789780956</v>
      </c>
      <c r="N22" s="23">
        <v>37080.283182149913</v>
      </c>
      <c r="O22" s="23">
        <v>37892.123841432367</v>
      </c>
      <c r="P22" s="23">
        <v>22452.373656720036</v>
      </c>
      <c r="Q22" s="23">
        <v>36248.71605655607</v>
      </c>
      <c r="R22" s="23">
        <v>180581.8929341475</v>
      </c>
      <c r="S22" s="23">
        <v>541337.40396664967</v>
      </c>
      <c r="T22" s="23">
        <v>717149.40070160781</v>
      </c>
      <c r="U22" s="23">
        <v>2322065.5407522172</v>
      </c>
      <c r="V22" s="23">
        <v>43169.046927170231</v>
      </c>
      <c r="W22" s="23">
        <v>80864.653466545191</v>
      </c>
      <c r="X22" s="23">
        <v>62649.476529167572</v>
      </c>
      <c r="Y22" s="23">
        <v>112915.1535883558</v>
      </c>
      <c r="Z22" s="23">
        <v>26135.186776021284</v>
      </c>
      <c r="AA22" s="23">
        <v>1319.7867624133441</v>
      </c>
      <c r="AB22" s="23">
        <v>75515.092316867769</v>
      </c>
      <c r="AC22" s="23">
        <v>1154297.9232980537</v>
      </c>
      <c r="AD22" s="23">
        <v>41317.744758095454</v>
      </c>
      <c r="AE22" s="23">
        <v>69683.622432269854</v>
      </c>
      <c r="AF22" s="23">
        <v>25898.738508671824</v>
      </c>
      <c r="AG22" s="23">
        <v>37886.861555395619</v>
      </c>
      <c r="AH22" s="23">
        <v>11186.868118873626</v>
      </c>
      <c r="AI22" s="23">
        <v>9451.9277770772642</v>
      </c>
      <c r="AJ22" s="23">
        <v>16501.81966655498</v>
      </c>
      <c r="AK22" s="23">
        <v>31559.188250995918</v>
      </c>
      <c r="AL22" s="23">
        <v>21226.362311011115</v>
      </c>
      <c r="AM22" s="23">
        <v>8862.1411152441015</v>
      </c>
      <c r="AN22" s="23">
        <v>22357.618360737626</v>
      </c>
      <c r="AO22" s="23">
        <v>118261.58439417368</v>
      </c>
      <c r="AP22" s="23">
        <v>36674.313772013949</v>
      </c>
      <c r="AQ22" s="23">
        <v>10895.849675169766</v>
      </c>
      <c r="AR22" s="23">
        <v>3937.5724922841932</v>
      </c>
      <c r="AS22" s="23">
        <v>2935.6457814707433</v>
      </c>
      <c r="AT22" s="23">
        <v>3842.2519762641296</v>
      </c>
      <c r="AU22" s="23">
        <v>14807.102168858342</v>
      </c>
      <c r="AV22" s="23">
        <v>953.39050956977087</v>
      </c>
      <c r="AW22" s="23">
        <v>1234.4833792161699</v>
      </c>
      <c r="AX22" s="23">
        <v>7250.3606539933289</v>
      </c>
      <c r="AY22" s="23">
        <v>24340.522892066081</v>
      </c>
      <c r="AZ22" s="23">
        <v>16659.493736845357</v>
      </c>
      <c r="BA22" s="23">
        <v>1555.7016536656929</v>
      </c>
      <c r="BB22" s="23">
        <v>3081.5194492079177</v>
      </c>
      <c r="BC22" s="23">
        <v>2407.5938845630858</v>
      </c>
      <c r="BD22" s="23">
        <v>13003.049891251514</v>
      </c>
      <c r="BE22" s="23">
        <v>1676.6897711851079</v>
      </c>
      <c r="BF22" s="23">
        <v>1802.4572208068571</v>
      </c>
      <c r="BG22" s="23">
        <v>16819.318868690287</v>
      </c>
      <c r="BH22" s="23">
        <v>54234.569802138009</v>
      </c>
      <c r="BI22" s="23">
        <v>1709.2378271806631</v>
      </c>
      <c r="BJ22" s="23">
        <v>11296.260620289546</v>
      </c>
      <c r="BK22" s="23">
        <v>935.11092230034808</v>
      </c>
      <c r="BL22" s="23">
        <v>19410.168415322489</v>
      </c>
      <c r="BM22" s="23">
        <v>21262.940961118657</v>
      </c>
      <c r="BN22" s="23">
        <v>16100.794680537101</v>
      </c>
      <c r="BO22" s="23">
        <v>9845.367700589075</v>
      </c>
      <c r="BP22" s="23">
        <v>17921.128356309135</v>
      </c>
      <c r="BQ22" s="23">
        <v>33673.599035530184</v>
      </c>
      <c r="BR22" s="23">
        <v>31351.45132005684</v>
      </c>
      <c r="BS22" s="23">
        <v>0</v>
      </c>
      <c r="BT22" s="64">
        <v>6393850.9680566704</v>
      </c>
      <c r="BU22" s="23">
        <v>625407.93340769561</v>
      </c>
      <c r="BV22" s="23">
        <v>0</v>
      </c>
      <c r="BW22" s="23">
        <v>0.87963952987087435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1347214.4543578858</v>
      </c>
      <c r="CE22" s="23">
        <v>0</v>
      </c>
      <c r="CF22" s="23">
        <v>341817.20988918812</v>
      </c>
      <c r="CG22" s="23">
        <v>0</v>
      </c>
      <c r="CH22" s="23">
        <v>244011.3721368759</v>
      </c>
      <c r="CI22" s="23">
        <v>9215841.9046002645</v>
      </c>
      <c r="CJ22" s="34">
        <f t="shared" si="0"/>
        <v>18168144.72208811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37449.077230480863</v>
      </c>
      <c r="D23" s="23">
        <v>1191.5789237478577</v>
      </c>
      <c r="E23" s="23">
        <v>1803.3124396974663</v>
      </c>
      <c r="F23" s="23">
        <v>77482.977874277596</v>
      </c>
      <c r="G23" s="23">
        <v>295845.22114067158</v>
      </c>
      <c r="H23" s="23">
        <v>35335.843388741567</v>
      </c>
      <c r="I23" s="23">
        <v>71888.402193778253</v>
      </c>
      <c r="J23" s="23">
        <v>98020.627782820666</v>
      </c>
      <c r="K23" s="23">
        <v>18816.840284495451</v>
      </c>
      <c r="L23" s="23">
        <v>48193.179107443771</v>
      </c>
      <c r="M23" s="23">
        <v>68660.850126790989</v>
      </c>
      <c r="N23" s="23">
        <v>155753.70280066569</v>
      </c>
      <c r="O23" s="23">
        <v>139516.58427889747</v>
      </c>
      <c r="P23" s="23">
        <v>171708.78091968046</v>
      </c>
      <c r="Q23" s="23">
        <v>92982.5553194198</v>
      </c>
      <c r="R23" s="23">
        <v>1511812.8078969924</v>
      </c>
      <c r="S23" s="23">
        <v>976281.06417929335</v>
      </c>
      <c r="T23" s="23">
        <v>1332971.5982950993</v>
      </c>
      <c r="U23" s="23">
        <v>10367970.489412891</v>
      </c>
      <c r="V23" s="23">
        <v>601733.86959583045</v>
      </c>
      <c r="W23" s="23">
        <v>1002175.3354621691</v>
      </c>
      <c r="X23" s="23">
        <v>185045.6952422105</v>
      </c>
      <c r="Y23" s="23">
        <v>581618.17095113767</v>
      </c>
      <c r="Z23" s="23">
        <v>104950.90312631521</v>
      </c>
      <c r="AA23" s="23">
        <v>14909.41989318647</v>
      </c>
      <c r="AB23" s="23">
        <v>176428.7748829675</v>
      </c>
      <c r="AC23" s="23">
        <v>5518471.0891105803</v>
      </c>
      <c r="AD23" s="23">
        <v>213103.77199780307</v>
      </c>
      <c r="AE23" s="23">
        <v>516701.62198816199</v>
      </c>
      <c r="AF23" s="23">
        <v>78321.815991510797</v>
      </c>
      <c r="AG23" s="23">
        <v>113008.41420817285</v>
      </c>
      <c r="AH23" s="23">
        <v>241056.42551958936</v>
      </c>
      <c r="AI23" s="23">
        <v>23189.431961979026</v>
      </c>
      <c r="AJ23" s="23">
        <v>51632.034150154104</v>
      </c>
      <c r="AK23" s="23">
        <v>52607.858153358662</v>
      </c>
      <c r="AL23" s="23">
        <v>67074.145215463068</v>
      </c>
      <c r="AM23" s="23">
        <v>38339.686471257402</v>
      </c>
      <c r="AN23" s="23">
        <v>19919.90656942956</v>
      </c>
      <c r="AO23" s="23">
        <v>194806.63221609857</v>
      </c>
      <c r="AP23" s="23">
        <v>167548.34485443454</v>
      </c>
      <c r="AQ23" s="23">
        <v>45609.931386931377</v>
      </c>
      <c r="AR23" s="23">
        <v>16210.730595472691</v>
      </c>
      <c r="AS23" s="23">
        <v>25723.996538217245</v>
      </c>
      <c r="AT23" s="23">
        <v>15001.740033269427</v>
      </c>
      <c r="AU23" s="23">
        <v>8467.9324936092744</v>
      </c>
      <c r="AV23" s="23">
        <v>62.437073024707395</v>
      </c>
      <c r="AW23" s="23">
        <v>80.507441277593571</v>
      </c>
      <c r="AX23" s="23">
        <v>26369.785149005344</v>
      </c>
      <c r="AY23" s="23">
        <v>79550.665764859208</v>
      </c>
      <c r="AZ23" s="23">
        <v>63388.635836571171</v>
      </c>
      <c r="BA23" s="23">
        <v>5761.8339165481884</v>
      </c>
      <c r="BB23" s="23">
        <v>11594.726227941283</v>
      </c>
      <c r="BC23" s="23">
        <v>8896.4438395529978</v>
      </c>
      <c r="BD23" s="23">
        <v>132209.65079504167</v>
      </c>
      <c r="BE23" s="23">
        <v>5180.2082864567737</v>
      </c>
      <c r="BF23" s="23">
        <v>3772.7239160472918</v>
      </c>
      <c r="BG23" s="23">
        <v>69602.420436433065</v>
      </c>
      <c r="BH23" s="23">
        <v>74727.349539761242</v>
      </c>
      <c r="BI23" s="23">
        <v>8155.8050599327607</v>
      </c>
      <c r="BJ23" s="23">
        <v>25358.442518741595</v>
      </c>
      <c r="BK23" s="23">
        <v>3085.4616906918727</v>
      </c>
      <c r="BL23" s="23">
        <v>54915.86999408104</v>
      </c>
      <c r="BM23" s="23">
        <v>25881.769075889224</v>
      </c>
      <c r="BN23" s="23">
        <v>21579.579527721107</v>
      </c>
      <c r="BO23" s="23">
        <v>15363.078105923405</v>
      </c>
      <c r="BP23" s="23">
        <v>33873.705766039777</v>
      </c>
      <c r="BQ23" s="23">
        <v>51667.643928584817</v>
      </c>
      <c r="BR23" s="23">
        <v>76952.330809939929</v>
      </c>
      <c r="BS23" s="23">
        <v>0</v>
      </c>
      <c r="BT23" s="64">
        <v>26375374.246905264</v>
      </c>
      <c r="BU23" s="23">
        <v>460749.01867160812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173965.64921689776</v>
      </c>
      <c r="CD23" s="23">
        <v>15241813.832183128</v>
      </c>
      <c r="CE23" s="23">
        <v>0</v>
      </c>
      <c r="CF23" s="23">
        <v>3127032.2314148592</v>
      </c>
      <c r="CG23" s="23">
        <v>0</v>
      </c>
      <c r="CH23" s="23">
        <v>1466337.1752206564</v>
      </c>
      <c r="CI23" s="23">
        <v>63204985.079688489</v>
      </c>
      <c r="CJ23" s="34">
        <f t="shared" si="0"/>
        <v>110050257.23330089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1506.1191112536083</v>
      </c>
      <c r="D24" s="23">
        <v>13.714628285045015</v>
      </c>
      <c r="E24" s="23">
        <v>76.38819585034129</v>
      </c>
      <c r="F24" s="23">
        <v>4672.0509312357817</v>
      </c>
      <c r="G24" s="23">
        <v>14515.178494613303</v>
      </c>
      <c r="H24" s="23">
        <v>979.00502853402463</v>
      </c>
      <c r="I24" s="23">
        <v>2935.3103867943291</v>
      </c>
      <c r="J24" s="23">
        <v>925.43829585585775</v>
      </c>
      <c r="K24" s="23">
        <v>666.75616635465417</v>
      </c>
      <c r="L24" s="23">
        <v>2054.7800259299534</v>
      </c>
      <c r="M24" s="23">
        <v>3650.4508661693112</v>
      </c>
      <c r="N24" s="23">
        <v>8418.6555798551999</v>
      </c>
      <c r="O24" s="23">
        <v>14218.568983508099</v>
      </c>
      <c r="P24" s="23">
        <v>4732.5734165273871</v>
      </c>
      <c r="Q24" s="23">
        <v>5183.2016931017579</v>
      </c>
      <c r="R24" s="23">
        <v>8810.4801584377965</v>
      </c>
      <c r="S24" s="23">
        <v>2694.7760878518015</v>
      </c>
      <c r="T24" s="23">
        <v>5713.135101229549</v>
      </c>
      <c r="U24" s="23">
        <v>61237.075772522869</v>
      </c>
      <c r="V24" s="23">
        <v>207872.42509708044</v>
      </c>
      <c r="W24" s="23">
        <v>23454.883121767292</v>
      </c>
      <c r="X24" s="23">
        <v>10101.653894010651</v>
      </c>
      <c r="Y24" s="23">
        <v>14229.078119891301</v>
      </c>
      <c r="Z24" s="23">
        <v>6334.1947030381798</v>
      </c>
      <c r="AA24" s="23">
        <v>287.09586730541281</v>
      </c>
      <c r="AB24" s="23">
        <v>10022.800590233619</v>
      </c>
      <c r="AC24" s="23">
        <v>14621.985495785097</v>
      </c>
      <c r="AD24" s="23">
        <v>891381.47856963857</v>
      </c>
      <c r="AE24" s="23">
        <v>127769.09996998977</v>
      </c>
      <c r="AF24" s="23">
        <v>4048.9711976884896</v>
      </c>
      <c r="AG24" s="23">
        <v>448896.19704065251</v>
      </c>
      <c r="AH24" s="23">
        <v>2390.3949656405971</v>
      </c>
      <c r="AI24" s="23">
        <v>650.87067170078433</v>
      </c>
      <c r="AJ24" s="23">
        <v>1704.3413197807849</v>
      </c>
      <c r="AK24" s="23">
        <v>5967.0098187334788</v>
      </c>
      <c r="AL24" s="23">
        <v>2774.2393494105236</v>
      </c>
      <c r="AM24" s="23">
        <v>1947.769441520961</v>
      </c>
      <c r="AN24" s="23">
        <v>444.59284493910502</v>
      </c>
      <c r="AO24" s="23">
        <v>22318.422104647598</v>
      </c>
      <c r="AP24" s="23">
        <v>7727.7505736209132</v>
      </c>
      <c r="AQ24" s="23">
        <v>2526.7664111859322</v>
      </c>
      <c r="AR24" s="23">
        <v>979.67250244095931</v>
      </c>
      <c r="AS24" s="23">
        <v>598.52723461438461</v>
      </c>
      <c r="AT24" s="23">
        <v>897.62888763772582</v>
      </c>
      <c r="AU24" s="23">
        <v>466.26117872330479</v>
      </c>
      <c r="AV24" s="23">
        <v>1.9239609757619665</v>
      </c>
      <c r="AW24" s="23">
        <v>2.5678021573054881</v>
      </c>
      <c r="AX24" s="23">
        <v>1167.1197100512052</v>
      </c>
      <c r="AY24" s="23">
        <v>3778.9802891358954</v>
      </c>
      <c r="AZ24" s="23">
        <v>3568.3088327572545</v>
      </c>
      <c r="BA24" s="23">
        <v>349.86095041859687</v>
      </c>
      <c r="BB24" s="23">
        <v>445.49101680928624</v>
      </c>
      <c r="BC24" s="23">
        <v>339.13533876882343</v>
      </c>
      <c r="BD24" s="23">
        <v>66259.619402839337</v>
      </c>
      <c r="BE24" s="23">
        <v>83.957744244042146</v>
      </c>
      <c r="BF24" s="23">
        <v>219.32728157919962</v>
      </c>
      <c r="BG24" s="23">
        <v>779.19892894266331</v>
      </c>
      <c r="BH24" s="23">
        <v>16433.925983157365</v>
      </c>
      <c r="BI24" s="23">
        <v>1086.2019335098664</v>
      </c>
      <c r="BJ24" s="23">
        <v>1314.6828783242954</v>
      </c>
      <c r="BK24" s="23">
        <v>169.56027969529842</v>
      </c>
      <c r="BL24" s="23">
        <v>3059.6964764495965</v>
      </c>
      <c r="BM24" s="23">
        <v>1271.3356184317165</v>
      </c>
      <c r="BN24" s="23">
        <v>861.60239785457065</v>
      </c>
      <c r="BO24" s="23">
        <v>590.25776369007235</v>
      </c>
      <c r="BP24" s="23">
        <v>1599.831112814818</v>
      </c>
      <c r="BQ24" s="23">
        <v>368.04662004540506</v>
      </c>
      <c r="BR24" s="23">
        <v>581.99321048671709</v>
      </c>
      <c r="BS24" s="23">
        <v>0</v>
      </c>
      <c r="BT24" s="64">
        <v>2057750.3954287278</v>
      </c>
      <c r="BU24" s="23">
        <v>123609.23247752714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730202.89408124099</v>
      </c>
      <c r="CD24" s="23">
        <v>75424.174135808542</v>
      </c>
      <c r="CE24" s="23">
        <v>0</v>
      </c>
      <c r="CF24" s="23">
        <v>22446.984605466121</v>
      </c>
      <c r="CG24" s="23">
        <v>0</v>
      </c>
      <c r="CH24" s="23">
        <v>144983.31210562814</v>
      </c>
      <c r="CI24" s="23">
        <v>5101387.346776275</v>
      </c>
      <c r="CJ24" s="34">
        <f t="shared" si="0"/>
        <v>8255804.3396106735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579.16504670429629</v>
      </c>
      <c r="D25" s="23">
        <v>22.623940665697749</v>
      </c>
      <c r="E25" s="23">
        <v>3125.4113363407146</v>
      </c>
      <c r="F25" s="23">
        <v>409.29187458439651</v>
      </c>
      <c r="G25" s="23">
        <v>2391.7740475762521</v>
      </c>
      <c r="H25" s="23">
        <v>837.6359651274355</v>
      </c>
      <c r="I25" s="23">
        <v>925.48356862599371</v>
      </c>
      <c r="J25" s="23">
        <v>159.41207354583196</v>
      </c>
      <c r="K25" s="23">
        <v>178.51011515051124</v>
      </c>
      <c r="L25" s="23">
        <v>150.87478332354769</v>
      </c>
      <c r="M25" s="23">
        <v>1378.0386581897149</v>
      </c>
      <c r="N25" s="23">
        <v>1615.7158177695842</v>
      </c>
      <c r="O25" s="23">
        <v>3055.750206309071</v>
      </c>
      <c r="P25" s="23">
        <v>2998.9350206015679</v>
      </c>
      <c r="Q25" s="23">
        <v>1092.6881151028213</v>
      </c>
      <c r="R25" s="23">
        <v>21298.367929393778</v>
      </c>
      <c r="S25" s="23">
        <v>2732.8778180186719</v>
      </c>
      <c r="T25" s="23">
        <v>2550.2810253027196</v>
      </c>
      <c r="U25" s="23">
        <v>34952.030031006987</v>
      </c>
      <c r="V25" s="23">
        <v>1067.1809296125225</v>
      </c>
      <c r="W25" s="23">
        <v>74647.661619031991</v>
      </c>
      <c r="X25" s="23">
        <v>2419.7551620481045</v>
      </c>
      <c r="Y25" s="23">
        <v>15344.394351337378</v>
      </c>
      <c r="Z25" s="23">
        <v>615.7760873049657</v>
      </c>
      <c r="AA25" s="23">
        <v>72.071125699546755</v>
      </c>
      <c r="AB25" s="23">
        <v>8277.1840177356808</v>
      </c>
      <c r="AC25" s="23">
        <v>214572.13046541711</v>
      </c>
      <c r="AD25" s="23">
        <v>2156.1989861463476</v>
      </c>
      <c r="AE25" s="23">
        <v>19058.134415752058</v>
      </c>
      <c r="AF25" s="23">
        <v>2359.722930842398</v>
      </c>
      <c r="AG25" s="23">
        <v>2932.4697205759503</v>
      </c>
      <c r="AH25" s="23">
        <v>159046.8005014084</v>
      </c>
      <c r="AI25" s="23">
        <v>61.073829987501156</v>
      </c>
      <c r="AJ25" s="23">
        <v>8548.2587306477144</v>
      </c>
      <c r="AK25" s="23">
        <v>542.91083993430607</v>
      </c>
      <c r="AL25" s="23">
        <v>812.69325555023431</v>
      </c>
      <c r="AM25" s="23">
        <v>442.56723379673144</v>
      </c>
      <c r="AN25" s="23">
        <v>232.66334020081797</v>
      </c>
      <c r="AO25" s="23">
        <v>1160.0711907686639</v>
      </c>
      <c r="AP25" s="23">
        <v>2180.2425697604581</v>
      </c>
      <c r="AQ25" s="23">
        <v>508.14866093984347</v>
      </c>
      <c r="AR25" s="23">
        <v>64.094376489701759</v>
      </c>
      <c r="AS25" s="23">
        <v>346.99215855830255</v>
      </c>
      <c r="AT25" s="23">
        <v>131.52835161870533</v>
      </c>
      <c r="AU25" s="23">
        <v>247.86986594007757</v>
      </c>
      <c r="AV25" s="23">
        <v>2.8104003562695348</v>
      </c>
      <c r="AW25" s="23">
        <v>3.4176088181313498</v>
      </c>
      <c r="AX25" s="23">
        <v>919.23064355550616</v>
      </c>
      <c r="AY25" s="23">
        <v>2155.672682418407</v>
      </c>
      <c r="AZ25" s="23">
        <v>967.5880423418181</v>
      </c>
      <c r="BA25" s="23">
        <v>14.138613353569875</v>
      </c>
      <c r="BB25" s="23">
        <v>457.71289852523108</v>
      </c>
      <c r="BC25" s="23">
        <v>270.55102996342629</v>
      </c>
      <c r="BD25" s="23">
        <v>45662.893790311573</v>
      </c>
      <c r="BE25" s="23">
        <v>367.1235029587001</v>
      </c>
      <c r="BF25" s="23">
        <v>38.087572622001453</v>
      </c>
      <c r="BG25" s="23">
        <v>2208.985137855529</v>
      </c>
      <c r="BH25" s="23">
        <v>20163.877241100567</v>
      </c>
      <c r="BI25" s="23">
        <v>802.47843568132748</v>
      </c>
      <c r="BJ25" s="23">
        <v>230.15962927365462</v>
      </c>
      <c r="BK25" s="23">
        <v>91.707300154812216</v>
      </c>
      <c r="BL25" s="23">
        <v>1311.8610611342888</v>
      </c>
      <c r="BM25" s="23">
        <v>2034.0602568611821</v>
      </c>
      <c r="BN25" s="23">
        <v>361.74162434489864</v>
      </c>
      <c r="BO25" s="23">
        <v>358.97998934465454</v>
      </c>
      <c r="BP25" s="23">
        <v>2087.5356891353099</v>
      </c>
      <c r="BQ25" s="23">
        <v>387.44178071431003</v>
      </c>
      <c r="BR25" s="23">
        <v>13501.42269431268</v>
      </c>
      <c r="BS25" s="23">
        <v>0</v>
      </c>
      <c r="BT25" s="64">
        <v>692702.93971558288</v>
      </c>
      <c r="BU25" s="23">
        <v>311765.89447287261</v>
      </c>
      <c r="BV25" s="23">
        <v>0</v>
      </c>
      <c r="BW25" s="23">
        <v>36896.371035904674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4455322.4077124977</v>
      </c>
      <c r="CD25" s="23">
        <v>211352.3064870128</v>
      </c>
      <c r="CE25" s="23">
        <v>0</v>
      </c>
      <c r="CF25" s="23">
        <v>28400.810522526488</v>
      </c>
      <c r="CG25" s="23">
        <v>0</v>
      </c>
      <c r="CH25" s="23">
        <v>-744779.0423961964</v>
      </c>
      <c r="CI25" s="23">
        <v>2618388.4459940526</v>
      </c>
      <c r="CJ25" s="34">
        <f t="shared" si="0"/>
        <v>7610050.1335442532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2033.5453418085365</v>
      </c>
      <c r="D26" s="23">
        <v>130.77964383398745</v>
      </c>
      <c r="E26" s="23">
        <v>105.3306653754122</v>
      </c>
      <c r="F26" s="23">
        <v>3036.8335756847123</v>
      </c>
      <c r="G26" s="23">
        <v>15935.4818217581</v>
      </c>
      <c r="H26" s="23">
        <v>42567.692652938975</v>
      </c>
      <c r="I26" s="23">
        <v>23900.494466490098</v>
      </c>
      <c r="J26" s="23">
        <v>1627.2850983745468</v>
      </c>
      <c r="K26" s="23">
        <v>1518.8706289463801</v>
      </c>
      <c r="L26" s="23">
        <v>772.72408291717113</v>
      </c>
      <c r="M26" s="23">
        <v>6805.1265134427367</v>
      </c>
      <c r="N26" s="23">
        <v>26032.347583376453</v>
      </c>
      <c r="O26" s="23">
        <v>10205.804817158732</v>
      </c>
      <c r="P26" s="23">
        <v>13099.212880990704</v>
      </c>
      <c r="Q26" s="23">
        <v>5084.7058977210627</v>
      </c>
      <c r="R26" s="23">
        <v>48611.183553109688</v>
      </c>
      <c r="S26" s="23">
        <v>40557.012274038294</v>
      </c>
      <c r="T26" s="23">
        <v>7395.2890213216579</v>
      </c>
      <c r="U26" s="23">
        <v>75262.539616637572</v>
      </c>
      <c r="V26" s="23">
        <v>7399.4360457356397</v>
      </c>
      <c r="W26" s="23">
        <v>54472.498925638341</v>
      </c>
      <c r="X26" s="23">
        <v>552664.71889968007</v>
      </c>
      <c r="Y26" s="23">
        <v>17715.026313776834</v>
      </c>
      <c r="Z26" s="23">
        <v>3636.9966026184488</v>
      </c>
      <c r="AA26" s="23">
        <v>385.87118577159907</v>
      </c>
      <c r="AB26" s="23">
        <v>9431.8911913244901</v>
      </c>
      <c r="AC26" s="23">
        <v>1024034.4497419685</v>
      </c>
      <c r="AD26" s="23">
        <v>7034.9921915432042</v>
      </c>
      <c r="AE26" s="23">
        <v>38471.502445128273</v>
      </c>
      <c r="AF26" s="23">
        <v>72338.976138758255</v>
      </c>
      <c r="AG26" s="23">
        <v>33519.130748993812</v>
      </c>
      <c r="AH26" s="23">
        <v>1407.6910451980348</v>
      </c>
      <c r="AI26" s="23">
        <v>2900.0729940749534</v>
      </c>
      <c r="AJ26" s="23">
        <v>8213.1444036055327</v>
      </c>
      <c r="AK26" s="23">
        <v>1384.7959224153904</v>
      </c>
      <c r="AL26" s="23">
        <v>21339.114937141858</v>
      </c>
      <c r="AM26" s="23">
        <v>2717.1039955539482</v>
      </c>
      <c r="AN26" s="23">
        <v>27284.331019688274</v>
      </c>
      <c r="AO26" s="23">
        <v>5018.707152625957</v>
      </c>
      <c r="AP26" s="23">
        <v>12338.830232265507</v>
      </c>
      <c r="AQ26" s="23">
        <v>3101.8664602607082</v>
      </c>
      <c r="AR26" s="23">
        <v>469.278779454492</v>
      </c>
      <c r="AS26" s="23">
        <v>1596.3435563233666</v>
      </c>
      <c r="AT26" s="23">
        <v>723.32745223489735</v>
      </c>
      <c r="AU26" s="23">
        <v>1288.9111665580865</v>
      </c>
      <c r="AV26" s="23">
        <v>193.16244302679956</v>
      </c>
      <c r="AW26" s="23">
        <v>249.30388621439479</v>
      </c>
      <c r="AX26" s="23">
        <v>6719.1106903879818</v>
      </c>
      <c r="AY26" s="23">
        <v>11296.710448130034</v>
      </c>
      <c r="AZ26" s="23">
        <v>12490.370657293097</v>
      </c>
      <c r="BA26" s="23">
        <v>1028.2213893879486</v>
      </c>
      <c r="BB26" s="23">
        <v>3547.5079283350406</v>
      </c>
      <c r="BC26" s="23">
        <v>4025.4685994515439</v>
      </c>
      <c r="BD26" s="23">
        <v>8345.8271877751195</v>
      </c>
      <c r="BE26" s="23">
        <v>1470.6838255634573</v>
      </c>
      <c r="BF26" s="23">
        <v>252.3309582918275</v>
      </c>
      <c r="BG26" s="23">
        <v>8860.2153370243141</v>
      </c>
      <c r="BH26" s="23">
        <v>39847.897786892034</v>
      </c>
      <c r="BI26" s="23">
        <v>2046.3270580789347</v>
      </c>
      <c r="BJ26" s="23">
        <v>58631.607913444866</v>
      </c>
      <c r="BK26" s="23">
        <v>466.05512428373095</v>
      </c>
      <c r="BL26" s="23">
        <v>280885.44188505295</v>
      </c>
      <c r="BM26" s="23">
        <v>44029.576795000787</v>
      </c>
      <c r="BN26" s="23">
        <v>18937.784313697797</v>
      </c>
      <c r="BO26" s="23">
        <v>34498.12560212567</v>
      </c>
      <c r="BP26" s="23">
        <v>13114.39083349817</v>
      </c>
      <c r="BQ26" s="23">
        <v>16457.10717649548</v>
      </c>
      <c r="BR26" s="23">
        <v>2071.3725371850014</v>
      </c>
      <c r="BS26" s="23">
        <v>0</v>
      </c>
      <c r="BT26" s="64">
        <v>2805035.8700609002</v>
      </c>
      <c r="BU26" s="23">
        <v>3080709.570854072</v>
      </c>
      <c r="BV26" s="23">
        <v>0</v>
      </c>
      <c r="BW26" s="23">
        <v>297230.66888535977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7936.1191114326894</v>
      </c>
      <c r="CD26" s="23">
        <v>3439043.221345515</v>
      </c>
      <c r="CE26" s="23">
        <v>0</v>
      </c>
      <c r="CF26" s="23">
        <v>684594.77340782678</v>
      </c>
      <c r="CG26" s="23">
        <v>185624.56408444172</v>
      </c>
      <c r="CH26" s="23">
        <v>208102.53842559384</v>
      </c>
      <c r="CI26" s="23">
        <v>22186952.468285166</v>
      </c>
      <c r="CJ26" s="34">
        <f t="shared" si="0"/>
        <v>32895229.794460308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1202623.9188249116</v>
      </c>
      <c r="D27" s="23">
        <v>13835.014787746948</v>
      </c>
      <c r="E27" s="23">
        <v>160136.35556769097</v>
      </c>
      <c r="F27" s="23">
        <v>202453.08095561416</v>
      </c>
      <c r="G27" s="23">
        <v>607516.95230879541</v>
      </c>
      <c r="H27" s="23">
        <v>35425.750055574747</v>
      </c>
      <c r="I27" s="23">
        <v>124752.84178307129</v>
      </c>
      <c r="J27" s="23">
        <v>39159.682468249848</v>
      </c>
      <c r="K27" s="23">
        <v>29473.872251629298</v>
      </c>
      <c r="L27" s="23">
        <v>89736.19574226813</v>
      </c>
      <c r="M27" s="23">
        <v>138332.28958674739</v>
      </c>
      <c r="N27" s="23">
        <v>353462.78923084884</v>
      </c>
      <c r="O27" s="23">
        <v>123016.42872572842</v>
      </c>
      <c r="P27" s="23">
        <v>188038.63470689682</v>
      </c>
      <c r="Q27" s="23">
        <v>99412.807470614454</v>
      </c>
      <c r="R27" s="23">
        <v>178192.40387101562</v>
      </c>
      <c r="S27" s="23">
        <v>284078.42201520631</v>
      </c>
      <c r="T27" s="23">
        <v>53130.685692704908</v>
      </c>
      <c r="U27" s="23">
        <v>416854.41564513755</v>
      </c>
      <c r="V27" s="23">
        <v>20609.565514063102</v>
      </c>
      <c r="W27" s="23">
        <v>43766.280595034907</v>
      </c>
      <c r="X27" s="23">
        <v>89332.176584831497</v>
      </c>
      <c r="Y27" s="23">
        <v>61486.8626899558</v>
      </c>
      <c r="Z27" s="23">
        <v>273402.82098759012</v>
      </c>
      <c r="AA27" s="23">
        <v>11579.167714019732</v>
      </c>
      <c r="AB27" s="23">
        <v>173081.31558288125</v>
      </c>
      <c r="AC27" s="23">
        <v>837453.40672134911</v>
      </c>
      <c r="AD27" s="23">
        <v>85003.647680542592</v>
      </c>
      <c r="AE27" s="23">
        <v>374618.51387575158</v>
      </c>
      <c r="AF27" s="23">
        <v>141532.46378467805</v>
      </c>
      <c r="AG27" s="23">
        <v>312594.28624621348</v>
      </c>
      <c r="AH27" s="23">
        <v>890021.4587847814</v>
      </c>
      <c r="AI27" s="23">
        <v>28356.214351525148</v>
      </c>
      <c r="AJ27" s="23">
        <v>136324.56785505716</v>
      </c>
      <c r="AK27" s="23">
        <v>46707.730156447287</v>
      </c>
      <c r="AL27" s="23">
        <v>109788.62547923534</v>
      </c>
      <c r="AM27" s="23">
        <v>79788.587345911452</v>
      </c>
      <c r="AN27" s="23">
        <v>14345.936038956861</v>
      </c>
      <c r="AO27" s="23">
        <v>132480.18629126882</v>
      </c>
      <c r="AP27" s="23">
        <v>309724.7076364762</v>
      </c>
      <c r="AQ27" s="23">
        <v>106192.10380705088</v>
      </c>
      <c r="AR27" s="23">
        <v>42839.510842996133</v>
      </c>
      <c r="AS27" s="23">
        <v>22947.56925795996</v>
      </c>
      <c r="AT27" s="23">
        <v>37961.843411769099</v>
      </c>
      <c r="AU27" s="23">
        <v>16548.726058354241</v>
      </c>
      <c r="AV27" s="23">
        <v>36.754418518955568</v>
      </c>
      <c r="AW27" s="23">
        <v>54.897893465464797</v>
      </c>
      <c r="AX27" s="23">
        <v>35838.433506339381</v>
      </c>
      <c r="AY27" s="23">
        <v>131333.75091347133</v>
      </c>
      <c r="AZ27" s="23">
        <v>143131.45654196365</v>
      </c>
      <c r="BA27" s="23">
        <v>15455.359819332123</v>
      </c>
      <c r="BB27" s="23">
        <v>11523.202746766929</v>
      </c>
      <c r="BC27" s="23">
        <v>10232.907869685805</v>
      </c>
      <c r="BD27" s="23">
        <v>7641.6763636372671</v>
      </c>
      <c r="BE27" s="23">
        <v>962.47846955207433</v>
      </c>
      <c r="BF27" s="23">
        <v>9172.334260960346</v>
      </c>
      <c r="BG27" s="23">
        <v>110987.649472794</v>
      </c>
      <c r="BH27" s="23">
        <v>229604.99253270723</v>
      </c>
      <c r="BI27" s="23">
        <v>9213.0193582504871</v>
      </c>
      <c r="BJ27" s="23">
        <v>49954.702966598052</v>
      </c>
      <c r="BK27" s="23">
        <v>5984.287971001103</v>
      </c>
      <c r="BL27" s="23">
        <v>127750.94844903643</v>
      </c>
      <c r="BM27" s="23">
        <v>51743.601125327303</v>
      </c>
      <c r="BN27" s="23">
        <v>31203.535071944822</v>
      </c>
      <c r="BO27" s="23">
        <v>20936.768447048926</v>
      </c>
      <c r="BP27" s="23">
        <v>33677.510256833113</v>
      </c>
      <c r="BQ27" s="23">
        <v>11871.092853985849</v>
      </c>
      <c r="BR27" s="23">
        <v>19920.372516272375</v>
      </c>
      <c r="BS27" s="23">
        <v>0</v>
      </c>
      <c r="BT27" s="64">
        <v>9806352.55081065</v>
      </c>
      <c r="BU27" s="23">
        <v>23303.857188363079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496666.00708007871</v>
      </c>
      <c r="CD27" s="23">
        <v>220707.7900101945</v>
      </c>
      <c r="CE27" s="23">
        <v>0</v>
      </c>
      <c r="CF27" s="23">
        <v>50025.766167676258</v>
      </c>
      <c r="CG27" s="23">
        <v>0</v>
      </c>
      <c r="CH27" s="23">
        <v>13499.266739817485</v>
      </c>
      <c r="CI27" s="23">
        <v>1415151.4006043277</v>
      </c>
      <c r="CJ27" s="34">
        <f t="shared" si="0"/>
        <v>12025706.638601108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1078505.3509933259</v>
      </c>
      <c r="D28" s="23">
        <v>3750.3814491227563</v>
      </c>
      <c r="E28" s="23">
        <v>31484.486941618892</v>
      </c>
      <c r="F28" s="23">
        <v>111028.61743006592</v>
      </c>
      <c r="G28" s="23">
        <v>1649573.0920873983</v>
      </c>
      <c r="H28" s="23">
        <v>107332.45405578271</v>
      </c>
      <c r="I28" s="23">
        <v>188441.25130480505</v>
      </c>
      <c r="J28" s="23">
        <v>208694.03012632791</v>
      </c>
      <c r="K28" s="23">
        <v>171013.75784114291</v>
      </c>
      <c r="L28" s="23">
        <v>116008.5864966334</v>
      </c>
      <c r="M28" s="23">
        <v>436630.28225840401</v>
      </c>
      <c r="N28" s="23">
        <v>227248.01609810555</v>
      </c>
      <c r="O28" s="23">
        <v>389060.92888455628</v>
      </c>
      <c r="P28" s="23">
        <v>635391.92478145496</v>
      </c>
      <c r="Q28" s="23">
        <v>353508.41258305719</v>
      </c>
      <c r="R28" s="23">
        <v>445310.32597919542</v>
      </c>
      <c r="S28" s="23">
        <v>102230.47163567934</v>
      </c>
      <c r="T28" s="23">
        <v>82291.884118826798</v>
      </c>
      <c r="U28" s="23">
        <v>482278.27253920992</v>
      </c>
      <c r="V28" s="23">
        <v>76724.746780756643</v>
      </c>
      <c r="W28" s="23">
        <v>65160.221361202188</v>
      </c>
      <c r="X28" s="23">
        <v>273877.52241528587</v>
      </c>
      <c r="Y28" s="23">
        <v>67157.838741214393</v>
      </c>
      <c r="Z28" s="23">
        <v>3628948.7661182969</v>
      </c>
      <c r="AA28" s="23">
        <v>67747.066445964359</v>
      </c>
      <c r="AB28" s="23">
        <v>402840.60628937645</v>
      </c>
      <c r="AC28" s="23">
        <v>216006.44728332694</v>
      </c>
      <c r="AD28" s="23">
        <v>278172.07281254831</v>
      </c>
      <c r="AE28" s="23">
        <v>1352715.7374939632</v>
      </c>
      <c r="AF28" s="23">
        <v>1238703.1366238031</v>
      </c>
      <c r="AG28" s="23">
        <v>204347.17705615927</v>
      </c>
      <c r="AH28" s="23">
        <v>12583.891688201835</v>
      </c>
      <c r="AI28" s="23">
        <v>11564.843956239612</v>
      </c>
      <c r="AJ28" s="23">
        <v>385449.38318143232</v>
      </c>
      <c r="AK28" s="23">
        <v>61016.92434746716</v>
      </c>
      <c r="AL28" s="23">
        <v>648835.41681701236</v>
      </c>
      <c r="AM28" s="23">
        <v>224449.75394948453</v>
      </c>
      <c r="AN28" s="23">
        <v>134049.50554645804</v>
      </c>
      <c r="AO28" s="23">
        <v>139695.84246559936</v>
      </c>
      <c r="AP28" s="23">
        <v>207446.75040751946</v>
      </c>
      <c r="AQ28" s="23">
        <v>201553.14205382933</v>
      </c>
      <c r="AR28" s="23">
        <v>68166.128756802675</v>
      </c>
      <c r="AS28" s="23">
        <v>20360.641502373703</v>
      </c>
      <c r="AT28" s="23">
        <v>64574.304367467659</v>
      </c>
      <c r="AU28" s="23">
        <v>94880.564069318993</v>
      </c>
      <c r="AV28" s="23">
        <v>62523.096494233403</v>
      </c>
      <c r="AW28" s="23">
        <v>18729.209051508409</v>
      </c>
      <c r="AX28" s="23">
        <v>151077.27378707318</v>
      </c>
      <c r="AY28" s="23">
        <v>244495.50812592966</v>
      </c>
      <c r="AZ28" s="23">
        <v>38658.289788909933</v>
      </c>
      <c r="BA28" s="23">
        <v>49677.794091362877</v>
      </c>
      <c r="BB28" s="23">
        <v>64379.019307241564</v>
      </c>
      <c r="BC28" s="23">
        <v>56340.289312079345</v>
      </c>
      <c r="BD28" s="23">
        <v>69784.95177158351</v>
      </c>
      <c r="BE28" s="23">
        <v>97547.332724820604</v>
      </c>
      <c r="BF28" s="23">
        <v>15027.061293140698</v>
      </c>
      <c r="BG28" s="23">
        <v>156784.12045414335</v>
      </c>
      <c r="BH28" s="23">
        <v>361540.03568345867</v>
      </c>
      <c r="BI28" s="23">
        <v>18907.132658598588</v>
      </c>
      <c r="BJ28" s="23">
        <v>880889.78739993297</v>
      </c>
      <c r="BK28" s="23">
        <v>3227.3388774651394</v>
      </c>
      <c r="BL28" s="23">
        <v>525845.69268510572</v>
      </c>
      <c r="BM28" s="23">
        <v>1102179.5401583055</v>
      </c>
      <c r="BN28" s="23">
        <v>225803.59218959455</v>
      </c>
      <c r="BO28" s="23">
        <v>217771.30862512297</v>
      </c>
      <c r="BP28" s="23">
        <v>76379.941696835493</v>
      </c>
      <c r="BQ28" s="23">
        <v>23651.739530823343</v>
      </c>
      <c r="BR28" s="23">
        <v>48910.75217094503</v>
      </c>
      <c r="BS28" s="23">
        <v>0</v>
      </c>
      <c r="BT28" s="64">
        <v>21476941.768014032</v>
      </c>
      <c r="BU28" s="23">
        <v>17768193.894728474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387365.59353436797</v>
      </c>
      <c r="CG28" s="23">
        <v>0</v>
      </c>
      <c r="CH28" s="23">
        <v>221798.80537114586</v>
      </c>
      <c r="CI28" s="23">
        <v>12974474.747421592</v>
      </c>
      <c r="CJ28" s="34">
        <f t="shared" si="0"/>
        <v>52828774.809069611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176788.72927141952</v>
      </c>
      <c r="D29" s="23">
        <v>1858.2254183290431</v>
      </c>
      <c r="E29" s="23">
        <v>1761.764758666626</v>
      </c>
      <c r="F29" s="23">
        <v>726.46790814488202</v>
      </c>
      <c r="G29" s="23">
        <v>131914.31834106063</v>
      </c>
      <c r="H29" s="23">
        <v>5549.4389005467001</v>
      </c>
      <c r="I29" s="23">
        <v>2580.6574930610464</v>
      </c>
      <c r="J29" s="23">
        <v>6344.0821228414661</v>
      </c>
      <c r="K29" s="23">
        <v>2062.976089551501</v>
      </c>
      <c r="L29" s="23">
        <v>308.21399015054777</v>
      </c>
      <c r="M29" s="23">
        <v>41558.178763598735</v>
      </c>
      <c r="N29" s="23">
        <v>40072.157789747376</v>
      </c>
      <c r="O29" s="23">
        <v>4555.8917367803333</v>
      </c>
      <c r="P29" s="23">
        <v>8671.2219717739808</v>
      </c>
      <c r="Q29" s="23">
        <v>1074.6574244398455</v>
      </c>
      <c r="R29" s="23">
        <v>8000.6473985823322</v>
      </c>
      <c r="S29" s="23">
        <v>2859.2116693729877</v>
      </c>
      <c r="T29" s="23">
        <v>1110.9742671613776</v>
      </c>
      <c r="U29" s="23">
        <v>8246.6705426508397</v>
      </c>
      <c r="V29" s="23">
        <v>902.94766319296946</v>
      </c>
      <c r="W29" s="23">
        <v>1048.5752322530295</v>
      </c>
      <c r="X29" s="23">
        <v>3223.5663087306684</v>
      </c>
      <c r="Y29" s="23">
        <v>1880.2995032718477</v>
      </c>
      <c r="Z29" s="23">
        <v>26108.273754707698</v>
      </c>
      <c r="AA29" s="23">
        <v>128473.83572167066</v>
      </c>
      <c r="AB29" s="23">
        <v>8958.0892428532334</v>
      </c>
      <c r="AC29" s="23">
        <v>31641.759481734432</v>
      </c>
      <c r="AD29" s="23">
        <v>11110.445262631118</v>
      </c>
      <c r="AE29" s="23">
        <v>57465.973862938947</v>
      </c>
      <c r="AF29" s="23">
        <v>51634.606501813738</v>
      </c>
      <c r="AG29" s="23">
        <v>12048.478324688129</v>
      </c>
      <c r="AH29" s="23">
        <v>1710.7282702842977</v>
      </c>
      <c r="AI29" s="23">
        <v>443.16129139895412</v>
      </c>
      <c r="AJ29" s="23">
        <v>10918.926619038748</v>
      </c>
      <c r="AK29" s="23">
        <v>692.41269705587706</v>
      </c>
      <c r="AL29" s="23">
        <v>47272.448005173974</v>
      </c>
      <c r="AM29" s="23">
        <v>3233.7597870712957</v>
      </c>
      <c r="AN29" s="23">
        <v>2968.0295358582939</v>
      </c>
      <c r="AO29" s="23">
        <v>2897.8387923910091</v>
      </c>
      <c r="AP29" s="23">
        <v>7466.7671114888835</v>
      </c>
      <c r="AQ29" s="23">
        <v>3469.9100313832801</v>
      </c>
      <c r="AR29" s="23">
        <v>1469.4879738426794</v>
      </c>
      <c r="AS29" s="23">
        <v>427.85724706681401</v>
      </c>
      <c r="AT29" s="23">
        <v>3968.1598955401741</v>
      </c>
      <c r="AU29" s="23">
        <v>17986.106694677055</v>
      </c>
      <c r="AV29" s="23">
        <v>78829.308696998545</v>
      </c>
      <c r="AW29" s="23">
        <v>128806.96415359754</v>
      </c>
      <c r="AX29" s="23">
        <v>4127.9626296826709</v>
      </c>
      <c r="AY29" s="23">
        <v>7235.3048140166684</v>
      </c>
      <c r="AZ29" s="23">
        <v>1039.3777936100219</v>
      </c>
      <c r="BA29" s="23">
        <v>805.1655019142712</v>
      </c>
      <c r="BB29" s="23">
        <v>1332.9441181164818</v>
      </c>
      <c r="BC29" s="23">
        <v>1933.3174494183913</v>
      </c>
      <c r="BD29" s="23">
        <v>2246.5392324581576</v>
      </c>
      <c r="BE29" s="23">
        <v>994.3649475468203</v>
      </c>
      <c r="BF29" s="23">
        <v>2298.3238586282046</v>
      </c>
      <c r="BG29" s="23">
        <v>6906.0737538840976</v>
      </c>
      <c r="BH29" s="23">
        <v>12547.060828350401</v>
      </c>
      <c r="BI29" s="23">
        <v>1834.509954031113</v>
      </c>
      <c r="BJ29" s="23">
        <v>84263.528499031861</v>
      </c>
      <c r="BK29" s="23">
        <v>491.66321252434085</v>
      </c>
      <c r="BL29" s="23">
        <v>21919.323514090684</v>
      </c>
      <c r="BM29" s="23">
        <v>46423.909485748656</v>
      </c>
      <c r="BN29" s="23">
        <v>12299.065248294388</v>
      </c>
      <c r="BO29" s="23">
        <v>10698.440670178132</v>
      </c>
      <c r="BP29" s="23">
        <v>2733.3381075676252</v>
      </c>
      <c r="BQ29" s="23">
        <v>2292.960411245479</v>
      </c>
      <c r="BR29" s="23">
        <v>19498.898326196944</v>
      </c>
      <c r="BS29" s="23">
        <v>0</v>
      </c>
      <c r="BT29" s="64">
        <v>1337025.2758777691</v>
      </c>
      <c r="BU29" s="23">
        <v>2441727.6470230976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3778752.9229008667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152927.7865987836</v>
      </c>
      <c r="D30" s="23">
        <v>10086.471800277486</v>
      </c>
      <c r="E30" s="23">
        <v>3867.7339480066994</v>
      </c>
      <c r="F30" s="23">
        <v>9656.9273930638155</v>
      </c>
      <c r="G30" s="23">
        <v>553921.73373697198</v>
      </c>
      <c r="H30" s="23">
        <v>34149.201593275793</v>
      </c>
      <c r="I30" s="23">
        <v>30791.131298906577</v>
      </c>
      <c r="J30" s="23">
        <v>298527.95132054656</v>
      </c>
      <c r="K30" s="23">
        <v>16098.403081691689</v>
      </c>
      <c r="L30" s="23">
        <v>9719.4786005606475</v>
      </c>
      <c r="M30" s="23">
        <v>138274.02264218693</v>
      </c>
      <c r="N30" s="23">
        <v>109114.08702315856</v>
      </c>
      <c r="O30" s="23">
        <v>510757.825466485</v>
      </c>
      <c r="P30" s="23">
        <v>319490.59251315874</v>
      </c>
      <c r="Q30" s="23">
        <v>145884.5263437613</v>
      </c>
      <c r="R30" s="23">
        <v>1483477.9275603292</v>
      </c>
      <c r="S30" s="23">
        <v>39330.006740478224</v>
      </c>
      <c r="T30" s="23">
        <v>14114.344328059455</v>
      </c>
      <c r="U30" s="23">
        <v>143373.73109074461</v>
      </c>
      <c r="V30" s="23">
        <v>14988.49542217305</v>
      </c>
      <c r="W30" s="23">
        <v>18542.635126237092</v>
      </c>
      <c r="X30" s="23">
        <v>48716.425841610282</v>
      </c>
      <c r="Y30" s="23">
        <v>22140.021163578658</v>
      </c>
      <c r="Z30" s="23">
        <v>138193.91852602627</v>
      </c>
      <c r="AA30" s="23">
        <v>43753.618076578452</v>
      </c>
      <c r="AB30" s="23">
        <v>915370.98828210786</v>
      </c>
      <c r="AC30" s="23">
        <v>73870.041365433921</v>
      </c>
      <c r="AD30" s="23">
        <v>104672.44088261835</v>
      </c>
      <c r="AE30" s="23">
        <v>576756.9864768323</v>
      </c>
      <c r="AF30" s="23">
        <v>307749.59561969817</v>
      </c>
      <c r="AG30" s="23">
        <v>93274.941495893669</v>
      </c>
      <c r="AH30" s="23">
        <v>40905.326040211447</v>
      </c>
      <c r="AI30" s="23">
        <v>2807.3311246469484</v>
      </c>
      <c r="AJ30" s="23">
        <v>105256.12689367472</v>
      </c>
      <c r="AK30" s="23">
        <v>62945.45579127167</v>
      </c>
      <c r="AL30" s="23">
        <v>241540.65443246294</v>
      </c>
      <c r="AM30" s="23">
        <v>45746.415452336063</v>
      </c>
      <c r="AN30" s="23">
        <v>71912.490285024134</v>
      </c>
      <c r="AO30" s="23">
        <v>235645.71887767295</v>
      </c>
      <c r="AP30" s="23">
        <v>240413.3432538535</v>
      </c>
      <c r="AQ30" s="23">
        <v>121591.59606058097</v>
      </c>
      <c r="AR30" s="23">
        <v>8531.9521854836512</v>
      </c>
      <c r="AS30" s="23">
        <v>40364.908126384107</v>
      </c>
      <c r="AT30" s="23">
        <v>179662.23195073436</v>
      </c>
      <c r="AU30" s="23">
        <v>38998.544986182758</v>
      </c>
      <c r="AV30" s="23">
        <v>5563.2973150268281</v>
      </c>
      <c r="AW30" s="23">
        <v>3705.7429128064268</v>
      </c>
      <c r="AX30" s="23">
        <v>180068.69796727467</v>
      </c>
      <c r="AY30" s="23">
        <v>465533.02177413274</v>
      </c>
      <c r="AZ30" s="23">
        <v>55548.963317617905</v>
      </c>
      <c r="BA30" s="23">
        <v>30903.532513429978</v>
      </c>
      <c r="BB30" s="23">
        <v>45183.195671148002</v>
      </c>
      <c r="BC30" s="23">
        <v>101160.90487441875</v>
      </c>
      <c r="BD30" s="23">
        <v>81259.132688030673</v>
      </c>
      <c r="BE30" s="23">
        <v>53302.620515334122</v>
      </c>
      <c r="BF30" s="23">
        <v>15542.794423904475</v>
      </c>
      <c r="BG30" s="23">
        <v>119241.17244686934</v>
      </c>
      <c r="BH30" s="23">
        <v>485222.08333912399</v>
      </c>
      <c r="BI30" s="23">
        <v>17247.104506601572</v>
      </c>
      <c r="BJ30" s="23">
        <v>694660.66737258353</v>
      </c>
      <c r="BK30" s="23">
        <v>21328.279245905062</v>
      </c>
      <c r="BL30" s="23">
        <v>1158178.0198880548</v>
      </c>
      <c r="BM30" s="23">
        <v>1328101.3673298783</v>
      </c>
      <c r="BN30" s="23">
        <v>118697.18178287456</v>
      </c>
      <c r="BO30" s="23">
        <v>100765.35174996569</v>
      </c>
      <c r="BP30" s="23">
        <v>108059.51757828615</v>
      </c>
      <c r="BQ30" s="23">
        <v>32545.564972323769</v>
      </c>
      <c r="BR30" s="23">
        <v>60183.058711981634</v>
      </c>
      <c r="BS30" s="23">
        <v>0</v>
      </c>
      <c r="BT30" s="64">
        <v>13099917.35971733</v>
      </c>
      <c r="BU30" s="23">
        <v>8662523.544858953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54.715984443887557</v>
      </c>
      <c r="CE30" s="23">
        <v>0</v>
      </c>
      <c r="CF30" s="23">
        <v>25737.56680775958</v>
      </c>
      <c r="CG30" s="23">
        <v>0</v>
      </c>
      <c r="CH30" s="23">
        <v>83521.368056828753</v>
      </c>
      <c r="CI30" s="23">
        <v>200446.9836101009</v>
      </c>
      <c r="CJ30" s="34">
        <f t="shared" si="0"/>
        <v>22072201.539035417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891856.02947527554</v>
      </c>
      <c r="D31" s="23">
        <v>17458.427113459442</v>
      </c>
      <c r="E31" s="23">
        <v>6704.3685273063202</v>
      </c>
      <c r="F31" s="23">
        <v>594809.42037860525</v>
      </c>
      <c r="G31" s="23">
        <v>548517.07266957348</v>
      </c>
      <c r="H31" s="23">
        <v>29952.223945421949</v>
      </c>
      <c r="I31" s="23">
        <v>131352.16424204514</v>
      </c>
      <c r="J31" s="23">
        <v>39371.880157852436</v>
      </c>
      <c r="K31" s="23">
        <v>39383.451441337536</v>
      </c>
      <c r="L31" s="23">
        <v>40026.811470544992</v>
      </c>
      <c r="M31" s="23">
        <v>102492.12378337581</v>
      </c>
      <c r="N31" s="23">
        <v>323269.69860806159</v>
      </c>
      <c r="O31" s="23">
        <v>87894.67026298237</v>
      </c>
      <c r="P31" s="23">
        <v>142733.65368513006</v>
      </c>
      <c r="Q31" s="23">
        <v>44454.82760196559</v>
      </c>
      <c r="R31" s="23">
        <v>210573.5670419916</v>
      </c>
      <c r="S31" s="23">
        <v>135765.19494462968</v>
      </c>
      <c r="T31" s="23">
        <v>94037.321666409698</v>
      </c>
      <c r="U31" s="23">
        <v>422976.46225423727</v>
      </c>
      <c r="V31" s="23">
        <v>28538.369103028555</v>
      </c>
      <c r="W31" s="23">
        <v>32876.436574913008</v>
      </c>
      <c r="X31" s="23">
        <v>124106.18897726446</v>
      </c>
      <c r="Y31" s="23">
        <v>65729.228551108768</v>
      </c>
      <c r="Z31" s="23">
        <v>3200563.6684906255</v>
      </c>
      <c r="AA31" s="23">
        <v>479170.7471999749</v>
      </c>
      <c r="AB31" s="23">
        <v>1145391.6733263824</v>
      </c>
      <c r="AC31" s="23">
        <v>1816208.4186563562</v>
      </c>
      <c r="AD31" s="23">
        <v>248562.27453282132</v>
      </c>
      <c r="AE31" s="23">
        <v>998609.82387071266</v>
      </c>
      <c r="AF31" s="23">
        <v>733091.29312874039</v>
      </c>
      <c r="AG31" s="23">
        <v>666342.66671043215</v>
      </c>
      <c r="AH31" s="23">
        <v>177576.61705867766</v>
      </c>
      <c r="AI31" s="23">
        <v>20688.302724948535</v>
      </c>
      <c r="AJ31" s="23">
        <v>1578275.5131439809</v>
      </c>
      <c r="AK31" s="23">
        <v>1026309.9036270714</v>
      </c>
      <c r="AL31" s="23">
        <v>312312.45074157324</v>
      </c>
      <c r="AM31" s="23">
        <v>175965.4444022449</v>
      </c>
      <c r="AN31" s="23">
        <v>63832.353226851803</v>
      </c>
      <c r="AO31" s="23">
        <v>2907672.6766214473</v>
      </c>
      <c r="AP31" s="23">
        <v>193956.83302326899</v>
      </c>
      <c r="AQ31" s="23">
        <v>1423413.8536952492</v>
      </c>
      <c r="AR31" s="23">
        <v>378171.71079579194</v>
      </c>
      <c r="AS31" s="23">
        <v>266141.27079028875</v>
      </c>
      <c r="AT31" s="23">
        <v>387741.28371832793</v>
      </c>
      <c r="AU31" s="23">
        <v>9039775.9036587123</v>
      </c>
      <c r="AV31" s="23">
        <v>7050019.8022309504</v>
      </c>
      <c r="AW31" s="23">
        <v>11270731.494920675</v>
      </c>
      <c r="AX31" s="23">
        <v>262992.01072341076</v>
      </c>
      <c r="AY31" s="23">
        <v>254839.44823979388</v>
      </c>
      <c r="AZ31" s="23">
        <v>75719.707182083948</v>
      </c>
      <c r="BA31" s="23">
        <v>67384.569778506877</v>
      </c>
      <c r="BB31" s="23">
        <v>69778.661996197712</v>
      </c>
      <c r="BC31" s="23">
        <v>139284.06431911458</v>
      </c>
      <c r="BD31" s="23">
        <v>123891.21960199595</v>
      </c>
      <c r="BE31" s="23">
        <v>62225.820556284234</v>
      </c>
      <c r="BF31" s="23">
        <v>7520.2725932168933</v>
      </c>
      <c r="BG31" s="23">
        <v>213135.54907381261</v>
      </c>
      <c r="BH31" s="23">
        <v>2673726.8164661638</v>
      </c>
      <c r="BI31" s="23">
        <v>17555.373640994978</v>
      </c>
      <c r="BJ31" s="23">
        <v>616485.93566209043</v>
      </c>
      <c r="BK31" s="23">
        <v>9806.6781884445863</v>
      </c>
      <c r="BL31" s="23">
        <v>691625.11001544446</v>
      </c>
      <c r="BM31" s="23">
        <v>677639.34153076913</v>
      </c>
      <c r="BN31" s="23">
        <v>171968.72256933368</v>
      </c>
      <c r="BO31" s="23">
        <v>181637.53140092274</v>
      </c>
      <c r="BP31" s="23">
        <v>257402.00770871295</v>
      </c>
      <c r="BQ31" s="23">
        <v>22223.102272627893</v>
      </c>
      <c r="BR31" s="23">
        <v>27312.683417448727</v>
      </c>
      <c r="BS31" s="23">
        <v>0</v>
      </c>
      <c r="BT31" s="64">
        <v>56339560.199710011</v>
      </c>
      <c r="BU31" s="23">
        <v>3944119.4370171395</v>
      </c>
      <c r="BV31" s="23">
        <v>0</v>
      </c>
      <c r="BW31" s="23">
        <v>347294.69017919898</v>
      </c>
      <c r="BX31" s="23">
        <v>0</v>
      </c>
      <c r="BY31" s="23">
        <v>6236847.8188316105</v>
      </c>
      <c r="BZ31" s="23">
        <v>76834033.630224556</v>
      </c>
      <c r="CA31" s="23">
        <v>50446681.729682669</v>
      </c>
      <c r="CB31" s="23">
        <v>21296871.968214929</v>
      </c>
      <c r="CC31" s="23">
        <v>0</v>
      </c>
      <c r="CD31" s="23">
        <v>326217.65833579219</v>
      </c>
      <c r="CE31" s="23">
        <v>0</v>
      </c>
      <c r="CF31" s="23">
        <v>146025.07718720147</v>
      </c>
      <c r="CG31" s="23">
        <v>0</v>
      </c>
      <c r="CH31" s="23">
        <v>0</v>
      </c>
      <c r="CI31" s="23">
        <v>11415456.024092373</v>
      </c>
      <c r="CJ31" s="34">
        <f t="shared" si="0"/>
        <v>227333108.23347554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305035.67976874264</v>
      </c>
      <c r="D32" s="23">
        <v>22589.608579018161</v>
      </c>
      <c r="E32" s="23">
        <v>10252.236543323506</v>
      </c>
      <c r="F32" s="23">
        <v>16529.752100122296</v>
      </c>
      <c r="G32" s="23">
        <v>115310.59844922446</v>
      </c>
      <c r="H32" s="23">
        <v>13494.200449978134</v>
      </c>
      <c r="I32" s="23">
        <v>26802.887262076325</v>
      </c>
      <c r="J32" s="23">
        <v>5893.6507891682204</v>
      </c>
      <c r="K32" s="23">
        <v>13816.771128966342</v>
      </c>
      <c r="L32" s="23">
        <v>2224.6115725744125</v>
      </c>
      <c r="M32" s="23">
        <v>21835.372491548129</v>
      </c>
      <c r="N32" s="23">
        <v>12861.37836816295</v>
      </c>
      <c r="O32" s="23">
        <v>46909.116297478817</v>
      </c>
      <c r="P32" s="23">
        <v>78619.44441435051</v>
      </c>
      <c r="Q32" s="23">
        <v>9222.3629312529811</v>
      </c>
      <c r="R32" s="23">
        <v>148670.68113196213</v>
      </c>
      <c r="S32" s="23">
        <v>55925.453935571524</v>
      </c>
      <c r="T32" s="23">
        <v>82504.440431396899</v>
      </c>
      <c r="U32" s="23">
        <v>441614.08682694379</v>
      </c>
      <c r="V32" s="23">
        <v>63371.163476541864</v>
      </c>
      <c r="W32" s="23">
        <v>11468.34638172447</v>
      </c>
      <c r="X32" s="23">
        <v>37661.977245372545</v>
      </c>
      <c r="Y32" s="23">
        <v>72452.545573721669</v>
      </c>
      <c r="Z32" s="23">
        <v>48253.276940897646</v>
      </c>
      <c r="AA32" s="23">
        <v>3774.4288469577928</v>
      </c>
      <c r="AB32" s="23">
        <v>112266.57236789822</v>
      </c>
      <c r="AC32" s="23">
        <v>1795172.4709899225</v>
      </c>
      <c r="AD32" s="23">
        <v>2062855.8340455666</v>
      </c>
      <c r="AE32" s="23">
        <v>590833.37388154713</v>
      </c>
      <c r="AF32" s="23">
        <v>216949.85664991397</v>
      </c>
      <c r="AG32" s="23">
        <v>3141160.919256418</v>
      </c>
      <c r="AH32" s="23">
        <v>7292.6630518080765</v>
      </c>
      <c r="AI32" s="23">
        <v>2979.666189364827</v>
      </c>
      <c r="AJ32" s="23">
        <v>162116.88913170309</v>
      </c>
      <c r="AK32" s="23">
        <v>43774.98763289964</v>
      </c>
      <c r="AL32" s="23">
        <v>78163.400243232303</v>
      </c>
      <c r="AM32" s="23">
        <v>15144.367969873036</v>
      </c>
      <c r="AN32" s="23">
        <v>14526.169778700645</v>
      </c>
      <c r="AO32" s="23">
        <v>20297.211818635897</v>
      </c>
      <c r="AP32" s="23">
        <v>50831.64176060661</v>
      </c>
      <c r="AQ32" s="23">
        <v>183349.01381020516</v>
      </c>
      <c r="AR32" s="23">
        <v>6141.4221616870636</v>
      </c>
      <c r="AS32" s="23">
        <v>3523.5126492743839</v>
      </c>
      <c r="AT32" s="23">
        <v>22856.344321447119</v>
      </c>
      <c r="AU32" s="23">
        <v>69353.866199667391</v>
      </c>
      <c r="AV32" s="23">
        <v>7270.5463426875258</v>
      </c>
      <c r="AW32" s="23">
        <v>9203.9958164582458</v>
      </c>
      <c r="AX32" s="23">
        <v>52803.69711382284</v>
      </c>
      <c r="AY32" s="23">
        <v>70580.607893011853</v>
      </c>
      <c r="AZ32" s="23">
        <v>6185.0657960898425</v>
      </c>
      <c r="BA32" s="23">
        <v>3298.3408542935294</v>
      </c>
      <c r="BB32" s="23">
        <v>20172.631067970779</v>
      </c>
      <c r="BC32" s="23">
        <v>26873.938967810835</v>
      </c>
      <c r="BD32" s="23">
        <v>706558.19246244396</v>
      </c>
      <c r="BE32" s="23">
        <v>10596.547512213712</v>
      </c>
      <c r="BF32" s="23">
        <v>6200.3875122046456</v>
      </c>
      <c r="BG32" s="23">
        <v>189499.82995772353</v>
      </c>
      <c r="BH32" s="23">
        <v>215110.10948117121</v>
      </c>
      <c r="BI32" s="23">
        <v>3529.0501957161368</v>
      </c>
      <c r="BJ32" s="23">
        <v>61240.831761874819</v>
      </c>
      <c r="BK32" s="23">
        <v>7757.0667895563229</v>
      </c>
      <c r="BL32" s="23">
        <v>31329.103387731659</v>
      </c>
      <c r="BM32" s="23">
        <v>55497.349882696137</v>
      </c>
      <c r="BN32" s="23">
        <v>25417.361844029205</v>
      </c>
      <c r="BO32" s="23">
        <v>23208.318412440836</v>
      </c>
      <c r="BP32" s="23">
        <v>19534.274774030382</v>
      </c>
      <c r="BQ32" s="23">
        <v>30493.818267439765</v>
      </c>
      <c r="BR32" s="23">
        <v>28615.419496554419</v>
      </c>
      <c r="BS32" s="23">
        <v>0</v>
      </c>
      <c r="BT32" s="64">
        <v>11877660.74143742</v>
      </c>
      <c r="BU32" s="23">
        <v>22515379.234157883</v>
      </c>
      <c r="BV32" s="23">
        <v>0</v>
      </c>
      <c r="BW32" s="23">
        <v>77547.24605033244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5086112.1218918841</v>
      </c>
      <c r="CD32" s="23">
        <v>75494.578412431772</v>
      </c>
      <c r="CE32" s="23">
        <v>0</v>
      </c>
      <c r="CF32" s="23">
        <v>63403.962200002527</v>
      </c>
      <c r="CG32" s="23">
        <v>46272.079095096946</v>
      </c>
      <c r="CH32" s="23">
        <v>157191.42673665061</v>
      </c>
      <c r="CI32" s="23">
        <v>2397887.4461905672</v>
      </c>
      <c r="CJ32" s="34">
        <f t="shared" si="0"/>
        <v>42296948.836172268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3343620.3320567333</v>
      </c>
      <c r="D33" s="23">
        <v>15297.459085968878</v>
      </c>
      <c r="E33" s="23">
        <v>189966.74405222744</v>
      </c>
      <c r="F33" s="23">
        <v>150719.56544892056</v>
      </c>
      <c r="G33" s="23">
        <v>3667244.008222674</v>
      </c>
      <c r="H33" s="23">
        <v>763464.33361439605</v>
      </c>
      <c r="I33" s="23">
        <v>1881011.6186519335</v>
      </c>
      <c r="J33" s="23">
        <v>1017259.1976076186</v>
      </c>
      <c r="K33" s="23">
        <v>751665.6845443378</v>
      </c>
      <c r="L33" s="23">
        <v>114938.49661649838</v>
      </c>
      <c r="M33" s="23">
        <v>817406.36174488743</v>
      </c>
      <c r="N33" s="23">
        <v>802365.46265074203</v>
      </c>
      <c r="O33" s="23">
        <v>1087233.2313258953</v>
      </c>
      <c r="P33" s="23">
        <v>1767870.8653394696</v>
      </c>
      <c r="Q33" s="23">
        <v>924074.59355650854</v>
      </c>
      <c r="R33" s="23">
        <v>2467247.9288179511</v>
      </c>
      <c r="S33" s="23">
        <v>1724968.2977828558</v>
      </c>
      <c r="T33" s="23">
        <v>1116625.7853730195</v>
      </c>
      <c r="U33" s="23">
        <v>6982689.4697769573</v>
      </c>
      <c r="V33" s="23">
        <v>389190.2078870149</v>
      </c>
      <c r="W33" s="23">
        <v>306408.29796957754</v>
      </c>
      <c r="X33" s="23">
        <v>2284454.4154821141</v>
      </c>
      <c r="Y33" s="23">
        <v>661340.38336479978</v>
      </c>
      <c r="Z33" s="23">
        <v>220345.34324056815</v>
      </c>
      <c r="AA33" s="23">
        <v>10038.543889697214</v>
      </c>
      <c r="AB33" s="23">
        <v>1792685.7029458929</v>
      </c>
      <c r="AC33" s="23">
        <v>20798042.716175027</v>
      </c>
      <c r="AD33" s="23">
        <v>2507024.1618448915</v>
      </c>
      <c r="AE33" s="23">
        <v>2769867.4910294525</v>
      </c>
      <c r="AF33" s="23">
        <v>635417.4961966658</v>
      </c>
      <c r="AG33" s="23">
        <v>690243.25623702002</v>
      </c>
      <c r="AH33" s="23">
        <v>169503.84911059905</v>
      </c>
      <c r="AI33" s="23">
        <v>389646.22137276677</v>
      </c>
      <c r="AJ33" s="23">
        <v>117622.60829060856</v>
      </c>
      <c r="AK33" s="23">
        <v>179801.95238512548</v>
      </c>
      <c r="AL33" s="23">
        <v>1501521.2598892087</v>
      </c>
      <c r="AM33" s="23">
        <v>420088.29690271762</v>
      </c>
      <c r="AN33" s="23">
        <v>331086.92550591024</v>
      </c>
      <c r="AO33" s="23">
        <v>617677.63600006967</v>
      </c>
      <c r="AP33" s="23">
        <v>383730.67166883056</v>
      </c>
      <c r="AQ33" s="23">
        <v>117315.99090716484</v>
      </c>
      <c r="AR33" s="23">
        <v>22429.204277019446</v>
      </c>
      <c r="AS33" s="23">
        <v>90981.694829969754</v>
      </c>
      <c r="AT33" s="23">
        <v>30492.977610007627</v>
      </c>
      <c r="AU33" s="23">
        <v>32782.561807231148</v>
      </c>
      <c r="AV33" s="23">
        <v>2871.6481928927328</v>
      </c>
      <c r="AW33" s="23">
        <v>1564.1175251627351</v>
      </c>
      <c r="AX33" s="23">
        <v>85342.168629335138</v>
      </c>
      <c r="AY33" s="23">
        <v>371672.43672644702</v>
      </c>
      <c r="AZ33" s="23">
        <v>310668.8092437163</v>
      </c>
      <c r="BA33" s="23">
        <v>37900.601769021327</v>
      </c>
      <c r="BB33" s="23">
        <v>44765.453729237568</v>
      </c>
      <c r="BC33" s="23">
        <v>78628.711922334885</v>
      </c>
      <c r="BD33" s="23">
        <v>196083.11364043615</v>
      </c>
      <c r="BE33" s="23">
        <v>18531.75245925536</v>
      </c>
      <c r="BF33" s="23">
        <v>11071.798274452196</v>
      </c>
      <c r="BG33" s="23">
        <v>818837.27512690576</v>
      </c>
      <c r="BH33" s="23">
        <v>784877.46251820447</v>
      </c>
      <c r="BI33" s="23">
        <v>36562.114959516613</v>
      </c>
      <c r="BJ33" s="23">
        <v>322098.58523240173</v>
      </c>
      <c r="BK33" s="23">
        <v>9850.5769552002348</v>
      </c>
      <c r="BL33" s="23">
        <v>1551159.1677580748</v>
      </c>
      <c r="BM33" s="23">
        <v>764660.54175894323</v>
      </c>
      <c r="BN33" s="23">
        <v>202986.40855378885</v>
      </c>
      <c r="BO33" s="23">
        <v>126849.25728539062</v>
      </c>
      <c r="BP33" s="23">
        <v>162960.78822912971</v>
      </c>
      <c r="BQ33" s="23">
        <v>390828.69578884629</v>
      </c>
      <c r="BR33" s="23">
        <v>278904.08105868468</v>
      </c>
      <c r="BS33" s="23">
        <v>0</v>
      </c>
      <c r="BT33" s="64">
        <v>73665084.870426908</v>
      </c>
      <c r="BU33" s="23">
        <v>32564807.762679547</v>
      </c>
      <c r="BV33" s="23">
        <v>0</v>
      </c>
      <c r="BW33" s="23">
        <v>1154410.4813963028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194915.69044498252</v>
      </c>
      <c r="CD33" s="23">
        <v>11993001.716849783</v>
      </c>
      <c r="CE33" s="23">
        <v>0</v>
      </c>
      <c r="CF33" s="23">
        <v>4151518.8169806665</v>
      </c>
      <c r="CG33" s="23">
        <v>137888.86213869732</v>
      </c>
      <c r="CH33" s="23">
        <v>1007079.4553781233</v>
      </c>
      <c r="CI33" s="23">
        <v>88862604.262945503</v>
      </c>
      <c r="CJ33" s="34">
        <f t="shared" si="0"/>
        <v>213731311.91924053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106933.31119666072</v>
      </c>
      <c r="D34" s="23">
        <v>4322.1166339148804</v>
      </c>
      <c r="E34" s="23">
        <v>1517.6048614616086</v>
      </c>
      <c r="F34" s="23">
        <v>10249.471007829343</v>
      </c>
      <c r="G34" s="23">
        <v>147320.58020888115</v>
      </c>
      <c r="H34" s="23">
        <v>8552.1653139464288</v>
      </c>
      <c r="I34" s="23">
        <v>19208.439782552447</v>
      </c>
      <c r="J34" s="23">
        <v>4952.9185713061534</v>
      </c>
      <c r="K34" s="23">
        <v>5828.9843075967001</v>
      </c>
      <c r="L34" s="23">
        <v>2276.7544214820982</v>
      </c>
      <c r="M34" s="23">
        <v>32741.582184367999</v>
      </c>
      <c r="N34" s="23">
        <v>75157.80449135197</v>
      </c>
      <c r="O34" s="23">
        <v>30598.546835593472</v>
      </c>
      <c r="P34" s="23">
        <v>29001.385275424436</v>
      </c>
      <c r="Q34" s="23">
        <v>4329.1437727699686</v>
      </c>
      <c r="R34" s="23">
        <v>55790.882790288633</v>
      </c>
      <c r="S34" s="23">
        <v>17128.738951467691</v>
      </c>
      <c r="T34" s="23">
        <v>9197.902119804372</v>
      </c>
      <c r="U34" s="23">
        <v>72074.326420182595</v>
      </c>
      <c r="V34" s="23">
        <v>6961.3087600929475</v>
      </c>
      <c r="W34" s="23">
        <v>7634.4327583903432</v>
      </c>
      <c r="X34" s="23">
        <v>24397.425852015804</v>
      </c>
      <c r="Y34" s="23">
        <v>18977.893061089064</v>
      </c>
      <c r="Z34" s="23">
        <v>20058.545844588516</v>
      </c>
      <c r="AA34" s="23">
        <v>2539.8110444001613</v>
      </c>
      <c r="AB34" s="23">
        <v>38222.823601778946</v>
      </c>
      <c r="AC34" s="23">
        <v>3481620.9590949873</v>
      </c>
      <c r="AD34" s="23">
        <v>66672.280688917395</v>
      </c>
      <c r="AE34" s="23">
        <v>235656.84266843385</v>
      </c>
      <c r="AF34" s="23">
        <v>100993.76035855385</v>
      </c>
      <c r="AG34" s="23">
        <v>297211.75928969029</v>
      </c>
      <c r="AH34" s="23">
        <v>6566.9111523988095</v>
      </c>
      <c r="AI34" s="23">
        <v>1393.4890482311537</v>
      </c>
      <c r="AJ34" s="23">
        <v>36952.560776863451</v>
      </c>
      <c r="AK34" s="23">
        <v>24412.593731277728</v>
      </c>
      <c r="AL34" s="23">
        <v>1374875.0088101162</v>
      </c>
      <c r="AM34" s="23">
        <v>18684.558190911732</v>
      </c>
      <c r="AN34" s="23">
        <v>22427.940766405161</v>
      </c>
      <c r="AO34" s="23">
        <v>934203.62680259708</v>
      </c>
      <c r="AP34" s="23">
        <v>121655.25513128874</v>
      </c>
      <c r="AQ34" s="23">
        <v>23492.194939116438</v>
      </c>
      <c r="AR34" s="23">
        <v>1501.2582171093288</v>
      </c>
      <c r="AS34" s="23">
        <v>9535.3652710868828</v>
      </c>
      <c r="AT34" s="23">
        <v>11783.356398138907</v>
      </c>
      <c r="AU34" s="23">
        <v>24187.734203822944</v>
      </c>
      <c r="AV34" s="23">
        <v>2133.4827172369028</v>
      </c>
      <c r="AW34" s="23">
        <v>1269.5835117198494</v>
      </c>
      <c r="AX34" s="23">
        <v>45562.959606300574</v>
      </c>
      <c r="AY34" s="23">
        <v>82130.750111731904</v>
      </c>
      <c r="AZ34" s="23">
        <v>174320.71389016105</v>
      </c>
      <c r="BA34" s="23">
        <v>18263.600854298369</v>
      </c>
      <c r="BB34" s="23">
        <v>34352.673366777897</v>
      </c>
      <c r="BC34" s="23">
        <v>45626.683551987364</v>
      </c>
      <c r="BD34" s="23">
        <v>39121.466367719404</v>
      </c>
      <c r="BE34" s="23">
        <v>8280.1046620624529</v>
      </c>
      <c r="BF34" s="23">
        <v>2624.7227625045766</v>
      </c>
      <c r="BG34" s="23">
        <v>64189.541143317168</v>
      </c>
      <c r="BH34" s="23">
        <v>308420.2948751467</v>
      </c>
      <c r="BI34" s="23">
        <v>15620.017766808445</v>
      </c>
      <c r="BJ34" s="23">
        <v>171143.46301230299</v>
      </c>
      <c r="BK34" s="23">
        <v>4778.551919824522</v>
      </c>
      <c r="BL34" s="23">
        <v>1150511.288534163</v>
      </c>
      <c r="BM34" s="23">
        <v>794385.60969077377</v>
      </c>
      <c r="BN34" s="23">
        <v>55030.576490569147</v>
      </c>
      <c r="BO34" s="23">
        <v>42456.397504147695</v>
      </c>
      <c r="BP34" s="23">
        <v>109368.59573008344</v>
      </c>
      <c r="BQ34" s="23">
        <v>8972.4199082053547</v>
      </c>
      <c r="BR34" s="23">
        <v>18193.154566836245</v>
      </c>
      <c r="BS34" s="23">
        <v>0</v>
      </c>
      <c r="BT34" s="64">
        <v>10746559.008153861</v>
      </c>
      <c r="BU34" s="23">
        <v>72458039.124025315</v>
      </c>
      <c r="BV34" s="23">
        <v>0</v>
      </c>
      <c r="BW34" s="23">
        <v>1606041.0749783523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309.06908719954714</v>
      </c>
      <c r="CD34" s="23">
        <v>2500386.4137411336</v>
      </c>
      <c r="CE34" s="23">
        <v>0</v>
      </c>
      <c r="CF34" s="23">
        <v>619519.42572014709</v>
      </c>
      <c r="CG34" s="23">
        <v>505108.64299850049</v>
      </c>
      <c r="CH34" s="23">
        <v>0</v>
      </c>
      <c r="CI34" s="23">
        <v>26639.065454416224</v>
      </c>
      <c r="CJ34" s="34">
        <f t="shared" si="0"/>
        <v>88462601.824158907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75598.025646767332</v>
      </c>
      <c r="D35" s="23">
        <v>77022.122814761387</v>
      </c>
      <c r="E35" s="23">
        <v>7308.1184243040198</v>
      </c>
      <c r="F35" s="23">
        <v>412248.59967299068</v>
      </c>
      <c r="G35" s="23">
        <v>1863038.1444282278</v>
      </c>
      <c r="H35" s="23">
        <v>110818.15648446931</v>
      </c>
      <c r="I35" s="23">
        <v>235680.45353017296</v>
      </c>
      <c r="J35" s="23">
        <v>265435.3624134736</v>
      </c>
      <c r="K35" s="23">
        <v>115725.12332650844</v>
      </c>
      <c r="L35" s="23">
        <v>96593.847599776404</v>
      </c>
      <c r="M35" s="23">
        <v>301600.62578542699</v>
      </c>
      <c r="N35" s="23">
        <v>205572.5517636142</v>
      </c>
      <c r="O35" s="23">
        <v>327718.96754607942</v>
      </c>
      <c r="P35" s="23">
        <v>746476.82869655592</v>
      </c>
      <c r="Q35" s="23">
        <v>105332.90416556166</v>
      </c>
      <c r="R35" s="23">
        <v>315553.6520447259</v>
      </c>
      <c r="S35" s="23">
        <v>114349.59200204177</v>
      </c>
      <c r="T35" s="23">
        <v>100749.01876361054</v>
      </c>
      <c r="U35" s="23">
        <v>497485.39916034066</v>
      </c>
      <c r="V35" s="23">
        <v>95219.019448268868</v>
      </c>
      <c r="W35" s="23">
        <v>17652.191504946873</v>
      </c>
      <c r="X35" s="23">
        <v>510750.8422017789</v>
      </c>
      <c r="Y35" s="23">
        <v>56770.937612382979</v>
      </c>
      <c r="Z35" s="23">
        <v>35071.332171232221</v>
      </c>
      <c r="AA35" s="23">
        <v>23417.735044625006</v>
      </c>
      <c r="AB35" s="23">
        <v>398956.0599863563</v>
      </c>
      <c r="AC35" s="23">
        <v>1048005.4493609495</v>
      </c>
      <c r="AD35" s="23">
        <v>399976.10583168716</v>
      </c>
      <c r="AE35" s="23">
        <v>11480534.793972543</v>
      </c>
      <c r="AF35" s="23">
        <v>1508877.026110797</v>
      </c>
      <c r="AG35" s="23">
        <v>8916121.0780877005</v>
      </c>
      <c r="AH35" s="23">
        <v>25546.295704505137</v>
      </c>
      <c r="AI35" s="23">
        <v>3955.445465523625</v>
      </c>
      <c r="AJ35" s="23">
        <v>582264.05168467038</v>
      </c>
      <c r="AK35" s="23">
        <v>232995.76821874516</v>
      </c>
      <c r="AL35" s="23">
        <v>44647.264212681519</v>
      </c>
      <c r="AM35" s="23">
        <v>234633.24935233363</v>
      </c>
      <c r="AN35" s="23">
        <v>121049.8458306042</v>
      </c>
      <c r="AO35" s="23">
        <v>697610.02538630948</v>
      </c>
      <c r="AP35" s="23">
        <v>405867.11152737465</v>
      </c>
      <c r="AQ35" s="23">
        <v>237242.68141603953</v>
      </c>
      <c r="AR35" s="23">
        <v>1831.4750298137922</v>
      </c>
      <c r="AS35" s="23">
        <v>73429.559663456588</v>
      </c>
      <c r="AT35" s="23">
        <v>88784.208645673061</v>
      </c>
      <c r="AU35" s="23">
        <v>51435.338921825423</v>
      </c>
      <c r="AV35" s="23">
        <v>1218.1742187219634</v>
      </c>
      <c r="AW35" s="23">
        <v>1572.7610155350353</v>
      </c>
      <c r="AX35" s="23">
        <v>238480.98203694687</v>
      </c>
      <c r="AY35" s="23">
        <v>537128.60700410942</v>
      </c>
      <c r="AZ35" s="23">
        <v>34216.851123894703</v>
      </c>
      <c r="BA35" s="23">
        <v>18306.044723421775</v>
      </c>
      <c r="BB35" s="23">
        <v>59014.28318294893</v>
      </c>
      <c r="BC35" s="23">
        <v>105275.17375667725</v>
      </c>
      <c r="BD35" s="23">
        <v>167322.77534820812</v>
      </c>
      <c r="BE35" s="23">
        <v>65138.06528504123</v>
      </c>
      <c r="BF35" s="23">
        <v>63048.536158982286</v>
      </c>
      <c r="BG35" s="23">
        <v>152931.84759464022</v>
      </c>
      <c r="BH35" s="23">
        <v>948981.14664692141</v>
      </c>
      <c r="BI35" s="23">
        <v>40492.170691742213</v>
      </c>
      <c r="BJ35" s="23">
        <v>1565279.1154026063</v>
      </c>
      <c r="BK35" s="23">
        <v>12956.002594035554</v>
      </c>
      <c r="BL35" s="23">
        <v>1299761.7786715305</v>
      </c>
      <c r="BM35" s="23">
        <v>2441836.8573988113</v>
      </c>
      <c r="BN35" s="23">
        <v>166490.9512862546</v>
      </c>
      <c r="BO35" s="23">
        <v>298969.36069339572</v>
      </c>
      <c r="BP35" s="23">
        <v>295210.59511936153</v>
      </c>
      <c r="BQ35" s="23">
        <v>96228.67241300692</v>
      </c>
      <c r="BR35" s="23">
        <v>98428.721370323023</v>
      </c>
      <c r="BS35" s="23">
        <v>0</v>
      </c>
      <c r="BT35" s="64">
        <v>41975241.860399358</v>
      </c>
      <c r="BU35" s="23">
        <v>11873013.458437109</v>
      </c>
      <c r="BV35" s="23">
        <v>0</v>
      </c>
      <c r="BW35" s="23">
        <v>289297.53409885278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1443.0571334138131</v>
      </c>
      <c r="CE35" s="23">
        <v>0</v>
      </c>
      <c r="CF35" s="23">
        <v>134755.80311354637</v>
      </c>
      <c r="CG35" s="23">
        <v>0</v>
      </c>
      <c r="CH35" s="23">
        <v>0</v>
      </c>
      <c r="CI35" s="23">
        <v>17882609.575087916</v>
      </c>
      <c r="CJ35" s="34">
        <f t="shared" si="0"/>
        <v>72156361.288270205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2159.7869991207599</v>
      </c>
      <c r="D36" s="23">
        <v>3709.1674643106785</v>
      </c>
      <c r="E36" s="23">
        <v>26.398848408452523</v>
      </c>
      <c r="F36" s="23">
        <v>112284.75706022645</v>
      </c>
      <c r="G36" s="23">
        <v>288031.42318349011</v>
      </c>
      <c r="H36" s="23">
        <v>19350.765874892408</v>
      </c>
      <c r="I36" s="23">
        <v>4394.3502469219075</v>
      </c>
      <c r="J36" s="23">
        <v>3432.8999219140596</v>
      </c>
      <c r="K36" s="23">
        <v>2504.3970805252357</v>
      </c>
      <c r="L36" s="23">
        <v>5845.9817550198441</v>
      </c>
      <c r="M36" s="23">
        <v>48981.967791351664</v>
      </c>
      <c r="N36" s="23">
        <v>53341.638510757635</v>
      </c>
      <c r="O36" s="23">
        <v>24911.711165668126</v>
      </c>
      <c r="P36" s="23">
        <v>72374.567244394784</v>
      </c>
      <c r="Q36" s="23">
        <v>3444.4236378950091</v>
      </c>
      <c r="R36" s="23">
        <v>40939.394568834025</v>
      </c>
      <c r="S36" s="23">
        <v>22064.56113923977</v>
      </c>
      <c r="T36" s="23">
        <v>8728.4172171872051</v>
      </c>
      <c r="U36" s="23">
        <v>238418.32579019727</v>
      </c>
      <c r="V36" s="23">
        <v>11018.768360941067</v>
      </c>
      <c r="W36" s="23">
        <v>3673.9584724778915</v>
      </c>
      <c r="X36" s="23">
        <v>36162.61733220506</v>
      </c>
      <c r="Y36" s="23">
        <v>10822.13572840218</v>
      </c>
      <c r="Z36" s="23">
        <v>5483.5041731889605</v>
      </c>
      <c r="AA36" s="23">
        <v>9130.8893182500742</v>
      </c>
      <c r="AB36" s="23">
        <v>27038.965101162525</v>
      </c>
      <c r="AC36" s="23">
        <v>65074.688020916401</v>
      </c>
      <c r="AD36" s="23">
        <v>73859.312991128565</v>
      </c>
      <c r="AE36" s="23">
        <v>836443.06817621319</v>
      </c>
      <c r="AF36" s="23">
        <v>60427.549662011224</v>
      </c>
      <c r="AG36" s="23">
        <v>4713934.6320732776</v>
      </c>
      <c r="AH36" s="23">
        <v>245355.22157801816</v>
      </c>
      <c r="AI36" s="23">
        <v>12307.345010389972</v>
      </c>
      <c r="AJ36" s="23">
        <v>288185.57209333632</v>
      </c>
      <c r="AK36" s="23">
        <v>151516.4832318917</v>
      </c>
      <c r="AL36" s="23">
        <v>9555.0923835812227</v>
      </c>
      <c r="AM36" s="23">
        <v>34169.794992237941</v>
      </c>
      <c r="AN36" s="23">
        <v>18015.384212759862</v>
      </c>
      <c r="AO36" s="23">
        <v>394596.75594046613</v>
      </c>
      <c r="AP36" s="23">
        <v>126481.20184292567</v>
      </c>
      <c r="AQ36" s="23">
        <v>18948.122449350485</v>
      </c>
      <c r="AR36" s="23">
        <v>203.60545759252977</v>
      </c>
      <c r="AS36" s="23">
        <v>9672.346949978657</v>
      </c>
      <c r="AT36" s="23">
        <v>36879.962823077949</v>
      </c>
      <c r="AU36" s="23">
        <v>8886.9380436658575</v>
      </c>
      <c r="AV36" s="23">
        <v>16.306653492214014</v>
      </c>
      <c r="AW36" s="23">
        <v>22.161952895997988</v>
      </c>
      <c r="AX36" s="23">
        <v>116875.79962267826</v>
      </c>
      <c r="AY36" s="23">
        <v>104697.735904987</v>
      </c>
      <c r="AZ36" s="23">
        <v>6709.5091579013633</v>
      </c>
      <c r="BA36" s="23">
        <v>16566.690104107915</v>
      </c>
      <c r="BB36" s="23">
        <v>30789.186264990967</v>
      </c>
      <c r="BC36" s="23">
        <v>49753.12750752108</v>
      </c>
      <c r="BD36" s="23">
        <v>134566.70360949283</v>
      </c>
      <c r="BE36" s="23">
        <v>33213.735646104862</v>
      </c>
      <c r="BF36" s="23">
        <v>213043.52659540405</v>
      </c>
      <c r="BG36" s="23">
        <v>56234.89677151505</v>
      </c>
      <c r="BH36" s="23">
        <v>89289.18106057687</v>
      </c>
      <c r="BI36" s="23">
        <v>10207.90591589685</v>
      </c>
      <c r="BJ36" s="23">
        <v>183400.3431907699</v>
      </c>
      <c r="BK36" s="23">
        <v>8472.1183734437018</v>
      </c>
      <c r="BL36" s="23">
        <v>40581.888547644921</v>
      </c>
      <c r="BM36" s="23">
        <v>178211.77325242886</v>
      </c>
      <c r="BN36" s="23">
        <v>21080.328233584754</v>
      </c>
      <c r="BO36" s="23">
        <v>19282.808780686271</v>
      </c>
      <c r="BP36" s="23">
        <v>29880.148933606946</v>
      </c>
      <c r="BQ36" s="23">
        <v>3709.914878557347</v>
      </c>
      <c r="BR36" s="23">
        <v>7929.2104082942578</v>
      </c>
      <c r="BS36" s="23">
        <v>0</v>
      </c>
      <c r="BT36" s="64">
        <v>9517323.8532863855</v>
      </c>
      <c r="BU36" s="23">
        <v>1168214.4391183781</v>
      </c>
      <c r="BV36" s="23">
        <v>0</v>
      </c>
      <c r="BW36" s="23">
        <v>0</v>
      </c>
      <c r="BX36" s="23">
        <v>0</v>
      </c>
      <c r="BY36" s="23">
        <v>151521.96160766674</v>
      </c>
      <c r="BZ36" s="23">
        <v>0</v>
      </c>
      <c r="CA36" s="23">
        <v>0</v>
      </c>
      <c r="CB36" s="23">
        <v>0</v>
      </c>
      <c r="CC36" s="23">
        <v>0</v>
      </c>
      <c r="CD36" s="23">
        <v>71.665756464439156</v>
      </c>
      <c r="CE36" s="23">
        <v>0</v>
      </c>
      <c r="CF36" s="23">
        <v>105491.80009568387</v>
      </c>
      <c r="CG36" s="23">
        <v>0</v>
      </c>
      <c r="CH36" s="23">
        <v>0</v>
      </c>
      <c r="CI36" s="23">
        <v>162690500.61099234</v>
      </c>
      <c r="CJ36" s="34">
        <f t="shared" si="0"/>
        <v>173633124.33085692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2971.9747952466473</v>
      </c>
      <c r="D37" s="23">
        <v>215.13088416741505</v>
      </c>
      <c r="E37" s="23">
        <v>76.853614486946498</v>
      </c>
      <c r="F37" s="23">
        <v>6394.8866580601316</v>
      </c>
      <c r="G37" s="23">
        <v>31045.379261566795</v>
      </c>
      <c r="H37" s="23">
        <v>4912.3400401071749</v>
      </c>
      <c r="I37" s="23">
        <v>5202.3820984017939</v>
      </c>
      <c r="J37" s="23">
        <v>2111.6122827290556</v>
      </c>
      <c r="K37" s="23">
        <v>2937.4764977174982</v>
      </c>
      <c r="L37" s="23">
        <v>15435.287163340759</v>
      </c>
      <c r="M37" s="23">
        <v>28105.416893865571</v>
      </c>
      <c r="N37" s="23">
        <v>58257.191189872523</v>
      </c>
      <c r="O37" s="23">
        <v>8155.35225482242</v>
      </c>
      <c r="P37" s="23">
        <v>9516.9290060813801</v>
      </c>
      <c r="Q37" s="23">
        <v>2560.0442057960795</v>
      </c>
      <c r="R37" s="23">
        <v>14178.017405675246</v>
      </c>
      <c r="S37" s="23">
        <v>58670.92317011235</v>
      </c>
      <c r="T37" s="23">
        <v>19337.012254239329</v>
      </c>
      <c r="U37" s="23">
        <v>113794.1012301592</v>
      </c>
      <c r="V37" s="23">
        <v>5514.4504873262777</v>
      </c>
      <c r="W37" s="23">
        <v>4000.3702146878481</v>
      </c>
      <c r="X37" s="23">
        <v>23312.921265436391</v>
      </c>
      <c r="Y37" s="23">
        <v>9660.5409791386883</v>
      </c>
      <c r="Z37" s="23">
        <v>6830.1673205045936</v>
      </c>
      <c r="AA37" s="23">
        <v>5639.9988853369105</v>
      </c>
      <c r="AB37" s="23">
        <v>22872.601493066151</v>
      </c>
      <c r="AC37" s="23">
        <v>35621.91731173345</v>
      </c>
      <c r="AD37" s="23">
        <v>46459.767981652018</v>
      </c>
      <c r="AE37" s="23">
        <v>278551.89324057283</v>
      </c>
      <c r="AF37" s="23">
        <v>80678.79108726242</v>
      </c>
      <c r="AG37" s="23">
        <v>9580.6248192662079</v>
      </c>
      <c r="AH37" s="23">
        <v>29714.893841448287</v>
      </c>
      <c r="AI37" s="23">
        <v>3227.2485238839699</v>
      </c>
      <c r="AJ37" s="23">
        <v>154380.22520542733</v>
      </c>
      <c r="AK37" s="23">
        <v>23129.837816511423</v>
      </c>
      <c r="AL37" s="23">
        <v>7078.8446520480575</v>
      </c>
      <c r="AM37" s="23">
        <v>8516.2781387771774</v>
      </c>
      <c r="AN37" s="23">
        <v>5810.6448567877596</v>
      </c>
      <c r="AO37" s="23">
        <v>37700.271046757312</v>
      </c>
      <c r="AP37" s="23">
        <v>42785.978823882397</v>
      </c>
      <c r="AQ37" s="23">
        <v>7921.8574756175558</v>
      </c>
      <c r="AR37" s="23">
        <v>281.9542730641989</v>
      </c>
      <c r="AS37" s="23">
        <v>3306.0520894554516</v>
      </c>
      <c r="AT37" s="23">
        <v>11371.580930219996</v>
      </c>
      <c r="AU37" s="23">
        <v>5558.8515340188078</v>
      </c>
      <c r="AV37" s="23">
        <v>28.037890773713777</v>
      </c>
      <c r="AW37" s="23">
        <v>27.630584907943536</v>
      </c>
      <c r="AX37" s="23">
        <v>70000.261331510861</v>
      </c>
      <c r="AY37" s="23">
        <v>162212.49622809043</v>
      </c>
      <c r="AZ37" s="23">
        <v>8215.0407650443722</v>
      </c>
      <c r="BA37" s="23">
        <v>274.29956994368791</v>
      </c>
      <c r="BB37" s="23">
        <v>21336.253445676881</v>
      </c>
      <c r="BC37" s="23">
        <v>24738.29343875097</v>
      </c>
      <c r="BD37" s="23">
        <v>56865.192037701127</v>
      </c>
      <c r="BE37" s="23">
        <v>15436.637637278933</v>
      </c>
      <c r="BF37" s="23">
        <v>2271575.2640608293</v>
      </c>
      <c r="BG37" s="23">
        <v>36129.249234040217</v>
      </c>
      <c r="BH37" s="23">
        <v>197096.87040359236</v>
      </c>
      <c r="BI37" s="23">
        <v>2884.5035320081615</v>
      </c>
      <c r="BJ37" s="23">
        <v>23547.788471558622</v>
      </c>
      <c r="BK37" s="23">
        <v>2551.5774958680768</v>
      </c>
      <c r="BL37" s="23">
        <v>16198.374986958024</v>
      </c>
      <c r="BM37" s="23">
        <v>9835.0432492898908</v>
      </c>
      <c r="BN37" s="23">
        <v>9487.0484490805629</v>
      </c>
      <c r="BO37" s="23">
        <v>8196.7610800663715</v>
      </c>
      <c r="BP37" s="23">
        <v>25946.912341302195</v>
      </c>
      <c r="BQ37" s="23">
        <v>3130.4478952614245</v>
      </c>
      <c r="BR37" s="23">
        <v>4653.5205508045101</v>
      </c>
      <c r="BS37" s="23">
        <v>0</v>
      </c>
      <c r="BT37" s="64">
        <v>4223754.3798806705</v>
      </c>
      <c r="BU37" s="23">
        <v>241286.75288026442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52912.217365015225</v>
      </c>
      <c r="CG37" s="23">
        <v>0</v>
      </c>
      <c r="CH37" s="23">
        <v>0</v>
      </c>
      <c r="CI37" s="23">
        <v>14526100.564546326</v>
      </c>
      <c r="CJ37" s="34">
        <f t="shared" ref="CJ37:CJ68" si="1">SUM(BT37:CI37)</f>
        <v>19044053.914672278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3773.3833681653837</v>
      </c>
      <c r="D38" s="23">
        <v>1432.4655372068246</v>
      </c>
      <c r="E38" s="23">
        <v>73708.689754614767</v>
      </c>
      <c r="F38" s="23">
        <v>291882.48057474708</v>
      </c>
      <c r="G38" s="23">
        <v>631314.97286027297</v>
      </c>
      <c r="H38" s="23">
        <v>41201.756321490619</v>
      </c>
      <c r="I38" s="23">
        <v>24426.206434134434</v>
      </c>
      <c r="J38" s="23">
        <v>62931.191718428774</v>
      </c>
      <c r="K38" s="23">
        <v>34925.004084070613</v>
      </c>
      <c r="L38" s="23">
        <v>21478.074301132583</v>
      </c>
      <c r="M38" s="23">
        <v>198225.29587121579</v>
      </c>
      <c r="N38" s="23">
        <v>214018.76009260284</v>
      </c>
      <c r="O38" s="23">
        <v>118751.71346935979</v>
      </c>
      <c r="P38" s="23">
        <v>81237.99696733075</v>
      </c>
      <c r="Q38" s="23">
        <v>7617.3993678471343</v>
      </c>
      <c r="R38" s="23">
        <v>127028.1996729548</v>
      </c>
      <c r="S38" s="23">
        <v>45023.230262185309</v>
      </c>
      <c r="T38" s="23">
        <v>17924.173264176967</v>
      </c>
      <c r="U38" s="23">
        <v>157337.30737928554</v>
      </c>
      <c r="V38" s="23">
        <v>7819.1487036177314</v>
      </c>
      <c r="W38" s="23">
        <v>5715.0714642368857</v>
      </c>
      <c r="X38" s="23">
        <v>41824.53298980173</v>
      </c>
      <c r="Y38" s="23">
        <v>37806.899669232545</v>
      </c>
      <c r="Z38" s="23">
        <v>4936.5078830939192</v>
      </c>
      <c r="AA38" s="23">
        <v>6262.2510456552463</v>
      </c>
      <c r="AB38" s="23">
        <v>68739.403238956773</v>
      </c>
      <c r="AC38" s="23">
        <v>153938.4804110766</v>
      </c>
      <c r="AD38" s="23">
        <v>817188.02207634097</v>
      </c>
      <c r="AE38" s="23">
        <v>13006251.783839479</v>
      </c>
      <c r="AF38" s="23">
        <v>615804.3916984275</v>
      </c>
      <c r="AG38" s="23">
        <v>2124245.8246908076</v>
      </c>
      <c r="AH38" s="23">
        <v>1252560.0897541861</v>
      </c>
      <c r="AI38" s="23">
        <v>2047449.5377289706</v>
      </c>
      <c r="AJ38" s="23">
        <v>1619429.4505095358</v>
      </c>
      <c r="AK38" s="23">
        <v>66469.649044030593</v>
      </c>
      <c r="AL38" s="23">
        <v>4617.6658943505772</v>
      </c>
      <c r="AM38" s="23">
        <v>111008.2388909204</v>
      </c>
      <c r="AN38" s="23">
        <v>18821.886524971713</v>
      </c>
      <c r="AO38" s="23">
        <v>242250.20220922006</v>
      </c>
      <c r="AP38" s="23">
        <v>31450.113135356165</v>
      </c>
      <c r="AQ38" s="23">
        <v>4487.2139995452253</v>
      </c>
      <c r="AR38" s="23">
        <v>133.59148174400511</v>
      </c>
      <c r="AS38" s="23">
        <v>3882.6725890161756</v>
      </c>
      <c r="AT38" s="23">
        <v>18246.08602022682</v>
      </c>
      <c r="AU38" s="23">
        <v>13180.306719929285</v>
      </c>
      <c r="AV38" s="23">
        <v>149.69291888762513</v>
      </c>
      <c r="AW38" s="23">
        <v>169.10149364434008</v>
      </c>
      <c r="AX38" s="23">
        <v>26696.762557404458</v>
      </c>
      <c r="AY38" s="23">
        <v>42421.273894558632</v>
      </c>
      <c r="AZ38" s="23">
        <v>3877.622444140864</v>
      </c>
      <c r="BA38" s="23">
        <v>2234.0321133673642</v>
      </c>
      <c r="BB38" s="23">
        <v>7416.4782138934133</v>
      </c>
      <c r="BC38" s="23">
        <v>11984.26606013347</v>
      </c>
      <c r="BD38" s="23">
        <v>55713.494484459239</v>
      </c>
      <c r="BE38" s="23">
        <v>7560.5147473686593</v>
      </c>
      <c r="BF38" s="23">
        <v>9047.6967454621335</v>
      </c>
      <c r="BG38" s="23">
        <v>16487.517622186715</v>
      </c>
      <c r="BH38" s="23">
        <v>175567.29032905848</v>
      </c>
      <c r="BI38" s="23">
        <v>9086.8049763907184</v>
      </c>
      <c r="BJ38" s="23">
        <v>93863.461428532697</v>
      </c>
      <c r="BK38" s="23">
        <v>3266.8392898149204</v>
      </c>
      <c r="BL38" s="23">
        <v>23842.958228994183</v>
      </c>
      <c r="BM38" s="23">
        <v>67511.144802778261</v>
      </c>
      <c r="BN38" s="23">
        <v>32669.940222297988</v>
      </c>
      <c r="BO38" s="23">
        <v>22021.428452222746</v>
      </c>
      <c r="BP38" s="23">
        <v>13380.852218592467</v>
      </c>
      <c r="BQ38" s="23">
        <v>54342.184961874482</v>
      </c>
      <c r="BR38" s="23">
        <v>6709.0714186223131</v>
      </c>
      <c r="BS38" s="23">
        <v>0</v>
      </c>
      <c r="BT38" s="64">
        <v>25164777.753138646</v>
      </c>
      <c r="BU38" s="23">
        <v>1763599.2634796347</v>
      </c>
      <c r="BV38" s="23">
        <v>0</v>
      </c>
      <c r="BW38" s="23">
        <v>0</v>
      </c>
      <c r="BX38" s="23">
        <v>0</v>
      </c>
      <c r="BY38" s="23">
        <v>2380081.3603828633</v>
      </c>
      <c r="BZ38" s="23">
        <v>0</v>
      </c>
      <c r="CA38" s="23">
        <v>0</v>
      </c>
      <c r="CB38" s="23">
        <v>0</v>
      </c>
      <c r="CC38" s="23">
        <v>0</v>
      </c>
      <c r="CD38" s="23">
        <v>18.407004059796378</v>
      </c>
      <c r="CE38" s="23">
        <v>0</v>
      </c>
      <c r="CF38" s="23">
        <v>114607.2111808254</v>
      </c>
      <c r="CG38" s="23">
        <v>0</v>
      </c>
      <c r="CH38" s="23">
        <v>0</v>
      </c>
      <c r="CI38" s="23">
        <v>9280749.3311566524</v>
      </c>
      <c r="CJ38" s="34">
        <f t="shared" si="1"/>
        <v>38703833.32634268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44071.791258756013</v>
      </c>
      <c r="D39" s="23">
        <v>1235.0590994267486</v>
      </c>
      <c r="E39" s="23">
        <v>883.52082091754551</v>
      </c>
      <c r="F39" s="23">
        <v>2588.5645898255912</v>
      </c>
      <c r="G39" s="23">
        <v>282078.79881837335</v>
      </c>
      <c r="H39" s="23">
        <v>12736.135123065342</v>
      </c>
      <c r="I39" s="23">
        <v>53374.457771438654</v>
      </c>
      <c r="J39" s="23">
        <v>44106.404510877597</v>
      </c>
      <c r="K39" s="23">
        <v>161077.30518150827</v>
      </c>
      <c r="L39" s="23">
        <v>30655.799306760386</v>
      </c>
      <c r="M39" s="23">
        <v>137486.39153429854</v>
      </c>
      <c r="N39" s="23">
        <v>77259.753743685666</v>
      </c>
      <c r="O39" s="23">
        <v>20904.287287316605</v>
      </c>
      <c r="P39" s="23">
        <v>36286.500255016006</v>
      </c>
      <c r="Q39" s="23">
        <v>5259.8047564842518</v>
      </c>
      <c r="R39" s="23">
        <v>74904.786379994533</v>
      </c>
      <c r="S39" s="23">
        <v>14440.501486056441</v>
      </c>
      <c r="T39" s="23">
        <v>17554.810350586518</v>
      </c>
      <c r="U39" s="23">
        <v>108566.70981250667</v>
      </c>
      <c r="V39" s="23">
        <v>16726.24019037632</v>
      </c>
      <c r="W39" s="23">
        <v>7144.5336595210856</v>
      </c>
      <c r="X39" s="23">
        <v>89102.811693081429</v>
      </c>
      <c r="Y39" s="23">
        <v>20761.583746040411</v>
      </c>
      <c r="Z39" s="23">
        <v>150249.81390080662</v>
      </c>
      <c r="AA39" s="23">
        <v>154271.60540843708</v>
      </c>
      <c r="AB39" s="23">
        <v>183842.08622654597</v>
      </c>
      <c r="AC39" s="23">
        <v>189629.7035322953</v>
      </c>
      <c r="AD39" s="23">
        <v>181669.13552038153</v>
      </c>
      <c r="AE39" s="23">
        <v>1434535.9699723055</v>
      </c>
      <c r="AF39" s="23">
        <v>431883.91750483884</v>
      </c>
      <c r="AG39" s="23">
        <v>307485.25171717326</v>
      </c>
      <c r="AH39" s="23">
        <v>56826.179429234158</v>
      </c>
      <c r="AI39" s="23">
        <v>34097.637751218732</v>
      </c>
      <c r="AJ39" s="23">
        <v>525897.02062598232</v>
      </c>
      <c r="AK39" s="23">
        <v>537154.1976240013</v>
      </c>
      <c r="AL39" s="23">
        <v>134957.67550302652</v>
      </c>
      <c r="AM39" s="23">
        <v>1678458.3171713618</v>
      </c>
      <c r="AN39" s="23">
        <v>121712.14425756792</v>
      </c>
      <c r="AO39" s="23">
        <v>118971.12993781577</v>
      </c>
      <c r="AP39" s="23">
        <v>657643.79149516241</v>
      </c>
      <c r="AQ39" s="23">
        <v>660957.47439417208</v>
      </c>
      <c r="AR39" s="23">
        <v>48791.238052074892</v>
      </c>
      <c r="AS39" s="23">
        <v>121583.47627482079</v>
      </c>
      <c r="AT39" s="23">
        <v>150724.89184936057</v>
      </c>
      <c r="AU39" s="23">
        <v>254465.58805278235</v>
      </c>
      <c r="AV39" s="23">
        <v>13169.578977055218</v>
      </c>
      <c r="AW39" s="23">
        <v>12011.152538853707</v>
      </c>
      <c r="AX39" s="23">
        <v>647792.88396416081</v>
      </c>
      <c r="AY39" s="23">
        <v>172959.71044756274</v>
      </c>
      <c r="AZ39" s="23">
        <v>161997.62458817309</v>
      </c>
      <c r="BA39" s="23">
        <v>34491.007216747232</v>
      </c>
      <c r="BB39" s="23">
        <v>268506.34889121755</v>
      </c>
      <c r="BC39" s="23">
        <v>240616.67182503885</v>
      </c>
      <c r="BD39" s="23">
        <v>289725.81538280525</v>
      </c>
      <c r="BE39" s="23">
        <v>170784.06246678895</v>
      </c>
      <c r="BF39" s="23">
        <v>30288.347237402137</v>
      </c>
      <c r="BG39" s="23">
        <v>355691.98575611517</v>
      </c>
      <c r="BH39" s="23">
        <v>880987.07701557735</v>
      </c>
      <c r="BI39" s="23">
        <v>79975.104923178296</v>
      </c>
      <c r="BJ39" s="23">
        <v>419181.16909149481</v>
      </c>
      <c r="BK39" s="23">
        <v>59441.167235197463</v>
      </c>
      <c r="BL39" s="23">
        <v>442958.54382381914</v>
      </c>
      <c r="BM39" s="23">
        <v>862732.83737672609</v>
      </c>
      <c r="BN39" s="23">
        <v>123965.16409800484</v>
      </c>
      <c r="BO39" s="23">
        <v>90471.45136738602</v>
      </c>
      <c r="BP39" s="23">
        <v>101333.11824387948</v>
      </c>
      <c r="BQ39" s="23">
        <v>57429.167448513246</v>
      </c>
      <c r="BR39" s="23">
        <v>72156.155490989389</v>
      </c>
      <c r="BS39" s="23">
        <v>0</v>
      </c>
      <c r="BT39" s="64">
        <v>14983680.94298397</v>
      </c>
      <c r="BU39" s="23">
        <v>644738.44500709244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1900.9903139543408</v>
      </c>
      <c r="CE39" s="23">
        <v>0</v>
      </c>
      <c r="CF39" s="23">
        <v>438033.60469221504</v>
      </c>
      <c r="CG39" s="23">
        <v>0</v>
      </c>
      <c r="CH39" s="23">
        <v>0</v>
      </c>
      <c r="CI39" s="23">
        <v>2497015.5271107196</v>
      </c>
      <c r="CJ39" s="34">
        <f t="shared" si="1"/>
        <v>18565369.510107953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17968.692559705316</v>
      </c>
      <c r="D40" s="23">
        <v>16556.13537107805</v>
      </c>
      <c r="E40" s="23">
        <v>3273.1353696994993</v>
      </c>
      <c r="F40" s="23">
        <v>9074.7982881861608</v>
      </c>
      <c r="G40" s="23">
        <v>190783.56208331513</v>
      </c>
      <c r="H40" s="23">
        <v>16240.188389999739</v>
      </c>
      <c r="I40" s="23">
        <v>38877.724702834166</v>
      </c>
      <c r="J40" s="23">
        <v>17221.064215765968</v>
      </c>
      <c r="K40" s="23">
        <v>24178.372468373145</v>
      </c>
      <c r="L40" s="23">
        <v>7138.0849202512445</v>
      </c>
      <c r="M40" s="23">
        <v>139063.59984991976</v>
      </c>
      <c r="N40" s="23">
        <v>552329.58100512286</v>
      </c>
      <c r="O40" s="23">
        <v>80630.387433331984</v>
      </c>
      <c r="P40" s="23">
        <v>54166.844312718531</v>
      </c>
      <c r="Q40" s="23">
        <v>5608.4519872554347</v>
      </c>
      <c r="R40" s="23">
        <v>138494.49964749176</v>
      </c>
      <c r="S40" s="23">
        <v>75747.88837308751</v>
      </c>
      <c r="T40" s="23">
        <v>26947.047204757619</v>
      </c>
      <c r="U40" s="23">
        <v>265261.24888680899</v>
      </c>
      <c r="V40" s="23">
        <v>21522.300778284891</v>
      </c>
      <c r="W40" s="23">
        <v>33161.8958832473</v>
      </c>
      <c r="X40" s="23">
        <v>65669.609111415484</v>
      </c>
      <c r="Y40" s="23">
        <v>58461.522504086643</v>
      </c>
      <c r="Z40" s="23">
        <v>16856.120019915608</v>
      </c>
      <c r="AA40" s="23">
        <v>23268.47285072114</v>
      </c>
      <c r="AB40" s="23">
        <v>85103.558587943175</v>
      </c>
      <c r="AC40" s="23">
        <v>157242.56132526443</v>
      </c>
      <c r="AD40" s="23">
        <v>205685.14517064646</v>
      </c>
      <c r="AE40" s="23">
        <v>1574383.7903793976</v>
      </c>
      <c r="AF40" s="23">
        <v>430991.94312064868</v>
      </c>
      <c r="AG40" s="23">
        <v>917475.44798873551</v>
      </c>
      <c r="AH40" s="23">
        <v>132320.3859795621</v>
      </c>
      <c r="AI40" s="23">
        <v>584848.52720695036</v>
      </c>
      <c r="AJ40" s="23">
        <v>138792.92914042939</v>
      </c>
      <c r="AK40" s="23">
        <v>65619.881065209149</v>
      </c>
      <c r="AL40" s="23">
        <v>1447602.4572188123</v>
      </c>
      <c r="AM40" s="23">
        <v>116593.32949181534</v>
      </c>
      <c r="AN40" s="23">
        <v>144920.62771478458</v>
      </c>
      <c r="AO40" s="23">
        <v>129828.62616012992</v>
      </c>
      <c r="AP40" s="23">
        <v>557679.14709428325</v>
      </c>
      <c r="AQ40" s="23">
        <v>299920.80011475063</v>
      </c>
      <c r="AR40" s="23">
        <v>8011.9431525253567</v>
      </c>
      <c r="AS40" s="23">
        <v>61254.590342561707</v>
      </c>
      <c r="AT40" s="23">
        <v>170884.05146087703</v>
      </c>
      <c r="AU40" s="23">
        <v>41415.025516221613</v>
      </c>
      <c r="AV40" s="23">
        <v>208.3067949083283</v>
      </c>
      <c r="AW40" s="23">
        <v>253.89824276923056</v>
      </c>
      <c r="AX40" s="23">
        <v>526122.5252425893</v>
      </c>
      <c r="AY40" s="23">
        <v>966212.23818626243</v>
      </c>
      <c r="AZ40" s="23">
        <v>70356.28429514615</v>
      </c>
      <c r="BA40" s="23">
        <v>5043.6454291778755</v>
      </c>
      <c r="BB40" s="23">
        <v>191836.01830986436</v>
      </c>
      <c r="BC40" s="23">
        <v>211983.73891083853</v>
      </c>
      <c r="BD40" s="23">
        <v>301964.27569376962</v>
      </c>
      <c r="BE40" s="23">
        <v>103250.44306038014</v>
      </c>
      <c r="BF40" s="23">
        <v>175190.27399212783</v>
      </c>
      <c r="BG40" s="23">
        <v>243406.66568966105</v>
      </c>
      <c r="BH40" s="23">
        <v>600228.71056793584</v>
      </c>
      <c r="BI40" s="23">
        <v>15389.480693552041</v>
      </c>
      <c r="BJ40" s="23">
        <v>385577.81678080076</v>
      </c>
      <c r="BK40" s="23">
        <v>35067.038774092754</v>
      </c>
      <c r="BL40" s="23">
        <v>137556.28594654854</v>
      </c>
      <c r="BM40" s="23">
        <v>901326.08114972792</v>
      </c>
      <c r="BN40" s="23">
        <v>171072.76206512807</v>
      </c>
      <c r="BO40" s="23">
        <v>140163.01681397247</v>
      </c>
      <c r="BP40" s="23">
        <v>326495.76415969076</v>
      </c>
      <c r="BQ40" s="23">
        <v>30036.657914303541</v>
      </c>
      <c r="BR40" s="23">
        <v>20928.833339481727</v>
      </c>
      <c r="BS40" s="23">
        <v>0</v>
      </c>
      <c r="BT40" s="64">
        <v>14728746.758501653</v>
      </c>
      <c r="BU40" s="23">
        <v>34567830.662902087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412.0458940131337</v>
      </c>
      <c r="CE40" s="23">
        <v>0</v>
      </c>
      <c r="CF40" s="23">
        <v>25965.950655414152</v>
      </c>
      <c r="CG40" s="23">
        <v>0</v>
      </c>
      <c r="CH40" s="23">
        <v>0</v>
      </c>
      <c r="CI40" s="23">
        <v>1091712.2311220858</v>
      </c>
      <c r="CJ40" s="34">
        <f t="shared" si="1"/>
        <v>50414667.649075247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11996.563560701403</v>
      </c>
      <c r="D41" s="23">
        <v>2165.723306864129</v>
      </c>
      <c r="E41" s="23">
        <v>606.95172253515659</v>
      </c>
      <c r="F41" s="23">
        <v>13507.49209504102</v>
      </c>
      <c r="G41" s="23">
        <v>113346.10712356589</v>
      </c>
      <c r="H41" s="23">
        <v>6328.5657966172084</v>
      </c>
      <c r="I41" s="23">
        <v>11607.21116727425</v>
      </c>
      <c r="J41" s="23">
        <v>27156.663595310358</v>
      </c>
      <c r="K41" s="23">
        <v>106457.44137857614</v>
      </c>
      <c r="L41" s="23">
        <v>4493.8805066822833</v>
      </c>
      <c r="M41" s="23">
        <v>51671.124936713022</v>
      </c>
      <c r="N41" s="23">
        <v>113973.54580470776</v>
      </c>
      <c r="O41" s="23">
        <v>24897.319520958055</v>
      </c>
      <c r="P41" s="23">
        <v>29230.50817022593</v>
      </c>
      <c r="Q41" s="23">
        <v>2136.169212046847</v>
      </c>
      <c r="R41" s="23">
        <v>57823.516413472214</v>
      </c>
      <c r="S41" s="23">
        <v>45873.134613112416</v>
      </c>
      <c r="T41" s="23">
        <v>15774.685189440532</v>
      </c>
      <c r="U41" s="23">
        <v>118807.74639241185</v>
      </c>
      <c r="V41" s="23">
        <v>7569.8184624403239</v>
      </c>
      <c r="W41" s="23">
        <v>5532.285992515338</v>
      </c>
      <c r="X41" s="23">
        <v>45621.655019427883</v>
      </c>
      <c r="Y41" s="23">
        <v>20581.134586809505</v>
      </c>
      <c r="Z41" s="23">
        <v>25944.295052459154</v>
      </c>
      <c r="AA41" s="23">
        <v>9356.3875057621517</v>
      </c>
      <c r="AB41" s="23">
        <v>90740.29556014124</v>
      </c>
      <c r="AC41" s="23">
        <v>40677.385549297433</v>
      </c>
      <c r="AD41" s="23">
        <v>90537.266983897527</v>
      </c>
      <c r="AE41" s="23">
        <v>992697.03244142805</v>
      </c>
      <c r="AF41" s="23">
        <v>244890.15640905884</v>
      </c>
      <c r="AG41" s="23">
        <v>67934.48687532483</v>
      </c>
      <c r="AH41" s="23">
        <v>20483.640936197851</v>
      </c>
      <c r="AI41" s="23">
        <v>13913.792120441456</v>
      </c>
      <c r="AJ41" s="23">
        <v>35113.50156404201</v>
      </c>
      <c r="AK41" s="23">
        <v>37683.438183762919</v>
      </c>
      <c r="AL41" s="23">
        <v>101977.37539082117</v>
      </c>
      <c r="AM41" s="23">
        <v>3474110.7349949707</v>
      </c>
      <c r="AN41" s="23">
        <v>81827.054392660677</v>
      </c>
      <c r="AO41" s="23">
        <v>153996.30060590836</v>
      </c>
      <c r="AP41" s="23">
        <v>485518.02380893071</v>
      </c>
      <c r="AQ41" s="23">
        <v>464147.29563984589</v>
      </c>
      <c r="AR41" s="23">
        <v>21059.843654685104</v>
      </c>
      <c r="AS41" s="23">
        <v>106126.52218606634</v>
      </c>
      <c r="AT41" s="23">
        <v>753854.08701800357</v>
      </c>
      <c r="AU41" s="23">
        <v>19784.809675306667</v>
      </c>
      <c r="AV41" s="23">
        <v>1323.8959952339553</v>
      </c>
      <c r="AW41" s="23">
        <v>1118.228528774378</v>
      </c>
      <c r="AX41" s="23">
        <v>283513.90074610489</v>
      </c>
      <c r="AY41" s="23">
        <v>451751.49495536851</v>
      </c>
      <c r="AZ41" s="23">
        <v>117096.50317147493</v>
      </c>
      <c r="BA41" s="23">
        <v>18496.792590287143</v>
      </c>
      <c r="BB41" s="23">
        <v>6176486.6691278098</v>
      </c>
      <c r="BC41" s="23">
        <v>93523.597742748694</v>
      </c>
      <c r="BD41" s="23">
        <v>108022.94140354013</v>
      </c>
      <c r="BE41" s="23">
        <v>59570.118192023408</v>
      </c>
      <c r="BF41" s="23">
        <v>7200.8536977672175</v>
      </c>
      <c r="BG41" s="23">
        <v>111986.93548759093</v>
      </c>
      <c r="BH41" s="23">
        <v>252705.64643921671</v>
      </c>
      <c r="BI41" s="23">
        <v>7825.6798503274385</v>
      </c>
      <c r="BJ41" s="23">
        <v>228977.78472453373</v>
      </c>
      <c r="BK41" s="23">
        <v>18838.556274545921</v>
      </c>
      <c r="BL41" s="23">
        <v>87648.548701481181</v>
      </c>
      <c r="BM41" s="23">
        <v>99679.120814718059</v>
      </c>
      <c r="BN41" s="23">
        <v>72185.292109896676</v>
      </c>
      <c r="BO41" s="23">
        <v>50253.738205534792</v>
      </c>
      <c r="BP41" s="23">
        <v>153986.29343672615</v>
      </c>
      <c r="BQ41" s="23">
        <v>12805.281615878386</v>
      </c>
      <c r="BR41" s="23">
        <v>31265.516788437817</v>
      </c>
      <c r="BS41" s="23">
        <v>0</v>
      </c>
      <c r="BT41" s="64">
        <v>16615796.361716485</v>
      </c>
      <c r="BU41" s="23">
        <v>6923437.8896894194</v>
      </c>
      <c r="BV41" s="23">
        <v>0</v>
      </c>
      <c r="BW41" s="23">
        <v>1269.9191117293201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196535.63108464752</v>
      </c>
      <c r="CE41" s="23">
        <v>0</v>
      </c>
      <c r="CF41" s="23">
        <v>3033147.3611146826</v>
      </c>
      <c r="CG41" s="23">
        <v>0</v>
      </c>
      <c r="CH41" s="23">
        <v>15375.924732197502</v>
      </c>
      <c r="CI41" s="23">
        <v>2364382.8674772754</v>
      </c>
      <c r="CJ41" s="34">
        <f t="shared" si="1"/>
        <v>29149945.954926435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2775.4643371052407</v>
      </c>
      <c r="D42" s="23">
        <v>435.54309560718946</v>
      </c>
      <c r="E42" s="23">
        <v>114.29721732391982</v>
      </c>
      <c r="F42" s="23">
        <v>4905.967786171318</v>
      </c>
      <c r="G42" s="23">
        <v>214913.61214810755</v>
      </c>
      <c r="H42" s="23">
        <v>8541.915786864136</v>
      </c>
      <c r="I42" s="23">
        <v>2716.0781362837997</v>
      </c>
      <c r="J42" s="23">
        <v>2203.9577855622588</v>
      </c>
      <c r="K42" s="23">
        <v>19445.337670700599</v>
      </c>
      <c r="L42" s="23">
        <v>978.02437968069421</v>
      </c>
      <c r="M42" s="23">
        <v>18814.641296455309</v>
      </c>
      <c r="N42" s="23">
        <v>25160.179575327853</v>
      </c>
      <c r="O42" s="23">
        <v>6285.527336741322</v>
      </c>
      <c r="P42" s="23">
        <v>8850.0887825882201</v>
      </c>
      <c r="Q42" s="23">
        <v>394.72710170008673</v>
      </c>
      <c r="R42" s="23">
        <v>15812.776109087028</v>
      </c>
      <c r="S42" s="23">
        <v>7306.0058291868936</v>
      </c>
      <c r="T42" s="23">
        <v>2812.0356242764674</v>
      </c>
      <c r="U42" s="23">
        <v>28613.123069159308</v>
      </c>
      <c r="V42" s="23">
        <v>2177.0637288960088</v>
      </c>
      <c r="W42" s="23">
        <v>1384.8409626666833</v>
      </c>
      <c r="X42" s="23">
        <v>49303.10380608563</v>
      </c>
      <c r="Y42" s="23">
        <v>5220.9506466708071</v>
      </c>
      <c r="Z42" s="23">
        <v>7848.0024897015928</v>
      </c>
      <c r="AA42" s="23">
        <v>1225.2943272499001</v>
      </c>
      <c r="AB42" s="23">
        <v>13510.69646355608</v>
      </c>
      <c r="AC42" s="23">
        <v>7822.1737999094967</v>
      </c>
      <c r="AD42" s="23">
        <v>95991.568540357839</v>
      </c>
      <c r="AE42" s="23">
        <v>693696.85527379252</v>
      </c>
      <c r="AF42" s="23">
        <v>291339.5621293076</v>
      </c>
      <c r="AG42" s="23">
        <v>34148.847449694891</v>
      </c>
      <c r="AH42" s="23">
        <v>9994.3520089069916</v>
      </c>
      <c r="AI42" s="23">
        <v>11738.577169885362</v>
      </c>
      <c r="AJ42" s="23">
        <v>7199.4581042704376</v>
      </c>
      <c r="AK42" s="23">
        <v>23690.425632524486</v>
      </c>
      <c r="AL42" s="23">
        <v>66770.221051204484</v>
      </c>
      <c r="AM42" s="23">
        <v>57089.006836890898</v>
      </c>
      <c r="AN42" s="23">
        <v>1690703.5777046061</v>
      </c>
      <c r="AO42" s="23">
        <v>521431.70831351331</v>
      </c>
      <c r="AP42" s="23">
        <v>35726.623355947064</v>
      </c>
      <c r="AQ42" s="23">
        <v>332069.0074033764</v>
      </c>
      <c r="AR42" s="23">
        <v>53462.466992344176</v>
      </c>
      <c r="AS42" s="23">
        <v>3542.5938369335217</v>
      </c>
      <c r="AT42" s="23">
        <v>42403.174420200055</v>
      </c>
      <c r="AU42" s="23">
        <v>4559.2904650253358</v>
      </c>
      <c r="AV42" s="23">
        <v>53.956355537354817</v>
      </c>
      <c r="AW42" s="23">
        <v>65.45867934241096</v>
      </c>
      <c r="AX42" s="23">
        <v>433628.84469941322</v>
      </c>
      <c r="AY42" s="23">
        <v>50815.851091105062</v>
      </c>
      <c r="AZ42" s="23">
        <v>16536.759045763112</v>
      </c>
      <c r="BA42" s="23">
        <v>527.62490762941479</v>
      </c>
      <c r="BB42" s="23">
        <v>2231836.4668509453</v>
      </c>
      <c r="BC42" s="23">
        <v>56621.074307372255</v>
      </c>
      <c r="BD42" s="23">
        <v>69906.324090715018</v>
      </c>
      <c r="BE42" s="23">
        <v>2976.4386162943579</v>
      </c>
      <c r="BF42" s="23">
        <v>40308.153109109553</v>
      </c>
      <c r="BG42" s="23">
        <v>52089.838757578895</v>
      </c>
      <c r="BH42" s="23">
        <v>167556.59502225998</v>
      </c>
      <c r="BI42" s="23">
        <v>11214.438515512134</v>
      </c>
      <c r="BJ42" s="23">
        <v>219315.68969436144</v>
      </c>
      <c r="BK42" s="23">
        <v>7562.0261950299982</v>
      </c>
      <c r="BL42" s="23">
        <v>104629.49625258701</v>
      </c>
      <c r="BM42" s="23">
        <v>36607.493477147509</v>
      </c>
      <c r="BN42" s="23">
        <v>318621.0051211784</v>
      </c>
      <c r="BO42" s="23">
        <v>273578.15167287196</v>
      </c>
      <c r="BP42" s="23">
        <v>112687.06009188347</v>
      </c>
      <c r="BQ42" s="23">
        <v>2108.8125417466144</v>
      </c>
      <c r="BR42" s="23">
        <v>6499.4858818178618</v>
      </c>
      <c r="BS42" s="23">
        <v>0</v>
      </c>
      <c r="BT42" s="64">
        <v>8650875.7909586504</v>
      </c>
      <c r="BU42" s="23">
        <v>2240198.8043100243</v>
      </c>
      <c r="BV42" s="23">
        <v>0</v>
      </c>
      <c r="BW42" s="23">
        <v>0</v>
      </c>
      <c r="BX42" s="23">
        <v>42461.66083254668</v>
      </c>
      <c r="BY42" s="23">
        <v>3159956.8918901677</v>
      </c>
      <c r="BZ42" s="23">
        <v>0</v>
      </c>
      <c r="CA42" s="23">
        <v>0</v>
      </c>
      <c r="CB42" s="23">
        <v>0</v>
      </c>
      <c r="CC42" s="23">
        <v>0</v>
      </c>
      <c r="CD42" s="23">
        <v>27474.321880351465</v>
      </c>
      <c r="CE42" s="23">
        <v>0</v>
      </c>
      <c r="CF42" s="23">
        <v>2278171.0627302118</v>
      </c>
      <c r="CG42" s="23">
        <v>0</v>
      </c>
      <c r="CH42" s="23">
        <v>5096.5128907360822</v>
      </c>
      <c r="CI42" s="23">
        <v>554558.33990666573</v>
      </c>
      <c r="CJ42" s="34">
        <f t="shared" si="1"/>
        <v>16958793.385399353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30838.635721994138</v>
      </c>
      <c r="D43" s="23">
        <v>1237.7442798558579</v>
      </c>
      <c r="E43" s="23">
        <v>9450.9135372093369</v>
      </c>
      <c r="F43" s="23">
        <v>15474.783403605579</v>
      </c>
      <c r="G43" s="23">
        <v>152500.36725116314</v>
      </c>
      <c r="H43" s="23">
        <v>24112.759848438222</v>
      </c>
      <c r="I43" s="23">
        <v>28908.226355368552</v>
      </c>
      <c r="J43" s="23">
        <v>22516.209386290189</v>
      </c>
      <c r="K43" s="23">
        <v>26944.963606841338</v>
      </c>
      <c r="L43" s="23">
        <v>15150.180160111084</v>
      </c>
      <c r="M43" s="23">
        <v>76488.125790961712</v>
      </c>
      <c r="N43" s="23">
        <v>225798.12201239815</v>
      </c>
      <c r="O43" s="23">
        <v>58528.28420422897</v>
      </c>
      <c r="P43" s="23">
        <v>61327.939748796547</v>
      </c>
      <c r="Q43" s="23">
        <v>19816.467040116055</v>
      </c>
      <c r="R43" s="23">
        <v>97737.540915949998</v>
      </c>
      <c r="S43" s="23">
        <v>102879.00588066026</v>
      </c>
      <c r="T43" s="23">
        <v>33137.932417284304</v>
      </c>
      <c r="U43" s="23">
        <v>271027.62821700471</v>
      </c>
      <c r="V43" s="23">
        <v>10550.166342519282</v>
      </c>
      <c r="W43" s="23">
        <v>13147.928496911438</v>
      </c>
      <c r="X43" s="23">
        <v>65779.804375255655</v>
      </c>
      <c r="Y43" s="23">
        <v>35902.262717964273</v>
      </c>
      <c r="Z43" s="23">
        <v>30294.795974902539</v>
      </c>
      <c r="AA43" s="23">
        <v>42250.384322599013</v>
      </c>
      <c r="AB43" s="23">
        <v>387050.32262094627</v>
      </c>
      <c r="AC43" s="23">
        <v>297208.69077563088</v>
      </c>
      <c r="AD43" s="23">
        <v>240403.73823925984</v>
      </c>
      <c r="AE43" s="23">
        <v>1863786.7316827537</v>
      </c>
      <c r="AF43" s="23">
        <v>488419.58324423234</v>
      </c>
      <c r="AG43" s="23">
        <v>557367.69423551857</v>
      </c>
      <c r="AH43" s="23">
        <v>93442.672820074265</v>
      </c>
      <c r="AI43" s="23">
        <v>20676.63627374042</v>
      </c>
      <c r="AJ43" s="23">
        <v>233444.58059563447</v>
      </c>
      <c r="AK43" s="23">
        <v>1707543.9980458617</v>
      </c>
      <c r="AL43" s="23">
        <v>197730.38578090121</v>
      </c>
      <c r="AM43" s="23">
        <v>244459.20887720087</v>
      </c>
      <c r="AN43" s="23">
        <v>160971.43070289164</v>
      </c>
      <c r="AO43" s="23">
        <v>6460392.3880395023</v>
      </c>
      <c r="AP43" s="23">
        <v>1927913.9281748482</v>
      </c>
      <c r="AQ43" s="23">
        <v>883178.91952975909</v>
      </c>
      <c r="AR43" s="23">
        <v>11838.414279163759</v>
      </c>
      <c r="AS43" s="23">
        <v>147431.0196684374</v>
      </c>
      <c r="AT43" s="23">
        <v>148717.64722138614</v>
      </c>
      <c r="AU43" s="23">
        <v>174541.75235746242</v>
      </c>
      <c r="AV43" s="23">
        <v>9085.6379665788063</v>
      </c>
      <c r="AW43" s="23">
        <v>7111.879529365302</v>
      </c>
      <c r="AX43" s="23">
        <v>1436672.1324691414</v>
      </c>
      <c r="AY43" s="23">
        <v>2195493.3540208056</v>
      </c>
      <c r="AZ43" s="23">
        <v>278731.68183036835</v>
      </c>
      <c r="BA43" s="23">
        <v>43550.785878902505</v>
      </c>
      <c r="BB43" s="23">
        <v>1116328.7724020798</v>
      </c>
      <c r="BC43" s="23">
        <v>612398.38712612563</v>
      </c>
      <c r="BD43" s="23">
        <v>767704.45993951766</v>
      </c>
      <c r="BE43" s="23">
        <v>387535.51552363083</v>
      </c>
      <c r="BF43" s="23">
        <v>34310.911680225065</v>
      </c>
      <c r="BG43" s="23">
        <v>1069080.6217404446</v>
      </c>
      <c r="BH43" s="23">
        <v>1210724.4096261822</v>
      </c>
      <c r="BI43" s="23">
        <v>69731.345682446743</v>
      </c>
      <c r="BJ43" s="23">
        <v>818700.84891924274</v>
      </c>
      <c r="BK43" s="23">
        <v>67429.455132823146</v>
      </c>
      <c r="BL43" s="23">
        <v>747156.4085013892</v>
      </c>
      <c r="BM43" s="23">
        <v>533454.56692196778</v>
      </c>
      <c r="BN43" s="23">
        <v>165430.64748983606</v>
      </c>
      <c r="BO43" s="23">
        <v>140448.47934333578</v>
      </c>
      <c r="BP43" s="23">
        <v>215612.35023061011</v>
      </c>
      <c r="BQ43" s="23">
        <v>51729.9978333455</v>
      </c>
      <c r="BR43" s="23">
        <v>142514.62455157368</v>
      </c>
      <c r="BS43" s="23">
        <v>0</v>
      </c>
      <c r="BT43" s="64">
        <v>29839258.189513572</v>
      </c>
      <c r="BU43" s="23">
        <v>16191532.64083299</v>
      </c>
      <c r="BV43" s="23">
        <v>0</v>
      </c>
      <c r="BW43" s="23">
        <v>216.11463171338735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4640.4554060018181</v>
      </c>
      <c r="CE43" s="23">
        <v>0</v>
      </c>
      <c r="CF43" s="23">
        <v>1405783.2603641155</v>
      </c>
      <c r="CG43" s="23">
        <v>0</v>
      </c>
      <c r="CH43" s="23">
        <v>514.59125029551785</v>
      </c>
      <c r="CI43" s="23">
        <v>5765372.1817781664</v>
      </c>
      <c r="CJ43" s="34">
        <f t="shared" si="1"/>
        <v>53207317.433776855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83951.430859953281</v>
      </c>
      <c r="D44" s="23">
        <v>16173.188856796807</v>
      </c>
      <c r="E44" s="23">
        <v>617.36644970096529</v>
      </c>
      <c r="F44" s="23">
        <v>22333.850067345917</v>
      </c>
      <c r="G44" s="23">
        <v>361042.68949230702</v>
      </c>
      <c r="H44" s="23">
        <v>14019.920066900544</v>
      </c>
      <c r="I44" s="23">
        <v>28876.592668474663</v>
      </c>
      <c r="J44" s="23">
        <v>22399.045145488068</v>
      </c>
      <c r="K44" s="23">
        <v>53833.241090494404</v>
      </c>
      <c r="L44" s="23">
        <v>18407.744446638386</v>
      </c>
      <c r="M44" s="23">
        <v>177843.59125883173</v>
      </c>
      <c r="N44" s="23">
        <v>589708.16197406536</v>
      </c>
      <c r="O44" s="23">
        <v>52771.202189799325</v>
      </c>
      <c r="P44" s="23">
        <v>67471.988336899944</v>
      </c>
      <c r="Q44" s="23">
        <v>9910.1465075817196</v>
      </c>
      <c r="R44" s="23">
        <v>139492.28942023209</v>
      </c>
      <c r="S44" s="23">
        <v>288644.57752450358</v>
      </c>
      <c r="T44" s="23">
        <v>147262.27425457095</v>
      </c>
      <c r="U44" s="23">
        <v>554142.20476395241</v>
      </c>
      <c r="V44" s="23">
        <v>21458.838051725728</v>
      </c>
      <c r="W44" s="23">
        <v>24130.444535468072</v>
      </c>
      <c r="X44" s="23">
        <v>112310.6676219436</v>
      </c>
      <c r="Y44" s="23">
        <v>83578.611779122817</v>
      </c>
      <c r="Z44" s="23">
        <v>85662.18568764301</v>
      </c>
      <c r="AA44" s="23">
        <v>126462.57683035883</v>
      </c>
      <c r="AB44" s="23">
        <v>504416.24413741438</v>
      </c>
      <c r="AC44" s="23">
        <v>573687.67625069025</v>
      </c>
      <c r="AD44" s="23">
        <v>275946.0140798238</v>
      </c>
      <c r="AE44" s="23">
        <v>2049066.4280262992</v>
      </c>
      <c r="AF44" s="23">
        <v>980045.31608359586</v>
      </c>
      <c r="AG44" s="23">
        <v>218775.94602293571</v>
      </c>
      <c r="AH44" s="23">
        <v>312270.93152728915</v>
      </c>
      <c r="AI44" s="23">
        <v>35812.795409099657</v>
      </c>
      <c r="AJ44" s="23">
        <v>406309.42756943265</v>
      </c>
      <c r="AK44" s="23">
        <v>390772.91576497187</v>
      </c>
      <c r="AL44" s="23">
        <v>232111.44350782645</v>
      </c>
      <c r="AM44" s="23">
        <v>928092.63151310349</v>
      </c>
      <c r="AN44" s="23">
        <v>542968.02333225461</v>
      </c>
      <c r="AO44" s="23">
        <v>1471957.8680692613</v>
      </c>
      <c r="AP44" s="23">
        <v>5862563.2172503807</v>
      </c>
      <c r="AQ44" s="23">
        <v>2677699.4578093849</v>
      </c>
      <c r="AR44" s="23">
        <v>187013.45309360413</v>
      </c>
      <c r="AS44" s="23">
        <v>840672.33416690573</v>
      </c>
      <c r="AT44" s="23">
        <v>1357703.4849379838</v>
      </c>
      <c r="AU44" s="23">
        <v>258777.40000694853</v>
      </c>
      <c r="AV44" s="23">
        <v>68546.116128474474</v>
      </c>
      <c r="AW44" s="23">
        <v>56695.627582433932</v>
      </c>
      <c r="AX44" s="23">
        <v>1115005.2534085994</v>
      </c>
      <c r="AY44" s="23">
        <v>3146710.0296118115</v>
      </c>
      <c r="AZ44" s="23">
        <v>149875.92969128917</v>
      </c>
      <c r="BA44" s="23">
        <v>65578.381894576421</v>
      </c>
      <c r="BB44" s="23">
        <v>370396.2010007237</v>
      </c>
      <c r="BC44" s="23">
        <v>423514.79187334812</v>
      </c>
      <c r="BD44" s="23">
        <v>363738.77697371051</v>
      </c>
      <c r="BE44" s="23">
        <v>262467.63808136567</v>
      </c>
      <c r="BF44" s="23">
        <v>91516.902355810365</v>
      </c>
      <c r="BG44" s="23">
        <v>584529.62384071015</v>
      </c>
      <c r="BH44" s="23">
        <v>2646216.6512866654</v>
      </c>
      <c r="BI44" s="23">
        <v>105161.99863363354</v>
      </c>
      <c r="BJ44" s="23">
        <v>1346337.5548633107</v>
      </c>
      <c r="BK44" s="23">
        <v>222287.73746365283</v>
      </c>
      <c r="BL44" s="23">
        <v>1305627.887437623</v>
      </c>
      <c r="BM44" s="23">
        <v>598928.47892297013</v>
      </c>
      <c r="BN44" s="23">
        <v>241315.00127302564</v>
      </c>
      <c r="BO44" s="23">
        <v>168203.63762024709</v>
      </c>
      <c r="BP44" s="23">
        <v>592453.64813692868</v>
      </c>
      <c r="BQ44" s="23">
        <v>93900.187578661149</v>
      </c>
      <c r="BR44" s="23">
        <v>285444.61278456514</v>
      </c>
      <c r="BS44" s="23">
        <v>0</v>
      </c>
      <c r="BT44" s="64">
        <v>37513620.50688415</v>
      </c>
      <c r="BU44" s="23">
        <v>728417.59954032477</v>
      </c>
      <c r="BV44" s="23">
        <v>0</v>
      </c>
      <c r="BW44" s="23">
        <v>569.47358057079293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410349.88555707695</v>
      </c>
      <c r="CE44" s="23">
        <v>0</v>
      </c>
      <c r="CF44" s="23">
        <v>6259139.6884959741</v>
      </c>
      <c r="CG44" s="23">
        <v>0</v>
      </c>
      <c r="CH44" s="23">
        <v>25264.292746327723</v>
      </c>
      <c r="CI44" s="23">
        <v>11206615.076134462</v>
      </c>
      <c r="CJ44" s="34">
        <f t="shared" si="1"/>
        <v>56143976.522938877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4006387.821041801</v>
      </c>
      <c r="D45" s="23">
        <v>134595.72968051961</v>
      </c>
      <c r="E45" s="23">
        <v>138483.98085596893</v>
      </c>
      <c r="F45" s="23">
        <v>57156.273309892887</v>
      </c>
      <c r="G45" s="23">
        <v>1079997.4166103378</v>
      </c>
      <c r="H45" s="23">
        <v>143592.1230588633</v>
      </c>
      <c r="I45" s="23">
        <v>111871.89241580917</v>
      </c>
      <c r="J45" s="23">
        <v>78117.776149029116</v>
      </c>
      <c r="K45" s="23">
        <v>88579.383249840132</v>
      </c>
      <c r="L45" s="23">
        <v>114594.90099952664</v>
      </c>
      <c r="M45" s="23">
        <v>165776.67670239741</v>
      </c>
      <c r="N45" s="23">
        <v>174622.39906342811</v>
      </c>
      <c r="O45" s="23">
        <v>153772.70679552708</v>
      </c>
      <c r="P45" s="23">
        <v>174181.7394530584</v>
      </c>
      <c r="Q45" s="23">
        <v>67170.570553826852</v>
      </c>
      <c r="R45" s="23">
        <v>238884.99564470639</v>
      </c>
      <c r="S45" s="23">
        <v>188385.5610297473</v>
      </c>
      <c r="T45" s="23">
        <v>84751.333089454216</v>
      </c>
      <c r="U45" s="23">
        <v>573814.28263250599</v>
      </c>
      <c r="V45" s="23">
        <v>54922.344458413638</v>
      </c>
      <c r="W45" s="23">
        <v>69905.637726318193</v>
      </c>
      <c r="X45" s="23">
        <v>243361.87493450812</v>
      </c>
      <c r="Y45" s="23">
        <v>95025.821194017844</v>
      </c>
      <c r="Z45" s="23">
        <v>1260008.2589818125</v>
      </c>
      <c r="AA45" s="23">
        <v>86945.906927643431</v>
      </c>
      <c r="AB45" s="23">
        <v>51159.438865212171</v>
      </c>
      <c r="AC45" s="23">
        <v>1797873.0191117253</v>
      </c>
      <c r="AD45" s="23">
        <v>532699.75364418002</v>
      </c>
      <c r="AE45" s="23">
        <v>2411617.5723303012</v>
      </c>
      <c r="AF45" s="23">
        <v>1148780.482073101</v>
      </c>
      <c r="AG45" s="23">
        <v>469669.30878238712</v>
      </c>
      <c r="AH45" s="23">
        <v>1807639.9445219256</v>
      </c>
      <c r="AI45" s="23">
        <v>148352.20244124124</v>
      </c>
      <c r="AJ45" s="23">
        <v>187199.16588608577</v>
      </c>
      <c r="AK45" s="23">
        <v>188753.13581439067</v>
      </c>
      <c r="AL45" s="23">
        <v>402348.89576507139</v>
      </c>
      <c r="AM45" s="23">
        <v>191971.12941552032</v>
      </c>
      <c r="AN45" s="23">
        <v>31341.699635225268</v>
      </c>
      <c r="AO45" s="23">
        <v>431210.52408010757</v>
      </c>
      <c r="AP45" s="23">
        <v>902509.87080946378</v>
      </c>
      <c r="AQ45" s="23">
        <v>10272978.602038302</v>
      </c>
      <c r="AR45" s="23">
        <v>3487958.1891496498</v>
      </c>
      <c r="AS45" s="23">
        <v>279356.6099167986</v>
      </c>
      <c r="AT45" s="23">
        <v>93212.340291232278</v>
      </c>
      <c r="AU45" s="23">
        <v>1634246.1950237758</v>
      </c>
      <c r="AV45" s="23">
        <v>3946554.8016780578</v>
      </c>
      <c r="AW45" s="23">
        <v>7309166.5626285933</v>
      </c>
      <c r="AX45" s="23">
        <v>800824.69873885566</v>
      </c>
      <c r="AY45" s="23">
        <v>934923.58138637152</v>
      </c>
      <c r="AZ45" s="23">
        <v>99965.322683003862</v>
      </c>
      <c r="BA45" s="23">
        <v>6476.8517507849483</v>
      </c>
      <c r="BB45" s="23">
        <v>392028.62147721823</v>
      </c>
      <c r="BC45" s="23">
        <v>214071.69335963693</v>
      </c>
      <c r="BD45" s="23">
        <v>219447.42452301967</v>
      </c>
      <c r="BE45" s="23">
        <v>111354.6357265346</v>
      </c>
      <c r="BF45" s="23">
        <v>54632.630151966783</v>
      </c>
      <c r="BG45" s="23">
        <v>711027.1387956494</v>
      </c>
      <c r="BH45" s="23">
        <v>1616598.8906035656</v>
      </c>
      <c r="BI45" s="23">
        <v>737328.33787954866</v>
      </c>
      <c r="BJ45" s="23">
        <v>131708.71200915612</v>
      </c>
      <c r="BK45" s="23">
        <v>349956.95629650919</v>
      </c>
      <c r="BL45" s="23">
        <v>153249.42241366004</v>
      </c>
      <c r="BM45" s="23">
        <v>243105.18394577038</v>
      </c>
      <c r="BN45" s="23">
        <v>36180.263435850276</v>
      </c>
      <c r="BO45" s="23">
        <v>19060.511204450231</v>
      </c>
      <c r="BP45" s="23">
        <v>65756.704487313938</v>
      </c>
      <c r="BQ45" s="23">
        <v>67669.134013294271</v>
      </c>
      <c r="BR45" s="23">
        <v>12893.427726674616</v>
      </c>
      <c r="BS45" s="23">
        <v>0</v>
      </c>
      <c r="BT45" s="64">
        <v>54289766.993070133</v>
      </c>
      <c r="BU45" s="23">
        <v>36427971.448039211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2935942.356034108</v>
      </c>
      <c r="CG45" s="23">
        <v>13114.726345887862</v>
      </c>
      <c r="CH45" s="23">
        <v>0</v>
      </c>
      <c r="CI45" s="23">
        <v>3674015.6052521993</v>
      </c>
      <c r="CJ45" s="34">
        <f t="shared" si="1"/>
        <v>97340811.128741547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213603.09232408993</v>
      </c>
      <c r="D46" s="23">
        <v>5963.4200483908407</v>
      </c>
      <c r="E46" s="23">
        <v>11780.481369249252</v>
      </c>
      <c r="F46" s="23">
        <v>38249.95846081616</v>
      </c>
      <c r="G46" s="23">
        <v>176132.00156766913</v>
      </c>
      <c r="H46" s="23">
        <v>33702.917684509215</v>
      </c>
      <c r="I46" s="23">
        <v>18042.035402937003</v>
      </c>
      <c r="J46" s="23">
        <v>20669.79169970415</v>
      </c>
      <c r="K46" s="23">
        <v>20160.925688556879</v>
      </c>
      <c r="L46" s="23">
        <v>10645.729808832133</v>
      </c>
      <c r="M46" s="23">
        <v>29537.543014531526</v>
      </c>
      <c r="N46" s="23">
        <v>14258.738598594424</v>
      </c>
      <c r="O46" s="23">
        <v>27619.707559570481</v>
      </c>
      <c r="P46" s="23">
        <v>48024.409376071053</v>
      </c>
      <c r="Q46" s="23">
        <v>20841.647066982296</v>
      </c>
      <c r="R46" s="23">
        <v>55205.79512273104</v>
      </c>
      <c r="S46" s="23">
        <v>26522.116144886524</v>
      </c>
      <c r="T46" s="23">
        <v>14377.614882217571</v>
      </c>
      <c r="U46" s="23">
        <v>91839.231801694797</v>
      </c>
      <c r="V46" s="23">
        <v>8143.6336792638058</v>
      </c>
      <c r="W46" s="23">
        <v>19968.758414281034</v>
      </c>
      <c r="X46" s="23">
        <v>35737.010176785414</v>
      </c>
      <c r="Y46" s="23">
        <v>16170.753794331824</v>
      </c>
      <c r="Z46" s="23">
        <v>54309.655079047232</v>
      </c>
      <c r="AA46" s="23">
        <v>2488.9737682701279</v>
      </c>
      <c r="AB46" s="23">
        <v>29411.085573235574</v>
      </c>
      <c r="AC46" s="23">
        <v>363172.18855387159</v>
      </c>
      <c r="AD46" s="23">
        <v>101383.41185755101</v>
      </c>
      <c r="AE46" s="23">
        <v>272990.22539664432</v>
      </c>
      <c r="AF46" s="23">
        <v>99281.47244959262</v>
      </c>
      <c r="AG46" s="23">
        <v>473729.7683494158</v>
      </c>
      <c r="AH46" s="23">
        <v>78297.657845697278</v>
      </c>
      <c r="AI46" s="23">
        <v>23999.848881092221</v>
      </c>
      <c r="AJ46" s="23">
        <v>137815.67828709399</v>
      </c>
      <c r="AK46" s="23">
        <v>13608.403108223589</v>
      </c>
      <c r="AL46" s="23">
        <v>39591.656527596046</v>
      </c>
      <c r="AM46" s="23">
        <v>28706.387603909985</v>
      </c>
      <c r="AN46" s="23">
        <v>8794.3826651684358</v>
      </c>
      <c r="AO46" s="23">
        <v>31188.930470499778</v>
      </c>
      <c r="AP46" s="23">
        <v>34270.753767858216</v>
      </c>
      <c r="AQ46" s="23">
        <v>79598.540192188622</v>
      </c>
      <c r="AR46" s="23">
        <v>3175047.1527370242</v>
      </c>
      <c r="AS46" s="23">
        <v>15470.975338886848</v>
      </c>
      <c r="AT46" s="23">
        <v>13343.406214662738</v>
      </c>
      <c r="AU46" s="23">
        <v>91408.288124252082</v>
      </c>
      <c r="AV46" s="23">
        <v>0</v>
      </c>
      <c r="AW46" s="23">
        <v>0</v>
      </c>
      <c r="AX46" s="23">
        <v>55142.906947765448</v>
      </c>
      <c r="AY46" s="23">
        <v>60372.144994597176</v>
      </c>
      <c r="AZ46" s="23">
        <v>2078.6777824018591</v>
      </c>
      <c r="BA46" s="23">
        <v>6094.2718332867489</v>
      </c>
      <c r="BB46" s="23">
        <v>37838.653375380971</v>
      </c>
      <c r="BC46" s="23">
        <v>10956.620705691588</v>
      </c>
      <c r="BD46" s="23">
        <v>37889.202400600479</v>
      </c>
      <c r="BE46" s="23">
        <v>8447.7059706001728</v>
      </c>
      <c r="BF46" s="23">
        <v>27326.787610463496</v>
      </c>
      <c r="BG46" s="23">
        <v>50220.266219256009</v>
      </c>
      <c r="BH46" s="23">
        <v>149795.66720482818</v>
      </c>
      <c r="BI46" s="23">
        <v>2507.6043652371732</v>
      </c>
      <c r="BJ46" s="23">
        <v>80078.488070307751</v>
      </c>
      <c r="BK46" s="23">
        <v>4743.8851134861297</v>
      </c>
      <c r="BL46" s="23">
        <v>46191.092556234376</v>
      </c>
      <c r="BM46" s="23">
        <v>95150.140950021974</v>
      </c>
      <c r="BN46" s="23">
        <v>16077.809814914393</v>
      </c>
      <c r="BO46" s="23">
        <v>12622.470520101451</v>
      </c>
      <c r="BP46" s="23">
        <v>36977.046724931752</v>
      </c>
      <c r="BQ46" s="23">
        <v>4880.375731852132</v>
      </c>
      <c r="BR46" s="23">
        <v>8807.4181464252815</v>
      </c>
      <c r="BS46" s="23">
        <v>0</v>
      </c>
      <c r="BT46" s="64">
        <v>6879305.3935168618</v>
      </c>
      <c r="BU46" s="23">
        <v>16008568.744731043</v>
      </c>
      <c r="BV46" s="23">
        <v>0</v>
      </c>
      <c r="BW46" s="23">
        <v>263742.58526614256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611364.54484684521</v>
      </c>
      <c r="CG46" s="23">
        <v>0</v>
      </c>
      <c r="CH46" s="23">
        <v>0</v>
      </c>
      <c r="CI46" s="23">
        <v>1233569.4515307832</v>
      </c>
      <c r="CJ46" s="34">
        <f t="shared" si="1"/>
        <v>24996550.719891675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16964.506956971716</v>
      </c>
      <c r="D47" s="23">
        <v>966.33674166924925</v>
      </c>
      <c r="E47" s="23">
        <v>1728.2998220119748</v>
      </c>
      <c r="F47" s="23">
        <v>2383.883727332659</v>
      </c>
      <c r="G47" s="23">
        <v>55632.347632395984</v>
      </c>
      <c r="H47" s="23">
        <v>3158.461531103359</v>
      </c>
      <c r="I47" s="23">
        <v>15284.297548812678</v>
      </c>
      <c r="J47" s="23">
        <v>5834.076425779409</v>
      </c>
      <c r="K47" s="23">
        <v>10837.506861578664</v>
      </c>
      <c r="L47" s="23">
        <v>2963.7915919211669</v>
      </c>
      <c r="M47" s="23">
        <v>33023.37508545829</v>
      </c>
      <c r="N47" s="23">
        <v>73129.797032995513</v>
      </c>
      <c r="O47" s="23">
        <v>18063.187814425684</v>
      </c>
      <c r="P47" s="23">
        <v>21685.108811779559</v>
      </c>
      <c r="Q47" s="23">
        <v>1612.1277125513884</v>
      </c>
      <c r="R47" s="23">
        <v>58017.019025133639</v>
      </c>
      <c r="S47" s="23">
        <v>25979.894029369942</v>
      </c>
      <c r="T47" s="23">
        <v>14487.644112333201</v>
      </c>
      <c r="U47" s="23">
        <v>98574.105375723651</v>
      </c>
      <c r="V47" s="23">
        <v>7685.8649887136553</v>
      </c>
      <c r="W47" s="23">
        <v>12911.452714203697</v>
      </c>
      <c r="X47" s="23">
        <v>25935.020436469695</v>
      </c>
      <c r="Y47" s="23">
        <v>21338.601053088234</v>
      </c>
      <c r="Z47" s="23">
        <v>42069.661939631063</v>
      </c>
      <c r="AA47" s="23">
        <v>8988.9583860933508</v>
      </c>
      <c r="AB47" s="23">
        <v>51196.750032511598</v>
      </c>
      <c r="AC47" s="23">
        <v>178193.23156519484</v>
      </c>
      <c r="AD47" s="23">
        <v>60922.71182035013</v>
      </c>
      <c r="AE47" s="23">
        <v>303096.23285851884</v>
      </c>
      <c r="AF47" s="23">
        <v>196956.71309988041</v>
      </c>
      <c r="AG47" s="23">
        <v>99090.447114721523</v>
      </c>
      <c r="AH47" s="23">
        <v>34323.468182496661</v>
      </c>
      <c r="AI47" s="23">
        <v>2878.7076954612903</v>
      </c>
      <c r="AJ47" s="23">
        <v>38813.396144491649</v>
      </c>
      <c r="AK47" s="23">
        <v>52954.413477229282</v>
      </c>
      <c r="AL47" s="23">
        <v>47662.208976460592</v>
      </c>
      <c r="AM47" s="23">
        <v>49082.07531629884</v>
      </c>
      <c r="AN47" s="23">
        <v>20789.125186591162</v>
      </c>
      <c r="AO47" s="23">
        <v>107887.84638602617</v>
      </c>
      <c r="AP47" s="23">
        <v>207063.54385536595</v>
      </c>
      <c r="AQ47" s="23">
        <v>4920945.4853646727</v>
      </c>
      <c r="AR47" s="23">
        <v>2606259.87710142</v>
      </c>
      <c r="AS47" s="23">
        <v>1740360.5832186395</v>
      </c>
      <c r="AT47" s="23">
        <v>76308.898173898662</v>
      </c>
      <c r="AU47" s="23">
        <v>14075.123042806666</v>
      </c>
      <c r="AV47" s="23">
        <v>688.60138780807711</v>
      </c>
      <c r="AW47" s="23">
        <v>835.01851828038468</v>
      </c>
      <c r="AX47" s="23">
        <v>199680.68576354251</v>
      </c>
      <c r="AY47" s="23">
        <v>342503.09033077903</v>
      </c>
      <c r="AZ47" s="23">
        <v>35730.524152886035</v>
      </c>
      <c r="BA47" s="23">
        <v>5021.6928903927628</v>
      </c>
      <c r="BB47" s="23">
        <v>75621.589870860582</v>
      </c>
      <c r="BC47" s="23">
        <v>63506.075811129405</v>
      </c>
      <c r="BD47" s="23">
        <v>187486.047302525</v>
      </c>
      <c r="BE47" s="23">
        <v>38199.137152009804</v>
      </c>
      <c r="BF47" s="23">
        <v>3212.813220217472</v>
      </c>
      <c r="BG47" s="23">
        <v>111935.40192882244</v>
      </c>
      <c r="BH47" s="23">
        <v>232282.06735552437</v>
      </c>
      <c r="BI47" s="23">
        <v>10110.626032678258</v>
      </c>
      <c r="BJ47" s="23">
        <v>107386.5905191463</v>
      </c>
      <c r="BK47" s="23">
        <v>12540.738857656888</v>
      </c>
      <c r="BL47" s="23">
        <v>144280.1017198406</v>
      </c>
      <c r="BM47" s="23">
        <v>189725.50121477363</v>
      </c>
      <c r="BN47" s="23">
        <v>29724.37524090974</v>
      </c>
      <c r="BO47" s="23">
        <v>18174.36456404013</v>
      </c>
      <c r="BP47" s="23">
        <v>70036.235863489826</v>
      </c>
      <c r="BQ47" s="23">
        <v>11645.589445109408</v>
      </c>
      <c r="BR47" s="23">
        <v>18821.271229615319</v>
      </c>
      <c r="BS47" s="23">
        <v>0</v>
      </c>
      <c r="BT47" s="64">
        <v>13297264.306342624</v>
      </c>
      <c r="BU47" s="23">
        <v>651286.08360983699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478986.24270757567</v>
      </c>
      <c r="CG47" s="23">
        <v>0</v>
      </c>
      <c r="CH47" s="23">
        <v>0</v>
      </c>
      <c r="CI47" s="23">
        <v>648142.52360230999</v>
      </c>
      <c r="CJ47" s="34">
        <f t="shared" si="1"/>
        <v>15075679.156262346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5872.8831867600748</v>
      </c>
      <c r="D48" s="23">
        <v>928.95751652052672</v>
      </c>
      <c r="E48" s="23">
        <v>218.47828417470603</v>
      </c>
      <c r="F48" s="23">
        <v>10428.031157772695</v>
      </c>
      <c r="G48" s="23">
        <v>67325.214113826587</v>
      </c>
      <c r="H48" s="23">
        <v>2486.1547495026807</v>
      </c>
      <c r="I48" s="23">
        <v>5791.6925048572939</v>
      </c>
      <c r="J48" s="23">
        <v>4213.6803670910422</v>
      </c>
      <c r="K48" s="23">
        <v>3206.7306492040548</v>
      </c>
      <c r="L48" s="23">
        <v>2085.4158607310269</v>
      </c>
      <c r="M48" s="23">
        <v>32273.976022375864</v>
      </c>
      <c r="N48" s="23">
        <v>52056.683668343852</v>
      </c>
      <c r="O48" s="23">
        <v>12760.544701444802</v>
      </c>
      <c r="P48" s="23">
        <v>18771.408523222235</v>
      </c>
      <c r="Q48" s="23">
        <v>833.54045272677104</v>
      </c>
      <c r="R48" s="23">
        <v>33575.10114245864</v>
      </c>
      <c r="S48" s="23">
        <v>15032.392052193016</v>
      </c>
      <c r="T48" s="23">
        <v>5961.6511324238509</v>
      </c>
      <c r="U48" s="23">
        <v>60222.988330904198</v>
      </c>
      <c r="V48" s="23">
        <v>4516.2076675341968</v>
      </c>
      <c r="W48" s="23">
        <v>2883.7052758264149</v>
      </c>
      <c r="X48" s="23">
        <v>18915.21408555275</v>
      </c>
      <c r="Y48" s="23">
        <v>10778.700914112589</v>
      </c>
      <c r="Z48" s="23">
        <v>16693.511505049464</v>
      </c>
      <c r="AA48" s="23">
        <v>2610.5651461341522</v>
      </c>
      <c r="AB48" s="23">
        <v>28790.52461682061</v>
      </c>
      <c r="AC48" s="23">
        <v>16615.022246215864</v>
      </c>
      <c r="AD48" s="23">
        <v>28547.472622117817</v>
      </c>
      <c r="AE48" s="23">
        <v>175953.48572234335</v>
      </c>
      <c r="AF48" s="23">
        <v>87703.204531431125</v>
      </c>
      <c r="AG48" s="23">
        <v>20355.682618189479</v>
      </c>
      <c r="AH48" s="23">
        <v>5042.029907621124</v>
      </c>
      <c r="AI48" s="23">
        <v>393.46889689213356</v>
      </c>
      <c r="AJ48" s="23">
        <v>14942.451696450924</v>
      </c>
      <c r="AK48" s="23">
        <v>3085.0835502922173</v>
      </c>
      <c r="AL48" s="23">
        <v>29845.692956297171</v>
      </c>
      <c r="AM48" s="23">
        <v>15519.531779245888</v>
      </c>
      <c r="AN48" s="23">
        <v>8201.969784127923</v>
      </c>
      <c r="AO48" s="23">
        <v>15429.922646889532</v>
      </c>
      <c r="AP48" s="23">
        <v>75396.502608239709</v>
      </c>
      <c r="AQ48" s="23">
        <v>12617.225645898785</v>
      </c>
      <c r="AR48" s="23">
        <v>1252.5965101947997</v>
      </c>
      <c r="AS48" s="23">
        <v>7346.8113155993306</v>
      </c>
      <c r="AT48" s="23">
        <v>4225.2795236221145</v>
      </c>
      <c r="AU48" s="23">
        <v>9723.3748221403675</v>
      </c>
      <c r="AV48" s="23">
        <v>518152.71225308155</v>
      </c>
      <c r="AW48" s="23">
        <v>306635.08298288949</v>
      </c>
      <c r="AX48" s="23">
        <v>36076.326995851341</v>
      </c>
      <c r="AY48" s="23">
        <v>84912.836618840185</v>
      </c>
      <c r="AZ48" s="23">
        <v>35265.390850659554</v>
      </c>
      <c r="BA48" s="23">
        <v>89.083134913790843</v>
      </c>
      <c r="BB48" s="23">
        <v>18339.173044396735</v>
      </c>
      <c r="BC48" s="23">
        <v>10442.076316498706</v>
      </c>
      <c r="BD48" s="23">
        <v>44483.757112081621</v>
      </c>
      <c r="BE48" s="23">
        <v>6031.2228262481731</v>
      </c>
      <c r="BF48" s="23">
        <v>1280.9690900045873</v>
      </c>
      <c r="BG48" s="23">
        <v>14111.654363337981</v>
      </c>
      <c r="BH48" s="23">
        <v>13975.245877893436</v>
      </c>
      <c r="BI48" s="23">
        <v>1908.763759537371</v>
      </c>
      <c r="BJ48" s="23">
        <v>5522.6831697807811</v>
      </c>
      <c r="BK48" s="23">
        <v>3602.8553298791439</v>
      </c>
      <c r="BL48" s="23">
        <v>16280.801720505113</v>
      </c>
      <c r="BM48" s="23">
        <v>10780.618665813969</v>
      </c>
      <c r="BN48" s="23">
        <v>12276.670793412062</v>
      </c>
      <c r="BO48" s="23">
        <v>11210.132601295742</v>
      </c>
      <c r="BP48" s="23">
        <v>85410.811802455806</v>
      </c>
      <c r="BQ48" s="23">
        <v>4483.7382479112666</v>
      </c>
      <c r="BR48" s="23">
        <v>13864.809987146102</v>
      </c>
      <c r="BS48" s="23">
        <v>0</v>
      </c>
      <c r="BT48" s="64">
        <v>2206568.1805558079</v>
      </c>
      <c r="BU48" s="23">
        <v>983495.2362268999</v>
      </c>
      <c r="BV48" s="23">
        <v>0</v>
      </c>
      <c r="BW48" s="23">
        <v>0</v>
      </c>
      <c r="BX48" s="23">
        <v>0</v>
      </c>
      <c r="BY48" s="23">
        <v>0</v>
      </c>
      <c r="BZ48" s="23">
        <v>6511071.97524135</v>
      </c>
      <c r="CA48" s="23">
        <v>3764084.4368612291</v>
      </c>
      <c r="CB48" s="23">
        <v>0</v>
      </c>
      <c r="CC48" s="23">
        <v>0</v>
      </c>
      <c r="CD48" s="23">
        <v>3111.6347947440022</v>
      </c>
      <c r="CE48" s="23">
        <v>0</v>
      </c>
      <c r="CF48" s="23">
        <v>79158.895343705983</v>
      </c>
      <c r="CG48" s="23">
        <v>0</v>
      </c>
      <c r="CH48" s="23">
        <v>0</v>
      </c>
      <c r="CI48" s="23">
        <v>0</v>
      </c>
      <c r="CJ48" s="34">
        <f t="shared" si="1"/>
        <v>13547490.359023737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36789.445239852786</v>
      </c>
      <c r="D49" s="23">
        <v>26077.58286728356</v>
      </c>
      <c r="E49" s="23">
        <v>26648.213395318195</v>
      </c>
      <c r="F49" s="23">
        <v>23554.225409362822</v>
      </c>
      <c r="G49" s="23">
        <v>577249.8780000254</v>
      </c>
      <c r="H49" s="23">
        <v>110663.40109757867</v>
      </c>
      <c r="I49" s="23">
        <v>159161.96741215175</v>
      </c>
      <c r="J49" s="23">
        <v>118945.95342481611</v>
      </c>
      <c r="K49" s="23">
        <v>256572.8221697612</v>
      </c>
      <c r="L49" s="23">
        <v>44529.108790707891</v>
      </c>
      <c r="M49" s="23">
        <v>127208.56861933884</v>
      </c>
      <c r="N49" s="23">
        <v>200586.26473839339</v>
      </c>
      <c r="O49" s="23">
        <v>354095.95606034418</v>
      </c>
      <c r="P49" s="23">
        <v>118347.27985362144</v>
      </c>
      <c r="Q49" s="23">
        <v>68314.106982407742</v>
      </c>
      <c r="R49" s="23">
        <v>518277.98350728542</v>
      </c>
      <c r="S49" s="23">
        <v>373631.31194137782</v>
      </c>
      <c r="T49" s="23">
        <v>150089.53668362228</v>
      </c>
      <c r="U49" s="23">
        <v>1035978.8152716113</v>
      </c>
      <c r="V49" s="23">
        <v>72689.129021812041</v>
      </c>
      <c r="W49" s="23">
        <v>46505.677083005954</v>
      </c>
      <c r="X49" s="23">
        <v>511449.72497477016</v>
      </c>
      <c r="Y49" s="23">
        <v>173938.99225221865</v>
      </c>
      <c r="Z49" s="23">
        <v>32333.74623677873</v>
      </c>
      <c r="AA49" s="23">
        <v>17913.189860010643</v>
      </c>
      <c r="AB49" s="23">
        <v>75704.345168850952</v>
      </c>
      <c r="AC49" s="23">
        <v>566712.43063399382</v>
      </c>
      <c r="AD49" s="23">
        <v>1432815.5009840794</v>
      </c>
      <c r="AE49" s="23">
        <v>6898636.4246192295</v>
      </c>
      <c r="AF49" s="23">
        <v>8793528.5417355914</v>
      </c>
      <c r="AG49" s="23">
        <v>636770.92977529555</v>
      </c>
      <c r="AH49" s="23">
        <v>58705.598855418859</v>
      </c>
      <c r="AI49" s="23">
        <v>264755.685373505</v>
      </c>
      <c r="AJ49" s="23">
        <v>873734.96053690335</v>
      </c>
      <c r="AK49" s="23">
        <v>177581.02225207083</v>
      </c>
      <c r="AL49" s="23">
        <v>3019113.6991653144</v>
      </c>
      <c r="AM49" s="23">
        <v>427014.56879576313</v>
      </c>
      <c r="AN49" s="23">
        <v>302778.78134796582</v>
      </c>
      <c r="AO49" s="23">
        <v>436718.1609400555</v>
      </c>
      <c r="AP49" s="23">
        <v>1197776.4681089297</v>
      </c>
      <c r="AQ49" s="23">
        <v>2495336.2903976012</v>
      </c>
      <c r="AR49" s="23">
        <v>598339.54053128685</v>
      </c>
      <c r="AS49" s="23">
        <v>465116.05928662076</v>
      </c>
      <c r="AT49" s="23">
        <v>324770.46713619569</v>
      </c>
      <c r="AU49" s="23">
        <v>43658.444406712217</v>
      </c>
      <c r="AV49" s="23">
        <v>0</v>
      </c>
      <c r="AW49" s="23">
        <v>0</v>
      </c>
      <c r="AX49" s="23">
        <v>1811690.6831062331</v>
      </c>
      <c r="AY49" s="23">
        <v>981293.58260026411</v>
      </c>
      <c r="AZ49" s="23">
        <v>234429.61333127337</v>
      </c>
      <c r="BA49" s="23">
        <v>235935.5043081773</v>
      </c>
      <c r="BB49" s="23">
        <v>348563.82610565412</v>
      </c>
      <c r="BC49" s="23">
        <v>506965.39091444633</v>
      </c>
      <c r="BD49" s="23">
        <v>327950.55276219355</v>
      </c>
      <c r="BE49" s="23">
        <v>240985.30946395634</v>
      </c>
      <c r="BF49" s="23">
        <v>93620.264308996804</v>
      </c>
      <c r="BG49" s="23">
        <v>683248.36001752876</v>
      </c>
      <c r="BH49" s="23">
        <v>4099022.6288572419</v>
      </c>
      <c r="BI49" s="23">
        <v>13956.822025283489</v>
      </c>
      <c r="BJ49" s="23">
        <v>1469849.5006354519</v>
      </c>
      <c r="BK49" s="23">
        <v>120220.6463858389</v>
      </c>
      <c r="BL49" s="23">
        <v>1246723.0295255953</v>
      </c>
      <c r="BM49" s="23">
        <v>717048.9209786274</v>
      </c>
      <c r="BN49" s="23">
        <v>443425.80750042771</v>
      </c>
      <c r="BO49" s="23">
        <v>244364.84698702616</v>
      </c>
      <c r="BP49" s="23">
        <v>900280.92902974575</v>
      </c>
      <c r="BQ49" s="23">
        <v>427066.00112386874</v>
      </c>
      <c r="BR49" s="23">
        <v>521200.60878621566</v>
      </c>
      <c r="BS49" s="23">
        <v>0</v>
      </c>
      <c r="BT49" s="64">
        <v>49938963.629698902</v>
      </c>
      <c r="BU49" s="23">
        <v>51581.557786973091</v>
      </c>
      <c r="BV49" s="23">
        <v>0</v>
      </c>
      <c r="BW49" s="23">
        <v>0</v>
      </c>
      <c r="BX49" s="23">
        <v>0</v>
      </c>
      <c r="BY49" s="23">
        <v>15048.749690124496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26052.977841893869</v>
      </c>
      <c r="CG49" s="23">
        <v>0</v>
      </c>
      <c r="CH49" s="23">
        <v>0</v>
      </c>
      <c r="CI49" s="23">
        <v>26876.466301128119</v>
      </c>
      <c r="CJ49" s="34">
        <f t="shared" si="1"/>
        <v>50058523.381319016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53264970.594422109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20347.408278365172</v>
      </c>
      <c r="CG50" s="23">
        <v>0</v>
      </c>
      <c r="CH50" s="23">
        <v>0</v>
      </c>
      <c r="CI50" s="23">
        <v>0</v>
      </c>
      <c r="CJ50" s="34">
        <f t="shared" si="1"/>
        <v>53285318.002700478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81910843.772867933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81910843.772867933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108616.16733036733</v>
      </c>
      <c r="D52" s="23">
        <v>42630.575086528559</v>
      </c>
      <c r="E52" s="23">
        <v>1678.8829232505348</v>
      </c>
      <c r="F52" s="23">
        <v>17308.806416862048</v>
      </c>
      <c r="G52" s="23">
        <v>440457.69612445438</v>
      </c>
      <c r="H52" s="23">
        <v>28794.255963893742</v>
      </c>
      <c r="I52" s="23">
        <v>34795.138730744526</v>
      </c>
      <c r="J52" s="23">
        <v>33192.519474241082</v>
      </c>
      <c r="K52" s="23">
        <v>47777.09072784883</v>
      </c>
      <c r="L52" s="23">
        <v>49386.978290074789</v>
      </c>
      <c r="M52" s="23">
        <v>245564.2737490834</v>
      </c>
      <c r="N52" s="23">
        <v>1455323.6141361964</v>
      </c>
      <c r="O52" s="23">
        <v>109591.1801752454</v>
      </c>
      <c r="P52" s="23">
        <v>88074.531963133108</v>
      </c>
      <c r="Q52" s="23">
        <v>14980.559459822724</v>
      </c>
      <c r="R52" s="23">
        <v>183126.6995477762</v>
      </c>
      <c r="S52" s="23">
        <v>158794.1071187593</v>
      </c>
      <c r="T52" s="23">
        <v>74128.717824002641</v>
      </c>
      <c r="U52" s="23">
        <v>366133.88998013374</v>
      </c>
      <c r="V52" s="23">
        <v>29428.211636837845</v>
      </c>
      <c r="W52" s="23">
        <v>37869.041013998954</v>
      </c>
      <c r="X52" s="23">
        <v>119824.52060744884</v>
      </c>
      <c r="Y52" s="23">
        <v>75566.762259378054</v>
      </c>
      <c r="Z52" s="23">
        <v>108970.56162171117</v>
      </c>
      <c r="AA52" s="23">
        <v>184445.55765022105</v>
      </c>
      <c r="AB52" s="23">
        <v>541520.32515423594</v>
      </c>
      <c r="AC52" s="23">
        <v>905490.1504203548</v>
      </c>
      <c r="AD52" s="23">
        <v>553577.19842627959</v>
      </c>
      <c r="AE52" s="23">
        <v>2807168.2204639735</v>
      </c>
      <c r="AF52" s="23">
        <v>1829059.9836935427</v>
      </c>
      <c r="AG52" s="23">
        <v>693174.52906881529</v>
      </c>
      <c r="AH52" s="23">
        <v>206549.94108127838</v>
      </c>
      <c r="AI52" s="23">
        <v>26566.436530717656</v>
      </c>
      <c r="AJ52" s="23">
        <v>546059.3076638761</v>
      </c>
      <c r="AK52" s="23">
        <v>149655.29170054311</v>
      </c>
      <c r="AL52" s="23">
        <v>338800.55479066126</v>
      </c>
      <c r="AM52" s="23">
        <v>390782.40811818145</v>
      </c>
      <c r="AN52" s="23">
        <v>321277.74274618016</v>
      </c>
      <c r="AO52" s="23">
        <v>542780.37742129504</v>
      </c>
      <c r="AP52" s="23">
        <v>2845908.2461241805</v>
      </c>
      <c r="AQ52" s="23">
        <v>820131.76721739594</v>
      </c>
      <c r="AR52" s="23">
        <v>36539.810611350491</v>
      </c>
      <c r="AS52" s="23">
        <v>442531.29120854882</v>
      </c>
      <c r="AT52" s="23">
        <v>731773.05834671564</v>
      </c>
      <c r="AU52" s="23">
        <v>904699.29970988771</v>
      </c>
      <c r="AV52" s="23">
        <v>56840.733660305028</v>
      </c>
      <c r="AW52" s="23">
        <v>50177.539207998096</v>
      </c>
      <c r="AX52" s="23">
        <v>2246429.572868912</v>
      </c>
      <c r="AY52" s="23">
        <v>2856049.8235735931</v>
      </c>
      <c r="AZ52" s="23">
        <v>315638.37750651251</v>
      </c>
      <c r="BA52" s="23">
        <v>9395.2264090709541</v>
      </c>
      <c r="BB52" s="23">
        <v>888797.35918086069</v>
      </c>
      <c r="BC52" s="23">
        <v>827600.49890650716</v>
      </c>
      <c r="BD52" s="23">
        <v>1772487.7558878029</v>
      </c>
      <c r="BE52" s="23">
        <v>495210.35247748526</v>
      </c>
      <c r="BF52" s="23">
        <v>37275.854926439039</v>
      </c>
      <c r="BG52" s="23">
        <v>1099102.4877796941</v>
      </c>
      <c r="BH52" s="23">
        <v>1180057.4382529205</v>
      </c>
      <c r="BI52" s="23">
        <v>52849.677337931098</v>
      </c>
      <c r="BJ52" s="23">
        <v>442261.80674376531</v>
      </c>
      <c r="BK52" s="23">
        <v>91810.456952715293</v>
      </c>
      <c r="BL52" s="23">
        <v>461059.41060262616</v>
      </c>
      <c r="BM52" s="23">
        <v>315621.45642834692</v>
      </c>
      <c r="BN52" s="23">
        <v>274103.74876226037</v>
      </c>
      <c r="BO52" s="23">
        <v>217515.75594533893</v>
      </c>
      <c r="BP52" s="23">
        <v>493335.58605195535</v>
      </c>
      <c r="BQ52" s="23">
        <v>146227.36309728777</v>
      </c>
      <c r="BR52" s="23">
        <v>293893.52124979411</v>
      </c>
      <c r="BS52" s="23">
        <v>0</v>
      </c>
      <c r="BT52" s="64">
        <v>34314248.084120154</v>
      </c>
      <c r="BU52" s="23">
        <v>693332.39346998138</v>
      </c>
      <c r="BV52" s="23">
        <v>0</v>
      </c>
      <c r="BW52" s="23">
        <v>0</v>
      </c>
      <c r="BX52" s="23">
        <v>0</v>
      </c>
      <c r="BY52" s="23">
        <v>0</v>
      </c>
      <c r="BZ52" s="23">
        <v>1767045.2367008147</v>
      </c>
      <c r="CA52" s="23">
        <v>1045372.9867586249</v>
      </c>
      <c r="CB52" s="23">
        <v>0</v>
      </c>
      <c r="CC52" s="23">
        <v>0</v>
      </c>
      <c r="CD52" s="23">
        <v>0</v>
      </c>
      <c r="CE52" s="23">
        <v>0</v>
      </c>
      <c r="CF52" s="23">
        <v>585917.14918549522</v>
      </c>
      <c r="CG52" s="23">
        <v>0</v>
      </c>
      <c r="CH52" s="23">
        <v>0</v>
      </c>
      <c r="CI52" s="23">
        <v>4462067.9818304861</v>
      </c>
      <c r="CJ52" s="34">
        <f t="shared" si="1"/>
        <v>42867983.83206556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48504.821588214858</v>
      </c>
      <c r="D53" s="23">
        <v>7179.9454436011965</v>
      </c>
      <c r="E53" s="23">
        <v>3660.507922741273</v>
      </c>
      <c r="F53" s="23">
        <v>339115.73263892974</v>
      </c>
      <c r="G53" s="23">
        <v>832835.72317261202</v>
      </c>
      <c r="H53" s="23">
        <v>5525.82609567704</v>
      </c>
      <c r="I53" s="23">
        <v>19590.674299602211</v>
      </c>
      <c r="J53" s="23">
        <v>100199.05183936194</v>
      </c>
      <c r="K53" s="23">
        <v>174641.07061930987</v>
      </c>
      <c r="L53" s="23">
        <v>7136.5686185753229</v>
      </c>
      <c r="M53" s="23">
        <v>168587.457854176</v>
      </c>
      <c r="N53" s="23">
        <v>336033.02515902626</v>
      </c>
      <c r="O53" s="23">
        <v>54143.692221303463</v>
      </c>
      <c r="P53" s="23">
        <v>124331.36034257535</v>
      </c>
      <c r="Q53" s="23">
        <v>876.46468538600175</v>
      </c>
      <c r="R53" s="23">
        <v>160970.60527934923</v>
      </c>
      <c r="S53" s="23">
        <v>60540.25051228606</v>
      </c>
      <c r="T53" s="23">
        <v>51282.219418002642</v>
      </c>
      <c r="U53" s="23">
        <v>345129.20746783121</v>
      </c>
      <c r="V53" s="23">
        <v>14646.524281708525</v>
      </c>
      <c r="W53" s="23">
        <v>26319.529159293961</v>
      </c>
      <c r="X53" s="23">
        <v>44995.311170781271</v>
      </c>
      <c r="Y53" s="23">
        <v>59801.630929120991</v>
      </c>
      <c r="Z53" s="23">
        <v>172804.22729672524</v>
      </c>
      <c r="AA53" s="23">
        <v>232359.2929808363</v>
      </c>
      <c r="AB53" s="23">
        <v>1067722.8182638893</v>
      </c>
      <c r="AC53" s="23">
        <v>18761068.093663495</v>
      </c>
      <c r="AD53" s="23">
        <v>66580.330624458133</v>
      </c>
      <c r="AE53" s="23">
        <v>1490474.8915084053</v>
      </c>
      <c r="AF53" s="23">
        <v>362744.93225135503</v>
      </c>
      <c r="AG53" s="23">
        <v>176281.52484546139</v>
      </c>
      <c r="AH53" s="23">
        <v>31011.350574630567</v>
      </c>
      <c r="AI53" s="23">
        <v>709.12743038500253</v>
      </c>
      <c r="AJ53" s="23">
        <v>589032.9797645947</v>
      </c>
      <c r="AK53" s="23">
        <v>354064.22799349809</v>
      </c>
      <c r="AL53" s="23">
        <v>170234.1942392143</v>
      </c>
      <c r="AM53" s="23">
        <v>160804.95323681773</v>
      </c>
      <c r="AN53" s="23">
        <v>170225.83861452871</v>
      </c>
      <c r="AO53" s="23">
        <v>1382699.2536685707</v>
      </c>
      <c r="AP53" s="23">
        <v>982838.578539195</v>
      </c>
      <c r="AQ53" s="23">
        <v>69854.072823926952</v>
      </c>
      <c r="AR53" s="23">
        <v>5027.7305166381102</v>
      </c>
      <c r="AS53" s="23">
        <v>28270.603408878731</v>
      </c>
      <c r="AT53" s="23">
        <v>270443.19502434542</v>
      </c>
      <c r="AU53" s="23">
        <v>44816.458003735097</v>
      </c>
      <c r="AV53" s="23">
        <v>2199.505635698627</v>
      </c>
      <c r="AW53" s="23">
        <v>2272.2867959901077</v>
      </c>
      <c r="AX53" s="23">
        <v>606438.69495984411</v>
      </c>
      <c r="AY53" s="23">
        <v>4482478.353848869</v>
      </c>
      <c r="AZ53" s="23">
        <v>55430.3963243463</v>
      </c>
      <c r="BA53" s="23">
        <v>214.34406484836032</v>
      </c>
      <c r="BB53" s="23">
        <v>16851.534264011741</v>
      </c>
      <c r="BC53" s="23">
        <v>366237.21524716524</v>
      </c>
      <c r="BD53" s="23">
        <v>430994.41161072685</v>
      </c>
      <c r="BE53" s="23">
        <v>47132.773294761195</v>
      </c>
      <c r="BF53" s="23">
        <v>482.16313537355819</v>
      </c>
      <c r="BG53" s="23">
        <v>345196.66153784539</v>
      </c>
      <c r="BH53" s="23">
        <v>747360.81495708344</v>
      </c>
      <c r="BI53" s="23">
        <v>4586.5951479727564</v>
      </c>
      <c r="BJ53" s="23">
        <v>213560.64951002024</v>
      </c>
      <c r="BK53" s="23">
        <v>28085.916468261606</v>
      </c>
      <c r="BL53" s="23">
        <v>123152.18908039499</v>
      </c>
      <c r="BM53" s="23">
        <v>96965.873454896529</v>
      </c>
      <c r="BN53" s="23">
        <v>43207.413514234271</v>
      </c>
      <c r="BO53" s="23">
        <v>92326.221860506674</v>
      </c>
      <c r="BP53" s="23">
        <v>164618.92487994896</v>
      </c>
      <c r="BQ53" s="23">
        <v>18248.639855785492</v>
      </c>
      <c r="BR53" s="23">
        <v>17240.929223361876</v>
      </c>
      <c r="BS53" s="23">
        <v>0</v>
      </c>
      <c r="BT53" s="64">
        <v>37481398.384664997</v>
      </c>
      <c r="BU53" s="23">
        <v>394594.32339650183</v>
      </c>
      <c r="BV53" s="23">
        <v>0</v>
      </c>
      <c r="BW53" s="23">
        <v>0</v>
      </c>
      <c r="BX53" s="23">
        <v>0</v>
      </c>
      <c r="BY53" s="23">
        <v>756443.58027786179</v>
      </c>
      <c r="BZ53" s="23">
        <v>0</v>
      </c>
      <c r="CA53" s="23">
        <v>0</v>
      </c>
      <c r="CB53" s="23">
        <v>0</v>
      </c>
      <c r="CC53" s="23">
        <v>0</v>
      </c>
      <c r="CD53" s="23">
        <v>2061484.1346200269</v>
      </c>
      <c r="CE53" s="23">
        <v>0</v>
      </c>
      <c r="CF53" s="23">
        <v>840762.63764768606</v>
      </c>
      <c r="CG53" s="23">
        <v>0</v>
      </c>
      <c r="CH53" s="23">
        <v>226713.36697205008</v>
      </c>
      <c r="CI53" s="23">
        <v>14715076.141785784</v>
      </c>
      <c r="CJ53" s="34">
        <f t="shared" si="1"/>
        <v>56476472.569364913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1.993294848350039</v>
      </c>
      <c r="D54" s="23">
        <v>0</v>
      </c>
      <c r="E54" s="23">
        <v>1.1005274937973508</v>
      </c>
      <c r="F54" s="23">
        <v>1.685400725018164</v>
      </c>
      <c r="G54" s="23">
        <v>28.005614710011706</v>
      </c>
      <c r="H54" s="23">
        <v>0.20450098910624609</v>
      </c>
      <c r="I54" s="23">
        <v>4.0959088342647845E-2</v>
      </c>
      <c r="J54" s="23">
        <v>2.1417345823091019</v>
      </c>
      <c r="K54" s="23">
        <v>8.6042864515540649E-2</v>
      </c>
      <c r="L54" s="23">
        <v>3.9266231841164158E-2</v>
      </c>
      <c r="M54" s="23">
        <v>20.873945311140133</v>
      </c>
      <c r="N54" s="23">
        <v>68.084779486661716</v>
      </c>
      <c r="O54" s="23">
        <v>8.9560595588801561</v>
      </c>
      <c r="P54" s="23">
        <v>4.6538528161799473</v>
      </c>
      <c r="Q54" s="23">
        <v>0.36477348712269281</v>
      </c>
      <c r="R54" s="23">
        <v>5.8544324377217611</v>
      </c>
      <c r="S54" s="23">
        <v>4.2723907414934814</v>
      </c>
      <c r="T54" s="23">
        <v>1.1082624388373663</v>
      </c>
      <c r="U54" s="23">
        <v>32.956552497112455</v>
      </c>
      <c r="V54" s="23">
        <v>5.5029888893259447</v>
      </c>
      <c r="W54" s="23">
        <v>0.4180101607356545</v>
      </c>
      <c r="X54" s="23">
        <v>68.960457170097925</v>
      </c>
      <c r="Y54" s="23">
        <v>1.6276850622888506</v>
      </c>
      <c r="Z54" s="23">
        <v>1.9414928113241892</v>
      </c>
      <c r="AA54" s="23">
        <v>0</v>
      </c>
      <c r="AB54" s="23">
        <v>0</v>
      </c>
      <c r="AC54" s="23">
        <v>1.9267047165113949E-2</v>
      </c>
      <c r="AD54" s="23">
        <v>0.11034742013926099</v>
      </c>
      <c r="AE54" s="23">
        <v>74.457891481632942</v>
      </c>
      <c r="AF54" s="23">
        <v>9.4094939201672947</v>
      </c>
      <c r="AG54" s="23">
        <v>1.2681812209062</v>
      </c>
      <c r="AH54" s="23">
        <v>6.3190570680436473E-2</v>
      </c>
      <c r="AI54" s="23">
        <v>0.34321110960349016</v>
      </c>
      <c r="AJ54" s="23">
        <v>8.6465636751865949E-4</v>
      </c>
      <c r="AK54" s="23">
        <v>1.212290602197833</v>
      </c>
      <c r="AL54" s="23">
        <v>26.291638206117618</v>
      </c>
      <c r="AM54" s="23">
        <v>2.3807251694740561</v>
      </c>
      <c r="AN54" s="23">
        <v>105.93758785241758</v>
      </c>
      <c r="AO54" s="23">
        <v>2.7697519418255347</v>
      </c>
      <c r="AP54" s="23">
        <v>33.199717916443547</v>
      </c>
      <c r="AQ54" s="23">
        <v>17.397583224987702</v>
      </c>
      <c r="AR54" s="23">
        <v>1.6150020538201448</v>
      </c>
      <c r="AS54" s="23">
        <v>9.0357637314902366</v>
      </c>
      <c r="AT54" s="23">
        <v>0</v>
      </c>
      <c r="AU54" s="23">
        <v>0</v>
      </c>
      <c r="AV54" s="23">
        <v>0</v>
      </c>
      <c r="AW54" s="23">
        <v>0</v>
      </c>
      <c r="AX54" s="23">
        <v>39.926856474006065</v>
      </c>
      <c r="AY54" s="23">
        <v>7.8708600796677572</v>
      </c>
      <c r="AZ54" s="23">
        <v>181415.18674416994</v>
      </c>
      <c r="BA54" s="23">
        <v>0</v>
      </c>
      <c r="BB54" s="23">
        <v>27.325291252007574</v>
      </c>
      <c r="BC54" s="23">
        <v>22.638519639594467</v>
      </c>
      <c r="BD54" s="23">
        <v>60.894097983637643</v>
      </c>
      <c r="BE54" s="23">
        <v>13.376250155863975</v>
      </c>
      <c r="BF54" s="23">
        <v>0</v>
      </c>
      <c r="BG54" s="23">
        <v>23.816408503894067</v>
      </c>
      <c r="BH54" s="23">
        <v>644644.07367162895</v>
      </c>
      <c r="BI54" s="23">
        <v>9.4604153020893707E-3</v>
      </c>
      <c r="BJ54" s="23">
        <v>315244.14678477694</v>
      </c>
      <c r="BK54" s="23">
        <v>0</v>
      </c>
      <c r="BL54" s="23">
        <v>303049.38183065382</v>
      </c>
      <c r="BM54" s="23">
        <v>41428.646146396335</v>
      </c>
      <c r="BN54" s="23">
        <v>4949.8240426640641</v>
      </c>
      <c r="BO54" s="23">
        <v>30.858153724653214</v>
      </c>
      <c r="BP54" s="23">
        <v>49143.112995900461</v>
      </c>
      <c r="BQ54" s="23">
        <v>0</v>
      </c>
      <c r="BR54" s="23">
        <v>0</v>
      </c>
      <c r="BS54" s="23">
        <v>0</v>
      </c>
      <c r="BT54" s="64">
        <v>1540647.4736469469</v>
      </c>
      <c r="BU54" s="23">
        <v>13269.055111275318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4931650.4449369973</v>
      </c>
      <c r="CG54" s="23">
        <v>0</v>
      </c>
      <c r="CH54" s="23">
        <v>-904.72977899407215</v>
      </c>
      <c r="CI54" s="23">
        <v>1556197.0902051895</v>
      </c>
      <c r="CJ54" s="34">
        <f t="shared" si="1"/>
        <v>8040859.3341214154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300.14399815534949</v>
      </c>
      <c r="D55" s="23">
        <v>4285.973074796495</v>
      </c>
      <c r="E55" s="23">
        <v>9.5766477815846631</v>
      </c>
      <c r="F55" s="23">
        <v>13.036310793026793</v>
      </c>
      <c r="G55" s="23">
        <v>355.82002458647639</v>
      </c>
      <c r="H55" s="23">
        <v>8.8899713581560409</v>
      </c>
      <c r="I55" s="23">
        <v>22.541733671543128</v>
      </c>
      <c r="J55" s="23">
        <v>22.452673567892347</v>
      </c>
      <c r="K55" s="23">
        <v>26.388205539685632</v>
      </c>
      <c r="L55" s="23">
        <v>43.090590469295826</v>
      </c>
      <c r="M55" s="23">
        <v>125.16908654501677</v>
      </c>
      <c r="N55" s="23">
        <v>7139.9426805675766</v>
      </c>
      <c r="O55" s="23">
        <v>52.583996380317956</v>
      </c>
      <c r="P55" s="23">
        <v>89.287729384710616</v>
      </c>
      <c r="Q55" s="23">
        <v>4.9279995529739313</v>
      </c>
      <c r="R55" s="23">
        <v>187.29403037647742</v>
      </c>
      <c r="S55" s="23">
        <v>123.42731984279109</v>
      </c>
      <c r="T55" s="23">
        <v>38.524091523292853</v>
      </c>
      <c r="U55" s="23">
        <v>324.1899972846507</v>
      </c>
      <c r="V55" s="23">
        <v>23.05595331363353</v>
      </c>
      <c r="W55" s="23">
        <v>99.506158980016622</v>
      </c>
      <c r="X55" s="23">
        <v>66.233878472306969</v>
      </c>
      <c r="Y55" s="23">
        <v>75.867660412940054</v>
      </c>
      <c r="Z55" s="23">
        <v>140.89492374365113</v>
      </c>
      <c r="AA55" s="23">
        <v>197.3845594346208</v>
      </c>
      <c r="AB55" s="23">
        <v>413.578943970034</v>
      </c>
      <c r="AC55" s="23">
        <v>1224.0408426972081</v>
      </c>
      <c r="AD55" s="23">
        <v>416.03865192822451</v>
      </c>
      <c r="AE55" s="23">
        <v>408.73409925708717</v>
      </c>
      <c r="AF55" s="23">
        <v>1649.6776383626268</v>
      </c>
      <c r="AG55" s="23">
        <v>1202.4981217084357</v>
      </c>
      <c r="AH55" s="23">
        <v>0</v>
      </c>
      <c r="AI55" s="23">
        <v>11.598709084773022</v>
      </c>
      <c r="AJ55" s="23">
        <v>597.28518194440721</v>
      </c>
      <c r="AK55" s="23">
        <v>278.80242312755024</v>
      </c>
      <c r="AL55" s="23">
        <v>470.25559220526685</v>
      </c>
      <c r="AM55" s="23">
        <v>465.26687536417671</v>
      </c>
      <c r="AN55" s="23">
        <v>260.11066174190967</v>
      </c>
      <c r="AO55" s="23">
        <v>1122.0273946696661</v>
      </c>
      <c r="AP55" s="23">
        <v>2723.9954462596297</v>
      </c>
      <c r="AQ55" s="23">
        <v>961.22157648424354</v>
      </c>
      <c r="AR55" s="23">
        <v>48.888521278367087</v>
      </c>
      <c r="AS55" s="23">
        <v>306.56711136403021</v>
      </c>
      <c r="AT55" s="23">
        <v>1112.6686189881132</v>
      </c>
      <c r="AU55" s="23">
        <v>391.08986520646118</v>
      </c>
      <c r="AV55" s="23">
        <v>3.8833689040873316</v>
      </c>
      <c r="AW55" s="23">
        <v>3.8942002473638926</v>
      </c>
      <c r="AX55" s="23">
        <v>1593.2175129032046</v>
      </c>
      <c r="AY55" s="23">
        <v>17379.113474509984</v>
      </c>
      <c r="AZ55" s="23">
        <v>6546.3213055169035</v>
      </c>
      <c r="BA55" s="23">
        <v>67.669876980624977</v>
      </c>
      <c r="BB55" s="23">
        <v>450.79032194472103</v>
      </c>
      <c r="BC55" s="23">
        <v>879.46642030921078</v>
      </c>
      <c r="BD55" s="23">
        <v>1117.9980367796636</v>
      </c>
      <c r="BE55" s="23">
        <v>603.53396388273961</v>
      </c>
      <c r="BF55" s="23">
        <v>666.37688194928091</v>
      </c>
      <c r="BG55" s="23">
        <v>1373.4286325787041</v>
      </c>
      <c r="BH55" s="23">
        <v>169215.7309147862</v>
      </c>
      <c r="BI55" s="23">
        <v>1.9360171348958926</v>
      </c>
      <c r="BJ55" s="23">
        <v>84806.828245204437</v>
      </c>
      <c r="BK55" s="23">
        <v>124.59953685885654</v>
      </c>
      <c r="BL55" s="23">
        <v>106575.00227693879</v>
      </c>
      <c r="BM55" s="23">
        <v>24577.055581416993</v>
      </c>
      <c r="BN55" s="23">
        <v>3143.3300635347987</v>
      </c>
      <c r="BO55" s="23">
        <v>1925.7151234872399</v>
      </c>
      <c r="BP55" s="23">
        <v>4719.6064472731705</v>
      </c>
      <c r="BQ55" s="23">
        <v>0</v>
      </c>
      <c r="BR55" s="23">
        <v>196.31814875345006</v>
      </c>
      <c r="BS55" s="23">
        <v>0</v>
      </c>
      <c r="BT55" s="64">
        <v>453812.36592407193</v>
      </c>
      <c r="BU55" s="23">
        <v>0</v>
      </c>
      <c r="BV55" s="23">
        <v>0</v>
      </c>
      <c r="BW55" s="23">
        <v>0</v>
      </c>
      <c r="BX55" s="23">
        <v>0</v>
      </c>
      <c r="BY55" s="23">
        <v>2713362.3334574951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2306315.7268497073</v>
      </c>
      <c r="CG55" s="23">
        <v>0</v>
      </c>
      <c r="CH55" s="23">
        <v>0</v>
      </c>
      <c r="CI55" s="23">
        <v>142589.20817952955</v>
      </c>
      <c r="CJ55" s="34">
        <f t="shared" si="1"/>
        <v>5616079.6344108041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36391.761900606958</v>
      </c>
      <c r="D56" s="23">
        <v>1247.8494872985225</v>
      </c>
      <c r="E56" s="23">
        <v>95.698178575513296</v>
      </c>
      <c r="F56" s="23">
        <v>9432.6604153297721</v>
      </c>
      <c r="G56" s="23">
        <v>2146089.117407579</v>
      </c>
      <c r="H56" s="23">
        <v>88838.791629416199</v>
      </c>
      <c r="I56" s="23">
        <v>78985.950695445135</v>
      </c>
      <c r="J56" s="23">
        <v>28171.191628584627</v>
      </c>
      <c r="K56" s="23">
        <v>60192.363345459235</v>
      </c>
      <c r="L56" s="23">
        <v>37267.440430588555</v>
      </c>
      <c r="M56" s="23">
        <v>387624.1895030266</v>
      </c>
      <c r="N56" s="23">
        <v>627040.46681994968</v>
      </c>
      <c r="O56" s="23">
        <v>128290.37704186245</v>
      </c>
      <c r="P56" s="23">
        <v>109271.23245740151</v>
      </c>
      <c r="Q56" s="23">
        <v>51435.016334847969</v>
      </c>
      <c r="R56" s="23">
        <v>161590.68130005198</v>
      </c>
      <c r="S56" s="23">
        <v>146154.173771929</v>
      </c>
      <c r="T56" s="23">
        <v>95081.653295276366</v>
      </c>
      <c r="U56" s="23">
        <v>445411.3724848667</v>
      </c>
      <c r="V56" s="23">
        <v>39860.883129280119</v>
      </c>
      <c r="W56" s="23">
        <v>20023.14878592511</v>
      </c>
      <c r="X56" s="23">
        <v>372136.43499536486</v>
      </c>
      <c r="Y56" s="23">
        <v>56545.95795555925</v>
      </c>
      <c r="Z56" s="23">
        <v>69622.767463136217</v>
      </c>
      <c r="AA56" s="23">
        <v>48709.897532008195</v>
      </c>
      <c r="AB56" s="23">
        <v>209290.4742854349</v>
      </c>
      <c r="AC56" s="23">
        <v>27068.390649931956</v>
      </c>
      <c r="AD56" s="23">
        <v>574005.39058398909</v>
      </c>
      <c r="AE56" s="23">
        <v>5470349.2652345579</v>
      </c>
      <c r="AF56" s="23">
        <v>2053940.0868088696</v>
      </c>
      <c r="AG56" s="23">
        <v>300423.00657165388</v>
      </c>
      <c r="AH56" s="23">
        <v>41750.234231900118</v>
      </c>
      <c r="AI56" s="23">
        <v>10939.877810993439</v>
      </c>
      <c r="AJ56" s="23">
        <v>214301.74548953533</v>
      </c>
      <c r="AK56" s="23">
        <v>84967.407042124571</v>
      </c>
      <c r="AL56" s="23">
        <v>336595.85610075382</v>
      </c>
      <c r="AM56" s="23">
        <v>712208.92704981577</v>
      </c>
      <c r="AN56" s="23">
        <v>255336.31873129803</v>
      </c>
      <c r="AO56" s="23">
        <v>350594.59796185454</v>
      </c>
      <c r="AP56" s="23">
        <v>441951.63159110496</v>
      </c>
      <c r="AQ56" s="23">
        <v>615834.01339079696</v>
      </c>
      <c r="AR56" s="23">
        <v>5462.1138560263853</v>
      </c>
      <c r="AS56" s="23">
        <v>157106.99120992984</v>
      </c>
      <c r="AT56" s="23">
        <v>288365.00307027443</v>
      </c>
      <c r="AU56" s="23">
        <v>43509.349546851321</v>
      </c>
      <c r="AV56" s="23">
        <v>624.52920228557855</v>
      </c>
      <c r="AW56" s="23">
        <v>770.06353653937879</v>
      </c>
      <c r="AX56" s="23">
        <v>397988.68892141955</v>
      </c>
      <c r="AY56" s="23">
        <v>830653.74571280403</v>
      </c>
      <c r="AZ56" s="23">
        <v>13470.977349926108</v>
      </c>
      <c r="BA56" s="23">
        <v>4017.6033016780425</v>
      </c>
      <c r="BB56" s="23">
        <v>252617.20851143581</v>
      </c>
      <c r="BC56" s="23">
        <v>151266.90373711943</v>
      </c>
      <c r="BD56" s="23">
        <v>225251.8356812358</v>
      </c>
      <c r="BE56" s="23">
        <v>94494.866748117944</v>
      </c>
      <c r="BF56" s="23">
        <v>42224.598542976826</v>
      </c>
      <c r="BG56" s="23">
        <v>199763.02955453936</v>
      </c>
      <c r="BH56" s="23">
        <v>96389.170295494288</v>
      </c>
      <c r="BI56" s="23">
        <v>19569.3931279032</v>
      </c>
      <c r="BJ56" s="23">
        <v>33578.642431194436</v>
      </c>
      <c r="BK56" s="23">
        <v>67176.211625223135</v>
      </c>
      <c r="BL56" s="23">
        <v>44866.705613383674</v>
      </c>
      <c r="BM56" s="23">
        <v>72322.86367019848</v>
      </c>
      <c r="BN56" s="23">
        <v>212316.4838108643</v>
      </c>
      <c r="BO56" s="23">
        <v>154141.8415832147</v>
      </c>
      <c r="BP56" s="23">
        <v>120451.08359285053</v>
      </c>
      <c r="BQ56" s="23">
        <v>116225.85037677713</v>
      </c>
      <c r="BR56" s="23">
        <v>180525.29211109053</v>
      </c>
      <c r="BS56" s="23">
        <v>0</v>
      </c>
      <c r="BT56" s="64">
        <v>20770219.348245349</v>
      </c>
      <c r="BU56" s="23">
        <v>85236.871380868164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130488.5414889552</v>
      </c>
      <c r="CG56" s="23">
        <v>0</v>
      </c>
      <c r="CH56" s="23">
        <v>0</v>
      </c>
      <c r="CI56" s="23">
        <v>2254577.6098852307</v>
      </c>
      <c r="CJ56" s="34">
        <f t="shared" si="1"/>
        <v>23240522.371000405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2386104.9392705155</v>
      </c>
      <c r="D57" s="23">
        <v>234524.52387374136</v>
      </c>
      <c r="E57" s="23">
        <v>66.056521013319525</v>
      </c>
      <c r="F57" s="23">
        <v>240.77422253511881</v>
      </c>
      <c r="G57" s="23">
        <v>123824.25002108965</v>
      </c>
      <c r="H57" s="23">
        <v>4111.0899322580399</v>
      </c>
      <c r="I57" s="23">
        <v>9165.1202603170696</v>
      </c>
      <c r="J57" s="23">
        <v>5514.5443165051229</v>
      </c>
      <c r="K57" s="23">
        <v>21744.746850506257</v>
      </c>
      <c r="L57" s="23">
        <v>3589.0907406277342</v>
      </c>
      <c r="M57" s="23">
        <v>62031.027866745833</v>
      </c>
      <c r="N57" s="23">
        <v>342598.85223082587</v>
      </c>
      <c r="O57" s="23">
        <v>40453.933147817959</v>
      </c>
      <c r="P57" s="23">
        <v>8193.8446491839677</v>
      </c>
      <c r="Q57" s="23">
        <v>534.90673557798493</v>
      </c>
      <c r="R57" s="23">
        <v>69453.648741438679</v>
      </c>
      <c r="S57" s="23">
        <v>50092.607458766681</v>
      </c>
      <c r="T57" s="23">
        <v>54372.489206299411</v>
      </c>
      <c r="U57" s="23">
        <v>168074.61400969082</v>
      </c>
      <c r="V57" s="23">
        <v>13610.056301508468</v>
      </c>
      <c r="W57" s="23">
        <v>13388.486195617674</v>
      </c>
      <c r="X57" s="23">
        <v>107526.65955746903</v>
      </c>
      <c r="Y57" s="23">
        <v>4371.873954756099</v>
      </c>
      <c r="Z57" s="23">
        <v>51699.314733391468</v>
      </c>
      <c r="AA57" s="23">
        <v>35435.154997077188</v>
      </c>
      <c r="AB57" s="23">
        <v>120534.37580582524</v>
      </c>
      <c r="AC57" s="23">
        <v>206856.86250286305</v>
      </c>
      <c r="AD57" s="23">
        <v>12658.168438669651</v>
      </c>
      <c r="AE57" s="23">
        <v>564577.7053611083</v>
      </c>
      <c r="AF57" s="23">
        <v>401324.5366397553</v>
      </c>
      <c r="AG57" s="23">
        <v>59226.295793953745</v>
      </c>
      <c r="AH57" s="23">
        <v>18774.603203623112</v>
      </c>
      <c r="AI57" s="23">
        <v>2310.9308470243591</v>
      </c>
      <c r="AJ57" s="23">
        <v>14408.004473506149</v>
      </c>
      <c r="AK57" s="23">
        <v>57186.707406409085</v>
      </c>
      <c r="AL57" s="23">
        <v>95178.199248778357</v>
      </c>
      <c r="AM57" s="23">
        <v>214472.19062871323</v>
      </c>
      <c r="AN57" s="23">
        <v>308023.15858204593</v>
      </c>
      <c r="AO57" s="23">
        <v>237797.91692913312</v>
      </c>
      <c r="AP57" s="23">
        <v>577551.10586556559</v>
      </c>
      <c r="AQ57" s="23">
        <v>130169.17520219709</v>
      </c>
      <c r="AR57" s="23">
        <v>1323.8961715801788</v>
      </c>
      <c r="AS57" s="23">
        <v>75841.023130699366</v>
      </c>
      <c r="AT57" s="23">
        <v>128289.02545906675</v>
      </c>
      <c r="AU57" s="23">
        <v>4437.1811123651642</v>
      </c>
      <c r="AV57" s="23">
        <v>44.577245430260113</v>
      </c>
      <c r="AW57" s="23">
        <v>61.197033535943781</v>
      </c>
      <c r="AX57" s="23">
        <v>517393.69583048386</v>
      </c>
      <c r="AY57" s="23">
        <v>1304216.7215890759</v>
      </c>
      <c r="AZ57" s="23">
        <v>255240.93410784987</v>
      </c>
      <c r="BA57" s="23">
        <v>5790.5220691339164</v>
      </c>
      <c r="BB57" s="23">
        <v>171124.097786086</v>
      </c>
      <c r="BC57" s="23">
        <v>271259.89117326209</v>
      </c>
      <c r="BD57" s="23">
        <v>122562.87191753779</v>
      </c>
      <c r="BE57" s="23">
        <v>82517.320271488905</v>
      </c>
      <c r="BF57" s="23">
        <v>9945.810646901964</v>
      </c>
      <c r="BG57" s="23">
        <v>277585.98632865766</v>
      </c>
      <c r="BH57" s="23">
        <v>236642.2117892926</v>
      </c>
      <c r="BI57" s="23">
        <v>3755.4770529128677</v>
      </c>
      <c r="BJ57" s="23">
        <v>166641.95123876401</v>
      </c>
      <c r="BK57" s="23">
        <v>6135.2792887614305</v>
      </c>
      <c r="BL57" s="23">
        <v>78693.558413392981</v>
      </c>
      <c r="BM57" s="23">
        <v>208406.40614176838</v>
      </c>
      <c r="BN57" s="23">
        <v>172169.06949632845</v>
      </c>
      <c r="BO57" s="23">
        <v>276491.16444457741</v>
      </c>
      <c r="BP57" s="23">
        <v>92726.621845019617</v>
      </c>
      <c r="BQ57" s="23">
        <v>5663.5961911318363</v>
      </c>
      <c r="BR57" s="23">
        <v>11585.896190550937</v>
      </c>
      <c r="BS57" s="23">
        <v>0</v>
      </c>
      <c r="BT57" s="64">
        <v>11318318.526690107</v>
      </c>
      <c r="BU57" s="23">
        <v>1280173.988241663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388.03115126034015</v>
      </c>
      <c r="CE57" s="23">
        <v>0</v>
      </c>
      <c r="CF57" s="23">
        <v>135017.81115700133</v>
      </c>
      <c r="CG57" s="23">
        <v>0</v>
      </c>
      <c r="CH57" s="23">
        <v>4166.6909926604658</v>
      </c>
      <c r="CI57" s="23">
        <v>773091.30791492632</v>
      </c>
      <c r="CJ57" s="34">
        <f t="shared" si="1"/>
        <v>13511156.356147619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238214.46972632915</v>
      </c>
      <c r="D58" s="23">
        <v>91492.795122853524</v>
      </c>
      <c r="E58" s="23">
        <v>1277.5022587973108</v>
      </c>
      <c r="F58" s="23">
        <v>189032.04415003973</v>
      </c>
      <c r="G58" s="23">
        <v>153237.95847636333</v>
      </c>
      <c r="H58" s="23">
        <v>19420.468747665444</v>
      </c>
      <c r="I58" s="23">
        <v>10627.977843722219</v>
      </c>
      <c r="J58" s="23">
        <v>10363.288250134146</v>
      </c>
      <c r="K58" s="23">
        <v>29221.644372891558</v>
      </c>
      <c r="L58" s="23">
        <v>5518.667294750313</v>
      </c>
      <c r="M58" s="23">
        <v>61991.547898053155</v>
      </c>
      <c r="N58" s="23">
        <v>178126.74784753908</v>
      </c>
      <c r="O58" s="23">
        <v>19765.143986836752</v>
      </c>
      <c r="P58" s="23">
        <v>87228.941392634559</v>
      </c>
      <c r="Q58" s="23">
        <v>1245.7833987719503</v>
      </c>
      <c r="R58" s="23">
        <v>80580.083384741418</v>
      </c>
      <c r="S58" s="23">
        <v>68561.795053540118</v>
      </c>
      <c r="T58" s="23">
        <v>33613.683460152242</v>
      </c>
      <c r="U58" s="23">
        <v>279442.66683870833</v>
      </c>
      <c r="V58" s="23">
        <v>12220.630286129312</v>
      </c>
      <c r="W58" s="23">
        <v>17158.576363170021</v>
      </c>
      <c r="X58" s="23">
        <v>47932.388975506619</v>
      </c>
      <c r="Y58" s="23">
        <v>45722.208248710915</v>
      </c>
      <c r="Z58" s="23">
        <v>33144.955158127668</v>
      </c>
      <c r="AA58" s="23">
        <v>72936.014627786615</v>
      </c>
      <c r="AB58" s="23">
        <v>376936.90063057956</v>
      </c>
      <c r="AC58" s="23">
        <v>3736713.2633665549</v>
      </c>
      <c r="AD58" s="23">
        <v>104736.90119941</v>
      </c>
      <c r="AE58" s="23">
        <v>1328644.4421710826</v>
      </c>
      <c r="AF58" s="23">
        <v>669335.66963142913</v>
      </c>
      <c r="AG58" s="23">
        <v>123851.35790870636</v>
      </c>
      <c r="AH58" s="23">
        <v>38915.014445806701</v>
      </c>
      <c r="AI58" s="23">
        <v>6247.198460689302</v>
      </c>
      <c r="AJ58" s="23">
        <v>899071.38046376954</v>
      </c>
      <c r="AK58" s="23">
        <v>38444.834569285165</v>
      </c>
      <c r="AL58" s="23">
        <v>194844.87633887044</v>
      </c>
      <c r="AM58" s="23">
        <v>116108.72913022115</v>
      </c>
      <c r="AN58" s="23">
        <v>212652.15572328184</v>
      </c>
      <c r="AO58" s="23">
        <v>150030.65985809796</v>
      </c>
      <c r="AP58" s="23">
        <v>844418.47592714918</v>
      </c>
      <c r="AQ58" s="23">
        <v>275670.4346221505</v>
      </c>
      <c r="AR58" s="23">
        <v>3676.1135797693673</v>
      </c>
      <c r="AS58" s="23">
        <v>43666.631840368391</v>
      </c>
      <c r="AT58" s="23">
        <v>167521.64992210391</v>
      </c>
      <c r="AU58" s="23">
        <v>13628.025689941964</v>
      </c>
      <c r="AV58" s="23">
        <v>722.25848841192374</v>
      </c>
      <c r="AW58" s="23">
        <v>796.52506697312504</v>
      </c>
      <c r="AX58" s="23">
        <v>462159.47837963048</v>
      </c>
      <c r="AY58" s="23">
        <v>917322.09491715964</v>
      </c>
      <c r="AZ58" s="23">
        <v>22054.764917983142</v>
      </c>
      <c r="BA58" s="23">
        <v>666.75646323607396</v>
      </c>
      <c r="BB58" s="23">
        <v>110591.1941229332</v>
      </c>
      <c r="BC58" s="23">
        <v>194184.73071788772</v>
      </c>
      <c r="BD58" s="23">
        <v>327307.32425792143</v>
      </c>
      <c r="BE58" s="23">
        <v>123813.37833217539</v>
      </c>
      <c r="BF58" s="23">
        <v>32303.079960901647</v>
      </c>
      <c r="BG58" s="23">
        <v>259240.420911964</v>
      </c>
      <c r="BH58" s="23">
        <v>354323.26745312405</v>
      </c>
      <c r="BI58" s="23">
        <v>44295.529770643261</v>
      </c>
      <c r="BJ58" s="23">
        <v>341001.31669464981</v>
      </c>
      <c r="BK58" s="23">
        <v>12459.557455828675</v>
      </c>
      <c r="BL58" s="23">
        <v>378797.84300642408</v>
      </c>
      <c r="BM58" s="23">
        <v>339231.11882692773</v>
      </c>
      <c r="BN58" s="23">
        <v>137503.98614474098</v>
      </c>
      <c r="BO58" s="23">
        <v>286985.98479562736</v>
      </c>
      <c r="BP58" s="23">
        <v>179186.34762286721</v>
      </c>
      <c r="BQ58" s="23">
        <v>60595.892655545875</v>
      </c>
      <c r="BR58" s="23">
        <v>120338.85477842172</v>
      </c>
      <c r="BS58" s="23">
        <v>0</v>
      </c>
      <c r="BT58" s="64">
        <v>15839074.404385202</v>
      </c>
      <c r="BU58" s="23">
        <v>2104977.9942890019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1285.6633337129654</v>
      </c>
      <c r="CE58" s="23">
        <v>0</v>
      </c>
      <c r="CF58" s="23">
        <v>55308.395502508065</v>
      </c>
      <c r="CG58" s="23">
        <v>0</v>
      </c>
      <c r="CH58" s="23">
        <v>0</v>
      </c>
      <c r="CI58" s="23">
        <v>1766345.2954050056</v>
      </c>
      <c r="CJ58" s="34">
        <f t="shared" si="1"/>
        <v>19766991.752915431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28729.917325235128</v>
      </c>
      <c r="D59" s="23">
        <v>364.90808349623484</v>
      </c>
      <c r="E59" s="23">
        <v>64.261339859684639</v>
      </c>
      <c r="F59" s="23">
        <v>2539.8944009904712</v>
      </c>
      <c r="G59" s="23">
        <v>188002.75350635024</v>
      </c>
      <c r="H59" s="23">
        <v>3612.8007705057353</v>
      </c>
      <c r="I59" s="23">
        <v>13174.008346503075</v>
      </c>
      <c r="J59" s="23">
        <v>7812.2839343622954</v>
      </c>
      <c r="K59" s="23">
        <v>22301.024948965227</v>
      </c>
      <c r="L59" s="23">
        <v>34213.721621176352</v>
      </c>
      <c r="M59" s="23">
        <v>85740.275394341559</v>
      </c>
      <c r="N59" s="23">
        <v>401142.37434352224</v>
      </c>
      <c r="O59" s="23">
        <v>17876.897588491618</v>
      </c>
      <c r="P59" s="23">
        <v>30508.264085639516</v>
      </c>
      <c r="Q59" s="23">
        <v>529.25212207286813</v>
      </c>
      <c r="R59" s="23">
        <v>64209.728104186586</v>
      </c>
      <c r="S59" s="23">
        <v>36789.447832835402</v>
      </c>
      <c r="T59" s="23">
        <v>17690.92137017721</v>
      </c>
      <c r="U59" s="23">
        <v>131490.30652578661</v>
      </c>
      <c r="V59" s="23">
        <v>9384.1524823558029</v>
      </c>
      <c r="W59" s="23">
        <v>13830.853127170014</v>
      </c>
      <c r="X59" s="23">
        <v>55917.109863064616</v>
      </c>
      <c r="Y59" s="23">
        <v>24512.5972173318</v>
      </c>
      <c r="Z59" s="23">
        <v>112844.53697880596</v>
      </c>
      <c r="AA59" s="23">
        <v>39266.48812688687</v>
      </c>
      <c r="AB59" s="23">
        <v>201146.33335446083</v>
      </c>
      <c r="AC59" s="23">
        <v>104850.27119601189</v>
      </c>
      <c r="AD59" s="23">
        <v>59956.779369716955</v>
      </c>
      <c r="AE59" s="23">
        <v>2019135.6599778088</v>
      </c>
      <c r="AF59" s="23">
        <v>461712.84984977968</v>
      </c>
      <c r="AG59" s="23">
        <v>124098.91484726575</v>
      </c>
      <c r="AH59" s="23">
        <v>19052.497155699231</v>
      </c>
      <c r="AI59" s="23">
        <v>1285.1642601616838</v>
      </c>
      <c r="AJ59" s="23">
        <v>106159.11695709647</v>
      </c>
      <c r="AK59" s="23">
        <v>34103.480008475985</v>
      </c>
      <c r="AL59" s="23">
        <v>47003.199147864245</v>
      </c>
      <c r="AM59" s="23">
        <v>137737.59049214172</v>
      </c>
      <c r="AN59" s="23">
        <v>92437.995522136334</v>
      </c>
      <c r="AO59" s="23">
        <v>125537.80123377388</v>
      </c>
      <c r="AP59" s="23">
        <v>995248.96871076699</v>
      </c>
      <c r="AQ59" s="23">
        <v>140173.91117135627</v>
      </c>
      <c r="AR59" s="23">
        <v>2854.9136803156225</v>
      </c>
      <c r="AS59" s="23">
        <v>138277.45711021745</v>
      </c>
      <c r="AT59" s="23">
        <v>391334.56203119818</v>
      </c>
      <c r="AU59" s="23">
        <v>44262.134048928296</v>
      </c>
      <c r="AV59" s="23">
        <v>1678.3590370263789</v>
      </c>
      <c r="AW59" s="23">
        <v>2040.3547893309933</v>
      </c>
      <c r="AX59" s="23">
        <v>549520.72260239627</v>
      </c>
      <c r="AY59" s="23">
        <v>1148904.3145230012</v>
      </c>
      <c r="AZ59" s="23">
        <v>8713.0376817071774</v>
      </c>
      <c r="BA59" s="23">
        <v>13968.862113793924</v>
      </c>
      <c r="BB59" s="23">
        <v>165423.80332032274</v>
      </c>
      <c r="BC59" s="23">
        <v>233529.96190039796</v>
      </c>
      <c r="BD59" s="23">
        <v>424271.82676603296</v>
      </c>
      <c r="BE59" s="23">
        <v>144609.48859582143</v>
      </c>
      <c r="BF59" s="23">
        <v>12093.234579642165</v>
      </c>
      <c r="BG59" s="23">
        <v>252009.45875110707</v>
      </c>
      <c r="BH59" s="23">
        <v>277561.13524673629</v>
      </c>
      <c r="BI59" s="23">
        <v>23309.537207176421</v>
      </c>
      <c r="BJ59" s="23">
        <v>123979.98456572856</v>
      </c>
      <c r="BK59" s="23">
        <v>22309.022534326741</v>
      </c>
      <c r="BL59" s="23">
        <v>1992379.6481740163</v>
      </c>
      <c r="BM59" s="23">
        <v>248591.770621462</v>
      </c>
      <c r="BN59" s="23">
        <v>43521.849893174265</v>
      </c>
      <c r="BO59" s="23">
        <v>52905.894009697309</v>
      </c>
      <c r="BP59" s="23">
        <v>125318.48039610477</v>
      </c>
      <c r="BQ59" s="23">
        <v>36961.567648033801</v>
      </c>
      <c r="BR59" s="23">
        <v>75119.792725196894</v>
      </c>
      <c r="BS59" s="23">
        <v>0</v>
      </c>
      <c r="BT59" s="64">
        <v>12567640.487247527</v>
      </c>
      <c r="BU59" s="23">
        <v>212847.00454756457</v>
      </c>
      <c r="BV59" s="23">
        <v>0</v>
      </c>
      <c r="BW59" s="23">
        <v>0</v>
      </c>
      <c r="BX59" s="23">
        <v>2481321.4672230869</v>
      </c>
      <c r="BY59" s="23">
        <v>23.282123797489533</v>
      </c>
      <c r="BZ59" s="23">
        <v>0</v>
      </c>
      <c r="CA59" s="23">
        <v>0</v>
      </c>
      <c r="CB59" s="23">
        <v>0</v>
      </c>
      <c r="CC59" s="23">
        <v>0</v>
      </c>
      <c r="CD59" s="23">
        <v>7.7667012523465164</v>
      </c>
      <c r="CE59" s="23">
        <v>0</v>
      </c>
      <c r="CF59" s="23">
        <v>132311.62347935908</v>
      </c>
      <c r="CG59" s="23">
        <v>0</v>
      </c>
      <c r="CH59" s="23">
        <v>0</v>
      </c>
      <c r="CI59" s="23">
        <v>163246.86488588492</v>
      </c>
      <c r="CJ59" s="34">
        <f t="shared" si="1"/>
        <v>15557398.496208472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913.62617233578408</v>
      </c>
      <c r="D60" s="23">
        <v>494.33568223091936</v>
      </c>
      <c r="E60" s="23">
        <v>9.4510353036732937</v>
      </c>
      <c r="F60" s="23">
        <v>411.96992278793914</v>
      </c>
      <c r="G60" s="23">
        <v>8725.5343595571794</v>
      </c>
      <c r="H60" s="23">
        <v>892.81465816743753</v>
      </c>
      <c r="I60" s="23">
        <v>1763.366476124281</v>
      </c>
      <c r="J60" s="23">
        <v>981.16314534068192</v>
      </c>
      <c r="K60" s="23">
        <v>1359.7989777219866</v>
      </c>
      <c r="L60" s="23">
        <v>1516.1571589022833</v>
      </c>
      <c r="M60" s="23">
        <v>5218.8844788003898</v>
      </c>
      <c r="N60" s="23">
        <v>40308.302842973608</v>
      </c>
      <c r="O60" s="23">
        <v>3654.6905574360203</v>
      </c>
      <c r="P60" s="23">
        <v>2871.8328457283906</v>
      </c>
      <c r="Q60" s="23">
        <v>176.85329921120774</v>
      </c>
      <c r="R60" s="23">
        <v>8512.403050536821</v>
      </c>
      <c r="S60" s="23">
        <v>5957.5286212296196</v>
      </c>
      <c r="T60" s="23">
        <v>2434.310421171499</v>
      </c>
      <c r="U60" s="23">
        <v>24600.275683726453</v>
      </c>
      <c r="V60" s="23">
        <v>1402.7428197928803</v>
      </c>
      <c r="W60" s="23">
        <v>1355.1805975951311</v>
      </c>
      <c r="X60" s="23">
        <v>5610.1007436061391</v>
      </c>
      <c r="Y60" s="23">
        <v>3555.0517710443114</v>
      </c>
      <c r="Z60" s="23">
        <v>1201.6327149003907</v>
      </c>
      <c r="AA60" s="23">
        <v>1356.1915562168438</v>
      </c>
      <c r="AB60" s="23">
        <v>3898.4689923830992</v>
      </c>
      <c r="AC60" s="23">
        <v>22611.309643290173</v>
      </c>
      <c r="AD60" s="23">
        <v>16594.607815982628</v>
      </c>
      <c r="AE60" s="23">
        <v>142364.41051912605</v>
      </c>
      <c r="AF60" s="23">
        <v>23752.379059581275</v>
      </c>
      <c r="AG60" s="23">
        <v>10168.795794523065</v>
      </c>
      <c r="AH60" s="23">
        <v>1353.7517451866051</v>
      </c>
      <c r="AI60" s="23">
        <v>143.33284867546797</v>
      </c>
      <c r="AJ60" s="23">
        <v>4002.7096010564669</v>
      </c>
      <c r="AK60" s="23">
        <v>3730.3552515719148</v>
      </c>
      <c r="AL60" s="23">
        <v>2891.4466238695868</v>
      </c>
      <c r="AM60" s="23">
        <v>6648.4973136260232</v>
      </c>
      <c r="AN60" s="23">
        <v>89236.425727537149</v>
      </c>
      <c r="AO60" s="23">
        <v>8442.0695771670871</v>
      </c>
      <c r="AP60" s="23">
        <v>28002.458870895662</v>
      </c>
      <c r="AQ60" s="23">
        <v>3248.8355036542907</v>
      </c>
      <c r="AR60" s="23">
        <v>69.140100460165939</v>
      </c>
      <c r="AS60" s="23">
        <v>1666.4523933753828</v>
      </c>
      <c r="AT60" s="23">
        <v>5423.6383700870356</v>
      </c>
      <c r="AU60" s="23">
        <v>280.69203315754874</v>
      </c>
      <c r="AV60" s="23">
        <v>7.2225216312112313</v>
      </c>
      <c r="AW60" s="23">
        <v>6.9607165253176611</v>
      </c>
      <c r="AX60" s="23">
        <v>17486.595526652549</v>
      </c>
      <c r="AY60" s="23">
        <v>29070.553105665975</v>
      </c>
      <c r="AZ60" s="23">
        <v>1939.7002290048617</v>
      </c>
      <c r="BA60" s="23">
        <v>1927.7808984803742</v>
      </c>
      <c r="BB60" s="23">
        <v>24647.185033411806</v>
      </c>
      <c r="BC60" s="23">
        <v>12076.017469671779</v>
      </c>
      <c r="BD60" s="23">
        <v>10225.995527543284</v>
      </c>
      <c r="BE60" s="23">
        <v>4501.8266683447873</v>
      </c>
      <c r="BF60" s="23">
        <v>132.33918851404209</v>
      </c>
      <c r="BG60" s="23">
        <v>7869.4865876432941</v>
      </c>
      <c r="BH60" s="23">
        <v>24912.609281660603</v>
      </c>
      <c r="BI60" s="23">
        <v>918.39858586569687</v>
      </c>
      <c r="BJ60" s="23">
        <v>106038.24070595784</v>
      </c>
      <c r="BK60" s="23">
        <v>1437.8962801308382</v>
      </c>
      <c r="BL60" s="23">
        <v>20308.038041211697</v>
      </c>
      <c r="BM60" s="23">
        <v>160344.89115645879</v>
      </c>
      <c r="BN60" s="23">
        <v>82173.069617215893</v>
      </c>
      <c r="BO60" s="23">
        <v>48249.757314055496</v>
      </c>
      <c r="BP60" s="23">
        <v>29565.953147250704</v>
      </c>
      <c r="BQ60" s="23">
        <v>2342.6804604890644</v>
      </c>
      <c r="BR60" s="23">
        <v>1593.8784591280912</v>
      </c>
      <c r="BS60" s="23">
        <v>0</v>
      </c>
      <c r="BT60" s="64">
        <v>1087591.0539001625</v>
      </c>
      <c r="BU60" s="23">
        <v>14708983.080214588</v>
      </c>
      <c r="BV60" s="23">
        <v>0</v>
      </c>
      <c r="BW60" s="23">
        <v>0</v>
      </c>
      <c r="BX60" s="23">
        <v>0</v>
      </c>
      <c r="BY60" s="23">
        <v>113917.41484860954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118181.47895545838</v>
      </c>
      <c r="CG60" s="23">
        <v>0</v>
      </c>
      <c r="CH60" s="23">
        <v>0</v>
      </c>
      <c r="CI60" s="23">
        <v>0</v>
      </c>
      <c r="CJ60" s="34">
        <f t="shared" si="1"/>
        <v>16028673.027918817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190728.05475999464</v>
      </c>
      <c r="D61" s="23">
        <v>121301.77025280609</v>
      </c>
      <c r="E61" s="23">
        <v>963.0432571335142</v>
      </c>
      <c r="F61" s="23">
        <v>5717.9521561504425</v>
      </c>
      <c r="G61" s="23">
        <v>1112597.7990280956</v>
      </c>
      <c r="H61" s="23">
        <v>20797.69863202528</v>
      </c>
      <c r="I61" s="23">
        <v>46108.028076113405</v>
      </c>
      <c r="J61" s="23">
        <v>34039.713064690433</v>
      </c>
      <c r="K61" s="23">
        <v>57840.869950672692</v>
      </c>
      <c r="L61" s="23">
        <v>51047.198738446517</v>
      </c>
      <c r="M61" s="23">
        <v>220858.89586315679</v>
      </c>
      <c r="N61" s="23">
        <v>798762.36703988537</v>
      </c>
      <c r="O61" s="23">
        <v>90471.515510738114</v>
      </c>
      <c r="P61" s="23">
        <v>92259.655069574437</v>
      </c>
      <c r="Q61" s="23">
        <v>16014.347660465204</v>
      </c>
      <c r="R61" s="23">
        <v>177236.12729010321</v>
      </c>
      <c r="S61" s="23">
        <v>90997.715587394778</v>
      </c>
      <c r="T61" s="23">
        <v>56455.235737710842</v>
      </c>
      <c r="U61" s="23">
        <v>363491.83711180266</v>
      </c>
      <c r="V61" s="23">
        <v>25114.858638773119</v>
      </c>
      <c r="W61" s="23">
        <v>48262.260352142468</v>
      </c>
      <c r="X61" s="23">
        <v>115345.63633686816</v>
      </c>
      <c r="Y61" s="23">
        <v>62870.312353796522</v>
      </c>
      <c r="Z61" s="23">
        <v>136483.43605293287</v>
      </c>
      <c r="AA61" s="23">
        <v>133198.78657451973</v>
      </c>
      <c r="AB61" s="23">
        <v>493226.19347579172</v>
      </c>
      <c r="AC61" s="23">
        <v>2132000.3705133609</v>
      </c>
      <c r="AD61" s="23">
        <v>235642.45096708005</v>
      </c>
      <c r="AE61" s="23">
        <v>3477082.8906279942</v>
      </c>
      <c r="AF61" s="23">
        <v>1242652.0341327251</v>
      </c>
      <c r="AG61" s="23">
        <v>351315.20601377252</v>
      </c>
      <c r="AH61" s="23">
        <v>164741.14605330044</v>
      </c>
      <c r="AI61" s="23">
        <v>11583.407261478491</v>
      </c>
      <c r="AJ61" s="23">
        <v>228197.05437447756</v>
      </c>
      <c r="AK61" s="23">
        <v>164549.95721012447</v>
      </c>
      <c r="AL61" s="23">
        <v>441291.88015099132</v>
      </c>
      <c r="AM61" s="23">
        <v>323588.24829411932</v>
      </c>
      <c r="AN61" s="23">
        <v>368971.04909479129</v>
      </c>
      <c r="AO61" s="23">
        <v>644134.06464507501</v>
      </c>
      <c r="AP61" s="23">
        <v>1356745.5505700272</v>
      </c>
      <c r="AQ61" s="23">
        <v>835330.18283790839</v>
      </c>
      <c r="AR61" s="23">
        <v>7484.1567721474894</v>
      </c>
      <c r="AS61" s="23">
        <v>264720.02602862078</v>
      </c>
      <c r="AT61" s="23">
        <v>575101.81221074203</v>
      </c>
      <c r="AU61" s="23">
        <v>1235487.7362056987</v>
      </c>
      <c r="AV61" s="23">
        <v>6388.6989028989801</v>
      </c>
      <c r="AW61" s="23">
        <v>7759.7550730568673</v>
      </c>
      <c r="AX61" s="23">
        <v>860312.09330391954</v>
      </c>
      <c r="AY61" s="23">
        <v>1427482.7412170456</v>
      </c>
      <c r="AZ61" s="23">
        <v>271517.60597358184</v>
      </c>
      <c r="BA61" s="23">
        <v>46890.162367505422</v>
      </c>
      <c r="BB61" s="23">
        <v>279482.22614462889</v>
      </c>
      <c r="BC61" s="23">
        <v>402647.11883367028</v>
      </c>
      <c r="BD61" s="23">
        <v>690558.25720139733</v>
      </c>
      <c r="BE61" s="23">
        <v>244794.06839025582</v>
      </c>
      <c r="BF61" s="23">
        <v>32405.399737747564</v>
      </c>
      <c r="BG61" s="23">
        <v>568593.20476851042</v>
      </c>
      <c r="BH61" s="23">
        <v>1554347.4189650584</v>
      </c>
      <c r="BI61" s="23">
        <v>63085.883469945307</v>
      </c>
      <c r="BJ61" s="23">
        <v>1359948.9443688223</v>
      </c>
      <c r="BK61" s="23">
        <v>54963.514218176897</v>
      </c>
      <c r="BL61" s="23">
        <v>1358168.6747864946</v>
      </c>
      <c r="BM61" s="23">
        <v>1353749.2860031235</v>
      </c>
      <c r="BN61" s="23">
        <v>257704.59836171172</v>
      </c>
      <c r="BO61" s="23">
        <v>324509.59125732037</v>
      </c>
      <c r="BP61" s="23">
        <v>336527.68688789743</v>
      </c>
      <c r="BQ61" s="23">
        <v>69275.486911817192</v>
      </c>
      <c r="BR61" s="23">
        <v>136878.08036989492</v>
      </c>
      <c r="BS61" s="23">
        <v>0</v>
      </c>
      <c r="BT61" s="64">
        <v>30330801.030050691</v>
      </c>
      <c r="BU61" s="23">
        <v>1209005.8389927216</v>
      </c>
      <c r="BV61" s="23">
        <v>0</v>
      </c>
      <c r="BW61" s="23">
        <v>0</v>
      </c>
      <c r="BX61" s="23">
        <v>1070724.8596441313</v>
      </c>
      <c r="BY61" s="23">
        <v>42.950275905567857</v>
      </c>
      <c r="BZ61" s="23">
        <v>0</v>
      </c>
      <c r="CA61" s="23">
        <v>0</v>
      </c>
      <c r="CB61" s="23">
        <v>0</v>
      </c>
      <c r="CC61" s="23">
        <v>0</v>
      </c>
      <c r="CD61" s="23">
        <v>215.64522347836396</v>
      </c>
      <c r="CE61" s="23">
        <v>0</v>
      </c>
      <c r="CF61" s="23">
        <v>153302.9075253474</v>
      </c>
      <c r="CG61" s="23">
        <v>0</v>
      </c>
      <c r="CH61" s="23">
        <v>0</v>
      </c>
      <c r="CI61" s="23">
        <v>2303532.2617687071</v>
      </c>
      <c r="CJ61" s="34">
        <f t="shared" si="1"/>
        <v>35067625.49348098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45291.175695450795</v>
      </c>
      <c r="D62" s="23">
        <v>25507.867094709494</v>
      </c>
      <c r="E62" s="23">
        <v>2270.3608558930141</v>
      </c>
      <c r="F62" s="23">
        <v>2043.2092970846679</v>
      </c>
      <c r="G62" s="23">
        <v>73388.279054686776</v>
      </c>
      <c r="H62" s="23">
        <v>1962.84841742458</v>
      </c>
      <c r="I62" s="23">
        <v>3606.010700029592</v>
      </c>
      <c r="J62" s="23">
        <v>5413.4248590483103</v>
      </c>
      <c r="K62" s="23">
        <v>8443.0379497274644</v>
      </c>
      <c r="L62" s="23">
        <v>8588.4111844071467</v>
      </c>
      <c r="M62" s="23">
        <v>22621.532069123117</v>
      </c>
      <c r="N62" s="23">
        <v>109173.2128227456</v>
      </c>
      <c r="O62" s="23">
        <v>9038.3790120634749</v>
      </c>
      <c r="P62" s="23">
        <v>14062.614780176331</v>
      </c>
      <c r="Q62" s="23">
        <v>798.5015990883112</v>
      </c>
      <c r="R62" s="23">
        <v>32192.61011069539</v>
      </c>
      <c r="S62" s="23">
        <v>20721.587116865951</v>
      </c>
      <c r="T62" s="23">
        <v>7929.0491928804231</v>
      </c>
      <c r="U62" s="23">
        <v>54387.219848314504</v>
      </c>
      <c r="V62" s="23">
        <v>4251.6919214382624</v>
      </c>
      <c r="W62" s="23">
        <v>13041.053197417223</v>
      </c>
      <c r="X62" s="23">
        <v>10764.639698057921</v>
      </c>
      <c r="Y62" s="23">
        <v>12540.128714435577</v>
      </c>
      <c r="Z62" s="23">
        <v>82627.934778369046</v>
      </c>
      <c r="AA62" s="23">
        <v>42541.741009514844</v>
      </c>
      <c r="AB62" s="23">
        <v>141864.72550923791</v>
      </c>
      <c r="AC62" s="23">
        <v>483220.64665885124</v>
      </c>
      <c r="AD62" s="23">
        <v>81047.059768538398</v>
      </c>
      <c r="AE62" s="23">
        <v>369707.24299588398</v>
      </c>
      <c r="AF62" s="23">
        <v>302883.12703262124</v>
      </c>
      <c r="AG62" s="23">
        <v>323402.22671508003</v>
      </c>
      <c r="AH62" s="23">
        <v>19117.769426041676</v>
      </c>
      <c r="AI62" s="23">
        <v>304770.79041171493</v>
      </c>
      <c r="AJ62" s="23">
        <v>97128.18162684991</v>
      </c>
      <c r="AK62" s="23">
        <v>66431.114606926873</v>
      </c>
      <c r="AL62" s="23">
        <v>77141.270063974356</v>
      </c>
      <c r="AM62" s="23">
        <v>62033.494074320515</v>
      </c>
      <c r="AN62" s="23">
        <v>38704.558260610953</v>
      </c>
      <c r="AO62" s="23">
        <v>201744.62376739521</v>
      </c>
      <c r="AP62" s="23">
        <v>346756.66139070113</v>
      </c>
      <c r="AQ62" s="23">
        <v>305030.87503559934</v>
      </c>
      <c r="AR62" s="23">
        <v>25284.516589157196</v>
      </c>
      <c r="AS62" s="23">
        <v>48841.966663666848</v>
      </c>
      <c r="AT62" s="23">
        <v>168070.90457478684</v>
      </c>
      <c r="AU62" s="23">
        <v>6132.3236870679557</v>
      </c>
      <c r="AV62" s="23">
        <v>450.10463264587361</v>
      </c>
      <c r="AW62" s="23">
        <v>546.85316063152436</v>
      </c>
      <c r="AX62" s="23">
        <v>228900.50151686714</v>
      </c>
      <c r="AY62" s="23">
        <v>364359.81482819724</v>
      </c>
      <c r="AZ62" s="23">
        <v>30897.840398282384</v>
      </c>
      <c r="BA62" s="23">
        <v>371.60594347325286</v>
      </c>
      <c r="BB62" s="23">
        <v>70512.416734732586</v>
      </c>
      <c r="BC62" s="23">
        <v>91447.898044311441</v>
      </c>
      <c r="BD62" s="23">
        <v>585996.87001224922</v>
      </c>
      <c r="BE62" s="23">
        <v>59626.385743542472</v>
      </c>
      <c r="BF62" s="23">
        <v>6891.5605081625436</v>
      </c>
      <c r="BG62" s="23">
        <v>155635.13422039838</v>
      </c>
      <c r="BH62" s="23">
        <v>880987.35480043967</v>
      </c>
      <c r="BI62" s="23">
        <v>666.34493010734013</v>
      </c>
      <c r="BJ62" s="23">
        <v>708656.83709052694</v>
      </c>
      <c r="BK62" s="23">
        <v>24662.107117866035</v>
      </c>
      <c r="BL62" s="23">
        <v>201591.05982908502</v>
      </c>
      <c r="BM62" s="23">
        <v>260328.6816629745</v>
      </c>
      <c r="BN62" s="23">
        <v>35299.239474425107</v>
      </c>
      <c r="BO62" s="23">
        <v>63016.47963368112</v>
      </c>
      <c r="BP62" s="23">
        <v>82334.145155294333</v>
      </c>
      <c r="BQ62" s="23">
        <v>13483.632573194518</v>
      </c>
      <c r="BR62" s="23">
        <v>46770.846523204869</v>
      </c>
      <c r="BS62" s="23">
        <v>0</v>
      </c>
      <c r="BT62" s="64">
        <v>7995954.3143729698</v>
      </c>
      <c r="BU62" s="23">
        <v>1865826.424967292</v>
      </c>
      <c r="BV62" s="23">
        <v>0</v>
      </c>
      <c r="BW62" s="23">
        <v>0</v>
      </c>
      <c r="BX62" s="23">
        <v>10164735.672991043</v>
      </c>
      <c r="BY62" s="23">
        <v>95355365.018737182</v>
      </c>
      <c r="BZ62" s="23">
        <v>228315.11657888471</v>
      </c>
      <c r="CA62" s="23">
        <v>228363.86770252572</v>
      </c>
      <c r="CB62" s="23">
        <v>0</v>
      </c>
      <c r="CC62" s="23">
        <v>0</v>
      </c>
      <c r="CD62" s="23">
        <v>0</v>
      </c>
      <c r="CE62" s="23">
        <v>0</v>
      </c>
      <c r="CF62" s="23">
        <v>1063801.0835366603</v>
      </c>
      <c r="CG62" s="23">
        <v>0</v>
      </c>
      <c r="CH62" s="23">
        <v>0</v>
      </c>
      <c r="CI62" s="23">
        <v>992313.05110278109</v>
      </c>
      <c r="CJ62" s="34">
        <f t="shared" si="1"/>
        <v>117894674.54998934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9222.8856524163475</v>
      </c>
      <c r="D63" s="23">
        <v>43.886594158260827</v>
      </c>
      <c r="E63" s="23">
        <v>39.79875230028383</v>
      </c>
      <c r="F63" s="23">
        <v>2307.0634547723066</v>
      </c>
      <c r="G63" s="23">
        <v>25286.476427118403</v>
      </c>
      <c r="H63" s="23">
        <v>1649.4270616796962</v>
      </c>
      <c r="I63" s="23">
        <v>3194.0225381260921</v>
      </c>
      <c r="J63" s="23">
        <v>2308.7800121285013</v>
      </c>
      <c r="K63" s="23">
        <v>3314.0950791694777</v>
      </c>
      <c r="L63" s="23">
        <v>377.33083698707219</v>
      </c>
      <c r="M63" s="23">
        <v>22099.751185055062</v>
      </c>
      <c r="N63" s="23">
        <v>10929.897110636757</v>
      </c>
      <c r="O63" s="23">
        <v>5663.1126441561164</v>
      </c>
      <c r="P63" s="23">
        <v>7657.7648673450167</v>
      </c>
      <c r="Q63" s="23">
        <v>2464.6329397448594</v>
      </c>
      <c r="R63" s="23">
        <v>7587.5556380681519</v>
      </c>
      <c r="S63" s="23">
        <v>9648.7918562688865</v>
      </c>
      <c r="T63" s="23">
        <v>4792.9857264211996</v>
      </c>
      <c r="U63" s="23">
        <v>21109.664318497478</v>
      </c>
      <c r="V63" s="23">
        <v>3931.1468983510667</v>
      </c>
      <c r="W63" s="23">
        <v>300.26248817401063</v>
      </c>
      <c r="X63" s="23">
        <v>4136.594244148283</v>
      </c>
      <c r="Y63" s="23">
        <v>2046.9323257086844</v>
      </c>
      <c r="Z63" s="23">
        <v>256.78162780460877</v>
      </c>
      <c r="AA63" s="23">
        <v>1220.909868469354</v>
      </c>
      <c r="AB63" s="23">
        <v>12722.719231040061</v>
      </c>
      <c r="AC63" s="23">
        <v>31717.788418866905</v>
      </c>
      <c r="AD63" s="23">
        <v>19757.646932990447</v>
      </c>
      <c r="AE63" s="23">
        <v>80921.514512873531</v>
      </c>
      <c r="AF63" s="23">
        <v>29897.655299243652</v>
      </c>
      <c r="AG63" s="23">
        <v>102154.70866705661</v>
      </c>
      <c r="AH63" s="23">
        <v>9595.9922300574199</v>
      </c>
      <c r="AI63" s="23">
        <v>23.971191110709501</v>
      </c>
      <c r="AJ63" s="23">
        <v>20593.113547554603</v>
      </c>
      <c r="AK63" s="23">
        <v>8068.1305929512873</v>
      </c>
      <c r="AL63" s="23">
        <v>8407.6977788961067</v>
      </c>
      <c r="AM63" s="23">
        <v>3327.5969390037417</v>
      </c>
      <c r="AN63" s="23">
        <v>1721.1530796685101</v>
      </c>
      <c r="AO63" s="23">
        <v>23143.174220268873</v>
      </c>
      <c r="AP63" s="23">
        <v>42479.263492763406</v>
      </c>
      <c r="AQ63" s="23">
        <v>10343.745368218055</v>
      </c>
      <c r="AR63" s="23">
        <v>1393.8374053599587</v>
      </c>
      <c r="AS63" s="23">
        <v>266.17012510996761</v>
      </c>
      <c r="AT63" s="23">
        <v>6671.4952344164158</v>
      </c>
      <c r="AU63" s="23">
        <v>20309.86255578322</v>
      </c>
      <c r="AV63" s="23">
        <v>4347.6354725460387</v>
      </c>
      <c r="AW63" s="23">
        <v>5607.9329716883367</v>
      </c>
      <c r="AX63" s="23">
        <v>18972.584021372248</v>
      </c>
      <c r="AY63" s="23">
        <v>28655.217183905075</v>
      </c>
      <c r="AZ63" s="23">
        <v>2268.051339658567</v>
      </c>
      <c r="BA63" s="23">
        <v>0</v>
      </c>
      <c r="BB63" s="23">
        <v>2994.0067385498401</v>
      </c>
      <c r="BC63" s="23">
        <v>11002.101470892667</v>
      </c>
      <c r="BD63" s="23">
        <v>13353.862464189448</v>
      </c>
      <c r="BE63" s="23">
        <v>5370.2214079733812</v>
      </c>
      <c r="BF63" s="23">
        <v>315.05492300727326</v>
      </c>
      <c r="BG63" s="23">
        <v>13104.262143401093</v>
      </c>
      <c r="BH63" s="23">
        <v>86653.579707155033</v>
      </c>
      <c r="BI63" s="23">
        <v>0</v>
      </c>
      <c r="BJ63" s="23">
        <v>114344.10527665082</v>
      </c>
      <c r="BK63" s="23">
        <v>7646.5908440862695</v>
      </c>
      <c r="BL63" s="23">
        <v>1520325.0811731624</v>
      </c>
      <c r="BM63" s="23">
        <v>360446.22143491486</v>
      </c>
      <c r="BN63" s="23">
        <v>2803.8559451544152</v>
      </c>
      <c r="BO63" s="23">
        <v>2568.8012659851079</v>
      </c>
      <c r="BP63" s="23">
        <v>2598.5222340546561</v>
      </c>
      <c r="BQ63" s="23">
        <v>2332.4457420047511</v>
      </c>
      <c r="BR63" s="23">
        <v>7892.149556441087</v>
      </c>
      <c r="BS63" s="23">
        <v>0</v>
      </c>
      <c r="BT63" s="64">
        <v>2798710.0702877329</v>
      </c>
      <c r="BU63" s="23">
        <v>1087385.8080681039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38131.75913638452</v>
      </c>
      <c r="CG63" s="23">
        <v>0</v>
      </c>
      <c r="CH63" s="23">
        <v>0</v>
      </c>
      <c r="CI63" s="23">
        <v>61862.774726953132</v>
      </c>
      <c r="CJ63" s="34">
        <f t="shared" si="1"/>
        <v>3986090.4122191742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10798.271551288804</v>
      </c>
      <c r="D64" s="23">
        <v>69616.641462902247</v>
      </c>
      <c r="E64" s="23">
        <v>422.25379249097625</v>
      </c>
      <c r="F64" s="23">
        <v>1559.5444179895726</v>
      </c>
      <c r="G64" s="23">
        <v>11211.994530657787</v>
      </c>
      <c r="H64" s="23">
        <v>558.28475754266435</v>
      </c>
      <c r="I64" s="23">
        <v>1180.4289974119367</v>
      </c>
      <c r="J64" s="23">
        <v>1191.9363664427351</v>
      </c>
      <c r="K64" s="23">
        <v>1565.5623892317251</v>
      </c>
      <c r="L64" s="23">
        <v>575.39301801416877</v>
      </c>
      <c r="M64" s="23">
        <v>7953.5651353061194</v>
      </c>
      <c r="N64" s="23">
        <v>118826.06192513322</v>
      </c>
      <c r="O64" s="23">
        <v>2846.6623783316918</v>
      </c>
      <c r="P64" s="23">
        <v>5478.0068582591111</v>
      </c>
      <c r="Q64" s="23">
        <v>258.32337597245487</v>
      </c>
      <c r="R64" s="23">
        <v>9313.9935759508717</v>
      </c>
      <c r="S64" s="23">
        <v>5891.7962921798398</v>
      </c>
      <c r="T64" s="23">
        <v>2329.0745655160181</v>
      </c>
      <c r="U64" s="23">
        <v>16523.739464794889</v>
      </c>
      <c r="V64" s="23">
        <v>1255.3747609740606</v>
      </c>
      <c r="W64" s="23">
        <v>3063.2288811398112</v>
      </c>
      <c r="X64" s="23">
        <v>3833.9554320393818</v>
      </c>
      <c r="Y64" s="23">
        <v>3420.0516159617855</v>
      </c>
      <c r="Z64" s="23">
        <v>4403.8725416397447</v>
      </c>
      <c r="AA64" s="23">
        <v>7925.8022540616303</v>
      </c>
      <c r="AB64" s="23">
        <v>13095.302059844264</v>
      </c>
      <c r="AC64" s="23">
        <v>94134.082582568401</v>
      </c>
      <c r="AD64" s="23">
        <v>17747.959441808071</v>
      </c>
      <c r="AE64" s="23">
        <v>103628.78366441398</v>
      </c>
      <c r="AF64" s="23">
        <v>75989.649780033782</v>
      </c>
      <c r="AG64" s="23">
        <v>83978.133151792805</v>
      </c>
      <c r="AH64" s="23">
        <v>3229.2412504013505</v>
      </c>
      <c r="AI64" s="23">
        <v>325.1946865263435</v>
      </c>
      <c r="AJ64" s="23">
        <v>22386.405548338418</v>
      </c>
      <c r="AK64" s="23">
        <v>23175.689473595899</v>
      </c>
      <c r="AL64" s="23">
        <v>22626.073647254871</v>
      </c>
      <c r="AM64" s="23">
        <v>14084.199106278109</v>
      </c>
      <c r="AN64" s="23">
        <v>11993.21774223773</v>
      </c>
      <c r="AO64" s="23">
        <v>50959.821964199371</v>
      </c>
      <c r="AP64" s="23">
        <v>86132.516036183108</v>
      </c>
      <c r="AQ64" s="23">
        <v>164565.72300282746</v>
      </c>
      <c r="AR64" s="23">
        <v>6364.4328803341486</v>
      </c>
      <c r="AS64" s="23">
        <v>14153.294835333016</v>
      </c>
      <c r="AT64" s="23">
        <v>27312.38820701672</v>
      </c>
      <c r="AU64" s="23">
        <v>6402.6614212059112</v>
      </c>
      <c r="AV64" s="23">
        <v>21.883015926860349</v>
      </c>
      <c r="AW64" s="23">
        <v>27.308723839542861</v>
      </c>
      <c r="AX64" s="23">
        <v>129265.77638077474</v>
      </c>
      <c r="AY64" s="23">
        <v>302461.25309701636</v>
      </c>
      <c r="AZ64" s="23">
        <v>14193.40034824306</v>
      </c>
      <c r="BA64" s="23">
        <v>1054.3280128139581</v>
      </c>
      <c r="BB64" s="23">
        <v>17606.836465029555</v>
      </c>
      <c r="BC64" s="23">
        <v>54498.425347749406</v>
      </c>
      <c r="BD64" s="23">
        <v>149392.21900163664</v>
      </c>
      <c r="BE64" s="23">
        <v>37967.013699692296</v>
      </c>
      <c r="BF64" s="23">
        <v>10181.044668753248</v>
      </c>
      <c r="BG64" s="23">
        <v>76691.65142346207</v>
      </c>
      <c r="BH64" s="23">
        <v>1041502.9750366498</v>
      </c>
      <c r="BI64" s="23">
        <v>2526.8379086057962</v>
      </c>
      <c r="BJ64" s="23">
        <v>1842192.7625067008</v>
      </c>
      <c r="BK64" s="23">
        <v>5902.054292660895</v>
      </c>
      <c r="BL64" s="23">
        <v>804210.1137636652</v>
      </c>
      <c r="BM64" s="23">
        <v>154068.30280472405</v>
      </c>
      <c r="BN64" s="23">
        <v>31348.999168447946</v>
      </c>
      <c r="BO64" s="23">
        <v>35094.525444578983</v>
      </c>
      <c r="BP64" s="23">
        <v>38843.525947878741</v>
      </c>
      <c r="BQ64" s="23">
        <v>3266.1080245798071</v>
      </c>
      <c r="BR64" s="23">
        <v>6508.9166362599699</v>
      </c>
      <c r="BS64" s="23">
        <v>0</v>
      </c>
      <c r="BT64" s="64">
        <v>5893114.8525431175</v>
      </c>
      <c r="BU64" s="23">
        <v>4360032.5839009332</v>
      </c>
      <c r="BV64" s="23">
        <v>8251812.2692424199</v>
      </c>
      <c r="BW64" s="23">
        <v>0</v>
      </c>
      <c r="BX64" s="23">
        <v>72343243.195008054</v>
      </c>
      <c r="BY64" s="23">
        <v>7392586.8415044472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7636114.8783126231</v>
      </c>
      <c r="CG64" s="23">
        <v>0</v>
      </c>
      <c r="CH64" s="23">
        <v>0</v>
      </c>
      <c r="CI64" s="23">
        <v>529722.17081856192</v>
      </c>
      <c r="CJ64" s="34">
        <f t="shared" si="1"/>
        <v>106406626.79133016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998.68323546123452</v>
      </c>
      <c r="D65" s="23">
        <v>342.26899243628702</v>
      </c>
      <c r="E65" s="23">
        <v>15.054204830061339</v>
      </c>
      <c r="F65" s="23">
        <v>40.42670830871819</v>
      </c>
      <c r="G65" s="23">
        <v>8952.4720548523237</v>
      </c>
      <c r="H65" s="23">
        <v>493.70234958848044</v>
      </c>
      <c r="I65" s="23">
        <v>821.92209758393597</v>
      </c>
      <c r="J65" s="23">
        <v>1909.6362449946746</v>
      </c>
      <c r="K65" s="23">
        <v>1791.4078531926948</v>
      </c>
      <c r="L65" s="23">
        <v>821.14877150045936</v>
      </c>
      <c r="M65" s="23">
        <v>4606.393078473051</v>
      </c>
      <c r="N65" s="23">
        <v>55092.176622276791</v>
      </c>
      <c r="O65" s="23">
        <v>3450.5712815880493</v>
      </c>
      <c r="P65" s="23">
        <v>2221.5408920197347</v>
      </c>
      <c r="Q65" s="23">
        <v>101.34573170193885</v>
      </c>
      <c r="R65" s="23">
        <v>10914.289088639573</v>
      </c>
      <c r="S65" s="23">
        <v>7500.3666517210031</v>
      </c>
      <c r="T65" s="23">
        <v>2313.7996342198639</v>
      </c>
      <c r="U65" s="23">
        <v>21290.515649862515</v>
      </c>
      <c r="V65" s="23">
        <v>896.02003586868909</v>
      </c>
      <c r="W65" s="23">
        <v>1005.6404102411268</v>
      </c>
      <c r="X65" s="23">
        <v>4401.281619686546</v>
      </c>
      <c r="Y65" s="23">
        <v>3745.4579879467206</v>
      </c>
      <c r="Z65" s="23">
        <v>634.27197193148049</v>
      </c>
      <c r="AA65" s="23">
        <v>1274.45256154713</v>
      </c>
      <c r="AB65" s="23">
        <v>2356.5167262562072</v>
      </c>
      <c r="AC65" s="23">
        <v>7704.0673146159161</v>
      </c>
      <c r="AD65" s="23">
        <v>2486.6040970811705</v>
      </c>
      <c r="AE65" s="23">
        <v>10006.764347081094</v>
      </c>
      <c r="AF65" s="23">
        <v>8809.0340180408093</v>
      </c>
      <c r="AG65" s="23">
        <v>4263.5270749493993</v>
      </c>
      <c r="AH65" s="23">
        <v>612.39146320965619</v>
      </c>
      <c r="AI65" s="23">
        <v>129.33084695085233</v>
      </c>
      <c r="AJ65" s="23">
        <v>2901.4932904231923</v>
      </c>
      <c r="AK65" s="23">
        <v>1902.399918536785</v>
      </c>
      <c r="AL65" s="23">
        <v>2833.0987179709473</v>
      </c>
      <c r="AM65" s="23">
        <v>4676.6841591255688</v>
      </c>
      <c r="AN65" s="23">
        <v>4981.5533852750286</v>
      </c>
      <c r="AO65" s="23">
        <v>5159.2157543109506</v>
      </c>
      <c r="AP65" s="23">
        <v>17644.685544657226</v>
      </c>
      <c r="AQ65" s="23">
        <v>20017.227401708835</v>
      </c>
      <c r="AR65" s="23">
        <v>7768.5447982159621</v>
      </c>
      <c r="AS65" s="23">
        <v>1573.8533419322002</v>
      </c>
      <c r="AT65" s="23">
        <v>1524.2103949948673</v>
      </c>
      <c r="AU65" s="23">
        <v>993.41864309623145</v>
      </c>
      <c r="AV65" s="23">
        <v>86.121009723365447</v>
      </c>
      <c r="AW65" s="23">
        <v>104.64244553642219</v>
      </c>
      <c r="AX65" s="23">
        <v>11954.00960153394</v>
      </c>
      <c r="AY65" s="23">
        <v>117191.05400796617</v>
      </c>
      <c r="AZ65" s="23">
        <v>2448.503939173997</v>
      </c>
      <c r="BA65" s="23">
        <v>0</v>
      </c>
      <c r="BB65" s="23">
        <v>17931.889757230059</v>
      </c>
      <c r="BC65" s="23">
        <v>6395.4454845204755</v>
      </c>
      <c r="BD65" s="23">
        <v>12465.074087614901</v>
      </c>
      <c r="BE65" s="23">
        <v>2317.6170981472519</v>
      </c>
      <c r="BF65" s="23">
        <v>274.48052743172201</v>
      </c>
      <c r="BG65" s="23">
        <v>6646.9262804103473</v>
      </c>
      <c r="BH65" s="23">
        <v>68872.228615030617</v>
      </c>
      <c r="BI65" s="23">
        <v>5543.6746781895026</v>
      </c>
      <c r="BJ65" s="23">
        <v>73617.573216395816</v>
      </c>
      <c r="BK65" s="23">
        <v>746.32146052118628</v>
      </c>
      <c r="BL65" s="23">
        <v>19420.358688159115</v>
      </c>
      <c r="BM65" s="23">
        <v>27949.783384871011</v>
      </c>
      <c r="BN65" s="23">
        <v>9809.1235693750004</v>
      </c>
      <c r="BO65" s="23">
        <v>6808.4782966522016</v>
      </c>
      <c r="BP65" s="23">
        <v>24562.020281998259</v>
      </c>
      <c r="BQ65" s="23">
        <v>1017.6041024872696</v>
      </c>
      <c r="BR65" s="23">
        <v>1443.2487085864491</v>
      </c>
      <c r="BS65" s="23">
        <v>0</v>
      </c>
      <c r="BT65" s="64">
        <v>661585.64621046104</v>
      </c>
      <c r="BU65" s="23">
        <v>1928224.7767113913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39.770242255037878</v>
      </c>
      <c r="CE65" s="23">
        <v>0</v>
      </c>
      <c r="CF65" s="23">
        <v>10938.49606389377</v>
      </c>
      <c r="CG65" s="23">
        <v>0</v>
      </c>
      <c r="CH65" s="23">
        <v>0</v>
      </c>
      <c r="CI65" s="23">
        <v>142225.57516654566</v>
      </c>
      <c r="CJ65" s="34">
        <f t="shared" si="1"/>
        <v>2743014.2643945469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106.49054525137909</v>
      </c>
      <c r="D66" s="23">
        <v>869.0961936285812</v>
      </c>
      <c r="E66" s="23">
        <v>3.9651000001118293</v>
      </c>
      <c r="F66" s="23">
        <v>189.08064754659671</v>
      </c>
      <c r="G66" s="23">
        <v>1220.7977701426514</v>
      </c>
      <c r="H66" s="23">
        <v>45.078212270261574</v>
      </c>
      <c r="I66" s="23">
        <v>105.0117382346133</v>
      </c>
      <c r="J66" s="23">
        <v>76.40735007163984</v>
      </c>
      <c r="K66" s="23">
        <v>58.142869202040693</v>
      </c>
      <c r="L66" s="23">
        <v>37.81168145977837</v>
      </c>
      <c r="M66" s="23">
        <v>585.24463853648263</v>
      </c>
      <c r="N66" s="23">
        <v>338696.31876713247</v>
      </c>
      <c r="O66" s="23">
        <v>231.39752310755003</v>
      </c>
      <c r="P66" s="23">
        <v>340.36823611522078</v>
      </c>
      <c r="Q66" s="23">
        <v>15.114501795782958</v>
      </c>
      <c r="R66" s="23">
        <v>608.78429424771798</v>
      </c>
      <c r="S66" s="23">
        <v>7000.7009733607192</v>
      </c>
      <c r="T66" s="23">
        <v>108.09699487488342</v>
      </c>
      <c r="U66" s="23">
        <v>1092.0413352489625</v>
      </c>
      <c r="V66" s="23">
        <v>81.904144444856556</v>
      </c>
      <c r="W66" s="23">
        <v>52.287100920589452</v>
      </c>
      <c r="X66" s="23">
        <v>599.45722327201338</v>
      </c>
      <c r="Y66" s="23">
        <v>366.40659814650928</v>
      </c>
      <c r="Z66" s="23">
        <v>302.68370142348562</v>
      </c>
      <c r="AA66" s="23">
        <v>47.33324783863511</v>
      </c>
      <c r="AB66" s="23">
        <v>519.07910949925895</v>
      </c>
      <c r="AC66" s="23">
        <v>174712.93474976133</v>
      </c>
      <c r="AD66" s="23">
        <v>517.60653739213922</v>
      </c>
      <c r="AE66" s="23">
        <v>3190.5418606350399</v>
      </c>
      <c r="AF66" s="23">
        <v>1590.2157712791379</v>
      </c>
      <c r="AG66" s="23">
        <v>369.08174467188633</v>
      </c>
      <c r="AH66" s="23">
        <v>1279.636221036207</v>
      </c>
      <c r="AI66" s="23">
        <v>7.1353274903196677</v>
      </c>
      <c r="AJ66" s="23">
        <v>545.60929873393229</v>
      </c>
      <c r="AK66" s="23">
        <v>55.941102007040747</v>
      </c>
      <c r="AL66" s="23">
        <v>541.23501038353209</v>
      </c>
      <c r="AM66" s="23">
        <v>25790.556752207016</v>
      </c>
      <c r="AN66" s="23">
        <v>149.07709480567252</v>
      </c>
      <c r="AO66" s="23">
        <v>279.77588778885212</v>
      </c>
      <c r="AP66" s="23">
        <v>306698.1039113173</v>
      </c>
      <c r="AQ66" s="23">
        <v>228.82792375654634</v>
      </c>
      <c r="AR66" s="23">
        <v>22.716895887169279</v>
      </c>
      <c r="AS66" s="23">
        <v>133.23913506200998</v>
      </c>
      <c r="AT66" s="23">
        <v>76.610309141405423</v>
      </c>
      <c r="AU66" s="23">
        <v>760.57685391444761</v>
      </c>
      <c r="AV66" s="23">
        <v>2.0868589879441135</v>
      </c>
      <c r="AW66" s="23">
        <v>2.5316729943353207</v>
      </c>
      <c r="AX66" s="23">
        <v>37638.190790317531</v>
      </c>
      <c r="AY66" s="23">
        <v>228874.65846877158</v>
      </c>
      <c r="AZ66" s="23">
        <v>639.41324959390033</v>
      </c>
      <c r="BA66" s="23">
        <v>91.056430298857194</v>
      </c>
      <c r="BB66" s="23">
        <v>332.60903861000622</v>
      </c>
      <c r="BC66" s="23">
        <v>4654.8101686613472</v>
      </c>
      <c r="BD66" s="23">
        <v>806.76268770224647</v>
      </c>
      <c r="BE66" s="23">
        <v>439.6920828025095</v>
      </c>
      <c r="BF66" s="23">
        <v>23.021950121631559</v>
      </c>
      <c r="BG66" s="23">
        <v>14331.975948676978</v>
      </c>
      <c r="BH66" s="23">
        <v>465747.10325632076</v>
      </c>
      <c r="BI66" s="23">
        <v>34.608626041286719</v>
      </c>
      <c r="BJ66" s="23">
        <v>867970.78174618981</v>
      </c>
      <c r="BK66" s="23">
        <v>65.324875921389264</v>
      </c>
      <c r="BL66" s="23">
        <v>972764.65963319456</v>
      </c>
      <c r="BM66" s="23">
        <v>1202782.4240149558</v>
      </c>
      <c r="BN66" s="23">
        <v>1448.2587353023553</v>
      </c>
      <c r="BO66" s="23">
        <v>16294.608347779949</v>
      </c>
      <c r="BP66" s="23">
        <v>6668.1925621092496</v>
      </c>
      <c r="BQ66" s="23">
        <v>81.296532303065348</v>
      </c>
      <c r="BR66" s="23">
        <v>251.38866514363764</v>
      </c>
      <c r="BS66" s="23">
        <v>0</v>
      </c>
      <c r="BT66" s="64">
        <v>4692253.9792278437</v>
      </c>
      <c r="BU66" s="23">
        <v>11152239.178887643</v>
      </c>
      <c r="BV66" s="23">
        <v>0</v>
      </c>
      <c r="BW66" s="23">
        <v>12085706.192992419</v>
      </c>
      <c r="BX66" s="23">
        <v>70682813.716611281</v>
      </c>
      <c r="BY66" s="23">
        <v>961509.81809065421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1259743.0414621967</v>
      </c>
      <c r="CG66" s="23">
        <v>0</v>
      </c>
      <c r="CH66" s="23">
        <v>0</v>
      </c>
      <c r="CI66" s="23">
        <v>18477.246000662857</v>
      </c>
      <c r="CJ66" s="34">
        <f t="shared" si="1"/>
        <v>100852743.1732727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213.9634551883311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43779.619666083156</v>
      </c>
      <c r="AD67" s="23">
        <v>0</v>
      </c>
      <c r="AE67" s="23">
        <v>0</v>
      </c>
      <c r="AF67" s="23">
        <v>0</v>
      </c>
      <c r="AG67" s="23">
        <v>0</v>
      </c>
      <c r="AH67" s="23">
        <v>296.1593951464676</v>
      </c>
      <c r="AI67" s="23">
        <v>0</v>
      </c>
      <c r="AJ67" s="23">
        <v>68.46348992010509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146.97410356991804</v>
      </c>
      <c r="AV67" s="23">
        <v>0</v>
      </c>
      <c r="AW67" s="23">
        <v>0</v>
      </c>
      <c r="AX67" s="23">
        <v>0</v>
      </c>
      <c r="AY67" s="23">
        <v>118.60563582537398</v>
      </c>
      <c r="AZ67" s="23">
        <v>0</v>
      </c>
      <c r="BA67" s="23">
        <v>22.454496501998371</v>
      </c>
      <c r="BB67" s="23">
        <v>0</v>
      </c>
      <c r="BC67" s="23">
        <v>0</v>
      </c>
      <c r="BD67" s="23">
        <v>0</v>
      </c>
      <c r="BE67" s="23">
        <v>82.957709689202133</v>
      </c>
      <c r="BF67" s="23">
        <v>0</v>
      </c>
      <c r="BG67" s="23">
        <v>3533.5489881451326</v>
      </c>
      <c r="BH67" s="23">
        <v>85106.266149980584</v>
      </c>
      <c r="BI67" s="23">
        <v>0</v>
      </c>
      <c r="BJ67" s="23">
        <v>63863.265025002765</v>
      </c>
      <c r="BK67" s="23">
        <v>0</v>
      </c>
      <c r="BL67" s="23">
        <v>2827.0040836229014</v>
      </c>
      <c r="BM67" s="23">
        <v>27838.425269057676</v>
      </c>
      <c r="BN67" s="23">
        <v>307.93823281390678</v>
      </c>
      <c r="BO67" s="23">
        <v>4039.4604618351973</v>
      </c>
      <c r="BP67" s="23">
        <v>1288.0130234170642</v>
      </c>
      <c r="BQ67" s="23">
        <v>0</v>
      </c>
      <c r="BR67" s="23">
        <v>0</v>
      </c>
      <c r="BS67" s="23">
        <v>0</v>
      </c>
      <c r="BT67" s="64">
        <v>233533.11918579976</v>
      </c>
      <c r="BU67" s="23">
        <v>15355173.355234109</v>
      </c>
      <c r="BV67" s="23">
        <v>3167285.3154681451</v>
      </c>
      <c r="BW67" s="23">
        <v>0</v>
      </c>
      <c r="BX67" s="23">
        <v>91962925.095795929</v>
      </c>
      <c r="BY67" s="23">
        <v>313951.81207947456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116418.21860209825</v>
      </c>
      <c r="CG67" s="23">
        <v>0</v>
      </c>
      <c r="CH67" s="23">
        <v>0</v>
      </c>
      <c r="CI67" s="23">
        <v>269870.90755655209</v>
      </c>
      <c r="CJ67" s="34">
        <f t="shared" si="1"/>
        <v>111419157.8239221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121.18986509106917</v>
      </c>
      <c r="D68" s="23">
        <v>81.956256471325574</v>
      </c>
      <c r="E68" s="23">
        <v>13.905440686018231</v>
      </c>
      <c r="F68" s="23">
        <v>197.86156273795416</v>
      </c>
      <c r="G68" s="23">
        <v>1436.4723098010684</v>
      </c>
      <c r="H68" s="23">
        <v>45.447124772559604</v>
      </c>
      <c r="I68" s="23">
        <v>101.89182696855946</v>
      </c>
      <c r="J68" s="23">
        <v>93.452548012621861</v>
      </c>
      <c r="K68" s="23">
        <v>56.995305237625757</v>
      </c>
      <c r="L68" s="23">
        <v>36.912661678694086</v>
      </c>
      <c r="M68" s="23">
        <v>756.82132394347593</v>
      </c>
      <c r="N68" s="23">
        <v>1535.7215626862246</v>
      </c>
      <c r="O68" s="23">
        <v>305.65509252503961</v>
      </c>
      <c r="P68" s="23">
        <v>371.63238232897589</v>
      </c>
      <c r="Q68" s="23">
        <v>17.893337281547776</v>
      </c>
      <c r="R68" s="23">
        <v>642.09403928936229</v>
      </c>
      <c r="S68" s="23">
        <v>302.5963659188227</v>
      </c>
      <c r="T68" s="23">
        <v>114.64332867381424</v>
      </c>
      <c r="U68" s="23">
        <v>1357.2758315171775</v>
      </c>
      <c r="V68" s="23">
        <v>129.53644668512186</v>
      </c>
      <c r="W68" s="23">
        <v>105.39574659687349</v>
      </c>
      <c r="X68" s="23">
        <v>924.4489286843077</v>
      </c>
      <c r="Y68" s="23">
        <v>203.83025062636341</v>
      </c>
      <c r="Z68" s="23">
        <v>310.37714423987296</v>
      </c>
      <c r="AA68" s="23">
        <v>45.758092602969235</v>
      </c>
      <c r="AB68" s="23">
        <v>504.64149245821721</v>
      </c>
      <c r="AC68" s="23">
        <v>13729.554960253108</v>
      </c>
      <c r="AD68" s="23">
        <v>501.39134408801988</v>
      </c>
      <c r="AE68" s="23">
        <v>3765.7032900010622</v>
      </c>
      <c r="AF68" s="23">
        <v>1623.4029528883502</v>
      </c>
      <c r="AG68" s="23">
        <v>368.40387371372589</v>
      </c>
      <c r="AH68" s="23">
        <v>180.2753655531622</v>
      </c>
      <c r="AI68" s="23">
        <v>10.03852198808424</v>
      </c>
      <c r="AJ68" s="23">
        <v>283.03041472370597</v>
      </c>
      <c r="AK68" s="23">
        <v>65.172663556259266</v>
      </c>
      <c r="AL68" s="23">
        <v>44793.994796807405</v>
      </c>
      <c r="AM68" s="23">
        <v>455463.58775322494</v>
      </c>
      <c r="AN68" s="23">
        <v>259966.31395033395</v>
      </c>
      <c r="AO68" s="23">
        <v>295.81003907312271</v>
      </c>
      <c r="AP68" s="23">
        <v>1625.4680684995265</v>
      </c>
      <c r="AQ68" s="23">
        <v>380.42492082152728</v>
      </c>
      <c r="AR68" s="23">
        <v>36.739767889494701</v>
      </c>
      <c r="AS68" s="23">
        <v>211.49216889778799</v>
      </c>
      <c r="AT68" s="23">
        <v>74.060872222108102</v>
      </c>
      <c r="AU68" s="23">
        <v>215.5443140903142</v>
      </c>
      <c r="AV68" s="23">
        <v>2.0174125203752111</v>
      </c>
      <c r="AW68" s="23">
        <v>2.4474240117678008</v>
      </c>
      <c r="AX68" s="23">
        <v>997.86476147253268</v>
      </c>
      <c r="AY68" s="23">
        <v>1596.8091049729403</v>
      </c>
      <c r="AZ68" s="23">
        <v>1224.2136025776895</v>
      </c>
      <c r="BA68" s="23">
        <v>28248.05787780894</v>
      </c>
      <c r="BB68" s="23">
        <v>73092.404347151649</v>
      </c>
      <c r="BC68" s="23">
        <v>17784.752186904851</v>
      </c>
      <c r="BD68" s="23">
        <v>1337.1649841805813</v>
      </c>
      <c r="BE68" s="23">
        <v>253.63156666806714</v>
      </c>
      <c r="BF68" s="23">
        <v>22.452878576414978</v>
      </c>
      <c r="BG68" s="23">
        <v>17384.571328800212</v>
      </c>
      <c r="BH68" s="23">
        <v>94860.377263779272</v>
      </c>
      <c r="BI68" s="23">
        <v>978.15560746270819</v>
      </c>
      <c r="BJ68" s="23">
        <v>618936.31817245251</v>
      </c>
      <c r="BK68" s="23">
        <v>63.150995509092432</v>
      </c>
      <c r="BL68" s="23">
        <v>35355.621858906954</v>
      </c>
      <c r="BM68" s="23">
        <v>230567.25243209116</v>
      </c>
      <c r="BN68" s="23">
        <v>788651.56158899749</v>
      </c>
      <c r="BO68" s="23">
        <v>54489.67307669462</v>
      </c>
      <c r="BP68" s="23">
        <v>13927.708039252992</v>
      </c>
      <c r="BQ68" s="23">
        <v>78.591147307402082</v>
      </c>
      <c r="BR68" s="23">
        <v>243.02295625676834</v>
      </c>
      <c r="BS68" s="23">
        <v>0</v>
      </c>
      <c r="BT68" s="64">
        <v>2773502.6369204987</v>
      </c>
      <c r="BU68" s="23">
        <v>7485430.4713815646</v>
      </c>
      <c r="BV68" s="23">
        <v>796114.58764422231</v>
      </c>
      <c r="BW68" s="23">
        <v>0</v>
      </c>
      <c r="BX68" s="23">
        <v>6071519.6585298944</v>
      </c>
      <c r="BY68" s="23">
        <v>1577764.3795517748</v>
      </c>
      <c r="BZ68" s="23">
        <v>0</v>
      </c>
      <c r="CA68" s="23">
        <v>0</v>
      </c>
      <c r="CB68" s="23">
        <v>0</v>
      </c>
      <c r="CC68" s="23">
        <v>0</v>
      </c>
      <c r="CD68" s="23">
        <v>3329.289874181125</v>
      </c>
      <c r="CE68" s="23">
        <v>0</v>
      </c>
      <c r="CF68" s="23">
        <v>2802628.1174404509</v>
      </c>
      <c r="CG68" s="23">
        <v>766590.59026392165</v>
      </c>
      <c r="CH68" s="23">
        <v>2.6417706469220121</v>
      </c>
      <c r="CI68" s="23">
        <v>460751.26636375231</v>
      </c>
      <c r="CJ68" s="34">
        <f t="shared" si="1"/>
        <v>22737633.63974091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1232.6107006628069</v>
      </c>
      <c r="D69" s="23">
        <v>288.71879577229794</v>
      </c>
      <c r="E69" s="23">
        <v>2040.4670784575674</v>
      </c>
      <c r="F69" s="23">
        <v>2180.4634853178677</v>
      </c>
      <c r="G69" s="23">
        <v>14152.634096752179</v>
      </c>
      <c r="H69" s="23">
        <v>519.030461323596</v>
      </c>
      <c r="I69" s="23">
        <v>1207.2405590856733</v>
      </c>
      <c r="J69" s="23">
        <v>887.44741652751225</v>
      </c>
      <c r="K69" s="23">
        <v>668.69629470048937</v>
      </c>
      <c r="L69" s="23">
        <v>434.79743812475675</v>
      </c>
      <c r="M69" s="23">
        <v>6816.6523219132441</v>
      </c>
      <c r="N69" s="23">
        <v>11143.890311776307</v>
      </c>
      <c r="O69" s="23">
        <v>2698.216047024137</v>
      </c>
      <c r="P69" s="23">
        <v>3932.3426768335944</v>
      </c>
      <c r="Q69" s="23">
        <v>175.27234821616335</v>
      </c>
      <c r="R69" s="23">
        <v>7022.8139912197521</v>
      </c>
      <c r="S69" s="23">
        <v>3151.4296966297325</v>
      </c>
      <c r="T69" s="23">
        <v>1247.2813452575199</v>
      </c>
      <c r="U69" s="23">
        <v>12693.848383245178</v>
      </c>
      <c r="V69" s="23">
        <v>965.0479406511505</v>
      </c>
      <c r="W69" s="23">
        <v>602.80988389106483</v>
      </c>
      <c r="X69" s="23">
        <v>4174.5653510187549</v>
      </c>
      <c r="Y69" s="23">
        <v>2253.4634726605491</v>
      </c>
      <c r="Z69" s="23">
        <v>3487.5437510975962</v>
      </c>
      <c r="AA69" s="23">
        <v>544.07543781143954</v>
      </c>
      <c r="AB69" s="23">
        <v>6025.9524977555202</v>
      </c>
      <c r="AC69" s="23">
        <v>21494.725260359904</v>
      </c>
      <c r="AD69" s="23">
        <v>5950.13883543887</v>
      </c>
      <c r="AE69" s="23">
        <v>145880.8206229847</v>
      </c>
      <c r="AF69" s="23">
        <v>29663.952757682571</v>
      </c>
      <c r="AG69" s="23">
        <v>4247.8740410477885</v>
      </c>
      <c r="AH69" s="23">
        <v>13609.362434057204</v>
      </c>
      <c r="AI69" s="23">
        <v>83.489043054518433</v>
      </c>
      <c r="AJ69" s="23">
        <v>3544.5030831507188</v>
      </c>
      <c r="AK69" s="23">
        <v>648.21661040714935</v>
      </c>
      <c r="AL69" s="23">
        <v>6334.0006809203878</v>
      </c>
      <c r="AM69" s="23">
        <v>11391.178979388613</v>
      </c>
      <c r="AN69" s="23">
        <v>122621.73541944675</v>
      </c>
      <c r="AO69" s="23">
        <v>3227.7792416415386</v>
      </c>
      <c r="AP69" s="23">
        <v>182440.99218992409</v>
      </c>
      <c r="AQ69" s="23">
        <v>5806.8412885473645</v>
      </c>
      <c r="AR69" s="23">
        <v>268.04519071600657</v>
      </c>
      <c r="AS69" s="23">
        <v>1570.2711399286734</v>
      </c>
      <c r="AT69" s="23">
        <v>880.60273465869614</v>
      </c>
      <c r="AU69" s="23">
        <v>2097.8366848847822</v>
      </c>
      <c r="AV69" s="23">
        <v>23.987551443483866</v>
      </c>
      <c r="AW69" s="23">
        <v>29.100498184366867</v>
      </c>
      <c r="AX69" s="23">
        <v>138512.05525943346</v>
      </c>
      <c r="AY69" s="23">
        <v>139764.73605145235</v>
      </c>
      <c r="AZ69" s="23">
        <v>7351.9140531285439</v>
      </c>
      <c r="BA69" s="23">
        <v>28.386067175199919</v>
      </c>
      <c r="BB69" s="23">
        <v>178714.60817003273</v>
      </c>
      <c r="BC69" s="23">
        <v>2276.5429992766731</v>
      </c>
      <c r="BD69" s="23">
        <v>54153.880002374033</v>
      </c>
      <c r="BE69" s="23">
        <v>1348.7641156089471</v>
      </c>
      <c r="BF69" s="23">
        <v>274.47612340585033</v>
      </c>
      <c r="BG69" s="23">
        <v>52166.276836979858</v>
      </c>
      <c r="BH69" s="23">
        <v>47239.567574819404</v>
      </c>
      <c r="BI69" s="23">
        <v>7333.7369462354955</v>
      </c>
      <c r="BJ69" s="23">
        <v>60423.03092568236</v>
      </c>
      <c r="BK69" s="23">
        <v>750.88150697103572</v>
      </c>
      <c r="BL69" s="23">
        <v>4603.8852550160391</v>
      </c>
      <c r="BM69" s="23">
        <v>757183.14941581013</v>
      </c>
      <c r="BN69" s="23">
        <v>115274.45786903883</v>
      </c>
      <c r="BO69" s="23">
        <v>171181.28588924554</v>
      </c>
      <c r="BP69" s="23">
        <v>52980.225089193023</v>
      </c>
      <c r="BQ69" s="23">
        <v>934.46886543962887</v>
      </c>
      <c r="BR69" s="23">
        <v>2889.6051780587482</v>
      </c>
      <c r="BS69" s="23">
        <v>0</v>
      </c>
      <c r="BT69" s="64">
        <v>2447748.7002659724</v>
      </c>
      <c r="BU69" s="23">
        <v>4328707.1480264943</v>
      </c>
      <c r="BV69" s="23">
        <v>2511348.0824461533</v>
      </c>
      <c r="BW69" s="23">
        <v>0</v>
      </c>
      <c r="BX69" s="23">
        <v>3110114.7027042387</v>
      </c>
      <c r="BY69" s="23">
        <v>11.926521105206431</v>
      </c>
      <c r="BZ69" s="23">
        <v>0</v>
      </c>
      <c r="CA69" s="23">
        <v>0</v>
      </c>
      <c r="CB69" s="23">
        <v>0</v>
      </c>
      <c r="CC69" s="23">
        <v>0</v>
      </c>
      <c r="CD69" s="23">
        <v>1682.8317313223902</v>
      </c>
      <c r="CE69" s="23">
        <v>0</v>
      </c>
      <c r="CF69" s="23">
        <v>17828.512565466881</v>
      </c>
      <c r="CG69" s="23">
        <v>0</v>
      </c>
      <c r="CH69" s="23">
        <v>0</v>
      </c>
      <c r="CI69" s="23">
        <v>145835.20482223236</v>
      </c>
      <c r="CJ69" s="34">
        <f t="shared" ref="CJ69:CJ73" si="2">SUM(BT69:CI69)</f>
        <v>12563277.109082989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14906.807530717491</v>
      </c>
      <c r="D70" s="23">
        <v>6053.0907768495035</v>
      </c>
      <c r="E70" s="23">
        <v>279.68845188654785</v>
      </c>
      <c r="F70" s="23">
        <v>6178.4588012736458</v>
      </c>
      <c r="G70" s="23">
        <v>154686.58716093292</v>
      </c>
      <c r="H70" s="23">
        <v>8711.1905388778432</v>
      </c>
      <c r="I70" s="23">
        <v>11558.147665401719</v>
      </c>
      <c r="J70" s="23">
        <v>10478.812223907582</v>
      </c>
      <c r="K70" s="23">
        <v>18833.643637473302</v>
      </c>
      <c r="L70" s="23">
        <v>7011.5618579617503</v>
      </c>
      <c r="M70" s="23">
        <v>25558.624786109471</v>
      </c>
      <c r="N70" s="23">
        <v>143349.78889003114</v>
      </c>
      <c r="O70" s="23">
        <v>27589.634445374519</v>
      </c>
      <c r="P70" s="23">
        <v>43281.52995722412</v>
      </c>
      <c r="Q70" s="23">
        <v>9593.822949341562</v>
      </c>
      <c r="R70" s="23">
        <v>88138.993701065992</v>
      </c>
      <c r="S70" s="23">
        <v>47674.514859238625</v>
      </c>
      <c r="T70" s="23">
        <v>18702.349533676326</v>
      </c>
      <c r="U70" s="23">
        <v>122279.54314683197</v>
      </c>
      <c r="V70" s="23">
        <v>8429.0960770870661</v>
      </c>
      <c r="W70" s="23">
        <v>17505.653091702476</v>
      </c>
      <c r="X70" s="23">
        <v>38485.910911168758</v>
      </c>
      <c r="Y70" s="23">
        <v>28922.078478268017</v>
      </c>
      <c r="Z70" s="23">
        <v>18197.977583042346</v>
      </c>
      <c r="AA70" s="23">
        <v>20807.905360052078</v>
      </c>
      <c r="AB70" s="23">
        <v>106882.03783211323</v>
      </c>
      <c r="AC70" s="23">
        <v>56567.405379965785</v>
      </c>
      <c r="AD70" s="23">
        <v>71520.082046205847</v>
      </c>
      <c r="AE70" s="23">
        <v>307114.43127130222</v>
      </c>
      <c r="AF70" s="23">
        <v>333036.99200743029</v>
      </c>
      <c r="AG70" s="23">
        <v>107578.77258162157</v>
      </c>
      <c r="AH70" s="23">
        <v>36736.86141277376</v>
      </c>
      <c r="AI70" s="23">
        <v>5127.228756743968</v>
      </c>
      <c r="AJ70" s="23">
        <v>89012.135132136566</v>
      </c>
      <c r="AK70" s="23">
        <v>73965.184376846242</v>
      </c>
      <c r="AL70" s="23">
        <v>88864.374977947067</v>
      </c>
      <c r="AM70" s="23">
        <v>92654.686914277598</v>
      </c>
      <c r="AN70" s="23">
        <v>32270.590040120896</v>
      </c>
      <c r="AO70" s="23">
        <v>189337.97647417217</v>
      </c>
      <c r="AP70" s="23">
        <v>443430.87126689439</v>
      </c>
      <c r="AQ70" s="23">
        <v>186891.09492606501</v>
      </c>
      <c r="AR70" s="23">
        <v>3632.0330610896376</v>
      </c>
      <c r="AS70" s="23">
        <v>92281.110636297206</v>
      </c>
      <c r="AT70" s="23">
        <v>208478.43007252202</v>
      </c>
      <c r="AU70" s="23">
        <v>36149.511730765582</v>
      </c>
      <c r="AV70" s="23">
        <v>13590.92940149778</v>
      </c>
      <c r="AW70" s="23">
        <v>16458.620710148021</v>
      </c>
      <c r="AX70" s="23">
        <v>303374.34732333233</v>
      </c>
      <c r="AY70" s="23">
        <v>280760.05674262211</v>
      </c>
      <c r="AZ70" s="23">
        <v>70706.464472056425</v>
      </c>
      <c r="BA70" s="23">
        <v>1.701362779450136E-3</v>
      </c>
      <c r="BB70" s="23">
        <v>58234.233303166926</v>
      </c>
      <c r="BC70" s="23">
        <v>113300.88319451388</v>
      </c>
      <c r="BD70" s="23">
        <v>136309.16953411471</v>
      </c>
      <c r="BE70" s="23">
        <v>73158.371756030727</v>
      </c>
      <c r="BF70" s="23">
        <v>3354.5237684566678</v>
      </c>
      <c r="BG70" s="23">
        <v>128594.7303406258</v>
      </c>
      <c r="BH70" s="23">
        <v>21341.801341854389</v>
      </c>
      <c r="BI70" s="23">
        <v>4025.9986110991181</v>
      </c>
      <c r="BJ70" s="23">
        <v>4.8388785773054188</v>
      </c>
      <c r="BK70" s="23">
        <v>15152.966566382054</v>
      </c>
      <c r="BL70" s="23">
        <v>85347.990266181368</v>
      </c>
      <c r="BM70" s="23">
        <v>2.1092996045163472</v>
      </c>
      <c r="BN70" s="23">
        <v>17824.882979502923</v>
      </c>
      <c r="BO70" s="23">
        <v>17602.103930453544</v>
      </c>
      <c r="BP70" s="23">
        <v>37603.956057765383</v>
      </c>
      <c r="BQ70" s="23">
        <v>32657.416960135914</v>
      </c>
      <c r="BR70" s="23">
        <v>24563.331729710171</v>
      </c>
      <c r="BS70" s="23">
        <v>0</v>
      </c>
      <c r="BT70" s="64">
        <v>4912716.9521819837</v>
      </c>
      <c r="BU70" s="23">
        <v>1939252.8620213047</v>
      </c>
      <c r="BV70" s="23">
        <v>9455826.2133844104</v>
      </c>
      <c r="BW70" s="23">
        <v>0</v>
      </c>
      <c r="BX70" s="23">
        <v>0</v>
      </c>
      <c r="BY70" s="23">
        <v>5550693.6784794172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154127.89587771113</v>
      </c>
      <c r="CG70" s="23">
        <v>0</v>
      </c>
      <c r="CH70" s="23">
        <v>0</v>
      </c>
      <c r="CI70" s="23">
        <v>246845.35063884588</v>
      </c>
      <c r="CJ70" s="34">
        <f t="shared" si="2"/>
        <v>22259462.952583671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13607.801143684343</v>
      </c>
      <c r="D71" s="23">
        <v>2466.7184572155265</v>
      </c>
      <c r="E71" s="23">
        <v>707.68060332982293</v>
      </c>
      <c r="F71" s="23">
        <v>43749.728558637507</v>
      </c>
      <c r="G71" s="23">
        <v>130597.81987490298</v>
      </c>
      <c r="H71" s="23">
        <v>7715.3204155960921</v>
      </c>
      <c r="I71" s="23">
        <v>26973.340390596841</v>
      </c>
      <c r="J71" s="23">
        <v>8420.8305986926298</v>
      </c>
      <c r="K71" s="23">
        <v>6025.6825479408053</v>
      </c>
      <c r="L71" s="23">
        <v>19436.607801752605</v>
      </c>
      <c r="M71" s="23">
        <v>29414.52039659147</v>
      </c>
      <c r="N71" s="23">
        <v>74884.871407334955</v>
      </c>
      <c r="O71" s="23">
        <v>26457.070649896403</v>
      </c>
      <c r="P71" s="23">
        <v>40450.338789786132</v>
      </c>
      <c r="Q71" s="23">
        <v>21533.070919908158</v>
      </c>
      <c r="R71" s="23">
        <v>37010.733146654144</v>
      </c>
      <c r="S71" s="23">
        <v>16877.0716594857</v>
      </c>
      <c r="T71" s="23">
        <v>9571.3523673801465</v>
      </c>
      <c r="U71" s="23">
        <v>81676.684009569755</v>
      </c>
      <c r="V71" s="23">
        <v>4039.9340611930802</v>
      </c>
      <c r="W71" s="23">
        <v>6712.5953794320694</v>
      </c>
      <c r="X71" s="23">
        <v>73063.116914532817</v>
      </c>
      <c r="Y71" s="23">
        <v>8914.4903414637229</v>
      </c>
      <c r="Z71" s="23">
        <v>59032.209651580939</v>
      </c>
      <c r="AA71" s="23">
        <v>2463.9302303475524</v>
      </c>
      <c r="AB71" s="23">
        <v>36962.2645167339</v>
      </c>
      <c r="AC71" s="23">
        <v>52148.665075720441</v>
      </c>
      <c r="AD71" s="23">
        <v>18097.684316729414</v>
      </c>
      <c r="AE71" s="23">
        <v>59541.03553268141</v>
      </c>
      <c r="AF71" s="23">
        <v>29055.727068170745</v>
      </c>
      <c r="AG71" s="23">
        <v>53966.784723272649</v>
      </c>
      <c r="AH71" s="23">
        <v>22531.037755877074</v>
      </c>
      <c r="AI71" s="23">
        <v>5403.1731118426314</v>
      </c>
      <c r="AJ71" s="23">
        <v>13906.993538778483</v>
      </c>
      <c r="AK71" s="23">
        <v>10080.457148493504</v>
      </c>
      <c r="AL71" s="23">
        <v>35814.550503859384</v>
      </c>
      <c r="AM71" s="23">
        <v>16994.90982688206</v>
      </c>
      <c r="AN71" s="23">
        <v>5927.7995429799066</v>
      </c>
      <c r="AO71" s="23">
        <v>28463.999870034742</v>
      </c>
      <c r="AP71" s="23">
        <v>110789.04388085805</v>
      </c>
      <c r="AQ71" s="23">
        <v>22825.522321431625</v>
      </c>
      <c r="AR71" s="23">
        <v>9276.3350965275458</v>
      </c>
      <c r="AS71" s="23">
        <v>4840.6061025151403</v>
      </c>
      <c r="AT71" s="23">
        <v>29172.155141440588</v>
      </c>
      <c r="AU71" s="23">
        <v>3407.7772164989847</v>
      </c>
      <c r="AV71" s="23">
        <v>5.8009160526118864</v>
      </c>
      <c r="AW71" s="23">
        <v>9.2844322927190497</v>
      </c>
      <c r="AX71" s="23">
        <v>56898.759129966216</v>
      </c>
      <c r="AY71" s="23">
        <v>26894.024464184786</v>
      </c>
      <c r="AZ71" s="23">
        <v>30401.401574298299</v>
      </c>
      <c r="BA71" s="23">
        <v>6742.8230970330242</v>
      </c>
      <c r="BB71" s="23">
        <v>12913.348302914903</v>
      </c>
      <c r="BC71" s="23">
        <v>2023.1840422030045</v>
      </c>
      <c r="BD71" s="23">
        <v>65089.749095687082</v>
      </c>
      <c r="BE71" s="23">
        <v>94.595792810684301</v>
      </c>
      <c r="BF71" s="23">
        <v>1966.8035500351407</v>
      </c>
      <c r="BG71" s="23">
        <v>30497.147217438527</v>
      </c>
      <c r="BH71" s="23">
        <v>97641.240274778858</v>
      </c>
      <c r="BI71" s="23">
        <v>244.12956403323204</v>
      </c>
      <c r="BJ71" s="23">
        <v>56326.96081696653</v>
      </c>
      <c r="BK71" s="23">
        <v>1230.4148438752059</v>
      </c>
      <c r="BL71" s="23">
        <v>47872.400291298705</v>
      </c>
      <c r="BM71" s="23">
        <v>40085.420508695803</v>
      </c>
      <c r="BN71" s="23">
        <v>12591.051297718437</v>
      </c>
      <c r="BO71" s="23">
        <v>9425.4417103921332</v>
      </c>
      <c r="BP71" s="23">
        <v>13089.963873770577</v>
      </c>
      <c r="BQ71" s="23">
        <v>3500.5859926555013</v>
      </c>
      <c r="BR71" s="23">
        <v>4061.7796405216714</v>
      </c>
      <c r="BS71" s="23">
        <v>0</v>
      </c>
      <c r="BT71" s="64">
        <v>1840616.3530384582</v>
      </c>
      <c r="BU71" s="23">
        <v>3328833.9596414668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18450.564552753694</v>
      </c>
      <c r="CE71" s="23">
        <v>0</v>
      </c>
      <c r="CF71" s="23">
        <v>40542.014564861602</v>
      </c>
      <c r="CG71" s="23">
        <v>0</v>
      </c>
      <c r="CH71" s="23">
        <v>1.8248617277155783E-2</v>
      </c>
      <c r="CI71" s="23">
        <v>5763.8149623181862</v>
      </c>
      <c r="CJ71" s="34">
        <f t="shared" si="2"/>
        <v>5234206.7250084756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7915.0439714691183</v>
      </c>
      <c r="D72" s="23">
        <v>2168.1368281527366</v>
      </c>
      <c r="E72" s="23">
        <v>91.039358969658622</v>
      </c>
      <c r="F72" s="23">
        <v>754.99998437066085</v>
      </c>
      <c r="G72" s="23">
        <v>74613.194674425875</v>
      </c>
      <c r="H72" s="23">
        <v>1314.2283695990063</v>
      </c>
      <c r="I72" s="23">
        <v>2994.9018999361006</v>
      </c>
      <c r="J72" s="23">
        <v>2071.6566763018259</v>
      </c>
      <c r="K72" s="23">
        <v>6059.3228625617494</v>
      </c>
      <c r="L72" s="23">
        <v>2260.254590885474</v>
      </c>
      <c r="M72" s="23">
        <v>15653.052465384386</v>
      </c>
      <c r="N72" s="23">
        <v>18550.303608546739</v>
      </c>
      <c r="O72" s="23">
        <v>9067.1303815262181</v>
      </c>
      <c r="P72" s="23">
        <v>8868.3908868955587</v>
      </c>
      <c r="Q72" s="23">
        <v>3526.022873058836</v>
      </c>
      <c r="R72" s="23">
        <v>14181.779283143364</v>
      </c>
      <c r="S72" s="23">
        <v>7037.2620069042132</v>
      </c>
      <c r="T72" s="23">
        <v>4038.1398452925741</v>
      </c>
      <c r="U72" s="23">
        <v>25250.623383281978</v>
      </c>
      <c r="V72" s="23">
        <v>3530.3187992705689</v>
      </c>
      <c r="W72" s="23">
        <v>1880.4801165304305</v>
      </c>
      <c r="X72" s="23">
        <v>7441.3266586437076</v>
      </c>
      <c r="Y72" s="23">
        <v>3731.9380723748</v>
      </c>
      <c r="Z72" s="23">
        <v>10544.471785628662</v>
      </c>
      <c r="AA72" s="23">
        <v>9354.2108047512302</v>
      </c>
      <c r="AB72" s="23">
        <v>71976.357995855913</v>
      </c>
      <c r="AC72" s="23">
        <v>15007.120478026309</v>
      </c>
      <c r="AD72" s="23">
        <v>10088.098974874008</v>
      </c>
      <c r="AE72" s="23">
        <v>72059.407220922178</v>
      </c>
      <c r="AF72" s="23">
        <v>63231.048591081671</v>
      </c>
      <c r="AG72" s="23">
        <v>26067.402528394159</v>
      </c>
      <c r="AH72" s="23">
        <v>5628.9435194193575</v>
      </c>
      <c r="AI72" s="23">
        <v>227.38892334972076</v>
      </c>
      <c r="AJ72" s="23">
        <v>13063.087493895397</v>
      </c>
      <c r="AK72" s="23">
        <v>5567.4482074061698</v>
      </c>
      <c r="AL72" s="23">
        <v>208372.80515887093</v>
      </c>
      <c r="AM72" s="23">
        <v>12423.373213936262</v>
      </c>
      <c r="AN72" s="23">
        <v>8362.1971215711656</v>
      </c>
      <c r="AO72" s="23">
        <v>19433.835875181965</v>
      </c>
      <c r="AP72" s="23">
        <v>22276.6264721355</v>
      </c>
      <c r="AQ72" s="23">
        <v>21897.367726751741</v>
      </c>
      <c r="AR72" s="23">
        <v>301.71252276806047</v>
      </c>
      <c r="AS72" s="23">
        <v>3944.8288677297292</v>
      </c>
      <c r="AT72" s="23">
        <v>30534.536478831164</v>
      </c>
      <c r="AU72" s="23">
        <v>14179.419560112443</v>
      </c>
      <c r="AV72" s="23">
        <v>82.683225939891997</v>
      </c>
      <c r="AW72" s="23">
        <v>100.64824895580288</v>
      </c>
      <c r="AX72" s="23">
        <v>36480.700336062233</v>
      </c>
      <c r="AY72" s="23">
        <v>70984.652441097904</v>
      </c>
      <c r="AZ72" s="23">
        <v>37005.187577669356</v>
      </c>
      <c r="BA72" s="23">
        <v>2340.4488217523631</v>
      </c>
      <c r="BB72" s="23">
        <v>9301.7334944788126</v>
      </c>
      <c r="BC72" s="23">
        <v>26502.74550083444</v>
      </c>
      <c r="BD72" s="23">
        <v>118894.00669895147</v>
      </c>
      <c r="BE72" s="23">
        <v>10404.003315810556</v>
      </c>
      <c r="BF72" s="23">
        <v>347.0670908302958</v>
      </c>
      <c r="BG72" s="23">
        <v>181632.98559942725</v>
      </c>
      <c r="BH72" s="23">
        <v>101480.86559037975</v>
      </c>
      <c r="BI72" s="23">
        <v>8223.4007568111283</v>
      </c>
      <c r="BJ72" s="23">
        <v>31402.912857123043</v>
      </c>
      <c r="BK72" s="23">
        <v>3559.6769346169767</v>
      </c>
      <c r="BL72" s="23">
        <v>577748.827062333</v>
      </c>
      <c r="BM72" s="23">
        <v>471092.54417701444</v>
      </c>
      <c r="BN72" s="23">
        <v>16355.556784696655</v>
      </c>
      <c r="BO72" s="23">
        <v>7102.0906952543464</v>
      </c>
      <c r="BP72" s="23">
        <v>15465.218197842341</v>
      </c>
      <c r="BQ72" s="23">
        <v>4095.698579117462</v>
      </c>
      <c r="BR72" s="23">
        <v>17890.556515606706</v>
      </c>
      <c r="BS72" s="23">
        <v>0</v>
      </c>
      <c r="BT72" s="64">
        <v>2616035.4476216258</v>
      </c>
      <c r="BU72" s="23">
        <v>8194352.4544384293</v>
      </c>
      <c r="BV72" s="23">
        <v>0</v>
      </c>
      <c r="BW72" s="23">
        <v>0</v>
      </c>
      <c r="BX72" s="23">
        <v>0</v>
      </c>
      <c r="BY72" s="23">
        <v>4831.7892046168699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6630.2033015454299</v>
      </c>
      <c r="CG72" s="23">
        <v>0</v>
      </c>
      <c r="CH72" s="23">
        <v>0</v>
      </c>
      <c r="CI72" s="23">
        <v>0</v>
      </c>
      <c r="CJ72" s="34">
        <f t="shared" si="2"/>
        <v>10821849.894566216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1356297.8120447802</v>
      </c>
      <c r="BV73" s="23">
        <v>0</v>
      </c>
      <c r="BW73" s="23">
        <v>2095401.5597738377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3451699.3718186179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434789.33219070692</v>
      </c>
      <c r="D75" s="23">
        <v>27452.227028114059</v>
      </c>
      <c r="E75" s="23">
        <v>126.42875961904335</v>
      </c>
      <c r="F75" s="23">
        <v>437.55109319890443</v>
      </c>
      <c r="G75" s="23">
        <v>2677903.7017650902</v>
      </c>
      <c r="H75" s="23">
        <v>203608.08383313144</v>
      </c>
      <c r="I75" s="23">
        <v>463.24204251909777</v>
      </c>
      <c r="J75" s="23">
        <v>419.29786200696935</v>
      </c>
      <c r="K75" s="23">
        <v>295.04347525711694</v>
      </c>
      <c r="L75" s="23">
        <v>581.68011779664164</v>
      </c>
      <c r="M75" s="23">
        <v>4613.7063765176536</v>
      </c>
      <c r="N75" s="23">
        <v>45986.796537031471</v>
      </c>
      <c r="O75" s="23">
        <v>1612.1842385404304</v>
      </c>
      <c r="P75" s="23">
        <v>1206.6917155571944</v>
      </c>
      <c r="Q75" s="23">
        <v>123.33590466895761</v>
      </c>
      <c r="R75" s="23">
        <v>2824.500839817867</v>
      </c>
      <c r="S75" s="23">
        <v>1210.7389377151544</v>
      </c>
      <c r="T75" s="23">
        <v>773.12355744744889</v>
      </c>
      <c r="U75" s="23">
        <v>9021.6463983980757</v>
      </c>
      <c r="V75" s="23">
        <v>760.19801362867622</v>
      </c>
      <c r="W75" s="23">
        <v>487.86399326547206</v>
      </c>
      <c r="X75" s="23">
        <v>16335.839397138685</v>
      </c>
      <c r="Y75" s="23">
        <v>871.80465395024669</v>
      </c>
      <c r="Z75" s="23">
        <v>436.85313953844854</v>
      </c>
      <c r="AA75" s="23">
        <v>88.324914271583367</v>
      </c>
      <c r="AB75" s="23">
        <v>1061.0660954193086</v>
      </c>
      <c r="AC75" s="23">
        <v>3267.5233657574072</v>
      </c>
      <c r="AD75" s="23">
        <v>1415.6275341580986</v>
      </c>
      <c r="AE75" s="23">
        <v>24007.394725665559</v>
      </c>
      <c r="AF75" s="23">
        <v>6070.8130873017681</v>
      </c>
      <c r="AG75" s="23">
        <v>1960.3758795179781</v>
      </c>
      <c r="AH75" s="23">
        <v>1080.2448427851748</v>
      </c>
      <c r="AI75" s="23">
        <v>89.433838698852497</v>
      </c>
      <c r="AJ75" s="23">
        <v>867.94634323691878</v>
      </c>
      <c r="AK75" s="23">
        <v>318.15454464833516</v>
      </c>
      <c r="AL75" s="23">
        <v>552371.5548457579</v>
      </c>
      <c r="AM75" s="23">
        <v>1407.16517787413</v>
      </c>
      <c r="AN75" s="23">
        <v>18523.449019745094</v>
      </c>
      <c r="AO75" s="23">
        <v>945.93217175352822</v>
      </c>
      <c r="AP75" s="23">
        <v>7772.0398919613572</v>
      </c>
      <c r="AQ75" s="23">
        <v>2970.0203453096187</v>
      </c>
      <c r="AR75" s="23">
        <v>211.89827648455272</v>
      </c>
      <c r="AS75" s="23">
        <v>2840.9905008048254</v>
      </c>
      <c r="AT75" s="23">
        <v>2812.4282326633406</v>
      </c>
      <c r="AU75" s="23">
        <v>515.3644903855901</v>
      </c>
      <c r="AV75" s="23">
        <v>7.4777121537666869</v>
      </c>
      <c r="AW75" s="23">
        <v>1.5497228199333661</v>
      </c>
      <c r="AX75" s="23">
        <v>9281.7288840384299</v>
      </c>
      <c r="AY75" s="23">
        <v>5555.2433192380577</v>
      </c>
      <c r="AZ75" s="23">
        <v>1696.2505316187037</v>
      </c>
      <c r="BA75" s="23">
        <v>94.865493046229489</v>
      </c>
      <c r="BB75" s="23">
        <v>3874.4273396219323</v>
      </c>
      <c r="BC75" s="23">
        <v>4055.2840647796811</v>
      </c>
      <c r="BD75" s="23">
        <v>6911.5194591837089</v>
      </c>
      <c r="BE75" s="23">
        <v>2523.1974736807424</v>
      </c>
      <c r="BF75" s="23">
        <v>229.56620807229422</v>
      </c>
      <c r="BG75" s="23">
        <v>159018.699902261</v>
      </c>
      <c r="BH75" s="23">
        <v>42834.595171757319</v>
      </c>
      <c r="BI75" s="23">
        <v>196.14316044012028</v>
      </c>
      <c r="BJ75" s="23">
        <v>19025.458026401378</v>
      </c>
      <c r="BK75" s="23">
        <v>667.43098785879044</v>
      </c>
      <c r="BL75" s="23">
        <v>27345.948878867704</v>
      </c>
      <c r="BM75" s="23">
        <v>128757.20452795304</v>
      </c>
      <c r="BN75" s="23">
        <v>12111.630586447025</v>
      </c>
      <c r="BO75" s="23">
        <v>10280.343937327456</v>
      </c>
      <c r="BP75" s="23">
        <v>20157.260497418712</v>
      </c>
      <c r="BQ75" s="23">
        <v>183.42245839107991</v>
      </c>
      <c r="BR75" s="23">
        <v>638.2902301865314</v>
      </c>
      <c r="BS75" s="23">
        <v>0</v>
      </c>
      <c r="BT75" s="64">
        <v>4518387.1585684204</v>
      </c>
      <c r="BU75" s="23">
        <v>3542271.2864534324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236.1512428502256</v>
      </c>
      <c r="CE75" s="23">
        <v>-1786.7463003391226</v>
      </c>
      <c r="CF75" s="23">
        <v>0</v>
      </c>
      <c r="CG75" s="23">
        <v>0</v>
      </c>
      <c r="CH75" s="23">
        <v>617996.21733539423</v>
      </c>
      <c r="CI75" s="23">
        <v>1019457.8017005032</v>
      </c>
      <c r="CJ75" s="34">
        <f t="shared" ref="CJ75:CJ106" si="3">SUM(BT75:CI75)</f>
        <v>9696561.8690002616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605.15928390223269</v>
      </c>
      <c r="D76" s="23">
        <v>3962.4177756947151</v>
      </c>
      <c r="E76" s="23">
        <v>0</v>
      </c>
      <c r="F76" s="23">
        <v>13.758425859109018</v>
      </c>
      <c r="G76" s="23">
        <v>0.78607212595760922</v>
      </c>
      <c r="H76" s="23">
        <v>0.29826708351089903</v>
      </c>
      <c r="I76" s="23">
        <v>246629.31883354849</v>
      </c>
      <c r="J76" s="23">
        <v>1.8986399142039061</v>
      </c>
      <c r="K76" s="23">
        <v>0</v>
      </c>
      <c r="L76" s="23">
        <v>0</v>
      </c>
      <c r="M76" s="23">
        <v>0</v>
      </c>
      <c r="N76" s="23">
        <v>0</v>
      </c>
      <c r="O76" s="23">
        <v>1.2143694730155952</v>
      </c>
      <c r="P76" s="23">
        <v>7765.662725245279</v>
      </c>
      <c r="Q76" s="23">
        <v>46.294079896308503</v>
      </c>
      <c r="R76" s="23">
        <v>8792.6047757401411</v>
      </c>
      <c r="S76" s="23">
        <v>195.00227651705907</v>
      </c>
      <c r="T76" s="23">
        <v>0.14621423867206765</v>
      </c>
      <c r="U76" s="23">
        <v>4.9505724929549952</v>
      </c>
      <c r="V76" s="23">
        <v>0.69106464925631172</v>
      </c>
      <c r="W76" s="23">
        <v>0.26938837664121879</v>
      </c>
      <c r="X76" s="23">
        <v>63289.930023867331</v>
      </c>
      <c r="Y76" s="23">
        <v>95.430087469468816</v>
      </c>
      <c r="Z76" s="23">
        <v>14691.806025386608</v>
      </c>
      <c r="AA76" s="23">
        <v>0</v>
      </c>
      <c r="AB76" s="23">
        <v>1.1918525416850008</v>
      </c>
      <c r="AC76" s="23">
        <v>5898.7429755866997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52.119948853206864</v>
      </c>
      <c r="BI76" s="23">
        <v>4.471775722594753</v>
      </c>
      <c r="BJ76" s="23">
        <v>139.35722740924709</v>
      </c>
      <c r="BK76" s="23">
        <v>0</v>
      </c>
      <c r="BL76" s="23">
        <v>86.679270809037604</v>
      </c>
      <c r="BM76" s="23">
        <v>149.40512751986751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352429.60707992327</v>
      </c>
      <c r="BU76" s="23">
        <v>71375.891043990909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1302.909743332192</v>
      </c>
      <c r="CI76" s="23">
        <v>32255.188814131794</v>
      </c>
      <c r="CJ76" s="34">
        <f t="shared" si="3"/>
        <v>457363.59668137814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20444.698062918862</v>
      </c>
      <c r="D77" s="23">
        <v>14.102085678614538</v>
      </c>
      <c r="E77" s="23">
        <v>16385.179126967425</v>
      </c>
      <c r="F77" s="23">
        <v>13.6603535164266</v>
      </c>
      <c r="G77" s="23">
        <v>1779179.9507910549</v>
      </c>
      <c r="H77" s="23">
        <v>8.6880598437260304</v>
      </c>
      <c r="I77" s="23">
        <v>17.301365212635233</v>
      </c>
      <c r="J77" s="23">
        <v>15.445228723477204</v>
      </c>
      <c r="K77" s="23">
        <v>21.987544217541206</v>
      </c>
      <c r="L77" s="23">
        <v>14.001001956275672</v>
      </c>
      <c r="M77" s="23">
        <v>21472.221591453326</v>
      </c>
      <c r="N77" s="23">
        <v>35.387738280792064</v>
      </c>
      <c r="O77" s="23">
        <v>48.698319795434458</v>
      </c>
      <c r="P77" s="23">
        <v>42.322098011121255</v>
      </c>
      <c r="Q77" s="23">
        <v>3.3204892370620662</v>
      </c>
      <c r="R77" s="23">
        <v>73.948413693151522</v>
      </c>
      <c r="S77" s="23">
        <v>49.952424075839751</v>
      </c>
      <c r="T77" s="23">
        <v>24.463632583006735</v>
      </c>
      <c r="U77" s="23">
        <v>185.628474305704</v>
      </c>
      <c r="V77" s="23">
        <v>11.98627559405179</v>
      </c>
      <c r="W77" s="23">
        <v>18.728216704343964</v>
      </c>
      <c r="X77" s="23">
        <v>3838.2568771737942</v>
      </c>
      <c r="Y77" s="23">
        <v>40.608141142919884</v>
      </c>
      <c r="Z77" s="23">
        <v>4.9177277861217625</v>
      </c>
      <c r="AA77" s="23">
        <v>5.6407976504522397</v>
      </c>
      <c r="AB77" s="23">
        <v>65.311865430705566</v>
      </c>
      <c r="AC77" s="23">
        <v>2.4717211552908194</v>
      </c>
      <c r="AD77" s="23">
        <v>93.242001372961766</v>
      </c>
      <c r="AE77" s="23">
        <v>1114.2818598903013</v>
      </c>
      <c r="AF77" s="23">
        <v>370.08345702975089</v>
      </c>
      <c r="AG77" s="23">
        <v>142.55001612856731</v>
      </c>
      <c r="AH77" s="23">
        <v>90.24620186275466</v>
      </c>
      <c r="AI77" s="23">
        <v>4.1829827301704894</v>
      </c>
      <c r="AJ77" s="23">
        <v>60.37820513138027</v>
      </c>
      <c r="AK77" s="23">
        <v>14.632509752642314</v>
      </c>
      <c r="AL77" s="23">
        <v>124108.5248460329</v>
      </c>
      <c r="AM77" s="23">
        <v>89.60895841413938</v>
      </c>
      <c r="AN77" s="23">
        <v>264.06679207468562</v>
      </c>
      <c r="AO77" s="23">
        <v>43.90193568179572</v>
      </c>
      <c r="AP77" s="23">
        <v>329.17238914421506</v>
      </c>
      <c r="AQ77" s="23">
        <v>102.50190579052313</v>
      </c>
      <c r="AR77" s="23">
        <v>3.7925779482156301</v>
      </c>
      <c r="AS77" s="23">
        <v>167.28597496971591</v>
      </c>
      <c r="AT77" s="23">
        <v>246.91701859196513</v>
      </c>
      <c r="AU77" s="23">
        <v>36.495610188807142</v>
      </c>
      <c r="AV77" s="23">
        <v>0.55395640757897269</v>
      </c>
      <c r="AW77" s="23">
        <v>0</v>
      </c>
      <c r="AX77" s="23">
        <v>446.74331377278236</v>
      </c>
      <c r="AY77" s="23">
        <v>339.5822345454319</v>
      </c>
      <c r="AZ77" s="23">
        <v>111.05464338191108</v>
      </c>
      <c r="BA77" s="23">
        <v>7.5101447914901849</v>
      </c>
      <c r="BB77" s="23">
        <v>92.984268390169589</v>
      </c>
      <c r="BC77" s="23">
        <v>158.21106119893551</v>
      </c>
      <c r="BD77" s="23">
        <v>48.341408954047388</v>
      </c>
      <c r="BE77" s="23">
        <v>104.12828851779243</v>
      </c>
      <c r="BF77" s="23">
        <v>19.368048090669529</v>
      </c>
      <c r="BG77" s="23">
        <v>178.25221554847519</v>
      </c>
      <c r="BH77" s="23">
        <v>2263.893239419644</v>
      </c>
      <c r="BI77" s="23">
        <v>14.571758999004158</v>
      </c>
      <c r="BJ77" s="23">
        <v>1351.020120552575</v>
      </c>
      <c r="BK77" s="23">
        <v>55.912021392986752</v>
      </c>
      <c r="BL77" s="23">
        <v>2094.0417277924521</v>
      </c>
      <c r="BM77" s="23">
        <v>7715.7911328300406</v>
      </c>
      <c r="BN77" s="23">
        <v>257.16785879009291</v>
      </c>
      <c r="BO77" s="23">
        <v>202.460359331886</v>
      </c>
      <c r="BP77" s="23">
        <v>1616.259345953481</v>
      </c>
      <c r="BQ77" s="23">
        <v>16.040637215063327</v>
      </c>
      <c r="BR77" s="23">
        <v>42.967281077896253</v>
      </c>
      <c r="BS77" s="23">
        <v>0</v>
      </c>
      <c r="BT77" s="64">
        <v>1986457.5987338524</v>
      </c>
      <c r="BU77" s="23">
        <v>38382.826346963462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2782.2655911022744</v>
      </c>
      <c r="CI77" s="23">
        <v>369979.14502128941</v>
      </c>
      <c r="CJ77" s="34">
        <f t="shared" si="3"/>
        <v>2397601.8356932076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138871.43860472954</v>
      </c>
      <c r="D78" s="23">
        <v>4.0886627426723186</v>
      </c>
      <c r="E78" s="23">
        <v>0.96159835590108711</v>
      </c>
      <c r="F78" s="23">
        <v>536919.6302697215</v>
      </c>
      <c r="G78" s="23">
        <v>71239.857516291275</v>
      </c>
      <c r="H78" s="23">
        <v>2387.9121704756071</v>
      </c>
      <c r="I78" s="23">
        <v>2589.7477026731594</v>
      </c>
      <c r="J78" s="23">
        <v>5339.2965233650129</v>
      </c>
      <c r="K78" s="23">
        <v>14.113928675979803</v>
      </c>
      <c r="L78" s="23">
        <v>6412797.1032333784</v>
      </c>
      <c r="M78" s="23">
        <v>64371.589028998314</v>
      </c>
      <c r="N78" s="23">
        <v>18600.997819182416</v>
      </c>
      <c r="O78" s="23">
        <v>19335.305385666306</v>
      </c>
      <c r="P78" s="23">
        <v>371383.86995822203</v>
      </c>
      <c r="Q78" s="23">
        <v>18120.415327091334</v>
      </c>
      <c r="R78" s="23">
        <v>13542.074242996301</v>
      </c>
      <c r="S78" s="23">
        <v>314.42713352048577</v>
      </c>
      <c r="T78" s="23">
        <v>73.646570041367028</v>
      </c>
      <c r="U78" s="23">
        <v>6718.6796199274941</v>
      </c>
      <c r="V78" s="23">
        <v>19.877389116330054</v>
      </c>
      <c r="W78" s="23">
        <v>20.625282541597688</v>
      </c>
      <c r="X78" s="23">
        <v>3517.7788944370786</v>
      </c>
      <c r="Y78" s="23">
        <v>138.82612218674868</v>
      </c>
      <c r="Z78" s="23">
        <v>2773713.7501295237</v>
      </c>
      <c r="AA78" s="23">
        <v>11.489998477321944</v>
      </c>
      <c r="AB78" s="23">
        <v>1339.3133380218296</v>
      </c>
      <c r="AC78" s="23">
        <v>150917.09607668256</v>
      </c>
      <c r="AD78" s="23">
        <v>125.64728271395833</v>
      </c>
      <c r="AE78" s="23">
        <v>5026.5955446651142</v>
      </c>
      <c r="AF78" s="23">
        <v>386.0120817190338</v>
      </c>
      <c r="AG78" s="23">
        <v>89.592386780385965</v>
      </c>
      <c r="AH78" s="23">
        <v>22.191714329354387</v>
      </c>
      <c r="AI78" s="23">
        <v>1.7317924560737377</v>
      </c>
      <c r="AJ78" s="23">
        <v>216.71084839117276</v>
      </c>
      <c r="AK78" s="23">
        <v>13.578517796332735</v>
      </c>
      <c r="AL78" s="23">
        <v>27965.346612773352</v>
      </c>
      <c r="AM78" s="23">
        <v>68.306817309787704</v>
      </c>
      <c r="AN78" s="23">
        <v>1621.5443598333645</v>
      </c>
      <c r="AO78" s="23">
        <v>67.912416581710303</v>
      </c>
      <c r="AP78" s="23">
        <v>331.84603780025958</v>
      </c>
      <c r="AQ78" s="23">
        <v>55.532766027342987</v>
      </c>
      <c r="AR78" s="23">
        <v>5.5131096866706706</v>
      </c>
      <c r="AS78" s="23">
        <v>32.335853006546643</v>
      </c>
      <c r="AT78" s="23">
        <v>18.596913915199739</v>
      </c>
      <c r="AU78" s="23">
        <v>42.79592948150168</v>
      </c>
      <c r="AV78" s="23">
        <v>5.3703380245023506</v>
      </c>
      <c r="AW78" s="23">
        <v>9.4394657194495064</v>
      </c>
      <c r="AX78" s="23">
        <v>158.78437006773663</v>
      </c>
      <c r="AY78" s="23">
        <v>373.73070919158874</v>
      </c>
      <c r="AZ78" s="23">
        <v>155.21516012587526</v>
      </c>
      <c r="BA78" s="23">
        <v>362.94258685018968</v>
      </c>
      <c r="BB78" s="23">
        <v>80.717031968155155</v>
      </c>
      <c r="BC78" s="23">
        <v>45.959182882036437</v>
      </c>
      <c r="BD78" s="23">
        <v>195.78837258294999</v>
      </c>
      <c r="BE78" s="23">
        <v>67.894066715261957</v>
      </c>
      <c r="BF78" s="23">
        <v>5.6379872057377236</v>
      </c>
      <c r="BG78" s="23">
        <v>23401.100816524773</v>
      </c>
      <c r="BH78" s="23">
        <v>17437.736068844642</v>
      </c>
      <c r="BI78" s="23">
        <v>1269.5824811744162</v>
      </c>
      <c r="BJ78" s="23">
        <v>7600.5030022245601</v>
      </c>
      <c r="BK78" s="23">
        <v>15.857410153362741</v>
      </c>
      <c r="BL78" s="23">
        <v>4085.3041135177796</v>
      </c>
      <c r="BM78" s="23">
        <v>13779.290496461417</v>
      </c>
      <c r="BN78" s="23">
        <v>329.09269287327527</v>
      </c>
      <c r="BO78" s="23">
        <v>410.3638633856873</v>
      </c>
      <c r="BP78" s="23">
        <v>375.92246989518998</v>
      </c>
      <c r="BQ78" s="23">
        <v>26.689199882385889</v>
      </c>
      <c r="BR78" s="23">
        <v>149.57087158556803</v>
      </c>
      <c r="BS78" s="23">
        <v>0</v>
      </c>
      <c r="BT78" s="64">
        <v>10718738.19627017</v>
      </c>
      <c r="BU78" s="23">
        <v>61554.889417857041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510087.52120599797</v>
      </c>
      <c r="CI78" s="23">
        <v>200107.68636252586</v>
      </c>
      <c r="CJ78" s="34">
        <f t="shared" si="3"/>
        <v>11490488.293256549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3860423.7476149062</v>
      </c>
      <c r="D79" s="23">
        <v>1959.066277287511</v>
      </c>
      <c r="E79" s="23">
        <v>62066.264600426104</v>
      </c>
      <c r="F79" s="23">
        <v>11675.766216689364</v>
      </c>
      <c r="G79" s="23">
        <v>13629888.845610529</v>
      </c>
      <c r="H79" s="23">
        <v>157773.97110582085</v>
      </c>
      <c r="I79" s="23">
        <v>7559.9747178726629</v>
      </c>
      <c r="J79" s="23">
        <v>179196.2883879102</v>
      </c>
      <c r="K79" s="23">
        <v>2732.5650126918154</v>
      </c>
      <c r="L79" s="23">
        <v>11704.216731033677</v>
      </c>
      <c r="M79" s="23">
        <v>981551.70621967444</v>
      </c>
      <c r="N79" s="23">
        <v>787136.35230099759</v>
      </c>
      <c r="O79" s="23">
        <v>52347.756717450982</v>
      </c>
      <c r="P79" s="23">
        <v>37333.920304451465</v>
      </c>
      <c r="Q79" s="23">
        <v>13193.701586186746</v>
      </c>
      <c r="R79" s="23">
        <v>36291.850638188218</v>
      </c>
      <c r="S79" s="23">
        <v>18272.19449659418</v>
      </c>
      <c r="T79" s="23">
        <v>5698.6623703276236</v>
      </c>
      <c r="U79" s="23">
        <v>88986.559457524185</v>
      </c>
      <c r="V79" s="23">
        <v>9225.5609536415068</v>
      </c>
      <c r="W79" s="23">
        <v>2807.6121705643254</v>
      </c>
      <c r="X79" s="23">
        <v>100794.6925125308</v>
      </c>
      <c r="Y79" s="23">
        <v>9404.385666712853</v>
      </c>
      <c r="Z79" s="23">
        <v>11202.214266885103</v>
      </c>
      <c r="AA79" s="23">
        <v>1220.1736097067133</v>
      </c>
      <c r="AB79" s="23">
        <v>17381.482677209289</v>
      </c>
      <c r="AC79" s="23">
        <v>30133.749151232045</v>
      </c>
      <c r="AD79" s="23">
        <v>16190.929290365608</v>
      </c>
      <c r="AE79" s="23">
        <v>509619.01577156543</v>
      </c>
      <c r="AF79" s="23">
        <v>80307.160367286124</v>
      </c>
      <c r="AG79" s="23">
        <v>18228.42466402975</v>
      </c>
      <c r="AH79" s="23">
        <v>7969.3251809121912</v>
      </c>
      <c r="AI79" s="23">
        <v>852.03515588529649</v>
      </c>
      <c r="AJ79" s="23">
        <v>9289.542631458231</v>
      </c>
      <c r="AK79" s="23">
        <v>3552.3356525749427</v>
      </c>
      <c r="AL79" s="23">
        <v>5028914.7568382435</v>
      </c>
      <c r="AM79" s="23">
        <v>14290.119959564508</v>
      </c>
      <c r="AN79" s="23">
        <v>200477.32134839558</v>
      </c>
      <c r="AO79" s="23">
        <v>11707.805113546747</v>
      </c>
      <c r="AP79" s="23">
        <v>88736.802960189103</v>
      </c>
      <c r="AQ79" s="23">
        <v>32512.270886944254</v>
      </c>
      <c r="AR79" s="23">
        <v>2668.5992152743979</v>
      </c>
      <c r="AS79" s="23">
        <v>25071.89942690649</v>
      </c>
      <c r="AT79" s="23">
        <v>18285.160883398676</v>
      </c>
      <c r="AU79" s="23">
        <v>5757.4631365318837</v>
      </c>
      <c r="AV79" s="23">
        <v>75.609302181129706</v>
      </c>
      <c r="AW79" s="23">
        <v>48.025467548614998</v>
      </c>
      <c r="AX79" s="23">
        <v>91882.051075164622</v>
      </c>
      <c r="AY79" s="23">
        <v>61546.848804266243</v>
      </c>
      <c r="AZ79" s="23">
        <v>24108.280727795271</v>
      </c>
      <c r="BA79" s="23">
        <v>1584.3285570464934</v>
      </c>
      <c r="BB79" s="23">
        <v>46159.620712802614</v>
      </c>
      <c r="BC79" s="23">
        <v>43863.253837913573</v>
      </c>
      <c r="BD79" s="23">
        <v>93268.631734238646</v>
      </c>
      <c r="BE79" s="23">
        <v>25693.864582178136</v>
      </c>
      <c r="BF79" s="23">
        <v>1754.0010028202453</v>
      </c>
      <c r="BG79" s="23">
        <v>58857.137848295883</v>
      </c>
      <c r="BH79" s="23">
        <v>171028.70408561386</v>
      </c>
      <c r="BI79" s="23">
        <v>2727.8619127795751</v>
      </c>
      <c r="BJ79" s="23">
        <v>96646.256574391024</v>
      </c>
      <c r="BK79" s="23">
        <v>5037.522380040803</v>
      </c>
      <c r="BL79" s="23">
        <v>193476.33197038318</v>
      </c>
      <c r="BM79" s="23">
        <v>577931.54045551899</v>
      </c>
      <c r="BN79" s="23">
        <v>117501.27380777702</v>
      </c>
      <c r="BO79" s="23">
        <v>59425.338498344659</v>
      </c>
      <c r="BP79" s="23">
        <v>141338.60320962907</v>
      </c>
      <c r="BQ79" s="23">
        <v>2310.9082831309688</v>
      </c>
      <c r="BR79" s="23">
        <v>10644.345803323666</v>
      </c>
      <c r="BS79" s="23">
        <v>0</v>
      </c>
      <c r="BT79" s="64">
        <v>28029304.590491302</v>
      </c>
      <c r="BU79" s="23">
        <v>16208237.46069842</v>
      </c>
      <c r="BV79" s="23">
        <v>0</v>
      </c>
      <c r="BW79" s="23">
        <v>50296.073634319488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8.6160524516301448E-2</v>
      </c>
      <c r="CE79" s="23">
        <v>0</v>
      </c>
      <c r="CF79" s="23">
        <v>0</v>
      </c>
      <c r="CG79" s="23">
        <v>0</v>
      </c>
      <c r="CH79" s="23">
        <v>141624.95942404307</v>
      </c>
      <c r="CI79" s="23">
        <v>9361498.9098642394</v>
      </c>
      <c r="CJ79" s="34">
        <f t="shared" si="3"/>
        <v>53790962.080272846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9593.0715065511686</v>
      </c>
      <c r="D80" s="23">
        <v>558.8508561599848</v>
      </c>
      <c r="E80" s="23">
        <v>1858.3352857577836</v>
      </c>
      <c r="F80" s="23">
        <v>5259.3369665521986</v>
      </c>
      <c r="G80" s="23">
        <v>65713.402719724836</v>
      </c>
      <c r="H80" s="23">
        <v>1790788.1384333975</v>
      </c>
      <c r="I80" s="23">
        <v>23051.885085805374</v>
      </c>
      <c r="J80" s="23">
        <v>56214.518791676899</v>
      </c>
      <c r="K80" s="23">
        <v>4213.3900545554634</v>
      </c>
      <c r="L80" s="23">
        <v>11584.327173796819</v>
      </c>
      <c r="M80" s="23">
        <v>41156.621673852307</v>
      </c>
      <c r="N80" s="23">
        <v>24386.567738525122</v>
      </c>
      <c r="O80" s="23">
        <v>112380.55874937748</v>
      </c>
      <c r="P80" s="23">
        <v>90418.179209815426</v>
      </c>
      <c r="Q80" s="23">
        <v>15351.296327133168</v>
      </c>
      <c r="R80" s="23">
        <v>139076.60552381596</v>
      </c>
      <c r="S80" s="23">
        <v>36689.298358619082</v>
      </c>
      <c r="T80" s="23">
        <v>14199.549057890026</v>
      </c>
      <c r="U80" s="23">
        <v>123016.36841637043</v>
      </c>
      <c r="V80" s="23">
        <v>7722.3935094159287</v>
      </c>
      <c r="W80" s="23">
        <v>119229.98879651114</v>
      </c>
      <c r="X80" s="23">
        <v>601622.28693054256</v>
      </c>
      <c r="Y80" s="23">
        <v>42126.508567802666</v>
      </c>
      <c r="Z80" s="23">
        <v>8861.206417697198</v>
      </c>
      <c r="AA80" s="23">
        <v>1080.1005113813947</v>
      </c>
      <c r="AB80" s="23">
        <v>59486.424235261591</v>
      </c>
      <c r="AC80" s="23">
        <v>207403.90124762701</v>
      </c>
      <c r="AD80" s="23">
        <v>20672.914623232609</v>
      </c>
      <c r="AE80" s="23">
        <v>167136.9885680548</v>
      </c>
      <c r="AF80" s="23">
        <v>37463.163131601199</v>
      </c>
      <c r="AG80" s="23">
        <v>32329.910138552041</v>
      </c>
      <c r="AH80" s="23">
        <v>14058.875279383396</v>
      </c>
      <c r="AI80" s="23">
        <v>7461.9899547858822</v>
      </c>
      <c r="AJ80" s="23">
        <v>46781.869811269593</v>
      </c>
      <c r="AK80" s="23">
        <v>44660.675757625831</v>
      </c>
      <c r="AL80" s="23">
        <v>46428.76358152696</v>
      </c>
      <c r="AM80" s="23">
        <v>11765.446763133499</v>
      </c>
      <c r="AN80" s="23">
        <v>35301.172670361819</v>
      </c>
      <c r="AO80" s="23">
        <v>22075.466859893892</v>
      </c>
      <c r="AP80" s="23">
        <v>31274.105834734168</v>
      </c>
      <c r="AQ80" s="23">
        <v>5629.0941019893598</v>
      </c>
      <c r="AR80" s="23">
        <v>749.05174536261882</v>
      </c>
      <c r="AS80" s="23">
        <v>3040.9787417172806</v>
      </c>
      <c r="AT80" s="23">
        <v>1862.1737351089773</v>
      </c>
      <c r="AU80" s="23">
        <v>3903.94371660055</v>
      </c>
      <c r="AV80" s="23">
        <v>253.59458377396024</v>
      </c>
      <c r="AW80" s="23">
        <v>342.16301239221218</v>
      </c>
      <c r="AX80" s="23">
        <v>14456.51904952242</v>
      </c>
      <c r="AY80" s="23">
        <v>33736.955099503277</v>
      </c>
      <c r="AZ80" s="23">
        <v>18263.390449218081</v>
      </c>
      <c r="BA80" s="23">
        <v>129.6931318432955</v>
      </c>
      <c r="BB80" s="23">
        <v>7350.1305436977354</v>
      </c>
      <c r="BC80" s="23">
        <v>9112.8460007140638</v>
      </c>
      <c r="BD80" s="23">
        <v>19503.60593653383</v>
      </c>
      <c r="BE80" s="23">
        <v>3611.2531125993369</v>
      </c>
      <c r="BF80" s="23">
        <v>1022.0042341565913</v>
      </c>
      <c r="BG80" s="23">
        <v>389937.73948540899</v>
      </c>
      <c r="BH80" s="23">
        <v>152336.72865393627</v>
      </c>
      <c r="BI80" s="23">
        <v>28865.972525764693</v>
      </c>
      <c r="BJ80" s="23">
        <v>54124.690714950062</v>
      </c>
      <c r="BK80" s="23">
        <v>1431.4728466553843</v>
      </c>
      <c r="BL80" s="23">
        <v>148772.4682148844</v>
      </c>
      <c r="BM80" s="23">
        <v>276902.83015412284</v>
      </c>
      <c r="BN80" s="23">
        <v>21211.415761850287</v>
      </c>
      <c r="BO80" s="23">
        <v>26106.393895721176</v>
      </c>
      <c r="BP80" s="23">
        <v>46142.440569527476</v>
      </c>
      <c r="BQ80" s="23">
        <v>13772.16295490073</v>
      </c>
      <c r="BR80" s="23">
        <v>74889.178724104961</v>
      </c>
      <c r="BS80" s="23">
        <v>0</v>
      </c>
      <c r="BT80" s="64">
        <v>5487915.3468163311</v>
      </c>
      <c r="BU80" s="23">
        <v>10458653.672267633</v>
      </c>
      <c r="BV80" s="23">
        <v>0</v>
      </c>
      <c r="BW80" s="23">
        <v>23384.834083562921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26.596453396416067</v>
      </c>
      <c r="CD80" s="23">
        <v>427523.6832818003</v>
      </c>
      <c r="CE80" s="23">
        <v>0</v>
      </c>
      <c r="CF80" s="23">
        <v>2.5292648327361067</v>
      </c>
      <c r="CG80" s="23">
        <v>3940.8753998972552</v>
      </c>
      <c r="CH80" s="23">
        <v>926132.2379514738</v>
      </c>
      <c r="CI80" s="23">
        <v>20163931.337412037</v>
      </c>
      <c r="CJ80" s="34">
        <f t="shared" si="3"/>
        <v>37491511.112930961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15965.358332463891</v>
      </c>
      <c r="D81" s="23">
        <v>1925.0703855587117</v>
      </c>
      <c r="E81" s="23">
        <v>26.947068846684871</v>
      </c>
      <c r="F81" s="23">
        <v>14269.141856985205</v>
      </c>
      <c r="G81" s="23">
        <v>52567.761235352671</v>
      </c>
      <c r="H81" s="23">
        <v>18661.710885281595</v>
      </c>
      <c r="I81" s="23">
        <v>2019937.3122559702</v>
      </c>
      <c r="J81" s="23">
        <v>166125.2241455905</v>
      </c>
      <c r="K81" s="23">
        <v>3606.9423043412339</v>
      </c>
      <c r="L81" s="23">
        <v>466.09518568145904</v>
      </c>
      <c r="M81" s="23">
        <v>23870.776410826456</v>
      </c>
      <c r="N81" s="23">
        <v>4834.6762076001996</v>
      </c>
      <c r="O81" s="23">
        <v>76985.460092806417</v>
      </c>
      <c r="P81" s="23">
        <v>192659.00235478507</v>
      </c>
      <c r="Q81" s="23">
        <v>46519.329808406837</v>
      </c>
      <c r="R81" s="23">
        <v>180068.28877649448</v>
      </c>
      <c r="S81" s="23">
        <v>81339.27626555218</v>
      </c>
      <c r="T81" s="23">
        <v>26214.152527099886</v>
      </c>
      <c r="U81" s="23">
        <v>164918.16008912752</v>
      </c>
      <c r="V81" s="23">
        <v>68025.286329484486</v>
      </c>
      <c r="W81" s="23">
        <v>45272.549364759419</v>
      </c>
      <c r="X81" s="23">
        <v>1868310.2463188844</v>
      </c>
      <c r="Y81" s="23">
        <v>47135.639804348342</v>
      </c>
      <c r="Z81" s="23">
        <v>90221.731751434563</v>
      </c>
      <c r="AA81" s="23">
        <v>213.64675471328144</v>
      </c>
      <c r="AB81" s="23">
        <v>54406.067230323199</v>
      </c>
      <c r="AC81" s="23">
        <v>4429142.8042698754</v>
      </c>
      <c r="AD81" s="23">
        <v>13321.223086614889</v>
      </c>
      <c r="AE81" s="23">
        <v>166833.03628335058</v>
      </c>
      <c r="AF81" s="23">
        <v>17107.090187143509</v>
      </c>
      <c r="AG81" s="23">
        <v>17709.66006077237</v>
      </c>
      <c r="AH81" s="23">
        <v>562.92759574102456</v>
      </c>
      <c r="AI81" s="23">
        <v>459.29500365365487</v>
      </c>
      <c r="AJ81" s="23">
        <v>13216.927105563051</v>
      </c>
      <c r="AK81" s="23">
        <v>1273.9427300136294</v>
      </c>
      <c r="AL81" s="23">
        <v>9112.5389712848682</v>
      </c>
      <c r="AM81" s="23">
        <v>2427.9338484597492</v>
      </c>
      <c r="AN81" s="23">
        <v>3898.9979996106172</v>
      </c>
      <c r="AO81" s="23">
        <v>4546.1208623925077</v>
      </c>
      <c r="AP81" s="23">
        <v>6145.9233899249612</v>
      </c>
      <c r="AQ81" s="23">
        <v>1128.4535455882717</v>
      </c>
      <c r="AR81" s="23">
        <v>167.97086170177397</v>
      </c>
      <c r="AS81" s="23">
        <v>608.34425957393705</v>
      </c>
      <c r="AT81" s="23">
        <v>391.81905591836005</v>
      </c>
      <c r="AU81" s="23">
        <v>9208.9622659556062</v>
      </c>
      <c r="AV81" s="23">
        <v>742.06976734005252</v>
      </c>
      <c r="AW81" s="23">
        <v>957.13131801291161</v>
      </c>
      <c r="AX81" s="23">
        <v>8361.1931070513383</v>
      </c>
      <c r="AY81" s="23">
        <v>6524.3815068190406</v>
      </c>
      <c r="AZ81" s="23">
        <v>2859.9208740057375</v>
      </c>
      <c r="BA81" s="23">
        <v>423.24800271373209</v>
      </c>
      <c r="BB81" s="23">
        <v>1731.7407233610174</v>
      </c>
      <c r="BC81" s="23">
        <v>849.22460965508992</v>
      </c>
      <c r="BD81" s="23">
        <v>5259.8754367433603</v>
      </c>
      <c r="BE81" s="23">
        <v>2669.8743985529695</v>
      </c>
      <c r="BF81" s="23">
        <v>112.53175146875751</v>
      </c>
      <c r="BG81" s="23">
        <v>119676.28391719569</v>
      </c>
      <c r="BH81" s="23">
        <v>15341.737036781287</v>
      </c>
      <c r="BI81" s="23">
        <v>2037.7320231889109</v>
      </c>
      <c r="BJ81" s="23">
        <v>25157.239458288026</v>
      </c>
      <c r="BK81" s="23">
        <v>278.05901581620452</v>
      </c>
      <c r="BL81" s="23">
        <v>12050.428245759043</v>
      </c>
      <c r="BM81" s="23">
        <v>41446.234444197558</v>
      </c>
      <c r="BN81" s="23">
        <v>30556.409990117158</v>
      </c>
      <c r="BO81" s="23">
        <v>12214.291842028051</v>
      </c>
      <c r="BP81" s="23">
        <v>7070.9232745004001</v>
      </c>
      <c r="BQ81" s="23">
        <v>28700.225587361569</v>
      </c>
      <c r="BR81" s="23">
        <v>4136.5425762790528</v>
      </c>
      <c r="BS81" s="23">
        <v>0</v>
      </c>
      <c r="BT81" s="64">
        <v>10290967.124033092</v>
      </c>
      <c r="BU81" s="23">
        <v>1032197.6306362748</v>
      </c>
      <c r="BV81" s="23">
        <v>0</v>
      </c>
      <c r="BW81" s="23">
        <v>95.944926757352263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36264.051467159676</v>
      </c>
      <c r="CD81" s="23">
        <v>239676.43460864981</v>
      </c>
      <c r="CE81" s="23">
        <v>0</v>
      </c>
      <c r="CF81" s="23">
        <v>0</v>
      </c>
      <c r="CG81" s="23">
        <v>0</v>
      </c>
      <c r="CH81" s="23">
        <v>109915.31147809121</v>
      </c>
      <c r="CI81" s="23">
        <v>645249.34511548362</v>
      </c>
      <c r="CJ81" s="34">
        <f t="shared" si="3"/>
        <v>12354365.842265507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9201.9351710648007</v>
      </c>
      <c r="D82" s="23">
        <v>255.7006308496324</v>
      </c>
      <c r="E82" s="23">
        <v>100.16043477830796</v>
      </c>
      <c r="F82" s="23">
        <v>7256.3446062848261</v>
      </c>
      <c r="G82" s="23">
        <v>720076.27140722238</v>
      </c>
      <c r="H82" s="23">
        <v>26158.639129812418</v>
      </c>
      <c r="I82" s="23">
        <v>44412.382293950002</v>
      </c>
      <c r="J82" s="23">
        <v>1237241.3034648439</v>
      </c>
      <c r="K82" s="23">
        <v>1231582.4891516024</v>
      </c>
      <c r="L82" s="23">
        <v>838.45634393007435</v>
      </c>
      <c r="M82" s="23">
        <v>77225.620585300378</v>
      </c>
      <c r="N82" s="23">
        <v>117551.63034005508</v>
      </c>
      <c r="O82" s="23">
        <v>204453.90611203774</v>
      </c>
      <c r="P82" s="23">
        <v>159708.06150788709</v>
      </c>
      <c r="Q82" s="23">
        <v>32573.164219027924</v>
      </c>
      <c r="R82" s="23">
        <v>96074.827532800628</v>
      </c>
      <c r="S82" s="23">
        <v>40201.911516328386</v>
      </c>
      <c r="T82" s="23">
        <v>31469.347684595057</v>
      </c>
      <c r="U82" s="23">
        <v>94673.292027081334</v>
      </c>
      <c r="V82" s="23">
        <v>9023.5518912898024</v>
      </c>
      <c r="W82" s="23">
        <v>2199.8158683034867</v>
      </c>
      <c r="X82" s="23">
        <v>122911.74888578034</v>
      </c>
      <c r="Y82" s="23">
        <v>10703.654414209528</v>
      </c>
      <c r="Z82" s="23">
        <v>3963.7138094764878</v>
      </c>
      <c r="AA82" s="23">
        <v>614.65865660807719</v>
      </c>
      <c r="AB82" s="23">
        <v>37152.533529411478</v>
      </c>
      <c r="AC82" s="23">
        <v>40228.261135547647</v>
      </c>
      <c r="AD82" s="23">
        <v>126994.13053140459</v>
      </c>
      <c r="AE82" s="23">
        <v>1234093.4435707803</v>
      </c>
      <c r="AF82" s="23">
        <v>162395.57394935744</v>
      </c>
      <c r="AG82" s="23">
        <v>13567.164158575371</v>
      </c>
      <c r="AH82" s="23">
        <v>1201.0501688535637</v>
      </c>
      <c r="AI82" s="23">
        <v>968.1806605562125</v>
      </c>
      <c r="AJ82" s="23">
        <v>4005.7387979611317</v>
      </c>
      <c r="AK82" s="23">
        <v>34304.105056445456</v>
      </c>
      <c r="AL82" s="23">
        <v>43752.769809805839</v>
      </c>
      <c r="AM82" s="23">
        <v>1003724.0230554363</v>
      </c>
      <c r="AN82" s="23">
        <v>2210.1987553854183</v>
      </c>
      <c r="AO82" s="23">
        <v>144728.96181026957</v>
      </c>
      <c r="AP82" s="23">
        <v>18351.880038194518</v>
      </c>
      <c r="AQ82" s="23">
        <v>69296.14537889554</v>
      </c>
      <c r="AR82" s="23">
        <v>5050.4973883703133</v>
      </c>
      <c r="AS82" s="23">
        <v>21451.844583778755</v>
      </c>
      <c r="AT82" s="23">
        <v>1415.0328758781143</v>
      </c>
      <c r="AU82" s="23">
        <v>2284.9468807211138</v>
      </c>
      <c r="AV82" s="23">
        <v>420.25721190285583</v>
      </c>
      <c r="AW82" s="23">
        <v>541.58688846156758</v>
      </c>
      <c r="AX82" s="23">
        <v>16007.616392947852</v>
      </c>
      <c r="AY82" s="23">
        <v>20592.396746596787</v>
      </c>
      <c r="AZ82" s="23">
        <v>8467.7980349367772</v>
      </c>
      <c r="BA82" s="23">
        <v>10186.310320440849</v>
      </c>
      <c r="BB82" s="23">
        <v>51521.438698595644</v>
      </c>
      <c r="BC82" s="23">
        <v>7065.2733290225251</v>
      </c>
      <c r="BD82" s="23">
        <v>10607.292306663605</v>
      </c>
      <c r="BE82" s="23">
        <v>2927.07808792779</v>
      </c>
      <c r="BF82" s="23">
        <v>530.05259596052315</v>
      </c>
      <c r="BG82" s="23">
        <v>65595.019671974878</v>
      </c>
      <c r="BH82" s="23">
        <v>87682.385371478958</v>
      </c>
      <c r="BI82" s="23">
        <v>7851.6278158367995</v>
      </c>
      <c r="BJ82" s="23">
        <v>140583.07376142667</v>
      </c>
      <c r="BK82" s="23">
        <v>1570.6152792509565</v>
      </c>
      <c r="BL82" s="23">
        <v>91015.013855866899</v>
      </c>
      <c r="BM82" s="23">
        <v>139824.65816523109</v>
      </c>
      <c r="BN82" s="23">
        <v>16238.911070109956</v>
      </c>
      <c r="BO82" s="23">
        <v>17633.987171644818</v>
      </c>
      <c r="BP82" s="23">
        <v>25832.279747366847</v>
      </c>
      <c r="BQ82" s="23">
        <v>14766.251036173622</v>
      </c>
      <c r="BR82" s="23">
        <v>44581.862856967877</v>
      </c>
      <c r="BS82" s="23">
        <v>0</v>
      </c>
      <c r="BT82" s="64">
        <v>8029691.8562375335</v>
      </c>
      <c r="BU82" s="23">
        <v>716223.41329929477</v>
      </c>
      <c r="BV82" s="23">
        <v>0</v>
      </c>
      <c r="BW82" s="23">
        <v>351843.02124416165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2932.5024174017972</v>
      </c>
      <c r="CE82" s="23">
        <v>0</v>
      </c>
      <c r="CF82" s="23">
        <v>0</v>
      </c>
      <c r="CG82" s="23">
        <v>0</v>
      </c>
      <c r="CH82" s="23">
        <v>-16695.584506946572</v>
      </c>
      <c r="CI82" s="23">
        <v>1346489.8673321812</v>
      </c>
      <c r="CJ82" s="34">
        <f t="shared" si="3"/>
        <v>10430485.076023627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1071.8899674371785</v>
      </c>
      <c r="D83" s="23">
        <v>142.83876491030989</v>
      </c>
      <c r="E83" s="23">
        <v>36.401330435732604</v>
      </c>
      <c r="F83" s="23">
        <v>1762.2107668715773</v>
      </c>
      <c r="G83" s="23">
        <v>27735.111578469085</v>
      </c>
      <c r="H83" s="23">
        <v>3869.3725757315356</v>
      </c>
      <c r="I83" s="23">
        <v>5254.7493077232475</v>
      </c>
      <c r="J83" s="23">
        <v>29824.131288763041</v>
      </c>
      <c r="K83" s="23">
        <v>271452.1085423067</v>
      </c>
      <c r="L83" s="23">
        <v>447.65131365651433</v>
      </c>
      <c r="M83" s="23">
        <v>7747.3033951587904</v>
      </c>
      <c r="N83" s="23">
        <v>14199.01915716214</v>
      </c>
      <c r="O83" s="23">
        <v>8811.8264789299228</v>
      </c>
      <c r="P83" s="23">
        <v>8186.7442778059958</v>
      </c>
      <c r="Q83" s="23">
        <v>1983.4537522444546</v>
      </c>
      <c r="R83" s="23">
        <v>11855.246122119734</v>
      </c>
      <c r="S83" s="23">
        <v>70806.771086550943</v>
      </c>
      <c r="T83" s="23">
        <v>8470.4480935907777</v>
      </c>
      <c r="U83" s="23">
        <v>30196.806651126626</v>
      </c>
      <c r="V83" s="23">
        <v>1574.3711996409693</v>
      </c>
      <c r="W83" s="23">
        <v>3693.3072453493915</v>
      </c>
      <c r="X83" s="23">
        <v>16926.710470739556</v>
      </c>
      <c r="Y83" s="23">
        <v>5828.5655000796751</v>
      </c>
      <c r="Z83" s="23">
        <v>2770.5114334847799</v>
      </c>
      <c r="AA83" s="23">
        <v>409.6591346473092</v>
      </c>
      <c r="AB83" s="23">
        <v>15696.366757344993</v>
      </c>
      <c r="AC83" s="23">
        <v>4816.8311467185686</v>
      </c>
      <c r="AD83" s="23">
        <v>19356.988368242201</v>
      </c>
      <c r="AE83" s="23">
        <v>237315.27911282348</v>
      </c>
      <c r="AF83" s="23">
        <v>27405.644023463548</v>
      </c>
      <c r="AG83" s="23">
        <v>9155.1972933595534</v>
      </c>
      <c r="AH83" s="23">
        <v>864.12357129726774</v>
      </c>
      <c r="AI83" s="23">
        <v>718.25943075979058</v>
      </c>
      <c r="AJ83" s="23">
        <v>2785.0682981627356</v>
      </c>
      <c r="AK83" s="23">
        <v>22735.361289649656</v>
      </c>
      <c r="AL83" s="23">
        <v>4676.6298945592162</v>
      </c>
      <c r="AM83" s="23">
        <v>90671.474820242351</v>
      </c>
      <c r="AN83" s="23">
        <v>42016.281210648551</v>
      </c>
      <c r="AO83" s="23">
        <v>82436.357016127338</v>
      </c>
      <c r="AP83" s="23">
        <v>152147.8040858501</v>
      </c>
      <c r="AQ83" s="23">
        <v>21663.207112431301</v>
      </c>
      <c r="AR83" s="23">
        <v>944.42393617080529</v>
      </c>
      <c r="AS83" s="23">
        <v>35292.719825783912</v>
      </c>
      <c r="AT83" s="23">
        <v>19876.511545462683</v>
      </c>
      <c r="AU83" s="23">
        <v>1505.9889525398362</v>
      </c>
      <c r="AV83" s="23">
        <v>186.43915392728078</v>
      </c>
      <c r="AW83" s="23">
        <v>239.84646577748254</v>
      </c>
      <c r="AX83" s="23">
        <v>90392.030971673375</v>
      </c>
      <c r="AY83" s="23">
        <v>111239.3344088404</v>
      </c>
      <c r="AZ83" s="23">
        <v>43599.983141919896</v>
      </c>
      <c r="BA83" s="23">
        <v>8325.3070648703579</v>
      </c>
      <c r="BB83" s="23">
        <v>239055.43973359658</v>
      </c>
      <c r="BC83" s="23">
        <v>30863.969724924675</v>
      </c>
      <c r="BD83" s="23">
        <v>38040.307668220157</v>
      </c>
      <c r="BE83" s="23">
        <v>18885.487196408922</v>
      </c>
      <c r="BF83" s="23">
        <v>2469.123737049852</v>
      </c>
      <c r="BG83" s="23">
        <v>34380.592190604031</v>
      </c>
      <c r="BH83" s="23">
        <v>76281.411146402068</v>
      </c>
      <c r="BI83" s="23">
        <v>2570.7571918293565</v>
      </c>
      <c r="BJ83" s="23">
        <v>50252.004063890337</v>
      </c>
      <c r="BK83" s="23">
        <v>3323.9265214813536</v>
      </c>
      <c r="BL83" s="23">
        <v>19852.820329605758</v>
      </c>
      <c r="BM83" s="23">
        <v>33254.760265882716</v>
      </c>
      <c r="BN83" s="23">
        <v>39508.974606091564</v>
      </c>
      <c r="BO83" s="23">
        <v>24358.399678362188</v>
      </c>
      <c r="BP83" s="23">
        <v>19105.191352285288</v>
      </c>
      <c r="BQ83" s="23">
        <v>29142.292094275675</v>
      </c>
      <c r="BR83" s="23">
        <v>4107.5651210652641</v>
      </c>
      <c r="BS83" s="23">
        <v>0</v>
      </c>
      <c r="BT83" s="64">
        <v>2246573.6909555588</v>
      </c>
      <c r="BU83" s="23">
        <v>199681.94427923585</v>
      </c>
      <c r="BV83" s="23">
        <v>0</v>
      </c>
      <c r="BW83" s="23">
        <v>1126.7125558346927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25821.256276682456</v>
      </c>
      <c r="CE83" s="23">
        <v>0</v>
      </c>
      <c r="CF83" s="23">
        <v>17698.863382796928</v>
      </c>
      <c r="CG83" s="23">
        <v>0</v>
      </c>
      <c r="CH83" s="23">
        <v>95.640294487584669</v>
      </c>
      <c r="CI83" s="23">
        <v>1674597.4137737935</v>
      </c>
      <c r="CJ83" s="34">
        <f t="shared" si="3"/>
        <v>4165595.5215183897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631853.52300916519</v>
      </c>
      <c r="D84" s="23">
        <v>23654.150899454438</v>
      </c>
      <c r="E84" s="23">
        <v>266197.1667841351</v>
      </c>
      <c r="F84" s="23">
        <v>52668.516980800581</v>
      </c>
      <c r="G84" s="23">
        <v>234635.30325631495</v>
      </c>
      <c r="H84" s="23">
        <v>10669.719489280318</v>
      </c>
      <c r="I84" s="23">
        <v>20964.262197326094</v>
      </c>
      <c r="J84" s="23">
        <v>16716.387549725107</v>
      </c>
      <c r="K84" s="23">
        <v>7123.2402922868587</v>
      </c>
      <c r="L84" s="23">
        <v>312239.71799234446</v>
      </c>
      <c r="M84" s="23">
        <v>50494.009281358361</v>
      </c>
      <c r="N84" s="23">
        <v>19336.010402400214</v>
      </c>
      <c r="O84" s="23">
        <v>24604.379594241214</v>
      </c>
      <c r="P84" s="23">
        <v>316024.30756142526</v>
      </c>
      <c r="Q84" s="23">
        <v>13118.60586686129</v>
      </c>
      <c r="R84" s="23">
        <v>75000.318084460567</v>
      </c>
      <c r="S84" s="23">
        <v>5840.8141473331525</v>
      </c>
      <c r="T84" s="23">
        <v>4963.6651573395466</v>
      </c>
      <c r="U84" s="23">
        <v>61018.872190010232</v>
      </c>
      <c r="V84" s="23">
        <v>7326.2163661002223</v>
      </c>
      <c r="W84" s="23">
        <v>6114.3138491314785</v>
      </c>
      <c r="X84" s="23">
        <v>26038.42992473198</v>
      </c>
      <c r="Y84" s="23">
        <v>31937.303961494596</v>
      </c>
      <c r="Z84" s="23">
        <v>527526.68362018012</v>
      </c>
      <c r="AA84" s="23">
        <v>1211.4744307546798</v>
      </c>
      <c r="AB84" s="23">
        <v>49535.32302750284</v>
      </c>
      <c r="AC84" s="23">
        <v>961356.64137004642</v>
      </c>
      <c r="AD84" s="23">
        <v>123546.69483953624</v>
      </c>
      <c r="AE84" s="23">
        <v>313633.65585162421</v>
      </c>
      <c r="AF84" s="23">
        <v>89952.15024350585</v>
      </c>
      <c r="AG84" s="23">
        <v>1637503.1996827608</v>
      </c>
      <c r="AH84" s="23">
        <v>503586.55959445651</v>
      </c>
      <c r="AI84" s="23">
        <v>2589197.8557132701</v>
      </c>
      <c r="AJ84" s="23">
        <v>70690.048542707736</v>
      </c>
      <c r="AK84" s="23">
        <v>58544.725232150173</v>
      </c>
      <c r="AL84" s="23">
        <v>36975.026940416908</v>
      </c>
      <c r="AM84" s="23">
        <v>8265.8614647154172</v>
      </c>
      <c r="AN84" s="23">
        <v>8550.8646633252101</v>
      </c>
      <c r="AO84" s="23">
        <v>5409.9584684628944</v>
      </c>
      <c r="AP84" s="23">
        <v>20389.75537388329</v>
      </c>
      <c r="AQ84" s="23">
        <v>23706.870928345448</v>
      </c>
      <c r="AR84" s="23">
        <v>2386.2214377069449</v>
      </c>
      <c r="AS84" s="23">
        <v>1199.0007388254523</v>
      </c>
      <c r="AT84" s="23">
        <v>12637.753421656198</v>
      </c>
      <c r="AU84" s="23">
        <v>35045.225149840597</v>
      </c>
      <c r="AV84" s="23">
        <v>5879.6404723121323</v>
      </c>
      <c r="AW84" s="23">
        <v>1761.7032492698779</v>
      </c>
      <c r="AX84" s="23">
        <v>24114.966146561346</v>
      </c>
      <c r="AY84" s="23">
        <v>27340.520512481093</v>
      </c>
      <c r="AZ84" s="23">
        <v>1306.0485862255105</v>
      </c>
      <c r="BA84" s="23">
        <v>2276.6737005587661</v>
      </c>
      <c r="BB84" s="23">
        <v>9605.3973008188459</v>
      </c>
      <c r="BC84" s="23">
        <v>12351.234562377625</v>
      </c>
      <c r="BD84" s="23">
        <v>13425.278477847467</v>
      </c>
      <c r="BE84" s="23">
        <v>6311.0333459427056</v>
      </c>
      <c r="BF84" s="23">
        <v>4152.5737788444012</v>
      </c>
      <c r="BG84" s="23">
        <v>117302.41259715411</v>
      </c>
      <c r="BH84" s="23">
        <v>229131.67181022483</v>
      </c>
      <c r="BI84" s="23">
        <v>3640.1905735959758</v>
      </c>
      <c r="BJ84" s="23">
        <v>40218.405155829576</v>
      </c>
      <c r="BK84" s="23">
        <v>2932.9203207953542</v>
      </c>
      <c r="BL84" s="23">
        <v>21244.049684653182</v>
      </c>
      <c r="BM84" s="23">
        <v>32891.381419340512</v>
      </c>
      <c r="BN84" s="23">
        <v>12203.063331667672</v>
      </c>
      <c r="BO84" s="23">
        <v>13223.576669371107</v>
      </c>
      <c r="BP84" s="23">
        <v>5820.3970855143762</v>
      </c>
      <c r="BQ84" s="23">
        <v>20533.907946724823</v>
      </c>
      <c r="BR84" s="23">
        <v>21234.249662001352</v>
      </c>
      <c r="BS84" s="23">
        <v>0</v>
      </c>
      <c r="BT84" s="64">
        <v>9928292.0819635056</v>
      </c>
      <c r="BU84" s="23">
        <v>4041680.3489226145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-68561.037135446852</v>
      </c>
      <c r="CI84" s="23">
        <v>5524342.6198886707</v>
      </c>
      <c r="CJ84" s="34">
        <f t="shared" si="3"/>
        <v>19425754.013639346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1620317.0750146941</v>
      </c>
      <c r="D85" s="23">
        <v>1031.2420889026507</v>
      </c>
      <c r="E85" s="23">
        <v>1670.291385978732</v>
      </c>
      <c r="F85" s="23">
        <v>165311.73764274103</v>
      </c>
      <c r="G85" s="23">
        <v>1270092.5060746165</v>
      </c>
      <c r="H85" s="23">
        <v>863349.8809447001</v>
      </c>
      <c r="I85" s="23">
        <v>196233.0504269388</v>
      </c>
      <c r="J85" s="23">
        <v>303397.03483453958</v>
      </c>
      <c r="K85" s="23">
        <v>311183.85552777885</v>
      </c>
      <c r="L85" s="23">
        <v>431755.06018886802</v>
      </c>
      <c r="M85" s="23">
        <v>6025726.7777136937</v>
      </c>
      <c r="N85" s="23">
        <v>1522070.6912760132</v>
      </c>
      <c r="O85" s="23">
        <v>3886581.3128931904</v>
      </c>
      <c r="P85" s="23">
        <v>636840.12418863503</v>
      </c>
      <c r="Q85" s="23">
        <v>302745.62494031567</v>
      </c>
      <c r="R85" s="23">
        <v>577856.31533020223</v>
      </c>
      <c r="S85" s="23">
        <v>301943.54283436219</v>
      </c>
      <c r="T85" s="23">
        <v>397982.49230536021</v>
      </c>
      <c r="U85" s="23">
        <v>910391.26468423021</v>
      </c>
      <c r="V85" s="23">
        <v>99561.74331843984</v>
      </c>
      <c r="W85" s="23">
        <v>69474.902273813248</v>
      </c>
      <c r="X85" s="23">
        <v>745984.03622760996</v>
      </c>
      <c r="Y85" s="23">
        <v>91164.209411866657</v>
      </c>
      <c r="Z85" s="23">
        <v>13602.166294558989</v>
      </c>
      <c r="AA85" s="23">
        <v>1249.4804614961126</v>
      </c>
      <c r="AB85" s="23">
        <v>69448.845861836046</v>
      </c>
      <c r="AC85" s="23">
        <v>799873.1661496053</v>
      </c>
      <c r="AD85" s="23">
        <v>63646.896348444301</v>
      </c>
      <c r="AE85" s="23">
        <v>245498.90628984431</v>
      </c>
      <c r="AF85" s="23">
        <v>54925.463211323084</v>
      </c>
      <c r="AG85" s="23">
        <v>128212.89742034199</v>
      </c>
      <c r="AH85" s="23">
        <v>6762.204010461679</v>
      </c>
      <c r="AI85" s="23">
        <v>1269.6899621919461</v>
      </c>
      <c r="AJ85" s="23">
        <v>18353.697485462995</v>
      </c>
      <c r="AK85" s="23">
        <v>3226.8476945142302</v>
      </c>
      <c r="AL85" s="23">
        <v>53058.052305382858</v>
      </c>
      <c r="AM85" s="23">
        <v>123609.43288903926</v>
      </c>
      <c r="AN85" s="23">
        <v>79205.868086676797</v>
      </c>
      <c r="AO85" s="23">
        <v>10463.289889372691</v>
      </c>
      <c r="AP85" s="23">
        <v>34433.453015160725</v>
      </c>
      <c r="AQ85" s="23">
        <v>14217.512004613172</v>
      </c>
      <c r="AR85" s="23">
        <v>914.91270037987169</v>
      </c>
      <c r="AS85" s="23">
        <v>5729.0282136472042</v>
      </c>
      <c r="AT85" s="23">
        <v>3135.9967056603346</v>
      </c>
      <c r="AU85" s="23">
        <v>11223.633579374293</v>
      </c>
      <c r="AV85" s="23">
        <v>6470.6679499154634</v>
      </c>
      <c r="AW85" s="23">
        <v>341.52921264233663</v>
      </c>
      <c r="AX85" s="23">
        <v>18261.254271517413</v>
      </c>
      <c r="AY85" s="23">
        <v>40764.543135394597</v>
      </c>
      <c r="AZ85" s="23">
        <v>108456.73375225923</v>
      </c>
      <c r="BA85" s="23">
        <v>12986.647311747036</v>
      </c>
      <c r="BB85" s="23">
        <v>8444.0345923249442</v>
      </c>
      <c r="BC85" s="23">
        <v>97763.111735933489</v>
      </c>
      <c r="BD85" s="23">
        <v>20871.058108875673</v>
      </c>
      <c r="BE85" s="23">
        <v>9558.6617504083279</v>
      </c>
      <c r="BF85" s="23">
        <v>614.43459711992114</v>
      </c>
      <c r="BG85" s="23">
        <v>575494.70708903845</v>
      </c>
      <c r="BH85" s="23">
        <v>151165.94664633097</v>
      </c>
      <c r="BI85" s="23">
        <v>5831.4253500180585</v>
      </c>
      <c r="BJ85" s="23">
        <v>132689.25385266446</v>
      </c>
      <c r="BK85" s="23">
        <v>1785.702867134077</v>
      </c>
      <c r="BL85" s="23">
        <v>227402.30300655987</v>
      </c>
      <c r="BM85" s="23">
        <v>78249.069849087711</v>
      </c>
      <c r="BN85" s="23">
        <v>42393.344190167991</v>
      </c>
      <c r="BO85" s="23">
        <v>26892.280519463442</v>
      </c>
      <c r="BP85" s="23">
        <v>36300.754951276162</v>
      </c>
      <c r="BQ85" s="23">
        <v>9016.697884653604</v>
      </c>
      <c r="BR85" s="23">
        <v>320487.32726554736</v>
      </c>
      <c r="BS85" s="23">
        <v>0</v>
      </c>
      <c r="BT85" s="64">
        <v>24406967.701996967</v>
      </c>
      <c r="BU85" s="23">
        <v>2468186.2325686826</v>
      </c>
      <c r="BV85" s="23">
        <v>0</v>
      </c>
      <c r="BW85" s="23">
        <v>5678.7715512916839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545.37913511897375</v>
      </c>
      <c r="CE85" s="23">
        <v>0</v>
      </c>
      <c r="CF85" s="23">
        <v>0</v>
      </c>
      <c r="CG85" s="23">
        <v>0</v>
      </c>
      <c r="CH85" s="23">
        <v>404576.55126556283</v>
      </c>
      <c r="CI85" s="23">
        <v>6088121.8816646142</v>
      </c>
      <c r="CJ85" s="34">
        <f t="shared" si="3"/>
        <v>33374076.51818224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207546.09888531954</v>
      </c>
      <c r="D86" s="23">
        <v>73.382506585812536</v>
      </c>
      <c r="E86" s="23">
        <v>1104.9232385202249</v>
      </c>
      <c r="F86" s="23">
        <v>2513.0872018405385</v>
      </c>
      <c r="G86" s="23">
        <v>325066.66333322291</v>
      </c>
      <c r="H86" s="23">
        <v>7027.5082173282499</v>
      </c>
      <c r="I86" s="23">
        <v>5347.3608875051677</v>
      </c>
      <c r="J86" s="23">
        <v>5289.0906116351134</v>
      </c>
      <c r="K86" s="23">
        <v>341.69828245630293</v>
      </c>
      <c r="L86" s="23">
        <v>433.83416872458508</v>
      </c>
      <c r="M86" s="23">
        <v>190205.82789089781</v>
      </c>
      <c r="N86" s="23">
        <v>3047303.6088639386</v>
      </c>
      <c r="O86" s="23">
        <v>22273.767216575601</v>
      </c>
      <c r="P86" s="23">
        <v>11154.94908145163</v>
      </c>
      <c r="Q86" s="23">
        <v>4556.7114085231269</v>
      </c>
      <c r="R86" s="23">
        <v>8505.0046007742585</v>
      </c>
      <c r="S86" s="23">
        <v>40315.794408863738</v>
      </c>
      <c r="T86" s="23">
        <v>2381.5156831018285</v>
      </c>
      <c r="U86" s="23">
        <v>37849.068283462504</v>
      </c>
      <c r="V86" s="23">
        <v>8570.2776002937098</v>
      </c>
      <c r="W86" s="23">
        <v>4151.1239385347517</v>
      </c>
      <c r="X86" s="23">
        <v>181899.86919013463</v>
      </c>
      <c r="Y86" s="23">
        <v>2479.9725137005457</v>
      </c>
      <c r="Z86" s="23">
        <v>3239.0433759511479</v>
      </c>
      <c r="AA86" s="23">
        <v>205.6136782529301</v>
      </c>
      <c r="AB86" s="23">
        <v>2267.8027179063829</v>
      </c>
      <c r="AC86" s="23">
        <v>1327.5485845356413</v>
      </c>
      <c r="AD86" s="23">
        <v>5807.1600353393515</v>
      </c>
      <c r="AE86" s="23">
        <v>111077.74684132785</v>
      </c>
      <c r="AF86" s="23">
        <v>16199.932651119219</v>
      </c>
      <c r="AG86" s="23">
        <v>2859.7478116145016</v>
      </c>
      <c r="AH86" s="23">
        <v>461.82590683934706</v>
      </c>
      <c r="AI86" s="23">
        <v>375.69982705394676</v>
      </c>
      <c r="AJ86" s="23">
        <v>1279.9228286402749</v>
      </c>
      <c r="AK86" s="23">
        <v>1449.6906784035098</v>
      </c>
      <c r="AL86" s="23">
        <v>34159.602740293682</v>
      </c>
      <c r="AM86" s="23">
        <v>3632.0623099981267</v>
      </c>
      <c r="AN86" s="23">
        <v>106937.53095246246</v>
      </c>
      <c r="AO86" s="23">
        <v>3962.3677961416161</v>
      </c>
      <c r="AP86" s="23">
        <v>39007.94037050839</v>
      </c>
      <c r="AQ86" s="23">
        <v>18336.753662746778</v>
      </c>
      <c r="AR86" s="23">
        <v>1709.4843565086694</v>
      </c>
      <c r="AS86" s="23">
        <v>9609.8485651419087</v>
      </c>
      <c r="AT86" s="23">
        <v>337.02514544400714</v>
      </c>
      <c r="AU86" s="23">
        <v>769.89217025131086</v>
      </c>
      <c r="AV86" s="23">
        <v>15.126552523293405</v>
      </c>
      <c r="AW86" s="23">
        <v>11.257337463875935</v>
      </c>
      <c r="AX86" s="23">
        <v>42771.267645027445</v>
      </c>
      <c r="AY86" s="23">
        <v>14454.118569952871</v>
      </c>
      <c r="AZ86" s="23">
        <v>254716.57058552973</v>
      </c>
      <c r="BA86" s="23">
        <v>25116.477750133774</v>
      </c>
      <c r="BB86" s="23">
        <v>28749.451058264571</v>
      </c>
      <c r="BC86" s="23">
        <v>87133.005597206851</v>
      </c>
      <c r="BD86" s="23">
        <v>64342.259113779677</v>
      </c>
      <c r="BE86" s="23">
        <v>13863.885060806979</v>
      </c>
      <c r="BF86" s="23">
        <v>101.19086848285059</v>
      </c>
      <c r="BG86" s="23">
        <v>24981.734594341873</v>
      </c>
      <c r="BH86" s="23">
        <v>137674.72848907561</v>
      </c>
      <c r="BI86" s="23">
        <v>15748.097194830594</v>
      </c>
      <c r="BJ86" s="23">
        <v>84562.17113443921</v>
      </c>
      <c r="BK86" s="23">
        <v>284.6406421171742</v>
      </c>
      <c r="BL86" s="23">
        <v>1810947.8922963485</v>
      </c>
      <c r="BM86" s="23">
        <v>432746.82027601259</v>
      </c>
      <c r="BN86" s="23">
        <v>51128.790377218495</v>
      </c>
      <c r="BO86" s="23">
        <v>31815.764804052356</v>
      </c>
      <c r="BP86" s="23">
        <v>7299.3960039044769</v>
      </c>
      <c r="BQ86" s="23">
        <v>376.21804841788077</v>
      </c>
      <c r="BR86" s="23">
        <v>1816.4861387233893</v>
      </c>
      <c r="BS86" s="23">
        <v>0</v>
      </c>
      <c r="BT86" s="64">
        <v>7612062.7311585248</v>
      </c>
      <c r="BU86" s="23">
        <v>2748154.5737910108</v>
      </c>
      <c r="BV86" s="23">
        <v>0</v>
      </c>
      <c r="BW86" s="23">
        <v>1980695.8429041603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1211.6784440317217</v>
      </c>
      <c r="CE86" s="23">
        <v>0</v>
      </c>
      <c r="CF86" s="23">
        <v>0</v>
      </c>
      <c r="CG86" s="23">
        <v>0</v>
      </c>
      <c r="CH86" s="23">
        <v>4495987.0023308191</v>
      </c>
      <c r="CI86" s="23">
        <v>1652398.2813627662</v>
      </c>
      <c r="CJ86" s="34">
        <f t="shared" si="3"/>
        <v>18490510.109991312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92194.446010794389</v>
      </c>
      <c r="D87" s="23">
        <v>1743.0277433722288</v>
      </c>
      <c r="E87" s="23">
        <v>2683.9914292521762</v>
      </c>
      <c r="F87" s="23">
        <v>33820.509157976157</v>
      </c>
      <c r="G87" s="23">
        <v>1084025.6707362421</v>
      </c>
      <c r="H87" s="23">
        <v>208073.15626228927</v>
      </c>
      <c r="I87" s="23">
        <v>141030.72523053628</v>
      </c>
      <c r="J87" s="23">
        <v>184091.73281468425</v>
      </c>
      <c r="K87" s="23">
        <v>79149.119137376474</v>
      </c>
      <c r="L87" s="23">
        <v>23680.548187183085</v>
      </c>
      <c r="M87" s="23">
        <v>262553.34368788707</v>
      </c>
      <c r="N87" s="23">
        <v>357794.471685061</v>
      </c>
      <c r="O87" s="23">
        <v>1790264.7106278157</v>
      </c>
      <c r="P87" s="23">
        <v>252088.14455801679</v>
      </c>
      <c r="Q87" s="23">
        <v>112378.95829889858</v>
      </c>
      <c r="R87" s="23">
        <v>401041.90286905138</v>
      </c>
      <c r="S87" s="23">
        <v>464788.08163025102</v>
      </c>
      <c r="T87" s="23">
        <v>222526.36813844414</v>
      </c>
      <c r="U87" s="23">
        <v>871343.54899517214</v>
      </c>
      <c r="V87" s="23">
        <v>117865.69247916043</v>
      </c>
      <c r="W87" s="23">
        <v>151409.62153907263</v>
      </c>
      <c r="X87" s="23">
        <v>646849.78882656526</v>
      </c>
      <c r="Y87" s="23">
        <v>148701.09435958875</v>
      </c>
      <c r="Z87" s="23">
        <v>30110.797221455581</v>
      </c>
      <c r="AA87" s="23">
        <v>2215.5532135535327</v>
      </c>
      <c r="AB87" s="23">
        <v>61828.477273820594</v>
      </c>
      <c r="AC87" s="23">
        <v>1900489.9851993837</v>
      </c>
      <c r="AD87" s="23">
        <v>2076018.5859864287</v>
      </c>
      <c r="AE87" s="23">
        <v>1695774.253253493</v>
      </c>
      <c r="AF87" s="23">
        <v>258343.66084112879</v>
      </c>
      <c r="AG87" s="23">
        <v>95081.805427563566</v>
      </c>
      <c r="AH87" s="23">
        <v>11937.411483524884</v>
      </c>
      <c r="AI87" s="23">
        <v>14167.482429245418</v>
      </c>
      <c r="AJ87" s="23">
        <v>42962.196655003754</v>
      </c>
      <c r="AK87" s="23">
        <v>16797.932598938951</v>
      </c>
      <c r="AL87" s="23">
        <v>52798.017662108148</v>
      </c>
      <c r="AM87" s="23">
        <v>27987.24470744023</v>
      </c>
      <c r="AN87" s="23">
        <v>55553.836404192392</v>
      </c>
      <c r="AO87" s="23">
        <v>57107.962569160227</v>
      </c>
      <c r="AP87" s="23">
        <v>57357.23754168622</v>
      </c>
      <c r="AQ87" s="23">
        <v>17756.264573576809</v>
      </c>
      <c r="AR87" s="23">
        <v>4715.3677629929698</v>
      </c>
      <c r="AS87" s="23">
        <v>17146.609304874204</v>
      </c>
      <c r="AT87" s="23">
        <v>4544.1223275985703</v>
      </c>
      <c r="AU87" s="23">
        <v>4402.3687526391877</v>
      </c>
      <c r="AV87" s="23">
        <v>159.42638602713453</v>
      </c>
      <c r="AW87" s="23">
        <v>211.32187868246851</v>
      </c>
      <c r="AX87" s="23">
        <v>28086.307305906179</v>
      </c>
      <c r="AY87" s="23">
        <v>35691.987506388687</v>
      </c>
      <c r="AZ87" s="23">
        <v>96774.473943856632</v>
      </c>
      <c r="BA87" s="23">
        <v>15693.857598343167</v>
      </c>
      <c r="BB87" s="23">
        <v>13017.942007531386</v>
      </c>
      <c r="BC87" s="23">
        <v>33670.019402849015</v>
      </c>
      <c r="BD87" s="23">
        <v>31319.857635745237</v>
      </c>
      <c r="BE87" s="23">
        <v>5235.2796917824317</v>
      </c>
      <c r="BF87" s="23">
        <v>4306.1735464432832</v>
      </c>
      <c r="BG87" s="23">
        <v>92067.523994867472</v>
      </c>
      <c r="BH87" s="23">
        <v>185787.74799950616</v>
      </c>
      <c r="BI87" s="23">
        <v>19800.852576724923</v>
      </c>
      <c r="BJ87" s="23">
        <v>117371.85164516274</v>
      </c>
      <c r="BK87" s="23">
        <v>2361.6371707691505</v>
      </c>
      <c r="BL87" s="23">
        <v>422505.24376375362</v>
      </c>
      <c r="BM87" s="23">
        <v>183549.34905873757</v>
      </c>
      <c r="BN87" s="23">
        <v>51914.62474447619</v>
      </c>
      <c r="BO87" s="23">
        <v>37568.528961198739</v>
      </c>
      <c r="BP87" s="23">
        <v>38791.593273455845</v>
      </c>
      <c r="BQ87" s="23">
        <v>53635.531786505111</v>
      </c>
      <c r="BR87" s="23">
        <v>6545.8838801896663</v>
      </c>
      <c r="BS87" s="23">
        <v>0</v>
      </c>
      <c r="BT87" s="64">
        <v>15631262.843353406</v>
      </c>
      <c r="BU87" s="23">
        <v>678043.51063257887</v>
      </c>
      <c r="BV87" s="23">
        <v>0</v>
      </c>
      <c r="BW87" s="23">
        <v>28103.502019192398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203864.37427111421</v>
      </c>
      <c r="CE87" s="23">
        <v>0</v>
      </c>
      <c r="CF87" s="23">
        <v>187.97654771559351</v>
      </c>
      <c r="CG87" s="23">
        <v>0</v>
      </c>
      <c r="CH87" s="23">
        <v>183026.33569178113</v>
      </c>
      <c r="CI87" s="23">
        <v>3128363.1831438215</v>
      </c>
      <c r="CJ87" s="34">
        <f t="shared" si="3"/>
        <v>19852851.725659609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3763.2591795654107</v>
      </c>
      <c r="D88" s="23">
        <v>59.411355706602528</v>
      </c>
      <c r="E88" s="23">
        <v>488.97901696120795</v>
      </c>
      <c r="F88" s="23">
        <v>12081.773131987688</v>
      </c>
      <c r="G88" s="23">
        <v>70331.260604793963</v>
      </c>
      <c r="H88" s="23">
        <v>21924.875006340975</v>
      </c>
      <c r="I88" s="23">
        <v>182218.53249227832</v>
      </c>
      <c r="J88" s="23">
        <v>21465.640187572615</v>
      </c>
      <c r="K88" s="23">
        <v>875.40804647007735</v>
      </c>
      <c r="L88" s="23">
        <v>3919.4739234896319</v>
      </c>
      <c r="M88" s="23">
        <v>338707.85234236257</v>
      </c>
      <c r="N88" s="23">
        <v>118421.72093164529</v>
      </c>
      <c r="O88" s="23">
        <v>111769.88837086938</v>
      </c>
      <c r="P88" s="23">
        <v>764905.04757933831</v>
      </c>
      <c r="Q88" s="23">
        <v>27583.868333522016</v>
      </c>
      <c r="R88" s="23">
        <v>137485.76834909065</v>
      </c>
      <c r="S88" s="23">
        <v>102321.06104834986</v>
      </c>
      <c r="T88" s="23">
        <v>91064.471565184722</v>
      </c>
      <c r="U88" s="23">
        <v>423165.12027229281</v>
      </c>
      <c r="V88" s="23">
        <v>43769.442802421669</v>
      </c>
      <c r="W88" s="23">
        <v>41835.156910407008</v>
      </c>
      <c r="X88" s="23">
        <v>79762.713305975965</v>
      </c>
      <c r="Y88" s="23">
        <v>48474.516551943743</v>
      </c>
      <c r="Z88" s="23">
        <v>4838.3902383988625</v>
      </c>
      <c r="AA88" s="23">
        <v>296.85062850601628</v>
      </c>
      <c r="AB88" s="23">
        <v>21974.247133161043</v>
      </c>
      <c r="AC88" s="23">
        <v>3416493.4453330794</v>
      </c>
      <c r="AD88" s="23">
        <v>53731.752699277546</v>
      </c>
      <c r="AE88" s="23">
        <v>76241.297052070571</v>
      </c>
      <c r="AF88" s="23">
        <v>23873.196315375189</v>
      </c>
      <c r="AG88" s="23">
        <v>26182.651295824762</v>
      </c>
      <c r="AH88" s="23">
        <v>1829.3359031483944</v>
      </c>
      <c r="AI88" s="23">
        <v>15258.150377177404</v>
      </c>
      <c r="AJ88" s="23">
        <v>2212.4654365511274</v>
      </c>
      <c r="AK88" s="23">
        <v>1732.1348916968134</v>
      </c>
      <c r="AL88" s="23">
        <v>13531.945011167907</v>
      </c>
      <c r="AM88" s="23">
        <v>2758.1175915856529</v>
      </c>
      <c r="AN88" s="23">
        <v>29555.680754334877</v>
      </c>
      <c r="AO88" s="23">
        <v>6052.9509501384064</v>
      </c>
      <c r="AP88" s="23">
        <v>17483.818633215724</v>
      </c>
      <c r="AQ88" s="23">
        <v>6758.1453873930641</v>
      </c>
      <c r="AR88" s="23">
        <v>1030.7450353742668</v>
      </c>
      <c r="AS88" s="23">
        <v>3201.8481326326819</v>
      </c>
      <c r="AT88" s="23">
        <v>717.17509564716215</v>
      </c>
      <c r="AU88" s="23">
        <v>935.32286316352258</v>
      </c>
      <c r="AV88" s="23">
        <v>19.779000281638297</v>
      </c>
      <c r="AW88" s="23">
        <v>25.181135524460981</v>
      </c>
      <c r="AX88" s="23">
        <v>13538.20312539987</v>
      </c>
      <c r="AY88" s="23">
        <v>9015.7383798958053</v>
      </c>
      <c r="AZ88" s="23">
        <v>4230.4147408637991</v>
      </c>
      <c r="BA88" s="23">
        <v>353.88672099999258</v>
      </c>
      <c r="BB88" s="23">
        <v>8779.9684685019074</v>
      </c>
      <c r="BC88" s="23">
        <v>7115.0953691509512</v>
      </c>
      <c r="BD88" s="23">
        <v>19452.085848961793</v>
      </c>
      <c r="BE88" s="23">
        <v>4051.7471633653336</v>
      </c>
      <c r="BF88" s="23">
        <v>217.49988847351261</v>
      </c>
      <c r="BG88" s="23">
        <v>10315.41151906821</v>
      </c>
      <c r="BH88" s="23">
        <v>8828.575198804203</v>
      </c>
      <c r="BI88" s="23">
        <v>1344.3375878533357</v>
      </c>
      <c r="BJ88" s="23">
        <v>5711.1859420718774</v>
      </c>
      <c r="BK88" s="23">
        <v>291.85198875973072</v>
      </c>
      <c r="BL88" s="23">
        <v>37674.444078920234</v>
      </c>
      <c r="BM88" s="23">
        <v>18494.14163063046</v>
      </c>
      <c r="BN88" s="23">
        <v>14985.297427476016</v>
      </c>
      <c r="BO88" s="23">
        <v>9539.4054181059255</v>
      </c>
      <c r="BP88" s="23">
        <v>5950.6840544460156</v>
      </c>
      <c r="BQ88" s="23">
        <v>3129.7623079517939</v>
      </c>
      <c r="BR88" s="23">
        <v>2232.7527108627401</v>
      </c>
      <c r="BS88" s="23">
        <v>0</v>
      </c>
      <c r="BT88" s="64">
        <v>6558382.3577738609</v>
      </c>
      <c r="BU88" s="23">
        <v>763025.86099191452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350.35592312499267</v>
      </c>
      <c r="CD88" s="23">
        <v>268278.18180662394</v>
      </c>
      <c r="CE88" s="23">
        <v>0</v>
      </c>
      <c r="CF88" s="23">
        <v>0</v>
      </c>
      <c r="CG88" s="23">
        <v>0</v>
      </c>
      <c r="CH88" s="23">
        <v>131619.39525360294</v>
      </c>
      <c r="CI88" s="23">
        <v>953985.25098007813</v>
      </c>
      <c r="CJ88" s="34">
        <f t="shared" si="3"/>
        <v>8675641.4027292058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5796.8039881792911</v>
      </c>
      <c r="D89" s="23">
        <v>90.599526588583487</v>
      </c>
      <c r="E89" s="23">
        <v>128.8900207713699</v>
      </c>
      <c r="F89" s="23">
        <v>8347.8174333002935</v>
      </c>
      <c r="G89" s="23">
        <v>291428.47162711475</v>
      </c>
      <c r="H89" s="23">
        <v>44917.531171578259</v>
      </c>
      <c r="I89" s="23">
        <v>207379.63259606794</v>
      </c>
      <c r="J89" s="23">
        <v>165268.47615762078</v>
      </c>
      <c r="K89" s="23">
        <v>25606.395184598168</v>
      </c>
      <c r="L89" s="23">
        <v>15721.907854524623</v>
      </c>
      <c r="M89" s="23">
        <v>126547.20940083456</v>
      </c>
      <c r="N89" s="23">
        <v>34837.389276566588</v>
      </c>
      <c r="O89" s="23">
        <v>389339.11163237895</v>
      </c>
      <c r="P89" s="23">
        <v>145897.6053006064</v>
      </c>
      <c r="Q89" s="23">
        <v>2331028.384547702</v>
      </c>
      <c r="R89" s="23">
        <v>3186977.7285426361</v>
      </c>
      <c r="S89" s="23">
        <v>333713.02634652721</v>
      </c>
      <c r="T89" s="23">
        <v>565715.96645806916</v>
      </c>
      <c r="U89" s="23">
        <v>3595969.139681037</v>
      </c>
      <c r="V89" s="23">
        <v>480256.12301880901</v>
      </c>
      <c r="W89" s="23">
        <v>787192.97962075321</v>
      </c>
      <c r="X89" s="23">
        <v>391863.12697564089</v>
      </c>
      <c r="Y89" s="23">
        <v>483450.90035950218</v>
      </c>
      <c r="Z89" s="23">
        <v>7748.2899686576848</v>
      </c>
      <c r="AA89" s="23">
        <v>622.87767054982442</v>
      </c>
      <c r="AB89" s="23">
        <v>82842.47815773933</v>
      </c>
      <c r="AC89" s="23">
        <v>1767674.5146398931</v>
      </c>
      <c r="AD89" s="23">
        <v>119925.98156721423</v>
      </c>
      <c r="AE89" s="23">
        <v>281211.92721080541</v>
      </c>
      <c r="AF89" s="23">
        <v>36113.295936657203</v>
      </c>
      <c r="AG89" s="23">
        <v>11116.025531899548</v>
      </c>
      <c r="AH89" s="23">
        <v>2905.6912660267799</v>
      </c>
      <c r="AI89" s="23">
        <v>3164.6043217157194</v>
      </c>
      <c r="AJ89" s="23">
        <v>4484.5944319549362</v>
      </c>
      <c r="AK89" s="23">
        <v>1437.396992272111</v>
      </c>
      <c r="AL89" s="23">
        <v>3847.2822694759993</v>
      </c>
      <c r="AM89" s="23">
        <v>7990.7857482040145</v>
      </c>
      <c r="AN89" s="23">
        <v>1448.1256580928261</v>
      </c>
      <c r="AO89" s="23">
        <v>4350.1456496347646</v>
      </c>
      <c r="AP89" s="23">
        <v>10549.575989991414</v>
      </c>
      <c r="AQ89" s="23">
        <v>3436.201298386748</v>
      </c>
      <c r="AR89" s="23">
        <v>1178.9522499990492</v>
      </c>
      <c r="AS89" s="23">
        <v>1074.9414233565549</v>
      </c>
      <c r="AT89" s="23">
        <v>1135.6751714409397</v>
      </c>
      <c r="AU89" s="23">
        <v>762.16615405764173</v>
      </c>
      <c r="AV89" s="23">
        <v>5.9843706280152063</v>
      </c>
      <c r="AW89" s="23">
        <v>7.8250981666340786</v>
      </c>
      <c r="AX89" s="23">
        <v>2114.1879406308763</v>
      </c>
      <c r="AY89" s="23">
        <v>6120.1195587841839</v>
      </c>
      <c r="AZ89" s="23">
        <v>6586.6310661424677</v>
      </c>
      <c r="BA89" s="23">
        <v>653.45985536665842</v>
      </c>
      <c r="BB89" s="23">
        <v>1576.3631817506907</v>
      </c>
      <c r="BC89" s="23">
        <v>954.6239378679669</v>
      </c>
      <c r="BD89" s="23">
        <v>1609.6219952527215</v>
      </c>
      <c r="BE89" s="23">
        <v>233.35343681315609</v>
      </c>
      <c r="BF89" s="23">
        <v>287.3575039540396</v>
      </c>
      <c r="BG89" s="23">
        <v>6662.2715191136804</v>
      </c>
      <c r="BH89" s="23">
        <v>22989.354515396222</v>
      </c>
      <c r="BI89" s="23">
        <v>809.50964570379017</v>
      </c>
      <c r="BJ89" s="23">
        <v>12166.807169942384</v>
      </c>
      <c r="BK89" s="23">
        <v>270.01029626336276</v>
      </c>
      <c r="BL89" s="23">
        <v>61063.320510055426</v>
      </c>
      <c r="BM89" s="23">
        <v>9534.1147828122321</v>
      </c>
      <c r="BN89" s="23">
        <v>2549.7865745712361</v>
      </c>
      <c r="BO89" s="23">
        <v>2011.6335011182359</v>
      </c>
      <c r="BP89" s="23">
        <v>4009.2891694729497</v>
      </c>
      <c r="BQ89" s="23">
        <v>11958.908706494805</v>
      </c>
      <c r="BR89" s="23">
        <v>1056.5851712520978</v>
      </c>
      <c r="BS89" s="23">
        <v>0</v>
      </c>
      <c r="BT89" s="64">
        <v>16127727.865536986</v>
      </c>
      <c r="BU89" s="23">
        <v>-56127.413825365547</v>
      </c>
      <c r="BV89" s="23">
        <v>0</v>
      </c>
      <c r="BW89" s="23">
        <v>6.1653409482555572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790.94351101008306</v>
      </c>
      <c r="CD89" s="23">
        <v>74999.460329614536</v>
      </c>
      <c r="CE89" s="23">
        <v>0</v>
      </c>
      <c r="CF89" s="23">
        <v>0</v>
      </c>
      <c r="CG89" s="23">
        <v>0</v>
      </c>
      <c r="CH89" s="23">
        <v>232858.41061136223</v>
      </c>
      <c r="CI89" s="23">
        <v>3971357.1084579937</v>
      </c>
      <c r="CJ89" s="34">
        <f t="shared" si="3"/>
        <v>20351612.539962552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67875.509889626643</v>
      </c>
      <c r="D90" s="23">
        <v>12467.044343675272</v>
      </c>
      <c r="E90" s="23">
        <v>336.84841682925327</v>
      </c>
      <c r="F90" s="23">
        <v>15826.131845259522</v>
      </c>
      <c r="G90" s="23">
        <v>956776.49407149374</v>
      </c>
      <c r="H90" s="23">
        <v>109700.36836326119</v>
      </c>
      <c r="I90" s="23">
        <v>684998.74638363346</v>
      </c>
      <c r="J90" s="23">
        <v>25850.56960511746</v>
      </c>
      <c r="K90" s="23">
        <v>20553.975969004219</v>
      </c>
      <c r="L90" s="23">
        <v>16757.162923950709</v>
      </c>
      <c r="M90" s="23">
        <v>146628.99148505219</v>
      </c>
      <c r="N90" s="23">
        <v>53281.884495272236</v>
      </c>
      <c r="O90" s="23">
        <v>323083.10515281564</v>
      </c>
      <c r="P90" s="23">
        <v>520074.50827898504</v>
      </c>
      <c r="Q90" s="23">
        <v>2034766.5717445409</v>
      </c>
      <c r="R90" s="23">
        <v>3836729.2623580871</v>
      </c>
      <c r="S90" s="23">
        <v>554521.20500838105</v>
      </c>
      <c r="T90" s="23">
        <v>663139.23897175025</v>
      </c>
      <c r="U90" s="23">
        <v>4171597.8721868466</v>
      </c>
      <c r="V90" s="23">
        <v>330018.56140928291</v>
      </c>
      <c r="W90" s="23">
        <v>314785.6107893468</v>
      </c>
      <c r="X90" s="23">
        <v>664991.53849594737</v>
      </c>
      <c r="Y90" s="23">
        <v>497205.81446240499</v>
      </c>
      <c r="Z90" s="23">
        <v>20902.274824626151</v>
      </c>
      <c r="AA90" s="23">
        <v>3262.448544738586</v>
      </c>
      <c r="AB90" s="23">
        <v>69505.534783112846</v>
      </c>
      <c r="AC90" s="23">
        <v>2954845.9801881863</v>
      </c>
      <c r="AD90" s="23">
        <v>267546.0753990321</v>
      </c>
      <c r="AE90" s="23">
        <v>372899.33711972745</v>
      </c>
      <c r="AF90" s="23">
        <v>40112.675784826875</v>
      </c>
      <c r="AG90" s="23">
        <v>63493.054921993593</v>
      </c>
      <c r="AH90" s="23">
        <v>10358.674261235077</v>
      </c>
      <c r="AI90" s="23">
        <v>11420.989863872608</v>
      </c>
      <c r="AJ90" s="23">
        <v>27290.59605964884</v>
      </c>
      <c r="AK90" s="23">
        <v>22140.350531693086</v>
      </c>
      <c r="AL90" s="23">
        <v>14053.635947249446</v>
      </c>
      <c r="AM90" s="23">
        <v>13903.177718007184</v>
      </c>
      <c r="AN90" s="23">
        <v>6314.9969085902949</v>
      </c>
      <c r="AO90" s="23">
        <v>70957.198668007171</v>
      </c>
      <c r="AP90" s="23">
        <v>133742.15861240146</v>
      </c>
      <c r="AQ90" s="23">
        <v>13828.037130876806</v>
      </c>
      <c r="AR90" s="23">
        <v>3090.2243787060715</v>
      </c>
      <c r="AS90" s="23">
        <v>6837.6701250759988</v>
      </c>
      <c r="AT90" s="23">
        <v>3177.0085312902311</v>
      </c>
      <c r="AU90" s="23">
        <v>8050.9016703322059</v>
      </c>
      <c r="AV90" s="23">
        <v>267.66902010500775</v>
      </c>
      <c r="AW90" s="23">
        <v>350.6089680419721</v>
      </c>
      <c r="AX90" s="23">
        <v>8623.0115637100425</v>
      </c>
      <c r="AY90" s="23">
        <v>21204.264091966972</v>
      </c>
      <c r="AZ90" s="23">
        <v>15959.805026462769</v>
      </c>
      <c r="BA90" s="23">
        <v>1070.2816827922643</v>
      </c>
      <c r="BB90" s="23">
        <v>3830.1139229118412</v>
      </c>
      <c r="BC90" s="23">
        <v>2665.6962145006869</v>
      </c>
      <c r="BD90" s="23">
        <v>14337.466631281046</v>
      </c>
      <c r="BE90" s="23">
        <v>1215.7216259178131</v>
      </c>
      <c r="BF90" s="23">
        <v>892.10675993209588</v>
      </c>
      <c r="BG90" s="23">
        <v>138662.90568637924</v>
      </c>
      <c r="BH90" s="23">
        <v>102104.5723215311</v>
      </c>
      <c r="BI90" s="23">
        <v>8019.1136434567607</v>
      </c>
      <c r="BJ90" s="23">
        <v>76684.646884210437</v>
      </c>
      <c r="BK90" s="23">
        <v>921.59981094792533</v>
      </c>
      <c r="BL90" s="23">
        <v>21844.956649149084</v>
      </c>
      <c r="BM90" s="23">
        <v>67742.620354923609</v>
      </c>
      <c r="BN90" s="23">
        <v>8277.8505292182308</v>
      </c>
      <c r="BO90" s="23">
        <v>9596.9497303521748</v>
      </c>
      <c r="BP90" s="23">
        <v>16245.378399578582</v>
      </c>
      <c r="BQ90" s="23">
        <v>35472.216139631928</v>
      </c>
      <c r="BR90" s="23">
        <v>3481.0213878644868</v>
      </c>
      <c r="BS90" s="23">
        <v>0</v>
      </c>
      <c r="BT90" s="64">
        <v>20719170.595668666</v>
      </c>
      <c r="BU90" s="23">
        <v>757555.73605960619</v>
      </c>
      <c r="BV90" s="23">
        <v>0</v>
      </c>
      <c r="BW90" s="23">
        <v>3678.0034287458034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126161.90675433986</v>
      </c>
      <c r="CD90" s="23">
        <v>2254209.3521514912</v>
      </c>
      <c r="CE90" s="23">
        <v>0</v>
      </c>
      <c r="CF90" s="23">
        <v>3.2540952975763413</v>
      </c>
      <c r="CG90" s="23">
        <v>0</v>
      </c>
      <c r="CH90" s="23">
        <v>410950.27337469388</v>
      </c>
      <c r="CI90" s="23">
        <v>5120662.0648735482</v>
      </c>
      <c r="CJ90" s="34">
        <f t="shared" si="3"/>
        <v>29392391.186406389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8900.7149943482818</v>
      </c>
      <c r="D91" s="23">
        <v>164.93245172199516</v>
      </c>
      <c r="E91" s="23">
        <v>810.72781844844292</v>
      </c>
      <c r="F91" s="23">
        <v>23903.904877152356</v>
      </c>
      <c r="G91" s="23">
        <v>92166.128629038489</v>
      </c>
      <c r="H91" s="23">
        <v>9723.3170948108491</v>
      </c>
      <c r="I91" s="23">
        <v>16541.88107552741</v>
      </c>
      <c r="J91" s="23">
        <v>40810.424547799557</v>
      </c>
      <c r="K91" s="23">
        <v>132313.09198664103</v>
      </c>
      <c r="L91" s="23">
        <v>11113.410150577934</v>
      </c>
      <c r="M91" s="23">
        <v>40265.124351237777</v>
      </c>
      <c r="N91" s="23">
        <v>89244.163361036946</v>
      </c>
      <c r="O91" s="23">
        <v>72502.875569813623</v>
      </c>
      <c r="P91" s="23">
        <v>40592.075447921947</v>
      </c>
      <c r="Q91" s="23">
        <v>35011.920336330433</v>
      </c>
      <c r="R91" s="23">
        <v>333668.6531621156</v>
      </c>
      <c r="S91" s="23">
        <v>3548723.343646138</v>
      </c>
      <c r="T91" s="23">
        <v>968916.04957781243</v>
      </c>
      <c r="U91" s="23">
        <v>2394157.122937351</v>
      </c>
      <c r="V91" s="23">
        <v>43155.779923199036</v>
      </c>
      <c r="W91" s="23">
        <v>243148.7898866882</v>
      </c>
      <c r="X91" s="23">
        <v>250408.80251014626</v>
      </c>
      <c r="Y91" s="23">
        <v>268692.54624518205</v>
      </c>
      <c r="Z91" s="23">
        <v>32386.592645255223</v>
      </c>
      <c r="AA91" s="23">
        <v>1642.0070178510668</v>
      </c>
      <c r="AB91" s="23">
        <v>222743.6542195697</v>
      </c>
      <c r="AC91" s="23">
        <v>3246717.4340893244</v>
      </c>
      <c r="AD91" s="23">
        <v>255406.51796098944</v>
      </c>
      <c r="AE91" s="23">
        <v>462637.69743735017</v>
      </c>
      <c r="AF91" s="23">
        <v>253799.73931137443</v>
      </c>
      <c r="AG91" s="23">
        <v>79763.4042397054</v>
      </c>
      <c r="AH91" s="23">
        <v>75198.14051821793</v>
      </c>
      <c r="AI91" s="23">
        <v>100990.77008413397</v>
      </c>
      <c r="AJ91" s="23">
        <v>221803.42625242146</v>
      </c>
      <c r="AK91" s="23">
        <v>421832.34816818318</v>
      </c>
      <c r="AL91" s="23">
        <v>57532.104638175071</v>
      </c>
      <c r="AM91" s="23">
        <v>118755.58590531821</v>
      </c>
      <c r="AN91" s="23">
        <v>86274.433075274326</v>
      </c>
      <c r="AO91" s="23">
        <v>1731292.1966929585</v>
      </c>
      <c r="AP91" s="23">
        <v>1081597.5061081513</v>
      </c>
      <c r="AQ91" s="23">
        <v>21282.879367775364</v>
      </c>
      <c r="AR91" s="23">
        <v>5468.1950901759119</v>
      </c>
      <c r="AS91" s="23">
        <v>55085.34778773084</v>
      </c>
      <c r="AT91" s="23">
        <v>4694.1072875309801</v>
      </c>
      <c r="AU91" s="23">
        <v>3228.066603336923</v>
      </c>
      <c r="AV91" s="23">
        <v>123.45606924188093</v>
      </c>
      <c r="AW91" s="23">
        <v>162.03123801149161</v>
      </c>
      <c r="AX91" s="23">
        <v>36767.581959766969</v>
      </c>
      <c r="AY91" s="23">
        <v>409664.17049207602</v>
      </c>
      <c r="AZ91" s="23">
        <v>96641.479728009916</v>
      </c>
      <c r="BA91" s="23">
        <v>2805.3657493183809</v>
      </c>
      <c r="BB91" s="23">
        <v>16956.449595448772</v>
      </c>
      <c r="BC91" s="23">
        <v>28324.693417992115</v>
      </c>
      <c r="BD91" s="23">
        <v>177371.78275321444</v>
      </c>
      <c r="BE91" s="23">
        <v>5802.2003115398875</v>
      </c>
      <c r="BF91" s="23">
        <v>2004.1333583112707</v>
      </c>
      <c r="BG91" s="23">
        <v>27389.976741305269</v>
      </c>
      <c r="BH91" s="23">
        <v>129735.24492099398</v>
      </c>
      <c r="BI91" s="23">
        <v>29630.735040235955</v>
      </c>
      <c r="BJ91" s="23">
        <v>62062.275270692451</v>
      </c>
      <c r="BK91" s="23">
        <v>1550.6712009199048</v>
      </c>
      <c r="BL91" s="23">
        <v>52142.183351693726</v>
      </c>
      <c r="BM91" s="23">
        <v>20274.715922935233</v>
      </c>
      <c r="BN91" s="23">
        <v>45905.2562534237</v>
      </c>
      <c r="BO91" s="23">
        <v>28733.185837215537</v>
      </c>
      <c r="BP91" s="23">
        <v>17577.426027913119</v>
      </c>
      <c r="BQ91" s="23">
        <v>181242.2404445736</v>
      </c>
      <c r="BR91" s="23">
        <v>4769.6902376296921</v>
      </c>
      <c r="BS91" s="23">
        <v>0</v>
      </c>
      <c r="BT91" s="64">
        <v>18582704.881004311</v>
      </c>
      <c r="BU91" s="23">
        <v>7569970.7776984237</v>
      </c>
      <c r="BV91" s="23">
        <v>0</v>
      </c>
      <c r="BW91" s="23">
        <v>157882.05537221904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107271.84974574235</v>
      </c>
      <c r="CD91" s="23">
        <v>12643986.063792663</v>
      </c>
      <c r="CE91" s="23">
        <v>0</v>
      </c>
      <c r="CF91" s="23">
        <v>21631.643773752159</v>
      </c>
      <c r="CG91" s="23">
        <v>0</v>
      </c>
      <c r="CH91" s="23">
        <v>749254.10096814251</v>
      </c>
      <c r="CI91" s="23">
        <v>17286920.770106785</v>
      </c>
      <c r="CJ91" s="34">
        <f t="shared" si="3"/>
        <v>57119622.142462038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6482.429706979302</v>
      </c>
      <c r="D92" s="23">
        <v>161.98690056279486</v>
      </c>
      <c r="E92" s="23">
        <v>321.56723499838512</v>
      </c>
      <c r="F92" s="23">
        <v>19229.183697175584</v>
      </c>
      <c r="G92" s="23">
        <v>64476.835293491516</v>
      </c>
      <c r="H92" s="23">
        <v>9282.1829642011617</v>
      </c>
      <c r="I92" s="23">
        <v>12955.20163113942</v>
      </c>
      <c r="J92" s="23">
        <v>6225.2463964800454</v>
      </c>
      <c r="K92" s="23">
        <v>5403.3185370754491</v>
      </c>
      <c r="L92" s="23">
        <v>10882.388210916566</v>
      </c>
      <c r="M92" s="23">
        <v>18089.566528397547</v>
      </c>
      <c r="N92" s="23">
        <v>39342.091730043823</v>
      </c>
      <c r="O92" s="23">
        <v>28740.116655163834</v>
      </c>
      <c r="P92" s="23">
        <v>21179.760330835299</v>
      </c>
      <c r="Q92" s="23">
        <v>54004.98372295915</v>
      </c>
      <c r="R92" s="23">
        <v>295827.3064631063</v>
      </c>
      <c r="S92" s="23">
        <v>782827.58762913407</v>
      </c>
      <c r="T92" s="23">
        <v>939078.77010819316</v>
      </c>
      <c r="U92" s="23">
        <v>3102702.1977149625</v>
      </c>
      <c r="V92" s="23">
        <v>48130.970756761264</v>
      </c>
      <c r="W92" s="23">
        <v>113586.38829981445</v>
      </c>
      <c r="X92" s="23">
        <v>115291.61739957691</v>
      </c>
      <c r="Y92" s="23">
        <v>185716.91453217238</v>
      </c>
      <c r="Z92" s="23">
        <v>26366.977547829716</v>
      </c>
      <c r="AA92" s="23">
        <v>1417.8778773314452</v>
      </c>
      <c r="AB92" s="23">
        <v>198848.89503337405</v>
      </c>
      <c r="AC92" s="23">
        <v>2729352.6822332558</v>
      </c>
      <c r="AD92" s="23">
        <v>157342.56995983853</v>
      </c>
      <c r="AE92" s="23">
        <v>64939.829121515795</v>
      </c>
      <c r="AF92" s="23">
        <v>27848.531170714217</v>
      </c>
      <c r="AG92" s="23">
        <v>35298.895151608936</v>
      </c>
      <c r="AH92" s="23">
        <v>14441.951226136369</v>
      </c>
      <c r="AI92" s="23">
        <v>31393.619185047006</v>
      </c>
      <c r="AJ92" s="23">
        <v>20898.175334915515</v>
      </c>
      <c r="AK92" s="23">
        <v>87898.254864083719</v>
      </c>
      <c r="AL92" s="23">
        <v>16659.100699401784</v>
      </c>
      <c r="AM92" s="23">
        <v>9445.8381254400483</v>
      </c>
      <c r="AN92" s="23">
        <v>45128.496760160138</v>
      </c>
      <c r="AO92" s="23">
        <v>337390.14419647818</v>
      </c>
      <c r="AP92" s="23">
        <v>40608.317722933018</v>
      </c>
      <c r="AQ92" s="23">
        <v>11230.141327665042</v>
      </c>
      <c r="AR92" s="23">
        <v>3921.0689704788324</v>
      </c>
      <c r="AS92" s="23">
        <v>3198.7864819340848</v>
      </c>
      <c r="AT92" s="23">
        <v>3952.7498766195285</v>
      </c>
      <c r="AU92" s="23">
        <v>14841.881013459328</v>
      </c>
      <c r="AV92" s="23">
        <v>945.9894886970261</v>
      </c>
      <c r="AW92" s="23">
        <v>1226.8698152938082</v>
      </c>
      <c r="AX92" s="23">
        <v>8809.1963223545445</v>
      </c>
      <c r="AY92" s="23">
        <v>26002.786187165009</v>
      </c>
      <c r="AZ92" s="23">
        <v>18174.63721550845</v>
      </c>
      <c r="BA92" s="23">
        <v>3368.6305022630231</v>
      </c>
      <c r="BB92" s="23">
        <v>3900.7895334680202</v>
      </c>
      <c r="BC92" s="23">
        <v>2944.1671157646624</v>
      </c>
      <c r="BD92" s="23">
        <v>28740.028280210063</v>
      </c>
      <c r="BE92" s="23">
        <v>1327.1888456881832</v>
      </c>
      <c r="BF92" s="23">
        <v>1811.1361454615244</v>
      </c>
      <c r="BG92" s="23">
        <v>11664.703293657443</v>
      </c>
      <c r="BH92" s="23">
        <v>157815.83197737174</v>
      </c>
      <c r="BI92" s="23">
        <v>4755.5325311054203</v>
      </c>
      <c r="BJ92" s="23">
        <v>22593.62461732635</v>
      </c>
      <c r="BK92" s="23">
        <v>1074.1049485609522</v>
      </c>
      <c r="BL92" s="23">
        <v>30583.003348817645</v>
      </c>
      <c r="BM92" s="23">
        <v>46619.677555822163</v>
      </c>
      <c r="BN92" s="23">
        <v>34322.941045564279</v>
      </c>
      <c r="BO92" s="23">
        <v>19518.323139521599</v>
      </c>
      <c r="BP92" s="23">
        <v>22686.045758393488</v>
      </c>
      <c r="BQ92" s="23">
        <v>66431.463703910907</v>
      </c>
      <c r="BR92" s="23">
        <v>12281.389997924118</v>
      </c>
      <c r="BS92" s="23">
        <v>0</v>
      </c>
      <c r="BT92" s="64">
        <v>10289961.457694212</v>
      </c>
      <c r="BU92" s="23">
        <v>3605352.1327250404</v>
      </c>
      <c r="BV92" s="23">
        <v>0</v>
      </c>
      <c r="BW92" s="23">
        <v>1.4008208292677542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1733196.8105175395</v>
      </c>
      <c r="CE92" s="23">
        <v>0</v>
      </c>
      <c r="CF92" s="23">
        <v>0</v>
      </c>
      <c r="CG92" s="23">
        <v>0</v>
      </c>
      <c r="CH92" s="23">
        <v>420759.05154045916</v>
      </c>
      <c r="CI92" s="23">
        <v>3649533.8415940022</v>
      </c>
      <c r="CJ92" s="34">
        <f t="shared" si="3"/>
        <v>19698804.694892082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102425.08418461846</v>
      </c>
      <c r="D93" s="23">
        <v>3019.7000040491098</v>
      </c>
      <c r="E93" s="23">
        <v>5514.6764501933421</v>
      </c>
      <c r="F93" s="23">
        <v>111965.01121842448</v>
      </c>
      <c r="G93" s="23">
        <v>464275.16864428017</v>
      </c>
      <c r="H93" s="23">
        <v>38958.299793552738</v>
      </c>
      <c r="I93" s="23">
        <v>104746.01987527385</v>
      </c>
      <c r="J93" s="23">
        <v>140727.20445212055</v>
      </c>
      <c r="K93" s="23">
        <v>49931.972740771962</v>
      </c>
      <c r="L93" s="23">
        <v>73504.128298441879</v>
      </c>
      <c r="M93" s="23">
        <v>153246.16685770251</v>
      </c>
      <c r="N93" s="23">
        <v>395669.62894028745</v>
      </c>
      <c r="O93" s="23">
        <v>193613.67746284671</v>
      </c>
      <c r="P93" s="23">
        <v>215623.65270359634</v>
      </c>
      <c r="Q93" s="23">
        <v>228023.21832648446</v>
      </c>
      <c r="R93" s="23">
        <v>1114848.2788043416</v>
      </c>
      <c r="S93" s="23">
        <v>794375.11612259562</v>
      </c>
      <c r="T93" s="23">
        <v>912923.80297295656</v>
      </c>
      <c r="U93" s="23">
        <v>12428206.293863956</v>
      </c>
      <c r="V93" s="23">
        <v>456628.6214340161</v>
      </c>
      <c r="W93" s="23">
        <v>721042.97438483511</v>
      </c>
      <c r="X93" s="23">
        <v>423380.50605851284</v>
      </c>
      <c r="Y93" s="23">
        <v>697606.9763442314</v>
      </c>
      <c r="Z93" s="23">
        <v>149505.42988761322</v>
      </c>
      <c r="AA93" s="23">
        <v>18449.84900094051</v>
      </c>
      <c r="AB93" s="23">
        <v>242265.82055227103</v>
      </c>
      <c r="AC93" s="23">
        <v>4307242.4692610055</v>
      </c>
      <c r="AD93" s="23">
        <v>827872.40884233033</v>
      </c>
      <c r="AE93" s="23">
        <v>542238.45544400404</v>
      </c>
      <c r="AF93" s="23">
        <v>123684.67315602109</v>
      </c>
      <c r="AG93" s="23">
        <v>194516.44169005152</v>
      </c>
      <c r="AH93" s="23">
        <v>185958.51725293015</v>
      </c>
      <c r="AI93" s="23">
        <v>42876.309988099005</v>
      </c>
      <c r="AJ93" s="23">
        <v>60780.300346661788</v>
      </c>
      <c r="AK93" s="23">
        <v>169771.03572627614</v>
      </c>
      <c r="AL93" s="23">
        <v>143778.50583159013</v>
      </c>
      <c r="AM93" s="23">
        <v>73341.694069775811</v>
      </c>
      <c r="AN93" s="23">
        <v>319458.32475962827</v>
      </c>
      <c r="AO93" s="23">
        <v>661619.08123635105</v>
      </c>
      <c r="AP93" s="23">
        <v>403104.9538615364</v>
      </c>
      <c r="AQ93" s="23">
        <v>108257.54194825591</v>
      </c>
      <c r="AR93" s="23">
        <v>26882.819695844355</v>
      </c>
      <c r="AS93" s="23">
        <v>91162.391998966705</v>
      </c>
      <c r="AT93" s="23">
        <v>20375.666605099024</v>
      </c>
      <c r="AU93" s="23">
        <v>10632.285097521331</v>
      </c>
      <c r="AV93" s="23">
        <v>82.880523873467666</v>
      </c>
      <c r="AW93" s="23">
        <v>111.25238985533426</v>
      </c>
      <c r="AX93" s="23">
        <v>142307.51629567397</v>
      </c>
      <c r="AY93" s="23">
        <v>138818.07915500269</v>
      </c>
      <c r="AZ93" s="23">
        <v>93951.774794940429</v>
      </c>
      <c r="BA93" s="23">
        <v>8244.6808668401445</v>
      </c>
      <c r="BB93" s="23">
        <v>89324.13321905506</v>
      </c>
      <c r="BC93" s="23">
        <v>73926.461894775261</v>
      </c>
      <c r="BD93" s="23">
        <v>338132.16102200543</v>
      </c>
      <c r="BE93" s="23">
        <v>41306.873730346721</v>
      </c>
      <c r="BF93" s="23">
        <v>5040.7492894616062</v>
      </c>
      <c r="BG93" s="23">
        <v>373956.94106166792</v>
      </c>
      <c r="BH93" s="23">
        <v>211525.39902957244</v>
      </c>
      <c r="BI93" s="23">
        <v>17690.08915508003</v>
      </c>
      <c r="BJ93" s="23">
        <v>40120.635591140737</v>
      </c>
      <c r="BK93" s="23">
        <v>3860.847776717319</v>
      </c>
      <c r="BL93" s="23">
        <v>77393.677279039024</v>
      </c>
      <c r="BM93" s="23">
        <v>35183.857102753973</v>
      </c>
      <c r="BN93" s="23">
        <v>166083.12052072753</v>
      </c>
      <c r="BO93" s="23">
        <v>104230.53752580909</v>
      </c>
      <c r="BP93" s="23">
        <v>37070.631955946687</v>
      </c>
      <c r="BQ93" s="23">
        <v>99261.912723993199</v>
      </c>
      <c r="BR93" s="23">
        <v>38665.975048668573</v>
      </c>
      <c r="BS93" s="23">
        <v>0</v>
      </c>
      <c r="BT93" s="64">
        <v>30690321.344143812</v>
      </c>
      <c r="BU93" s="23">
        <v>1049070.3782643576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134110.78538788939</v>
      </c>
      <c r="CD93" s="23">
        <v>19687354.303832807</v>
      </c>
      <c r="CE93" s="23">
        <v>0</v>
      </c>
      <c r="CF93" s="23">
        <v>6.2006358966119113E-2</v>
      </c>
      <c r="CG93" s="23">
        <v>0</v>
      </c>
      <c r="CH93" s="23">
        <v>887172.64989227965</v>
      </c>
      <c r="CI93" s="23">
        <v>13735830.191530768</v>
      </c>
      <c r="CJ93" s="34">
        <f t="shared" si="3"/>
        <v>66183859.715058267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684.37932842761779</v>
      </c>
      <c r="D94" s="23">
        <v>6.9698211857563139</v>
      </c>
      <c r="E94" s="23">
        <v>46.124546857256327</v>
      </c>
      <c r="F94" s="23">
        <v>2069.350113348331</v>
      </c>
      <c r="G94" s="23">
        <v>6632.8903400900535</v>
      </c>
      <c r="H94" s="23">
        <v>772.16506343428591</v>
      </c>
      <c r="I94" s="23">
        <v>1318.7616534839228</v>
      </c>
      <c r="J94" s="23">
        <v>433.09105992607977</v>
      </c>
      <c r="K94" s="23">
        <v>295.06557640510175</v>
      </c>
      <c r="L94" s="23">
        <v>952.10392456307909</v>
      </c>
      <c r="M94" s="23">
        <v>1844.1905893267262</v>
      </c>
      <c r="N94" s="23">
        <v>4512.4695861731161</v>
      </c>
      <c r="O94" s="23">
        <v>17721.278959099582</v>
      </c>
      <c r="P94" s="23">
        <v>6580.6484345591398</v>
      </c>
      <c r="Q94" s="23">
        <v>4643.5574380889457</v>
      </c>
      <c r="R94" s="23">
        <v>19307.26312384491</v>
      </c>
      <c r="S94" s="23">
        <v>4198.6497722201748</v>
      </c>
      <c r="T94" s="23">
        <v>3783.6111359809529</v>
      </c>
      <c r="U94" s="23">
        <v>161044.98724056204</v>
      </c>
      <c r="V94" s="23">
        <v>471095.41082375601</v>
      </c>
      <c r="W94" s="23">
        <v>31206.506164215934</v>
      </c>
      <c r="X94" s="23">
        <v>9177.5303383176688</v>
      </c>
      <c r="Y94" s="23">
        <v>73646.064163457821</v>
      </c>
      <c r="Z94" s="23">
        <v>2804.7125494410989</v>
      </c>
      <c r="AA94" s="23">
        <v>128.76759349278601</v>
      </c>
      <c r="AB94" s="23">
        <v>3332.3373999371556</v>
      </c>
      <c r="AC94" s="23">
        <v>113782.74152852703</v>
      </c>
      <c r="AD94" s="23">
        <v>1700992.7957147488</v>
      </c>
      <c r="AE94" s="23">
        <v>165332.45976083612</v>
      </c>
      <c r="AF94" s="23">
        <v>47597.698600500124</v>
      </c>
      <c r="AG94" s="23">
        <v>639082.45701629994</v>
      </c>
      <c r="AH94" s="23">
        <v>1048.9692417056472</v>
      </c>
      <c r="AI94" s="23">
        <v>4331.3764824816681</v>
      </c>
      <c r="AJ94" s="23">
        <v>1340.6934935450888</v>
      </c>
      <c r="AK94" s="23">
        <v>8741.5804791695355</v>
      </c>
      <c r="AL94" s="23">
        <v>1544.8240577344482</v>
      </c>
      <c r="AM94" s="23">
        <v>893.38566782713406</v>
      </c>
      <c r="AN94" s="23">
        <v>1428.0947063805831</v>
      </c>
      <c r="AO94" s="23">
        <v>34088.634011614624</v>
      </c>
      <c r="AP94" s="23">
        <v>3832.6171230541954</v>
      </c>
      <c r="AQ94" s="23">
        <v>1315.9501031340446</v>
      </c>
      <c r="AR94" s="23">
        <v>447.65305980272842</v>
      </c>
      <c r="AS94" s="23">
        <v>372.57432130246087</v>
      </c>
      <c r="AT94" s="23">
        <v>396.12850489153379</v>
      </c>
      <c r="AU94" s="23">
        <v>213.3896443046597</v>
      </c>
      <c r="AV94" s="23">
        <v>0.96283118700345449</v>
      </c>
      <c r="AW94" s="23">
        <v>1.2732915605093846</v>
      </c>
      <c r="AX94" s="23">
        <v>1008.5035452919548</v>
      </c>
      <c r="AY94" s="23">
        <v>1826.1131528242693</v>
      </c>
      <c r="AZ94" s="23">
        <v>1598.9966423520295</v>
      </c>
      <c r="BA94" s="23">
        <v>152.85174341508451</v>
      </c>
      <c r="BB94" s="23">
        <v>528.76716483545886</v>
      </c>
      <c r="BC94" s="23">
        <v>420.42533584917771</v>
      </c>
      <c r="BD94" s="23">
        <v>95989.024964536555</v>
      </c>
      <c r="BE94" s="23">
        <v>197.69903948675559</v>
      </c>
      <c r="BF94" s="23">
        <v>97.040620179083135</v>
      </c>
      <c r="BG94" s="23">
        <v>630.20923934770553</v>
      </c>
      <c r="BH94" s="23">
        <v>19350.094860947356</v>
      </c>
      <c r="BI94" s="23">
        <v>1072.0550395687624</v>
      </c>
      <c r="BJ94" s="23">
        <v>714.84538933738543</v>
      </c>
      <c r="BK94" s="23">
        <v>77.642312157611883</v>
      </c>
      <c r="BL94" s="23">
        <v>1372.0649997642745</v>
      </c>
      <c r="BM94" s="23">
        <v>565.84192313180279</v>
      </c>
      <c r="BN94" s="23">
        <v>987.7976119605928</v>
      </c>
      <c r="BO94" s="23">
        <v>646.36110062933301</v>
      </c>
      <c r="BP94" s="23">
        <v>801.81309143160081</v>
      </c>
      <c r="BQ94" s="23">
        <v>11848.868642757401</v>
      </c>
      <c r="BR94" s="23">
        <v>268.08405180962041</v>
      </c>
      <c r="BS94" s="23">
        <v>0</v>
      </c>
      <c r="BT94" s="64">
        <v>3695180.2468524175</v>
      </c>
      <c r="BU94" s="23">
        <v>18229345.083038013</v>
      </c>
      <c r="BV94" s="23">
        <v>0</v>
      </c>
      <c r="BW94" s="23">
        <v>299193.82531807543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12659470.63987028</v>
      </c>
      <c r="CD94" s="23">
        <v>207197.9522678591</v>
      </c>
      <c r="CE94" s="23">
        <v>0</v>
      </c>
      <c r="CF94" s="23">
        <v>0</v>
      </c>
      <c r="CG94" s="23">
        <v>0</v>
      </c>
      <c r="CH94" s="23">
        <v>698692.96969902783</v>
      </c>
      <c r="CI94" s="23">
        <v>7514897.1820492428</v>
      </c>
      <c r="CJ94" s="34">
        <f t="shared" si="3"/>
        <v>43303977.899094909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1319.5613152522667</v>
      </c>
      <c r="D95" s="23">
        <v>11.836381220878373</v>
      </c>
      <c r="E95" s="23">
        <v>2329.8823395257964</v>
      </c>
      <c r="F95" s="23">
        <v>680.07437514603691</v>
      </c>
      <c r="G95" s="23">
        <v>2713.1177135528574</v>
      </c>
      <c r="H95" s="23">
        <v>427.42924164724786</v>
      </c>
      <c r="I95" s="23">
        <v>637.09972339407352</v>
      </c>
      <c r="J95" s="23">
        <v>223.59823513480839</v>
      </c>
      <c r="K95" s="23">
        <v>288.48840809649965</v>
      </c>
      <c r="L95" s="23">
        <v>274.17335723063479</v>
      </c>
      <c r="M95" s="23">
        <v>1032.5224659211494</v>
      </c>
      <c r="N95" s="23">
        <v>1995.3293137586181</v>
      </c>
      <c r="O95" s="23">
        <v>1457.4524666863781</v>
      </c>
      <c r="P95" s="23">
        <v>1578.8021935233598</v>
      </c>
      <c r="Q95" s="23">
        <v>678.28966275038817</v>
      </c>
      <c r="R95" s="23">
        <v>16665.333777341533</v>
      </c>
      <c r="S95" s="23">
        <v>19831.255310106324</v>
      </c>
      <c r="T95" s="23">
        <v>4445.7986326290948</v>
      </c>
      <c r="U95" s="23">
        <v>26316.885596517503</v>
      </c>
      <c r="V95" s="23">
        <v>23756.764362068552</v>
      </c>
      <c r="W95" s="23">
        <v>203840.83959756355</v>
      </c>
      <c r="X95" s="23">
        <v>8019.2528027681583</v>
      </c>
      <c r="Y95" s="23">
        <v>49412.745725281799</v>
      </c>
      <c r="Z95" s="23">
        <v>948.47357934789693</v>
      </c>
      <c r="AA95" s="23">
        <v>62.783034649380696</v>
      </c>
      <c r="AB95" s="23">
        <v>5043.3725008335114</v>
      </c>
      <c r="AC95" s="23">
        <v>19655.978526899944</v>
      </c>
      <c r="AD95" s="23">
        <v>18148.094047748065</v>
      </c>
      <c r="AE95" s="23">
        <v>12571.985901194153</v>
      </c>
      <c r="AF95" s="23">
        <v>17182.86535070014</v>
      </c>
      <c r="AG95" s="23">
        <v>7803.1903606338092</v>
      </c>
      <c r="AH95" s="23">
        <v>123164.06736925797</v>
      </c>
      <c r="AI95" s="23">
        <v>68594.161489766484</v>
      </c>
      <c r="AJ95" s="23">
        <v>6912.4313369461042</v>
      </c>
      <c r="AK95" s="23">
        <v>1277.2709544201291</v>
      </c>
      <c r="AL95" s="23">
        <v>892.96588799324104</v>
      </c>
      <c r="AM95" s="23">
        <v>502.81493857509668</v>
      </c>
      <c r="AN95" s="23">
        <v>947.28534428698492</v>
      </c>
      <c r="AO95" s="23">
        <v>3859.5283300790084</v>
      </c>
      <c r="AP95" s="23">
        <v>3341.9536265148299</v>
      </c>
      <c r="AQ95" s="23">
        <v>581.15048888360138</v>
      </c>
      <c r="AR95" s="23">
        <v>140.06925098864562</v>
      </c>
      <c r="AS95" s="23">
        <v>314.85314679395498</v>
      </c>
      <c r="AT95" s="23">
        <v>153.26428951989098</v>
      </c>
      <c r="AU95" s="23">
        <v>162.34476771809707</v>
      </c>
      <c r="AV95" s="23">
        <v>1.4923837483353986</v>
      </c>
      <c r="AW95" s="23">
        <v>1.838551845809745</v>
      </c>
      <c r="AX95" s="23">
        <v>813.41571421528488</v>
      </c>
      <c r="AY95" s="23">
        <v>1427.9072039391988</v>
      </c>
      <c r="AZ95" s="23">
        <v>823.66768840674604</v>
      </c>
      <c r="BA95" s="23">
        <v>42.564778059288095</v>
      </c>
      <c r="BB95" s="23">
        <v>413.3704863831644</v>
      </c>
      <c r="BC95" s="23">
        <v>327.55869150510193</v>
      </c>
      <c r="BD95" s="23">
        <v>43933.297169892488</v>
      </c>
      <c r="BE95" s="23">
        <v>253.60732711942217</v>
      </c>
      <c r="BF95" s="23">
        <v>40.215085193705271</v>
      </c>
      <c r="BG95" s="23">
        <v>1516.0282929089904</v>
      </c>
      <c r="BH95" s="23">
        <v>198673.01917511766</v>
      </c>
      <c r="BI95" s="23">
        <v>579.87251537183238</v>
      </c>
      <c r="BJ95" s="23">
        <v>278.01532165190969</v>
      </c>
      <c r="BK95" s="23">
        <v>59.725786298400912</v>
      </c>
      <c r="BL95" s="23">
        <v>1241.8995171757274</v>
      </c>
      <c r="BM95" s="23">
        <v>2872.6285624289603</v>
      </c>
      <c r="BN95" s="23">
        <v>627.79968088231976</v>
      </c>
      <c r="BO95" s="23">
        <v>551.20098385033191</v>
      </c>
      <c r="BP95" s="23">
        <v>1122.8394216798663</v>
      </c>
      <c r="BQ95" s="23">
        <v>20630.281438575301</v>
      </c>
      <c r="BR95" s="23">
        <v>6224.169743243674</v>
      </c>
      <c r="BS95" s="23">
        <v>0</v>
      </c>
      <c r="BT95" s="64">
        <v>942653.85304036213</v>
      </c>
      <c r="BU95" s="23">
        <v>1162913.2044800636</v>
      </c>
      <c r="BV95" s="23">
        <v>0</v>
      </c>
      <c r="BW95" s="23">
        <v>25488.771485206122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4976562.6909028655</v>
      </c>
      <c r="CD95" s="23">
        <v>1960202.1768005958</v>
      </c>
      <c r="CE95" s="23">
        <v>0</v>
      </c>
      <c r="CF95" s="23">
        <v>0</v>
      </c>
      <c r="CG95" s="23">
        <v>0</v>
      </c>
      <c r="CH95" s="23">
        <v>191864.06285021018</v>
      </c>
      <c r="CI95" s="23">
        <v>3515958.9597512814</v>
      </c>
      <c r="CJ95" s="34">
        <f t="shared" si="3"/>
        <v>12775643.719310585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7084.1575840946516</v>
      </c>
      <c r="D96" s="23">
        <v>494.06694485500844</v>
      </c>
      <c r="E96" s="23">
        <v>3581.4761101871522</v>
      </c>
      <c r="F96" s="23">
        <v>7436.630298511197</v>
      </c>
      <c r="G96" s="23">
        <v>81170.561875121741</v>
      </c>
      <c r="H96" s="23">
        <v>231201.88447148551</v>
      </c>
      <c r="I96" s="23">
        <v>38718.310011161229</v>
      </c>
      <c r="J96" s="23">
        <v>24626.705452929265</v>
      </c>
      <c r="K96" s="23">
        <v>5132.1373630028465</v>
      </c>
      <c r="L96" s="23">
        <v>1594.9212234446084</v>
      </c>
      <c r="M96" s="23">
        <v>73023.178708056555</v>
      </c>
      <c r="N96" s="23">
        <v>391986.42617623322</v>
      </c>
      <c r="O96" s="23">
        <v>53107.726480565703</v>
      </c>
      <c r="P96" s="23">
        <v>27980.115756077925</v>
      </c>
      <c r="Q96" s="23">
        <v>35015.256695080163</v>
      </c>
      <c r="R96" s="23">
        <v>95286.179710851226</v>
      </c>
      <c r="S96" s="23">
        <v>212419.56885782519</v>
      </c>
      <c r="T96" s="23">
        <v>37667.171730736598</v>
      </c>
      <c r="U96" s="23">
        <v>225853.61188182249</v>
      </c>
      <c r="V96" s="23">
        <v>31475.793672672855</v>
      </c>
      <c r="W96" s="23">
        <v>102964.75859584106</v>
      </c>
      <c r="X96" s="23">
        <v>2132640.3711423632</v>
      </c>
      <c r="Y96" s="23">
        <v>42032.057603446163</v>
      </c>
      <c r="Z96" s="23">
        <v>8747.2771022446141</v>
      </c>
      <c r="AA96" s="23">
        <v>782.19397672194066</v>
      </c>
      <c r="AB96" s="23">
        <v>38190.356229511875</v>
      </c>
      <c r="AC96" s="23">
        <v>291226.86286218261</v>
      </c>
      <c r="AD96" s="23">
        <v>14613.327802226017</v>
      </c>
      <c r="AE96" s="23">
        <v>170101.99570149902</v>
      </c>
      <c r="AF96" s="23">
        <v>82031.722912319965</v>
      </c>
      <c r="AG96" s="23">
        <v>75448.560226604313</v>
      </c>
      <c r="AH96" s="23">
        <v>3447.017722513307</v>
      </c>
      <c r="AI96" s="23">
        <v>7065.3634064157814</v>
      </c>
      <c r="AJ96" s="23">
        <v>14485.478474911493</v>
      </c>
      <c r="AK96" s="23">
        <v>4559.0534293077635</v>
      </c>
      <c r="AL96" s="23">
        <v>148264.59528090677</v>
      </c>
      <c r="AM96" s="23">
        <v>8433.4260581531435</v>
      </c>
      <c r="AN96" s="23">
        <v>261984.64134538433</v>
      </c>
      <c r="AO96" s="23">
        <v>13146.057159037233</v>
      </c>
      <c r="AP96" s="23">
        <v>68341.816057975549</v>
      </c>
      <c r="AQ96" s="23">
        <v>28544.24155957863</v>
      </c>
      <c r="AR96" s="23">
        <v>2847.4726190290044</v>
      </c>
      <c r="AS96" s="23">
        <v>14786.952125664</v>
      </c>
      <c r="AT96" s="23">
        <v>1346.4254812371801</v>
      </c>
      <c r="AU96" s="23">
        <v>2912.601532278512</v>
      </c>
      <c r="AV96" s="23">
        <v>101.62979328473754</v>
      </c>
      <c r="AW96" s="23">
        <v>132.4986323655005</v>
      </c>
      <c r="AX96" s="23">
        <v>66137.078912500874</v>
      </c>
      <c r="AY96" s="23">
        <v>34438.25503728172</v>
      </c>
      <c r="AZ96" s="23">
        <v>154675.79005883657</v>
      </c>
      <c r="BA96" s="23">
        <v>12038.125258505916</v>
      </c>
      <c r="BB96" s="23">
        <v>43186.568604136766</v>
      </c>
      <c r="BC96" s="23">
        <v>65654.305932808071</v>
      </c>
      <c r="BD96" s="23">
        <v>97852.54053312233</v>
      </c>
      <c r="BE96" s="23">
        <v>20590.183891040208</v>
      </c>
      <c r="BF96" s="23">
        <v>461.78512267088473</v>
      </c>
      <c r="BG96" s="23">
        <v>146378.03215976778</v>
      </c>
      <c r="BH96" s="23">
        <v>336557.14842344343</v>
      </c>
      <c r="BI96" s="23">
        <v>4442.7139957099098</v>
      </c>
      <c r="BJ96" s="23">
        <v>122027.9296782653</v>
      </c>
      <c r="BK96" s="23">
        <v>996.49542516511428</v>
      </c>
      <c r="BL96" s="23">
        <v>933466.40990056773</v>
      </c>
      <c r="BM96" s="23">
        <v>266646.03842641949</v>
      </c>
      <c r="BN96" s="23">
        <v>113181.90317791591</v>
      </c>
      <c r="BO96" s="23">
        <v>170266.00443117175</v>
      </c>
      <c r="BP96" s="23">
        <v>29138.303312782027</v>
      </c>
      <c r="BQ96" s="23">
        <v>31024.331724906646</v>
      </c>
      <c r="BR96" s="23">
        <v>8420.0224279200374</v>
      </c>
      <c r="BS96" s="23">
        <v>0</v>
      </c>
      <c r="BT96" s="64">
        <v>7781614.6022726586</v>
      </c>
      <c r="BU96" s="23">
        <v>6144338.9301557057</v>
      </c>
      <c r="BV96" s="23">
        <v>0</v>
      </c>
      <c r="BW96" s="23">
        <v>417843.06184322963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6448.9654825828193</v>
      </c>
      <c r="CD96" s="23">
        <v>4334723.8524785833</v>
      </c>
      <c r="CE96" s="23">
        <v>0</v>
      </c>
      <c r="CF96" s="23">
        <v>0</v>
      </c>
      <c r="CG96" s="23">
        <v>570017.05746623152</v>
      </c>
      <c r="CH96" s="23">
        <v>522948.65594377823</v>
      </c>
      <c r="CI96" s="23">
        <v>5447008.5904666726</v>
      </c>
      <c r="CJ96" s="34">
        <f t="shared" si="3"/>
        <v>25224943.71610944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360.2509311183386</v>
      </c>
      <c r="D97" s="23">
        <v>44.365845236740427</v>
      </c>
      <c r="E97" s="23">
        <v>21719.067258245072</v>
      </c>
      <c r="F97" s="23">
        <v>751.39111654483088</v>
      </c>
      <c r="G97" s="23">
        <v>3965.7734484626794</v>
      </c>
      <c r="H97" s="23">
        <v>174.95556494742809</v>
      </c>
      <c r="I97" s="23">
        <v>436.63414338019038</v>
      </c>
      <c r="J97" s="23">
        <v>249.55658306743166</v>
      </c>
      <c r="K97" s="23">
        <v>308.44300678804098</v>
      </c>
      <c r="L97" s="23">
        <v>361.39290234673103</v>
      </c>
      <c r="M97" s="23">
        <v>1815.7921266757007</v>
      </c>
      <c r="N97" s="23">
        <v>3004.1557515199529</v>
      </c>
      <c r="O97" s="23">
        <v>2473.4697469963608</v>
      </c>
      <c r="P97" s="23">
        <v>1169.6891898566942</v>
      </c>
      <c r="Q97" s="23">
        <v>829.0315510872814</v>
      </c>
      <c r="R97" s="23">
        <v>6164.5423514870727</v>
      </c>
      <c r="S97" s="23">
        <v>33907.434011256169</v>
      </c>
      <c r="T97" s="23">
        <v>6569.8098483612657</v>
      </c>
      <c r="U97" s="23">
        <v>22258.628283362938</v>
      </c>
      <c r="V97" s="23">
        <v>732.03654360835935</v>
      </c>
      <c r="W97" s="23">
        <v>83258.42191814835</v>
      </c>
      <c r="X97" s="23">
        <v>14027.800764876236</v>
      </c>
      <c r="Y97" s="23">
        <v>244985.56463556702</v>
      </c>
      <c r="Z97" s="23">
        <v>1138.5777862006635</v>
      </c>
      <c r="AA97" s="23">
        <v>138.55150847769218</v>
      </c>
      <c r="AB97" s="23">
        <v>1921.279136687798</v>
      </c>
      <c r="AC97" s="23">
        <v>7909.2385028409526</v>
      </c>
      <c r="AD97" s="23">
        <v>1536.7896256914098</v>
      </c>
      <c r="AE97" s="23">
        <v>57694.100694993911</v>
      </c>
      <c r="AF97" s="23">
        <v>4341.5535017261191</v>
      </c>
      <c r="AG97" s="23">
        <v>49485.422170497412</v>
      </c>
      <c r="AH97" s="23">
        <v>1133208.2434870752</v>
      </c>
      <c r="AI97" s="23">
        <v>1465442.3644680816</v>
      </c>
      <c r="AJ97" s="23">
        <v>54165.325541866696</v>
      </c>
      <c r="AK97" s="23">
        <v>205.66194007413469</v>
      </c>
      <c r="AL97" s="23">
        <v>1555.2147173548151</v>
      </c>
      <c r="AM97" s="23">
        <v>840.49992601628162</v>
      </c>
      <c r="AN97" s="23">
        <v>407.44063707828838</v>
      </c>
      <c r="AO97" s="23">
        <v>900.9230751175545</v>
      </c>
      <c r="AP97" s="23">
        <v>3970.5932265746096</v>
      </c>
      <c r="AQ97" s="23">
        <v>733.5153622732015</v>
      </c>
      <c r="AR97" s="23">
        <v>113.17272333251702</v>
      </c>
      <c r="AS97" s="23">
        <v>378.61795740155787</v>
      </c>
      <c r="AT97" s="23">
        <v>248.61805149292388</v>
      </c>
      <c r="AU97" s="23">
        <v>482.3786430817712</v>
      </c>
      <c r="AV97" s="23">
        <v>5.5092021667808408</v>
      </c>
      <c r="AW97" s="23">
        <v>6.6963522159431861</v>
      </c>
      <c r="AX97" s="23">
        <v>1757.5605573023681</v>
      </c>
      <c r="AY97" s="23">
        <v>4196.3194991732144</v>
      </c>
      <c r="AZ97" s="23">
        <v>1854.4256366855473</v>
      </c>
      <c r="BA97" s="23">
        <v>23.85911436519898</v>
      </c>
      <c r="BB97" s="23">
        <v>884.9765954829038</v>
      </c>
      <c r="BC97" s="23">
        <v>508.53015484047768</v>
      </c>
      <c r="BD97" s="23">
        <v>4211.8492926308618</v>
      </c>
      <c r="BE97" s="23">
        <v>287.46826355248999</v>
      </c>
      <c r="BF97" s="23">
        <v>416.46781870816108</v>
      </c>
      <c r="BG97" s="23">
        <v>705.39521643963587</v>
      </c>
      <c r="BH97" s="23">
        <v>285542.12102120946</v>
      </c>
      <c r="BI97" s="23">
        <v>4983.9981500468894</v>
      </c>
      <c r="BJ97" s="23">
        <v>325.37711619926296</v>
      </c>
      <c r="BK97" s="23">
        <v>178.58559008786494</v>
      </c>
      <c r="BL97" s="23">
        <v>934.24263269112635</v>
      </c>
      <c r="BM97" s="23">
        <v>578.12239394625772</v>
      </c>
      <c r="BN97" s="23">
        <v>622.04040310970117</v>
      </c>
      <c r="BO97" s="23">
        <v>557.36905871527995</v>
      </c>
      <c r="BP97" s="23">
        <v>4101.4007806180007</v>
      </c>
      <c r="BQ97" s="23">
        <v>798.02290446759923</v>
      </c>
      <c r="BR97" s="23">
        <v>683.23541514239787</v>
      </c>
      <c r="BS97" s="23">
        <v>0</v>
      </c>
      <c r="BT97" s="64">
        <v>3550549.8633766752</v>
      </c>
      <c r="BU97" s="23">
        <v>29963.594046775605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540298.82135776337</v>
      </c>
      <c r="CD97" s="23">
        <v>232329.11231962551</v>
      </c>
      <c r="CE97" s="23">
        <v>0</v>
      </c>
      <c r="CF97" s="23">
        <v>0</v>
      </c>
      <c r="CG97" s="23">
        <v>0</v>
      </c>
      <c r="CH97" s="23">
        <v>557609.98199525196</v>
      </c>
      <c r="CI97" s="23">
        <v>639305.17974280694</v>
      </c>
      <c r="CJ97" s="34">
        <f t="shared" si="3"/>
        <v>5550056.5528388983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99643.718750728804</v>
      </c>
      <c r="D98" s="23">
        <v>415.84446997224234</v>
      </c>
      <c r="E98" s="23">
        <v>3491.0181703378394</v>
      </c>
      <c r="F98" s="23">
        <v>4188.4239429152349</v>
      </c>
      <c r="G98" s="23">
        <v>108266.97731752344</v>
      </c>
      <c r="H98" s="23">
        <v>7939.5300160963079</v>
      </c>
      <c r="I98" s="23">
        <v>15548.435556713832</v>
      </c>
      <c r="J98" s="23">
        <v>13522.155362202871</v>
      </c>
      <c r="K98" s="23">
        <v>14781.825420789661</v>
      </c>
      <c r="L98" s="23">
        <v>11270.888763063391</v>
      </c>
      <c r="M98" s="23">
        <v>31362.56216227488</v>
      </c>
      <c r="N98" s="23">
        <v>14448.097316321995</v>
      </c>
      <c r="O98" s="23">
        <v>34195.660272543872</v>
      </c>
      <c r="P98" s="23">
        <v>77103.696582910474</v>
      </c>
      <c r="Q98" s="23">
        <v>20850.583666472321</v>
      </c>
      <c r="R98" s="23">
        <v>31710.578581005837</v>
      </c>
      <c r="S98" s="23">
        <v>7691.6732520537134</v>
      </c>
      <c r="T98" s="23">
        <v>6162.8228246117696</v>
      </c>
      <c r="U98" s="23">
        <v>35143.00442795665</v>
      </c>
      <c r="V98" s="23">
        <v>5925.2204593668612</v>
      </c>
      <c r="W98" s="23">
        <v>4609.8753013311971</v>
      </c>
      <c r="X98" s="23">
        <v>23061.276868405133</v>
      </c>
      <c r="Y98" s="23">
        <v>3859.3800539870194</v>
      </c>
      <c r="Z98" s="23">
        <v>25051.843080323379</v>
      </c>
      <c r="AA98" s="23">
        <v>7308.5789088257152</v>
      </c>
      <c r="AB98" s="23">
        <v>15485.864008036835</v>
      </c>
      <c r="AC98" s="23">
        <v>19449.619646469531</v>
      </c>
      <c r="AD98" s="23">
        <v>15792.456236699887</v>
      </c>
      <c r="AE98" s="23">
        <v>72051.004736753734</v>
      </c>
      <c r="AF98" s="23">
        <v>84936.313966855028</v>
      </c>
      <c r="AG98" s="23">
        <v>20734.56633019631</v>
      </c>
      <c r="AH98" s="23">
        <v>1102.7151902973346</v>
      </c>
      <c r="AI98" s="23">
        <v>726.88102139542116</v>
      </c>
      <c r="AJ98" s="23">
        <v>36702.928297280523</v>
      </c>
      <c r="AK98" s="23">
        <v>951.07721937875112</v>
      </c>
      <c r="AL98" s="23">
        <v>31437.25377729064</v>
      </c>
      <c r="AM98" s="23">
        <v>19065.600807168856</v>
      </c>
      <c r="AN98" s="23">
        <v>6625.6660204955751</v>
      </c>
      <c r="AO98" s="23">
        <v>12197.855887585434</v>
      </c>
      <c r="AP98" s="23">
        <v>14079.494091249258</v>
      </c>
      <c r="AQ98" s="23">
        <v>9962.2367267900954</v>
      </c>
      <c r="AR98" s="23">
        <v>3369.3084502622801</v>
      </c>
      <c r="AS98" s="23">
        <v>1006.2934611961186</v>
      </c>
      <c r="AT98" s="23">
        <v>4037.1275853273055</v>
      </c>
      <c r="AU98" s="23">
        <v>8583.2976638536638</v>
      </c>
      <c r="AV98" s="23">
        <v>3577.3211222065165</v>
      </c>
      <c r="AW98" s="23">
        <v>1071.7125473778096</v>
      </c>
      <c r="AX98" s="23">
        <v>7467.4428364694668</v>
      </c>
      <c r="AY98" s="23">
        <v>15359.928590778962</v>
      </c>
      <c r="AZ98" s="23">
        <v>1910.4619341018422</v>
      </c>
      <c r="BA98" s="23">
        <v>2504.9522886580139</v>
      </c>
      <c r="BB98" s="23">
        <v>3182.0500475076597</v>
      </c>
      <c r="BC98" s="23">
        <v>3379.7762983256252</v>
      </c>
      <c r="BD98" s="23">
        <v>6123.3847134283278</v>
      </c>
      <c r="BE98" s="23">
        <v>1674.8272124386872</v>
      </c>
      <c r="BF98" s="23">
        <v>747.37372715311244</v>
      </c>
      <c r="BG98" s="23">
        <v>5966.6234470504223</v>
      </c>
      <c r="BH98" s="23">
        <v>17429.319675000475</v>
      </c>
      <c r="BI98" s="23">
        <v>898.10106827384368</v>
      </c>
      <c r="BJ98" s="23">
        <v>44420.99112871688</v>
      </c>
      <c r="BK98" s="23">
        <v>159.50880027611072</v>
      </c>
      <c r="BL98" s="23">
        <v>26363.775440857942</v>
      </c>
      <c r="BM98" s="23">
        <v>55575.524154537125</v>
      </c>
      <c r="BN98" s="23">
        <v>11346.326505244255</v>
      </c>
      <c r="BO98" s="23">
        <v>10793.201754687669</v>
      </c>
      <c r="BP98" s="23">
        <v>3775.2659815240918</v>
      </c>
      <c r="BQ98" s="23">
        <v>1514.5778606204719</v>
      </c>
      <c r="BR98" s="23">
        <v>1702.0120942089272</v>
      </c>
      <c r="BS98" s="23">
        <v>0</v>
      </c>
      <c r="BT98" s="64">
        <v>1212795.6918827617</v>
      </c>
      <c r="BU98" s="23">
        <v>707441.75954571471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39071.062877321099</v>
      </c>
      <c r="CI98" s="23">
        <v>1552506.6065804446</v>
      </c>
      <c r="CJ98" s="34">
        <f t="shared" si="3"/>
        <v>3511815.120886242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1878.6126812750135</v>
      </c>
      <c r="D100" s="23">
        <v>56.507844875191601</v>
      </c>
      <c r="E100" s="23">
        <v>62.362067885499847</v>
      </c>
      <c r="F100" s="23">
        <v>65.257156448787896</v>
      </c>
      <c r="G100" s="23">
        <v>2698.0267911669794</v>
      </c>
      <c r="H100" s="23">
        <v>143.18412040142414</v>
      </c>
      <c r="I100" s="23">
        <v>278.70981172770422</v>
      </c>
      <c r="J100" s="23">
        <v>224.83463471043103</v>
      </c>
      <c r="K100" s="23">
        <v>258.48280579628755</v>
      </c>
      <c r="L100" s="23">
        <v>196.80300428057396</v>
      </c>
      <c r="M100" s="23">
        <v>580.81660370113684</v>
      </c>
      <c r="N100" s="23">
        <v>503.65282913374483</v>
      </c>
      <c r="O100" s="23">
        <v>705.8970410578147</v>
      </c>
      <c r="P100" s="23">
        <v>802.24328293294695</v>
      </c>
      <c r="Q100" s="23">
        <v>343.22538461144092</v>
      </c>
      <c r="R100" s="23">
        <v>953.67414026794745</v>
      </c>
      <c r="S100" s="23">
        <v>297.48279727068012</v>
      </c>
      <c r="T100" s="23">
        <v>133.65026088143304</v>
      </c>
      <c r="U100" s="23">
        <v>905.10421884419748</v>
      </c>
      <c r="V100" s="23">
        <v>171.59430912791964</v>
      </c>
      <c r="W100" s="23">
        <v>131.17570406955574</v>
      </c>
      <c r="X100" s="23">
        <v>502.47100674507726</v>
      </c>
      <c r="Y100" s="23">
        <v>169.01836098710135</v>
      </c>
      <c r="Z100" s="23">
        <v>1220.6190845828869</v>
      </c>
      <c r="AA100" s="23">
        <v>423.45177553020204</v>
      </c>
      <c r="AB100" s="23">
        <v>27999.211534706996</v>
      </c>
      <c r="AC100" s="23">
        <v>846.17359687997134</v>
      </c>
      <c r="AD100" s="23">
        <v>735.4149153873359</v>
      </c>
      <c r="AE100" s="23">
        <v>4314.2845022684387</v>
      </c>
      <c r="AF100" s="23">
        <v>2439.3851039605483</v>
      </c>
      <c r="AG100" s="23">
        <v>1068.9521688465707</v>
      </c>
      <c r="AH100" s="23">
        <v>443.83440991992825</v>
      </c>
      <c r="AI100" s="23">
        <v>13.228559817970536</v>
      </c>
      <c r="AJ100" s="23">
        <v>1024.4673966646242</v>
      </c>
      <c r="AK100" s="23">
        <v>559.99373115805224</v>
      </c>
      <c r="AL100" s="23">
        <v>1094.0660316170761</v>
      </c>
      <c r="AM100" s="23">
        <v>552.96457197002474</v>
      </c>
      <c r="AN100" s="23">
        <v>471.44533909484159</v>
      </c>
      <c r="AO100" s="23">
        <v>2248.2379858876957</v>
      </c>
      <c r="AP100" s="23">
        <v>2494.5629704301587</v>
      </c>
      <c r="AQ100" s="23">
        <v>820.84811286113882</v>
      </c>
      <c r="AR100" s="23">
        <v>66.081620893237002</v>
      </c>
      <c r="AS100" s="23">
        <v>417.51066902507006</v>
      </c>
      <c r="AT100" s="23">
        <v>1171.6711097483917</v>
      </c>
      <c r="AU100" s="23">
        <v>143.12701076382237</v>
      </c>
      <c r="AV100" s="23">
        <v>59.649300886090693</v>
      </c>
      <c r="AW100" s="23">
        <v>17.867490912167217</v>
      </c>
      <c r="AX100" s="23">
        <v>1064.5114197250059</v>
      </c>
      <c r="AY100" s="23">
        <v>2779.5724900915757</v>
      </c>
      <c r="AZ100" s="23">
        <v>445.13235786299015</v>
      </c>
      <c r="BA100" s="23">
        <v>289.1790782778765</v>
      </c>
      <c r="BB100" s="23">
        <v>240.75240349151434</v>
      </c>
      <c r="BC100" s="23">
        <v>562.68716277489443</v>
      </c>
      <c r="BD100" s="23">
        <v>814.84592268112578</v>
      </c>
      <c r="BE100" s="23">
        <v>280.05923493767517</v>
      </c>
      <c r="BF100" s="23">
        <v>29.269721613770443</v>
      </c>
      <c r="BG100" s="23">
        <v>690.58757339910449</v>
      </c>
      <c r="BH100" s="23">
        <v>3450.7841569010589</v>
      </c>
      <c r="BI100" s="23">
        <v>140.60989309947257</v>
      </c>
      <c r="BJ100" s="23">
        <v>4200.4068695161532</v>
      </c>
      <c r="BK100" s="23">
        <v>154.12861931440031</v>
      </c>
      <c r="BL100" s="23">
        <v>6159.9943041970946</v>
      </c>
      <c r="BM100" s="23">
        <v>13042.527427350338</v>
      </c>
      <c r="BN100" s="23">
        <v>740.64617612963116</v>
      </c>
      <c r="BO100" s="23">
        <v>636.58659999788665</v>
      </c>
      <c r="BP100" s="23">
        <v>437.28506176819133</v>
      </c>
      <c r="BQ100" s="23">
        <v>195.58483575443381</v>
      </c>
      <c r="BR100" s="23">
        <v>195.51403113963127</v>
      </c>
      <c r="BS100" s="23">
        <v>0</v>
      </c>
      <c r="BT100" s="64">
        <v>99260.501192035998</v>
      </c>
      <c r="BU100" s="23">
        <v>18585.378294041799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10754.752062967487</v>
      </c>
      <c r="CJ100" s="34">
        <f t="shared" si="3"/>
        <v>128600.63154904528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2400.6112261549338</v>
      </c>
      <c r="D101" s="23">
        <v>34.737327831137669</v>
      </c>
      <c r="E101" s="23">
        <v>21.709520411059923</v>
      </c>
      <c r="F101" s="23">
        <v>604.87511549459987</v>
      </c>
      <c r="G101" s="23">
        <v>1660.1769369699196</v>
      </c>
      <c r="H101" s="23">
        <v>88.422039855755528</v>
      </c>
      <c r="I101" s="23">
        <v>405.5901133022557</v>
      </c>
      <c r="J101" s="23">
        <v>118.09947545999449</v>
      </c>
      <c r="K101" s="23">
        <v>121.25838211049634</v>
      </c>
      <c r="L101" s="23">
        <v>99.992457205619601</v>
      </c>
      <c r="M101" s="23">
        <v>297.24152732603602</v>
      </c>
      <c r="N101" s="23">
        <v>909.57841041413826</v>
      </c>
      <c r="O101" s="23">
        <v>250.71106880864934</v>
      </c>
      <c r="P101" s="23">
        <v>419.23459193321781</v>
      </c>
      <c r="Q101" s="23">
        <v>109.86876314887274</v>
      </c>
      <c r="R101" s="23">
        <v>646.36335528783013</v>
      </c>
      <c r="S101" s="23">
        <v>426.91632979252864</v>
      </c>
      <c r="T101" s="23">
        <v>303.67080849053605</v>
      </c>
      <c r="U101" s="23">
        <v>1290.5088174681164</v>
      </c>
      <c r="V101" s="23">
        <v>89.298216335983639</v>
      </c>
      <c r="W101" s="23">
        <v>95.192538045153384</v>
      </c>
      <c r="X101" s="23">
        <v>394.89714632947846</v>
      </c>
      <c r="Y101" s="23">
        <v>201.07779401337211</v>
      </c>
      <c r="Z101" s="23">
        <v>4038.340334322987</v>
      </c>
      <c r="AA101" s="23">
        <v>550.19999289738155</v>
      </c>
      <c r="AB101" s="23">
        <v>1314.43597254826</v>
      </c>
      <c r="AC101" s="23">
        <v>8064849.0385104232</v>
      </c>
      <c r="AD101" s="23">
        <v>756.58290974501551</v>
      </c>
      <c r="AE101" s="23">
        <v>3054.763025751618</v>
      </c>
      <c r="AF101" s="23">
        <v>2216.0057733069948</v>
      </c>
      <c r="AG101" s="23">
        <v>1261.0774859892083</v>
      </c>
      <c r="AH101" s="23">
        <v>591.92930353612326</v>
      </c>
      <c r="AI101" s="23">
        <v>69.786833033503754</v>
      </c>
      <c r="AJ101" s="23">
        <v>2384.257174425079</v>
      </c>
      <c r="AK101" s="23">
        <v>1440.5877811902999</v>
      </c>
      <c r="AL101" s="23">
        <v>991.12984803862298</v>
      </c>
      <c r="AM101" s="23">
        <v>558.45679325448191</v>
      </c>
      <c r="AN101" s="23">
        <v>197.06186835470533</v>
      </c>
      <c r="AO101" s="23">
        <v>4067.7107744638924</v>
      </c>
      <c r="AP101" s="23">
        <v>536.25227514935477</v>
      </c>
      <c r="AQ101" s="23">
        <v>4810.5178876806158</v>
      </c>
      <c r="AR101" s="23">
        <v>1285.596054102461</v>
      </c>
      <c r="AS101" s="23">
        <v>875.42888274446489</v>
      </c>
      <c r="AT101" s="23">
        <v>1142.2397283588512</v>
      </c>
      <c r="AU101" s="23">
        <v>31084.61037543408</v>
      </c>
      <c r="AV101" s="23">
        <v>23287.128354066743</v>
      </c>
      <c r="AW101" s="23">
        <v>37470.064062370868</v>
      </c>
      <c r="AX101" s="23">
        <v>684.31671271026084</v>
      </c>
      <c r="AY101" s="23">
        <v>519.92405300820542</v>
      </c>
      <c r="AZ101" s="23">
        <v>243.37818659666075</v>
      </c>
      <c r="BA101" s="23">
        <v>134.98567550965805</v>
      </c>
      <c r="BB101" s="23">
        <v>206.37756774497674</v>
      </c>
      <c r="BC101" s="23">
        <v>369.80128845130832</v>
      </c>
      <c r="BD101" s="23">
        <v>145.68491084625268</v>
      </c>
      <c r="BE101" s="23">
        <v>149.85679314876086</v>
      </c>
      <c r="BF101" s="23">
        <v>25.861339003816024</v>
      </c>
      <c r="BG101" s="23">
        <v>532.70895389835221</v>
      </c>
      <c r="BH101" s="23">
        <v>5036.3216753693268</v>
      </c>
      <c r="BI101" s="23">
        <v>44.504337365906643</v>
      </c>
      <c r="BJ101" s="23">
        <v>1631.2862643059225</v>
      </c>
      <c r="BK101" s="23">
        <v>25.73473465123838</v>
      </c>
      <c r="BL101" s="23">
        <v>2339.8167212177082</v>
      </c>
      <c r="BM101" s="23">
        <v>2109.018314051325</v>
      </c>
      <c r="BN101" s="23">
        <v>494.53118389253831</v>
      </c>
      <c r="BO101" s="23">
        <v>366.45933739455273</v>
      </c>
      <c r="BP101" s="23">
        <v>747.40558487143721</v>
      </c>
      <c r="BQ101" s="23">
        <v>74.055261906591198</v>
      </c>
      <c r="BR101" s="23">
        <v>64.67534915455299</v>
      </c>
      <c r="BS101" s="23">
        <v>0</v>
      </c>
      <c r="BT101" s="64">
        <v>8215769.9382084766</v>
      </c>
      <c r="BU101" s="23">
        <v>4165.3662739607153</v>
      </c>
      <c r="BV101" s="23">
        <v>0</v>
      </c>
      <c r="BW101" s="23">
        <v>1194.3058719773828</v>
      </c>
      <c r="BX101" s="23">
        <v>0</v>
      </c>
      <c r="BY101" s="23">
        <v>0</v>
      </c>
      <c r="BZ101" s="23">
        <v>905766.25927661674</v>
      </c>
      <c r="CA101" s="23">
        <v>66410.366923216061</v>
      </c>
      <c r="CB101" s="23">
        <v>1766106.9155345305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10959413.152088778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15878.074661863095</v>
      </c>
      <c r="D102" s="23">
        <v>1137.9818743018029</v>
      </c>
      <c r="E102" s="23">
        <v>525.38686417054305</v>
      </c>
      <c r="F102" s="23">
        <v>740.68787996732806</v>
      </c>
      <c r="G102" s="23">
        <v>5435.9552571661616</v>
      </c>
      <c r="H102" s="23">
        <v>663.61042859126849</v>
      </c>
      <c r="I102" s="23">
        <v>1026.8075170942252</v>
      </c>
      <c r="J102" s="23">
        <v>258.92336496965657</v>
      </c>
      <c r="K102" s="23">
        <v>654.37921938739282</v>
      </c>
      <c r="L102" s="23">
        <v>47.117066119361937</v>
      </c>
      <c r="M102" s="23">
        <v>856.73147502068718</v>
      </c>
      <c r="N102" s="23">
        <v>270.50862031569943</v>
      </c>
      <c r="O102" s="23">
        <v>1687.4415647987985</v>
      </c>
      <c r="P102" s="23">
        <v>3765.0016534896722</v>
      </c>
      <c r="Q102" s="23">
        <v>207.80053248692846</v>
      </c>
      <c r="R102" s="23">
        <v>4564.882907013578</v>
      </c>
      <c r="S102" s="23">
        <v>584.22592470790767</v>
      </c>
      <c r="T102" s="23">
        <v>585.25009346167212</v>
      </c>
      <c r="U102" s="23">
        <v>3466.7142953564662</v>
      </c>
      <c r="V102" s="23">
        <v>359.03050409802387</v>
      </c>
      <c r="W102" s="23">
        <v>143.87055230132356</v>
      </c>
      <c r="X102" s="23">
        <v>1610.8919617432439</v>
      </c>
      <c r="Y102" s="23">
        <v>2501.8439846581773</v>
      </c>
      <c r="Z102" s="23">
        <v>2225.163581949299</v>
      </c>
      <c r="AA102" s="23">
        <v>192.75945981869151</v>
      </c>
      <c r="AB102" s="23">
        <v>5435.9200812979743</v>
      </c>
      <c r="AC102" s="23">
        <v>67797.012882247684</v>
      </c>
      <c r="AD102" s="23">
        <v>364574.85843148292</v>
      </c>
      <c r="AE102" s="23">
        <v>29662.286434310521</v>
      </c>
      <c r="AF102" s="23">
        <v>11196.273314012591</v>
      </c>
      <c r="AG102" s="23">
        <v>167406.29155389572</v>
      </c>
      <c r="AH102" s="23">
        <v>328.57484695437</v>
      </c>
      <c r="AI102" s="23">
        <v>134.14553301051211</v>
      </c>
      <c r="AJ102" s="23">
        <v>8353.3088559804182</v>
      </c>
      <c r="AK102" s="23">
        <v>1588.4432571126463</v>
      </c>
      <c r="AL102" s="23">
        <v>3415.7651283777668</v>
      </c>
      <c r="AM102" s="23">
        <v>687.15659811081809</v>
      </c>
      <c r="AN102" s="23">
        <v>659.83956394653433</v>
      </c>
      <c r="AO102" s="23">
        <v>452.27260302839301</v>
      </c>
      <c r="AP102" s="23">
        <v>2226.7496560939085</v>
      </c>
      <c r="AQ102" s="23">
        <v>11037.604291416234</v>
      </c>
      <c r="AR102" s="23">
        <v>338.25599858219874</v>
      </c>
      <c r="AS102" s="23">
        <v>147.93681579280832</v>
      </c>
      <c r="AT102" s="23">
        <v>1136.9973119653364</v>
      </c>
      <c r="AU102" s="23">
        <v>3652.4532640449474</v>
      </c>
      <c r="AV102" s="23">
        <v>334.22779153782528</v>
      </c>
      <c r="AW102" s="23">
        <v>537.83697780701789</v>
      </c>
      <c r="AX102" s="23">
        <v>2583.3003118794159</v>
      </c>
      <c r="AY102" s="23">
        <v>3210.6700755797574</v>
      </c>
      <c r="AZ102" s="23">
        <v>102.66952408933672</v>
      </c>
      <c r="BA102" s="23">
        <v>139.36771403283257</v>
      </c>
      <c r="BB102" s="23">
        <v>1020.3880592932264</v>
      </c>
      <c r="BC102" s="23">
        <v>1357.37158368377</v>
      </c>
      <c r="BD102" s="23">
        <v>43418.138807122334</v>
      </c>
      <c r="BE102" s="23">
        <v>510.50319166749324</v>
      </c>
      <c r="BF102" s="23">
        <v>302.81017752133789</v>
      </c>
      <c r="BG102" s="23">
        <v>8410.9860251527753</v>
      </c>
      <c r="BH102" s="23">
        <v>9909.9989532147029</v>
      </c>
      <c r="BI102" s="23">
        <v>86.708185133697526</v>
      </c>
      <c r="BJ102" s="23">
        <v>2115.2490025522566</v>
      </c>
      <c r="BK102" s="23">
        <v>392.12992289104261</v>
      </c>
      <c r="BL102" s="23">
        <v>1178.952293948618</v>
      </c>
      <c r="BM102" s="23">
        <v>930.46441768856539</v>
      </c>
      <c r="BN102" s="23">
        <v>701.35210437325554</v>
      </c>
      <c r="BO102" s="23">
        <v>1028.7054508655501</v>
      </c>
      <c r="BP102" s="23">
        <v>456.07323684283887</v>
      </c>
      <c r="BQ102" s="23">
        <v>1438.4123559893546</v>
      </c>
      <c r="BR102" s="23">
        <v>1305.7167125289197</v>
      </c>
      <c r="BS102" s="23">
        <v>0</v>
      </c>
      <c r="BT102" s="64">
        <v>811095.2205419112</v>
      </c>
      <c r="BU102" s="23">
        <v>640436.39887574827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1451531.6194176595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57499.230032875705</v>
      </c>
      <c r="D103" s="23">
        <v>0</v>
      </c>
      <c r="E103" s="23">
        <v>594.39929114085351</v>
      </c>
      <c r="F103" s="23">
        <v>2952.3737954157805</v>
      </c>
      <c r="G103" s="23">
        <v>753521.90951414278</v>
      </c>
      <c r="H103" s="23">
        <v>103312.03868024515</v>
      </c>
      <c r="I103" s="23">
        <v>108501.83211229023</v>
      </c>
      <c r="J103" s="23">
        <v>31181.497518337925</v>
      </c>
      <c r="K103" s="23">
        <v>83152.096224518988</v>
      </c>
      <c r="L103" s="23">
        <v>44256.871666997817</v>
      </c>
      <c r="M103" s="23">
        <v>537137.4232649639</v>
      </c>
      <c r="N103" s="23">
        <v>214989.50163188085</v>
      </c>
      <c r="O103" s="23">
        <v>203307.35301886054</v>
      </c>
      <c r="P103" s="23">
        <v>40968.751183856599</v>
      </c>
      <c r="Q103" s="23">
        <v>80979.93612263602</v>
      </c>
      <c r="R103" s="23">
        <v>193064.36786307691</v>
      </c>
      <c r="S103" s="23">
        <v>146588.85933060042</v>
      </c>
      <c r="T103" s="23">
        <v>77273.497093049489</v>
      </c>
      <c r="U103" s="23">
        <v>756061.91634923755</v>
      </c>
      <c r="V103" s="23">
        <v>52969.132662975426</v>
      </c>
      <c r="W103" s="23">
        <v>52891.979502754519</v>
      </c>
      <c r="X103" s="23">
        <v>204864.92149413476</v>
      </c>
      <c r="Y103" s="23">
        <v>68873.939443690702</v>
      </c>
      <c r="Z103" s="23">
        <v>1040.0848234616449</v>
      </c>
      <c r="AA103" s="23">
        <v>0</v>
      </c>
      <c r="AB103" s="23">
        <v>312404.06045736081</v>
      </c>
      <c r="AC103" s="23">
        <v>10.388819507703007</v>
      </c>
      <c r="AD103" s="23">
        <v>59.425070284380162</v>
      </c>
      <c r="AE103" s="23">
        <v>3563185.8781922115</v>
      </c>
      <c r="AF103" s="23">
        <v>5044.2405521433375</v>
      </c>
      <c r="AG103" s="23">
        <v>679.31686709560245</v>
      </c>
      <c r="AH103" s="23">
        <v>33.959568831039256</v>
      </c>
      <c r="AI103" s="23">
        <v>183.7930817319355</v>
      </c>
      <c r="AJ103" s="23">
        <v>0.46697081891121328</v>
      </c>
      <c r="AK103" s="23">
        <v>649.20925776279228</v>
      </c>
      <c r="AL103" s="23">
        <v>14078.292277825934</v>
      </c>
      <c r="AM103" s="23">
        <v>82075.213221919184</v>
      </c>
      <c r="AN103" s="23">
        <v>62336.148219689676</v>
      </c>
      <c r="AO103" s="23">
        <v>1483.3838770882755</v>
      </c>
      <c r="AP103" s="23">
        <v>17833.447595897327</v>
      </c>
      <c r="AQ103" s="23">
        <v>9325.0985952504634</v>
      </c>
      <c r="AR103" s="23">
        <v>865.6548364904246</v>
      </c>
      <c r="AS103" s="23">
        <v>4841.4032590975103</v>
      </c>
      <c r="AT103" s="23">
        <v>0</v>
      </c>
      <c r="AU103" s="23">
        <v>0</v>
      </c>
      <c r="AV103" s="23">
        <v>0</v>
      </c>
      <c r="AW103" s="23">
        <v>0</v>
      </c>
      <c r="AX103" s="23">
        <v>21378.253939903392</v>
      </c>
      <c r="AY103" s="23">
        <v>4216.951395960089</v>
      </c>
      <c r="AZ103" s="23">
        <v>267.21501437094832</v>
      </c>
      <c r="BA103" s="23">
        <v>0</v>
      </c>
      <c r="BB103" s="23">
        <v>14631.142669326733</v>
      </c>
      <c r="BC103" s="23">
        <v>12121.436531660149</v>
      </c>
      <c r="BD103" s="23">
        <v>32619.923250265347</v>
      </c>
      <c r="BE103" s="23">
        <v>7162.0659264863725</v>
      </c>
      <c r="BF103" s="23">
        <v>0</v>
      </c>
      <c r="BG103" s="23">
        <v>12752.046590924518</v>
      </c>
      <c r="BH103" s="23">
        <v>983.24796847758535</v>
      </c>
      <c r="BI103" s="23">
        <v>5.0898819275160134</v>
      </c>
      <c r="BJ103" s="23">
        <v>0</v>
      </c>
      <c r="BK103" s="23">
        <v>0</v>
      </c>
      <c r="BL103" s="23">
        <v>0.71132693154911686</v>
      </c>
      <c r="BM103" s="23">
        <v>0</v>
      </c>
      <c r="BN103" s="23">
        <v>26790.478835360998</v>
      </c>
      <c r="BO103" s="23">
        <v>16522.243620681813</v>
      </c>
      <c r="BP103" s="23">
        <v>110.73463154250305</v>
      </c>
      <c r="BQ103" s="23">
        <v>0</v>
      </c>
      <c r="BR103" s="23">
        <v>0</v>
      </c>
      <c r="BS103" s="23">
        <v>0</v>
      </c>
      <c r="BT103" s="64">
        <v>8040634.8349259701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-2579.0015128310251</v>
      </c>
      <c r="CI103" s="23">
        <v>36860.735602027315</v>
      </c>
      <c r="CJ103" s="34">
        <f t="shared" si="3"/>
        <v>8074916.5690151667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12.325558901228048</v>
      </c>
      <c r="D104" s="23">
        <v>0</v>
      </c>
      <c r="E104" s="23">
        <v>6.8035917789187899</v>
      </c>
      <c r="F104" s="23">
        <v>10.183198713049498</v>
      </c>
      <c r="G104" s="23">
        <v>173.15375808635392</v>
      </c>
      <c r="H104" s="23">
        <v>1.2626990565952161</v>
      </c>
      <c r="I104" s="23">
        <v>0.25292313115381965</v>
      </c>
      <c r="J104" s="23">
        <v>13.233349034767624</v>
      </c>
      <c r="K104" s="23">
        <v>0.53149688579906595</v>
      </c>
      <c r="L104" s="23">
        <v>0.24262227075288886</v>
      </c>
      <c r="M104" s="23">
        <v>129.0708515754369</v>
      </c>
      <c r="N104" s="23">
        <v>420.90706940670083</v>
      </c>
      <c r="O104" s="23">
        <v>55.369201536769445</v>
      </c>
      <c r="P104" s="23">
        <v>28.774334139781981</v>
      </c>
      <c r="Q104" s="23">
        <v>2.2174792766182767</v>
      </c>
      <c r="R104" s="23">
        <v>36.192709137807007</v>
      </c>
      <c r="S104" s="23">
        <v>26.412762825088109</v>
      </c>
      <c r="T104" s="23">
        <v>6.8531236722943376</v>
      </c>
      <c r="U104" s="23">
        <v>203.73933771985767</v>
      </c>
      <c r="V104" s="23">
        <v>34.020624559589315</v>
      </c>
      <c r="W104" s="23">
        <v>2.5845931018984776</v>
      </c>
      <c r="X104" s="23">
        <v>426.64462730215052</v>
      </c>
      <c r="Y104" s="23">
        <v>10.063069401951326</v>
      </c>
      <c r="Z104" s="23">
        <v>12.003845442265687</v>
      </c>
      <c r="AA104" s="23">
        <v>0</v>
      </c>
      <c r="AB104" s="23">
        <v>0</v>
      </c>
      <c r="AC104" s="23">
        <v>0.11913361294518231</v>
      </c>
      <c r="AD104" s="23">
        <v>0.68227209053688709</v>
      </c>
      <c r="AE104" s="23">
        <v>460.30683314094694</v>
      </c>
      <c r="AF104" s="23">
        <v>58.174650796514193</v>
      </c>
      <c r="AG104" s="23">
        <v>7.8405092473219762</v>
      </c>
      <c r="AH104" s="23">
        <v>0.39087169935055222</v>
      </c>
      <c r="AI104" s="23">
        <v>2.1219682463065532</v>
      </c>
      <c r="AJ104" s="23">
        <v>5.4280425185074333E-3</v>
      </c>
      <c r="AK104" s="23">
        <v>7.494805642980789</v>
      </c>
      <c r="AL104" s="23">
        <v>162.53836946792086</v>
      </c>
      <c r="AM104" s="23">
        <v>14.718048097285028</v>
      </c>
      <c r="AN104" s="23">
        <v>654.91785962970766</v>
      </c>
      <c r="AO104" s="23">
        <v>17.122982983073488</v>
      </c>
      <c r="AP104" s="23">
        <v>205.24466314520708</v>
      </c>
      <c r="AQ104" s="23">
        <v>107.55476493865027</v>
      </c>
      <c r="AR104" s="23">
        <v>9.984539191468274</v>
      </c>
      <c r="AS104" s="23">
        <v>55.860408468151412</v>
      </c>
      <c r="AT104" s="23">
        <v>0</v>
      </c>
      <c r="AU104" s="23">
        <v>0</v>
      </c>
      <c r="AV104" s="23">
        <v>0</v>
      </c>
      <c r="AW104" s="23">
        <v>0</v>
      </c>
      <c r="AX104" s="23">
        <v>246.83212026645992</v>
      </c>
      <c r="AY104" s="23">
        <v>48.658541432021508</v>
      </c>
      <c r="AZ104" s="23">
        <v>3.0748613127879092</v>
      </c>
      <c r="BA104" s="23">
        <v>0</v>
      </c>
      <c r="BB104" s="23">
        <v>168.92790954725061</v>
      </c>
      <c r="BC104" s="23">
        <v>139.95377072205088</v>
      </c>
      <c r="BD104" s="23">
        <v>376.4567920920224</v>
      </c>
      <c r="BE104" s="23">
        <v>82.693161264006733</v>
      </c>
      <c r="BF104" s="23">
        <v>0</v>
      </c>
      <c r="BG104" s="23">
        <v>147.23517710779333</v>
      </c>
      <c r="BH104" s="23">
        <v>11.284725057507108</v>
      </c>
      <c r="BI104" s="23">
        <v>5.8496455755250844E-2</v>
      </c>
      <c r="BJ104" s="23">
        <v>0</v>
      </c>
      <c r="BK104" s="23">
        <v>0</v>
      </c>
      <c r="BL104" s="23">
        <v>8.2649980785722589E-3</v>
      </c>
      <c r="BM104" s="23">
        <v>0</v>
      </c>
      <c r="BN104" s="23">
        <v>309.32764670418555</v>
      </c>
      <c r="BO104" s="23">
        <v>190.76835479670586</v>
      </c>
      <c r="BP104" s="23">
        <v>1.2759573058618205</v>
      </c>
      <c r="BQ104" s="23">
        <v>0</v>
      </c>
      <c r="BR104" s="23">
        <v>0</v>
      </c>
      <c r="BS104" s="23">
        <v>0</v>
      </c>
      <c r="BT104" s="64">
        <v>5104.4767144602038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25417.983707560583</v>
      </c>
      <c r="CJ104" s="34">
        <f t="shared" si="3"/>
        <v>30522.460422020788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30099.601063992806</v>
      </c>
      <c r="D105" s="23">
        <v>32728.965807953318</v>
      </c>
      <c r="E105" s="23">
        <v>3140.3940670490815</v>
      </c>
      <c r="F105" s="23">
        <v>643375.48894865881</v>
      </c>
      <c r="G105" s="23">
        <v>853914.04308768001</v>
      </c>
      <c r="H105" s="23">
        <v>52094.223910922919</v>
      </c>
      <c r="I105" s="23">
        <v>106354.40163926923</v>
      </c>
      <c r="J105" s="23">
        <v>117083.81060474977</v>
      </c>
      <c r="K105" s="23">
        <v>47884.629904001689</v>
      </c>
      <c r="L105" s="23">
        <v>41811.648776356233</v>
      </c>
      <c r="M105" s="23">
        <v>165583.98995372758</v>
      </c>
      <c r="N105" s="23">
        <v>30416.949386358112</v>
      </c>
      <c r="O105" s="23">
        <v>139665.26020489502</v>
      </c>
      <c r="P105" s="23">
        <v>321757.91650522506</v>
      </c>
      <c r="Q105" s="23">
        <v>49638.850935627881</v>
      </c>
      <c r="R105" s="23">
        <v>120853.55197843519</v>
      </c>
      <c r="S105" s="23">
        <v>49956.112604159163</v>
      </c>
      <c r="T105" s="23">
        <v>53461.015474158674</v>
      </c>
      <c r="U105" s="23">
        <v>202786.09829602356</v>
      </c>
      <c r="V105" s="23">
        <v>40312.367482215916</v>
      </c>
      <c r="W105" s="23">
        <v>7360.1007781176595</v>
      </c>
      <c r="X105" s="23">
        <v>232807.7305352354</v>
      </c>
      <c r="Y105" s="23">
        <v>27413.432725610368</v>
      </c>
      <c r="Z105" s="23">
        <v>6716.016657026973</v>
      </c>
      <c r="AA105" s="23">
        <v>5666.8777027587248</v>
      </c>
      <c r="AB105" s="23">
        <v>149592.29451263475</v>
      </c>
      <c r="AC105" s="23">
        <v>459434.41912172706</v>
      </c>
      <c r="AD105" s="23">
        <v>167924.54859644722</v>
      </c>
      <c r="AE105" s="23">
        <v>5064340.1028062105</v>
      </c>
      <c r="AF105" s="23">
        <v>570836.31718140852</v>
      </c>
      <c r="AG105" s="23">
        <v>1451176.2014590981</v>
      </c>
      <c r="AH105" s="23">
        <v>7232.9698891597118</v>
      </c>
      <c r="AI105" s="23">
        <v>1264.6751735812995</v>
      </c>
      <c r="AJ105" s="23">
        <v>195758.09927706828</v>
      </c>
      <c r="AK105" s="23">
        <v>66662.246291819145</v>
      </c>
      <c r="AL105" s="23">
        <v>6030.7159201928735</v>
      </c>
      <c r="AM105" s="23">
        <v>103269.59819548583</v>
      </c>
      <c r="AN105" s="23">
        <v>7463.5064649632523</v>
      </c>
      <c r="AO105" s="23">
        <v>234933.48531510759</v>
      </c>
      <c r="AP105" s="23">
        <v>34877.004256112639</v>
      </c>
      <c r="AQ105" s="23">
        <v>12243.98505625747</v>
      </c>
      <c r="AR105" s="23">
        <v>349.88784975069041</v>
      </c>
      <c r="AS105" s="23">
        <v>5812.7142088215805</v>
      </c>
      <c r="AT105" s="23">
        <v>19640.798687053069</v>
      </c>
      <c r="AU105" s="23">
        <v>10168.759952375294</v>
      </c>
      <c r="AV105" s="23">
        <v>493.38727429818175</v>
      </c>
      <c r="AW105" s="23">
        <v>638.2709546156899</v>
      </c>
      <c r="AX105" s="23">
        <v>43971.911327883812</v>
      </c>
      <c r="AY105" s="23">
        <v>40465.499346693265</v>
      </c>
      <c r="AZ105" s="23">
        <v>2198.5259954008307</v>
      </c>
      <c r="BA105" s="23">
        <v>4646.773308885472</v>
      </c>
      <c r="BB105" s="23">
        <v>10130.165063576829</v>
      </c>
      <c r="BC105" s="23">
        <v>20548.116205390863</v>
      </c>
      <c r="BD105" s="23">
        <v>25767.178714641464</v>
      </c>
      <c r="BE105" s="23">
        <v>14113.064587599672</v>
      </c>
      <c r="BF105" s="23">
        <v>2400.1458365588783</v>
      </c>
      <c r="BG105" s="23">
        <v>34372.631176414827</v>
      </c>
      <c r="BH105" s="23">
        <v>115810.8196725036</v>
      </c>
      <c r="BI105" s="23">
        <v>8468.6164980593821</v>
      </c>
      <c r="BJ105" s="23">
        <v>77253.58699901645</v>
      </c>
      <c r="BK105" s="23">
        <v>2808.1007039727861</v>
      </c>
      <c r="BL105" s="23">
        <v>62175.05942435404</v>
      </c>
      <c r="BM105" s="23">
        <v>115248.06368851085</v>
      </c>
      <c r="BN105" s="23">
        <v>11131.970986644301</v>
      </c>
      <c r="BO105" s="23">
        <v>14408.043155532596</v>
      </c>
      <c r="BP105" s="23">
        <v>12252.66724940822</v>
      </c>
      <c r="BQ105" s="23">
        <v>32239.811394473363</v>
      </c>
      <c r="BR105" s="23">
        <v>33200.837086804015</v>
      </c>
      <c r="BS105" s="23">
        <v>0</v>
      </c>
      <c r="BT105" s="64">
        <v>12636639.055896726</v>
      </c>
      <c r="BU105" s="23">
        <v>358808.75540281867</v>
      </c>
      <c r="BV105" s="23">
        <v>0</v>
      </c>
      <c r="BW105" s="23">
        <v>5929.4667010445401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13001377.278000588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47.113266935022629</v>
      </c>
      <c r="D106" s="23">
        <v>80.825355982997081</v>
      </c>
      <c r="E106" s="23">
        <v>0.57586048640488186</v>
      </c>
      <c r="F106" s="23">
        <v>116459.47992647823</v>
      </c>
      <c r="G106" s="23">
        <v>305555.56723113393</v>
      </c>
      <c r="H106" s="23">
        <v>19694.332753733124</v>
      </c>
      <c r="I106" s="23">
        <v>2000.0402367149691</v>
      </c>
      <c r="J106" s="23">
        <v>2340.8678312677239</v>
      </c>
      <c r="K106" s="23">
        <v>54.63053912914102</v>
      </c>
      <c r="L106" s="23">
        <v>2714.5350070639756</v>
      </c>
      <c r="M106" s="23">
        <v>46062.836755411146</v>
      </c>
      <c r="N106" s="23">
        <v>11224.527850198965</v>
      </c>
      <c r="O106" s="23">
        <v>26544.906507442767</v>
      </c>
      <c r="P106" s="23">
        <v>77968.563170370369</v>
      </c>
      <c r="Q106" s="23">
        <v>3468.8338633708122</v>
      </c>
      <c r="R106" s="23">
        <v>28097.331413750853</v>
      </c>
      <c r="S106" s="23">
        <v>19168.760892979713</v>
      </c>
      <c r="T106" s="23">
        <v>7680.0699733869324</v>
      </c>
      <c r="U106" s="23">
        <v>243586.11609863688</v>
      </c>
      <c r="V106" s="23">
        <v>9905.7302932626244</v>
      </c>
      <c r="W106" s="23">
        <v>1817.1657086460323</v>
      </c>
      <c r="X106" s="23">
        <v>33010.663258079148</v>
      </c>
      <c r="Y106" s="23">
        <v>6817.9833411534091</v>
      </c>
      <c r="Z106" s="23">
        <v>119.6163306640579</v>
      </c>
      <c r="AA106" s="23">
        <v>199.17983855814927</v>
      </c>
      <c r="AB106" s="23">
        <v>17953.609867348419</v>
      </c>
      <c r="AC106" s="23">
        <v>36153.178883349174</v>
      </c>
      <c r="AD106" s="23">
        <v>66125.56114353775</v>
      </c>
      <c r="AE106" s="23">
        <v>700084.9512157588</v>
      </c>
      <c r="AF106" s="23">
        <v>5847.716663631988</v>
      </c>
      <c r="AG106" s="23">
        <v>637654.47964175558</v>
      </c>
      <c r="AH106" s="23">
        <v>264841.91424456396</v>
      </c>
      <c r="AI106" s="23">
        <v>268.47056259342781</v>
      </c>
      <c r="AJ106" s="23">
        <v>100859.15310876553</v>
      </c>
      <c r="AK106" s="23">
        <v>20105.007738066848</v>
      </c>
      <c r="AL106" s="23">
        <v>208.43334006535216</v>
      </c>
      <c r="AM106" s="23">
        <v>6020.6171523017028</v>
      </c>
      <c r="AN106" s="23">
        <v>392.98486642352981</v>
      </c>
      <c r="AO106" s="23">
        <v>45190.403182141323</v>
      </c>
      <c r="AP106" s="23">
        <v>2759.0418069532288</v>
      </c>
      <c r="AQ106" s="23">
        <v>413.33147724158079</v>
      </c>
      <c r="AR106" s="23">
        <v>4.4414186569737479</v>
      </c>
      <c r="AS106" s="23">
        <v>210.9911134422091</v>
      </c>
      <c r="AT106" s="23">
        <v>804.49393099630947</v>
      </c>
      <c r="AU106" s="23">
        <v>193.79933641184749</v>
      </c>
      <c r="AV106" s="23">
        <v>0.35571087292791054</v>
      </c>
      <c r="AW106" s="23">
        <v>0.48343748851882568</v>
      </c>
      <c r="AX106" s="23">
        <v>2549.5110157201107</v>
      </c>
      <c r="AY106" s="23">
        <v>2283.8129807231062</v>
      </c>
      <c r="AZ106" s="23">
        <v>146.36021796958298</v>
      </c>
      <c r="BA106" s="23">
        <v>1002.9323465389349</v>
      </c>
      <c r="BB106" s="23">
        <v>671.63065237691342</v>
      </c>
      <c r="BC106" s="23">
        <v>1159.7953872738158</v>
      </c>
      <c r="BD106" s="23">
        <v>6278.870101631509</v>
      </c>
      <c r="BE106" s="23">
        <v>724.48611799639366</v>
      </c>
      <c r="BF106" s="23">
        <v>4647.2992667119297</v>
      </c>
      <c r="BG106" s="23">
        <v>1225.2817250162736</v>
      </c>
      <c r="BH106" s="23">
        <v>14042.005836225926</v>
      </c>
      <c r="BI106" s="23">
        <v>1298.107180338606</v>
      </c>
      <c r="BJ106" s="23">
        <v>5439.7924438489499</v>
      </c>
      <c r="BK106" s="23">
        <v>184.8095088060326</v>
      </c>
      <c r="BL106" s="23">
        <v>1738.746527273418</v>
      </c>
      <c r="BM106" s="23">
        <v>10190.903205265078</v>
      </c>
      <c r="BN106" s="23">
        <v>1202.8774018891461</v>
      </c>
      <c r="BO106" s="23">
        <v>1056.7697142284919</v>
      </c>
      <c r="BP106" s="23">
        <v>992.44332267642767</v>
      </c>
      <c r="BQ106" s="23">
        <v>1114.3594418346486</v>
      </c>
      <c r="BR106" s="23">
        <v>172.96659656809049</v>
      </c>
      <c r="BS106" s="23">
        <v>0</v>
      </c>
      <c r="BT106" s="64">
        <v>2928837.4341381174</v>
      </c>
      <c r="BU106" s="23">
        <v>16060.813297986489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7619799.1874937164</v>
      </c>
      <c r="CJ106" s="34">
        <f t="shared" si="3"/>
        <v>10564697.43492982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3230.6967105623389</v>
      </c>
      <c r="D107" s="23">
        <v>274.29526482195655</v>
      </c>
      <c r="E107" s="23">
        <v>89.129148525409363</v>
      </c>
      <c r="F107" s="23">
        <v>6792.2006527044623</v>
      </c>
      <c r="G107" s="23">
        <v>34277.138476651278</v>
      </c>
      <c r="H107" s="23">
        <v>4771.2336177737225</v>
      </c>
      <c r="I107" s="23">
        <v>5307.9280242276927</v>
      </c>
      <c r="J107" s="23">
        <v>2304.5735525214313</v>
      </c>
      <c r="K107" s="23">
        <v>2993.2924302693777</v>
      </c>
      <c r="L107" s="23">
        <v>14537.145839473238</v>
      </c>
      <c r="M107" s="23">
        <v>28729.937376322665</v>
      </c>
      <c r="N107" s="23">
        <v>58438.883231860818</v>
      </c>
      <c r="O107" s="23">
        <v>8612.5598820867908</v>
      </c>
      <c r="P107" s="23">
        <v>10359.72625813732</v>
      </c>
      <c r="Q107" s="23">
        <v>2449.2891838347105</v>
      </c>
      <c r="R107" s="23">
        <v>15895.961782793487</v>
      </c>
      <c r="S107" s="23">
        <v>55591.505193652411</v>
      </c>
      <c r="T107" s="23">
        <v>18470.935277062948</v>
      </c>
      <c r="U107" s="23">
        <v>110497.67252656844</v>
      </c>
      <c r="V107" s="23">
        <v>5496.3229383488588</v>
      </c>
      <c r="W107" s="23">
        <v>3959.528658273985</v>
      </c>
      <c r="X107" s="23">
        <v>22730.109705694616</v>
      </c>
      <c r="Y107" s="23">
        <v>9858.9800027398505</v>
      </c>
      <c r="Z107" s="23">
        <v>7682.0324170116655</v>
      </c>
      <c r="AA107" s="23">
        <v>5456.80388167622</v>
      </c>
      <c r="AB107" s="23">
        <v>23194.487088658323</v>
      </c>
      <c r="AC107" s="23">
        <v>33205.930394801675</v>
      </c>
      <c r="AD107" s="23">
        <v>44747.463222382656</v>
      </c>
      <c r="AE107" s="23">
        <v>273976.25373684987</v>
      </c>
      <c r="AF107" s="23">
        <v>82301.7836666269</v>
      </c>
      <c r="AG107" s="23">
        <v>10099.628791712526</v>
      </c>
      <c r="AH107" s="23">
        <v>27199.156078146367</v>
      </c>
      <c r="AI107" s="23">
        <v>2930.5970933307285</v>
      </c>
      <c r="AJ107" s="23">
        <v>143459.47786039859</v>
      </c>
      <c r="AK107" s="23">
        <v>20607.775881538862</v>
      </c>
      <c r="AL107" s="23">
        <v>8933.3668638225245</v>
      </c>
      <c r="AM107" s="23">
        <v>8823.8483641953608</v>
      </c>
      <c r="AN107" s="23">
        <v>5903.0404904651687</v>
      </c>
      <c r="AO107" s="23">
        <v>33687.621196862885</v>
      </c>
      <c r="AP107" s="23">
        <v>44948.896492345048</v>
      </c>
      <c r="AQ107" s="23">
        <v>8218.0209543135352</v>
      </c>
      <c r="AR107" s="23">
        <v>357.28855063120369</v>
      </c>
      <c r="AS107" s="23">
        <v>3532.5853743138673</v>
      </c>
      <c r="AT107" s="23">
        <v>10417.524146062382</v>
      </c>
      <c r="AU107" s="23">
        <v>5789.8025825061686</v>
      </c>
      <c r="AV107" s="23">
        <v>34.92927088895442</v>
      </c>
      <c r="AW107" s="23">
        <v>36.625075990160205</v>
      </c>
      <c r="AX107" s="23">
        <v>65675.305465281315</v>
      </c>
      <c r="AY107" s="23">
        <v>153297.07462942734</v>
      </c>
      <c r="AZ107" s="23">
        <v>10447.484552745851</v>
      </c>
      <c r="BA107" s="23">
        <v>206.23134908572405</v>
      </c>
      <c r="BB107" s="23">
        <v>20920.737083482582</v>
      </c>
      <c r="BC107" s="23">
        <v>23169.282956804167</v>
      </c>
      <c r="BD107" s="23">
        <v>54642.122342637194</v>
      </c>
      <c r="BE107" s="23">
        <v>14385.362191635526</v>
      </c>
      <c r="BF107" s="23">
        <v>3154460.1432150444</v>
      </c>
      <c r="BG107" s="23">
        <v>34428.004499486604</v>
      </c>
      <c r="BH107" s="23">
        <v>158028.92738418985</v>
      </c>
      <c r="BI107" s="23">
        <v>2775.7082740588135</v>
      </c>
      <c r="BJ107" s="23">
        <v>19034.654711791351</v>
      </c>
      <c r="BK107" s="23">
        <v>2602.096578477202</v>
      </c>
      <c r="BL107" s="23">
        <v>16042.21601575633</v>
      </c>
      <c r="BM107" s="23">
        <v>9842.9670442664137</v>
      </c>
      <c r="BN107" s="23">
        <v>9634.929745267098</v>
      </c>
      <c r="BO107" s="23">
        <v>8185.4418832389074</v>
      </c>
      <c r="BP107" s="23">
        <v>30014.309069990977</v>
      </c>
      <c r="BQ107" s="23">
        <v>3184.6114582035843</v>
      </c>
      <c r="BR107" s="23">
        <v>5356.8497176594856</v>
      </c>
      <c r="BS107" s="23">
        <v>0</v>
      </c>
      <c r="BT107" s="64">
        <v>5027548.4453789713</v>
      </c>
      <c r="BU107" s="23">
        <v>212639.56608503452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688066.86809662823</v>
      </c>
      <c r="CJ107" s="34">
        <f t="shared" ref="CJ107:CJ138" si="4">SUM(BT107:CI107)</f>
        <v>5928254.8795606336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508.60454108822233</v>
      </c>
      <c r="G108" s="23">
        <v>166045.37657092628</v>
      </c>
      <c r="H108" s="23">
        <v>13534.176644719177</v>
      </c>
      <c r="I108" s="23">
        <v>4865.4304936958051</v>
      </c>
      <c r="J108" s="23">
        <v>15124.470011269646</v>
      </c>
      <c r="K108" s="23">
        <v>20304.679442284872</v>
      </c>
      <c r="L108" s="23">
        <v>6354.7515757983974</v>
      </c>
      <c r="M108" s="23">
        <v>99326.819447776739</v>
      </c>
      <c r="N108" s="23">
        <v>38896.726819788797</v>
      </c>
      <c r="O108" s="23">
        <v>50371.834781828999</v>
      </c>
      <c r="P108" s="23">
        <v>21299.306376711163</v>
      </c>
      <c r="Q108" s="23">
        <v>2616.8049150870906</v>
      </c>
      <c r="R108" s="23">
        <v>57864.66185611429</v>
      </c>
      <c r="S108" s="23">
        <v>15723.768146338956</v>
      </c>
      <c r="T108" s="23">
        <v>12459.72217656708</v>
      </c>
      <c r="U108" s="23">
        <v>60745.963853376365</v>
      </c>
      <c r="V108" s="23">
        <v>1925.3795934427333</v>
      </c>
      <c r="W108" s="23">
        <v>2298.2780349122822</v>
      </c>
      <c r="X108" s="23">
        <v>11134.187240004465</v>
      </c>
      <c r="Y108" s="23">
        <v>19146.841375038515</v>
      </c>
      <c r="Z108" s="23">
        <v>0</v>
      </c>
      <c r="AA108" s="23">
        <v>0</v>
      </c>
      <c r="AB108" s="23">
        <v>7925.054702022564</v>
      </c>
      <c r="AC108" s="23">
        <v>39329.364805738573</v>
      </c>
      <c r="AD108" s="23">
        <v>134151.73550908748</v>
      </c>
      <c r="AE108" s="23">
        <v>1962671.2268295244</v>
      </c>
      <c r="AF108" s="23">
        <v>93221.711417297061</v>
      </c>
      <c r="AG108" s="23">
        <v>374494.61120365665</v>
      </c>
      <c r="AH108" s="23">
        <v>56892.891260211421</v>
      </c>
      <c r="AI108" s="23">
        <v>3510.7018856211503</v>
      </c>
      <c r="AJ108" s="23">
        <v>54992.434045369548</v>
      </c>
      <c r="AK108" s="23">
        <v>14104.282769938225</v>
      </c>
      <c r="AL108" s="23">
        <v>0</v>
      </c>
      <c r="AM108" s="23">
        <v>24482.136784997467</v>
      </c>
      <c r="AN108" s="23">
        <v>0</v>
      </c>
      <c r="AO108" s="23">
        <v>53433.534948647233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350.47970759119062</v>
      </c>
      <c r="BG108" s="23">
        <v>1374.0879762652942</v>
      </c>
      <c r="BH108" s="23">
        <v>31245.048609164125</v>
      </c>
      <c r="BI108" s="23">
        <v>441.05825977888162</v>
      </c>
      <c r="BJ108" s="23">
        <v>1349.1152746533633</v>
      </c>
      <c r="BK108" s="23">
        <v>0</v>
      </c>
      <c r="BL108" s="23">
        <v>1355.522533267487</v>
      </c>
      <c r="BM108" s="23">
        <v>1674.2992265722228</v>
      </c>
      <c r="BN108" s="23">
        <v>56.730506385716858</v>
      </c>
      <c r="BO108" s="23">
        <v>52.730114677679154</v>
      </c>
      <c r="BP108" s="23">
        <v>27.60909815454113</v>
      </c>
      <c r="BQ108" s="23">
        <v>6732.4273873244756</v>
      </c>
      <c r="BR108" s="23">
        <v>0</v>
      </c>
      <c r="BS108" s="23">
        <v>0</v>
      </c>
      <c r="BT108" s="64">
        <v>3484416.5787527151</v>
      </c>
      <c r="BU108" s="23">
        <v>77414.192335128202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3561830.7710878435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1618.5809174087551</v>
      </c>
      <c r="D109" s="23">
        <v>66.44150531026375</v>
      </c>
      <c r="E109" s="23">
        <v>56.994714861536451</v>
      </c>
      <c r="F109" s="23">
        <v>105.30842732603141</v>
      </c>
      <c r="G109" s="23">
        <v>5771.9172349559831</v>
      </c>
      <c r="H109" s="23">
        <v>558.2598452970841</v>
      </c>
      <c r="I109" s="23">
        <v>971.39485854545831</v>
      </c>
      <c r="J109" s="23">
        <v>749.86422740821467</v>
      </c>
      <c r="K109" s="23">
        <v>3422.1735487129781</v>
      </c>
      <c r="L109" s="23">
        <v>665.22861123517021</v>
      </c>
      <c r="M109" s="23">
        <v>2237.124262474953</v>
      </c>
      <c r="N109" s="23">
        <v>2956.8969401701088</v>
      </c>
      <c r="O109" s="23">
        <v>787.65949271048828</v>
      </c>
      <c r="P109" s="23">
        <v>1226.7093154466625</v>
      </c>
      <c r="Q109" s="23">
        <v>310.67101027889225</v>
      </c>
      <c r="R109" s="23">
        <v>1839.9904510750775</v>
      </c>
      <c r="S109" s="23">
        <v>750.0772055092782</v>
      </c>
      <c r="T109" s="23">
        <v>586.84664927069707</v>
      </c>
      <c r="U109" s="23">
        <v>4190.6812179901235</v>
      </c>
      <c r="V109" s="23">
        <v>356.16497444531103</v>
      </c>
      <c r="W109" s="23">
        <v>181.98257421906754</v>
      </c>
      <c r="X109" s="23">
        <v>2155.8308088915974</v>
      </c>
      <c r="Y109" s="23">
        <v>565.21208800439013</v>
      </c>
      <c r="Z109" s="23">
        <v>2526.9024259004927</v>
      </c>
      <c r="AA109" s="23">
        <v>4976.9394324695922</v>
      </c>
      <c r="AB109" s="23">
        <v>8103.0677850381762</v>
      </c>
      <c r="AC109" s="23">
        <v>7762.3080533571228</v>
      </c>
      <c r="AD109" s="23">
        <v>7984.2049355785366</v>
      </c>
      <c r="AE109" s="23">
        <v>61358.459964182832</v>
      </c>
      <c r="AF109" s="23">
        <v>17993.498133721074</v>
      </c>
      <c r="AG109" s="23">
        <v>10380.910326833698</v>
      </c>
      <c r="AH109" s="23">
        <v>2960.1146041145298</v>
      </c>
      <c r="AI109" s="23">
        <v>572.31300785726148</v>
      </c>
      <c r="AJ109" s="23">
        <v>14547.031109141286</v>
      </c>
      <c r="AK109" s="23">
        <v>31521.512879977803</v>
      </c>
      <c r="AL109" s="23">
        <v>6391.0246515456374</v>
      </c>
      <c r="AM109" s="23">
        <v>46934.277263194104</v>
      </c>
      <c r="AN109" s="23">
        <v>5165.1755318136993</v>
      </c>
      <c r="AO109" s="23">
        <v>2520.7462813805814</v>
      </c>
      <c r="AP109" s="23">
        <v>27847.221871163132</v>
      </c>
      <c r="AQ109" s="23">
        <v>38044.155298056859</v>
      </c>
      <c r="AR109" s="23">
        <v>2377.8547048592109</v>
      </c>
      <c r="AS109" s="23">
        <v>4320.6642470980642</v>
      </c>
      <c r="AT109" s="23">
        <v>5704.7575857749162</v>
      </c>
      <c r="AU109" s="23">
        <v>14547.446202980846</v>
      </c>
      <c r="AV109" s="23">
        <v>793.63824711907205</v>
      </c>
      <c r="AW109" s="23">
        <v>719.78844302569041</v>
      </c>
      <c r="AX109" s="23">
        <v>27840.637418136932</v>
      </c>
      <c r="AY109" s="23">
        <v>8879.7589844784852</v>
      </c>
      <c r="AZ109" s="23">
        <v>5580.6502992363803</v>
      </c>
      <c r="BA109" s="23">
        <v>1068.556145630585</v>
      </c>
      <c r="BB109" s="23">
        <v>8979.0222606742591</v>
      </c>
      <c r="BC109" s="23">
        <v>10902.564186001182</v>
      </c>
      <c r="BD109" s="23">
        <v>11483.664773661985</v>
      </c>
      <c r="BE109" s="23">
        <v>7193.9873214517693</v>
      </c>
      <c r="BF109" s="23">
        <v>820.93193949093541</v>
      </c>
      <c r="BG109" s="23">
        <v>13876.428270464156</v>
      </c>
      <c r="BH109" s="23">
        <v>43846.621366335778</v>
      </c>
      <c r="BI109" s="23">
        <v>3232.5364181031732</v>
      </c>
      <c r="BJ109" s="23">
        <v>20591.596726866941</v>
      </c>
      <c r="BK109" s="23">
        <v>2123.8673068790208</v>
      </c>
      <c r="BL109" s="23">
        <v>21130.316087478732</v>
      </c>
      <c r="BM109" s="23">
        <v>38603.07097845251</v>
      </c>
      <c r="BN109" s="23">
        <v>4728.4652665731846</v>
      </c>
      <c r="BO109" s="23">
        <v>3210.4249017490347</v>
      </c>
      <c r="BP109" s="23">
        <v>4787.1898452588957</v>
      </c>
      <c r="BQ109" s="23">
        <v>1753.644480766581</v>
      </c>
      <c r="BR109" s="23">
        <v>3332.237451695557</v>
      </c>
      <c r="BS109" s="23">
        <v>0</v>
      </c>
      <c r="BT109" s="64">
        <v>602152.19629711867</v>
      </c>
      <c r="BU109" s="23">
        <v>32185.226575536122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634337.42287265474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980.15948215747846</v>
      </c>
      <c r="D110" s="23">
        <v>0</v>
      </c>
      <c r="E110" s="23">
        <v>541.03875112482706</v>
      </c>
      <c r="F110" s="23">
        <v>809.79360508307946</v>
      </c>
      <c r="G110" s="23">
        <v>13769.622880357352</v>
      </c>
      <c r="H110" s="23">
        <v>100.41300872042335</v>
      </c>
      <c r="I110" s="23">
        <v>20.113084302625499</v>
      </c>
      <c r="J110" s="23">
        <v>1052.3492395817168</v>
      </c>
      <c r="K110" s="23">
        <v>42.265970778916973</v>
      </c>
      <c r="L110" s="23">
        <v>19.293933943825401</v>
      </c>
      <c r="M110" s="23">
        <v>10264.039144642784</v>
      </c>
      <c r="N110" s="23">
        <v>33471.590091138889</v>
      </c>
      <c r="O110" s="23">
        <v>4403.0983374186635</v>
      </c>
      <c r="P110" s="23">
        <v>2288.2075105790882</v>
      </c>
      <c r="Q110" s="23">
        <v>176.33953615268155</v>
      </c>
      <c r="R110" s="23">
        <v>2878.1353714398015</v>
      </c>
      <c r="S110" s="23">
        <v>2100.409412704787</v>
      </c>
      <c r="T110" s="23">
        <v>544.9776520177038</v>
      </c>
      <c r="U110" s="23">
        <v>16201.865193691676</v>
      </c>
      <c r="V110" s="23">
        <v>2705.4057360172683</v>
      </c>
      <c r="W110" s="23">
        <v>205.53335200825637</v>
      </c>
      <c r="X110" s="23">
        <v>33927.855143354289</v>
      </c>
      <c r="Y110" s="23">
        <v>800.24061975385564</v>
      </c>
      <c r="Z110" s="23">
        <v>954.57601775910359</v>
      </c>
      <c r="AA110" s="23">
        <v>0</v>
      </c>
      <c r="AB110" s="23">
        <v>0</v>
      </c>
      <c r="AC110" s="23">
        <v>9.4738049047224155</v>
      </c>
      <c r="AD110" s="23">
        <v>54.255994743127332</v>
      </c>
      <c r="AE110" s="23">
        <v>36604.758520120908</v>
      </c>
      <c r="AF110" s="23">
        <v>4626.1947272607913</v>
      </c>
      <c r="AG110" s="23">
        <v>623.49703938702078</v>
      </c>
      <c r="AH110" s="23">
        <v>31.08310182893851</v>
      </c>
      <c r="AI110" s="23">
        <v>168.74425850556915</v>
      </c>
      <c r="AJ110" s="23">
        <v>0.43165161001655938</v>
      </c>
      <c r="AK110" s="23">
        <v>596.00581821592471</v>
      </c>
      <c r="AL110" s="23">
        <v>12925.460445653713</v>
      </c>
      <c r="AM110" s="23">
        <v>1170.4162478154581</v>
      </c>
      <c r="AN110" s="23">
        <v>52080.717417721367</v>
      </c>
      <c r="AO110" s="23">
        <v>1361.6627260617317</v>
      </c>
      <c r="AP110" s="23">
        <v>16321.572462239303</v>
      </c>
      <c r="AQ110" s="23">
        <v>8553.0257532851647</v>
      </c>
      <c r="AR110" s="23">
        <v>793.99569966076979</v>
      </c>
      <c r="AS110" s="23">
        <v>4442.1603495638083</v>
      </c>
      <c r="AT110" s="23">
        <v>0</v>
      </c>
      <c r="AU110" s="23">
        <v>0</v>
      </c>
      <c r="AV110" s="23">
        <v>0</v>
      </c>
      <c r="AW110" s="23">
        <v>0</v>
      </c>
      <c r="AX110" s="23">
        <v>19628.711778424971</v>
      </c>
      <c r="AY110" s="23">
        <v>3869.4497470452661</v>
      </c>
      <c r="AZ110" s="23">
        <v>244.52071473594427</v>
      </c>
      <c r="BA110" s="23">
        <v>0</v>
      </c>
      <c r="BB110" s="23">
        <v>13433.572762958551</v>
      </c>
      <c r="BC110" s="23">
        <v>11129.476280645113</v>
      </c>
      <c r="BD110" s="23">
        <v>29936.792103992826</v>
      </c>
      <c r="BE110" s="23">
        <v>6575.9684223664781</v>
      </c>
      <c r="BF110" s="23">
        <v>0</v>
      </c>
      <c r="BG110" s="23">
        <v>11708.512052541548</v>
      </c>
      <c r="BH110" s="23">
        <v>897.3897538677661</v>
      </c>
      <c r="BI110" s="23">
        <v>4.6517854679516315</v>
      </c>
      <c r="BJ110" s="23">
        <v>0</v>
      </c>
      <c r="BK110" s="23">
        <v>0</v>
      </c>
      <c r="BL110" s="23">
        <v>0.65725346019958542</v>
      </c>
      <c r="BM110" s="23">
        <v>0</v>
      </c>
      <c r="BN110" s="23">
        <v>24598.513417542294</v>
      </c>
      <c r="BO110" s="23">
        <v>15170.379967998313</v>
      </c>
      <c r="BP110" s="23">
        <v>101.46733808914472</v>
      </c>
      <c r="BQ110" s="23">
        <v>0</v>
      </c>
      <c r="BR110" s="23">
        <v>0</v>
      </c>
      <c r="BS110" s="23">
        <v>0</v>
      </c>
      <c r="BT110" s="64">
        <v>405920.84247244376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405920.84247244376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1804.317565258069</v>
      </c>
      <c r="D111" s="23">
        <v>226.51803978349196</v>
      </c>
      <c r="E111" s="23">
        <v>49.102902420485933</v>
      </c>
      <c r="F111" s="23">
        <v>2124.7019606916042</v>
      </c>
      <c r="G111" s="23">
        <v>20196.619646609979</v>
      </c>
      <c r="H111" s="23">
        <v>2332.2435634096396</v>
      </c>
      <c r="I111" s="23">
        <v>2485.9254561138455</v>
      </c>
      <c r="J111" s="23">
        <v>4300.3000831494155</v>
      </c>
      <c r="K111" s="23">
        <v>6159.1702273644287</v>
      </c>
      <c r="L111" s="23">
        <v>529.08028547905292</v>
      </c>
      <c r="M111" s="23">
        <v>7272.4063330198569</v>
      </c>
      <c r="N111" s="23">
        <v>14085.346110734576</v>
      </c>
      <c r="O111" s="23">
        <v>5500.718403766803</v>
      </c>
      <c r="P111" s="23">
        <v>11497.714528041346</v>
      </c>
      <c r="Q111" s="23">
        <v>512.66814293635275</v>
      </c>
      <c r="R111" s="23">
        <v>7411.2916298441323</v>
      </c>
      <c r="S111" s="23">
        <v>8729.3036369576093</v>
      </c>
      <c r="T111" s="23">
        <v>3173.05611861543</v>
      </c>
      <c r="U111" s="23">
        <v>18585.869766025724</v>
      </c>
      <c r="V111" s="23">
        <v>1534.8417720947557</v>
      </c>
      <c r="W111" s="23">
        <v>770.81597822212746</v>
      </c>
      <c r="X111" s="23">
        <v>8719.0255805639172</v>
      </c>
      <c r="Y111" s="23">
        <v>3015.4877631421332</v>
      </c>
      <c r="Z111" s="23">
        <v>3517.1190112837307</v>
      </c>
      <c r="AA111" s="23">
        <v>1047.8037842929266</v>
      </c>
      <c r="AB111" s="23">
        <v>9137.8201961441118</v>
      </c>
      <c r="AC111" s="23">
        <v>11948.964539736275</v>
      </c>
      <c r="AD111" s="23">
        <v>14432.612624440182</v>
      </c>
      <c r="AE111" s="23">
        <v>195067.05078608156</v>
      </c>
      <c r="AF111" s="23">
        <v>29932.329659099349</v>
      </c>
      <c r="AG111" s="23">
        <v>7822.8415436528412</v>
      </c>
      <c r="AH111" s="23">
        <v>4752.7245872405756</v>
      </c>
      <c r="AI111" s="23">
        <v>779.40211428935459</v>
      </c>
      <c r="AJ111" s="23">
        <v>5164.6390951873209</v>
      </c>
      <c r="AK111" s="23">
        <v>7150.5911687427024</v>
      </c>
      <c r="AL111" s="23">
        <v>6553.7602212007987</v>
      </c>
      <c r="AM111" s="23">
        <v>36812.140406435312</v>
      </c>
      <c r="AN111" s="23">
        <v>7833.0287152597048</v>
      </c>
      <c r="AO111" s="23">
        <v>30714.740252246826</v>
      </c>
      <c r="AP111" s="23">
        <v>165662.38710351015</v>
      </c>
      <c r="AQ111" s="23">
        <v>28740.951694448035</v>
      </c>
      <c r="AR111" s="23">
        <v>2339.6251515603572</v>
      </c>
      <c r="AS111" s="23">
        <v>18947.199389193869</v>
      </c>
      <c r="AT111" s="23">
        <v>20382.386868787573</v>
      </c>
      <c r="AU111" s="23">
        <v>3881.7250828515412</v>
      </c>
      <c r="AV111" s="23">
        <v>349.44329138527036</v>
      </c>
      <c r="AW111" s="23">
        <v>275.49581890059358</v>
      </c>
      <c r="AX111" s="23">
        <v>48338.252290043376</v>
      </c>
      <c r="AY111" s="23">
        <v>73169.614039958135</v>
      </c>
      <c r="AZ111" s="23">
        <v>29119.70324274568</v>
      </c>
      <c r="BA111" s="23">
        <v>6607.4865479323416</v>
      </c>
      <c r="BB111" s="23">
        <v>131521.74455852524</v>
      </c>
      <c r="BC111" s="23">
        <v>16614.42444325519</v>
      </c>
      <c r="BD111" s="23">
        <v>12665.311435570798</v>
      </c>
      <c r="BE111" s="23">
        <v>10813.141187012476</v>
      </c>
      <c r="BF111" s="23">
        <v>1182.0880121890641</v>
      </c>
      <c r="BG111" s="23">
        <v>18746.661741831918</v>
      </c>
      <c r="BH111" s="23">
        <v>69662.522303174002</v>
      </c>
      <c r="BI111" s="23">
        <v>1323.4690790290895</v>
      </c>
      <c r="BJ111" s="23">
        <v>73587.077269097601</v>
      </c>
      <c r="BK111" s="23">
        <v>3972.4721810649148</v>
      </c>
      <c r="BL111" s="23">
        <v>19228.332762172955</v>
      </c>
      <c r="BM111" s="23">
        <v>33440.281038034387</v>
      </c>
      <c r="BN111" s="23">
        <v>11610.940047894484</v>
      </c>
      <c r="BO111" s="23">
        <v>8579.246883210526</v>
      </c>
      <c r="BP111" s="23">
        <v>22303.002663781466</v>
      </c>
      <c r="BQ111" s="23">
        <v>3549.2986773562034</v>
      </c>
      <c r="BR111" s="23">
        <v>5198.8414133103706</v>
      </c>
      <c r="BS111" s="23">
        <v>0</v>
      </c>
      <c r="BT111" s="64">
        <v>1345497.2204174057</v>
      </c>
      <c r="BU111" s="23">
        <v>1489870.1337419143</v>
      </c>
      <c r="BV111" s="23">
        <v>0</v>
      </c>
      <c r="BW111" s="23">
        <v>1351.023067827128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75117.501763134598</v>
      </c>
      <c r="CE111" s="23">
        <v>0</v>
      </c>
      <c r="CF111" s="23">
        <v>1817227.7602936805</v>
      </c>
      <c r="CG111" s="23">
        <v>0</v>
      </c>
      <c r="CH111" s="23">
        <v>14434.475336060352</v>
      </c>
      <c r="CI111" s="23">
        <v>439466.76811067341</v>
      </c>
      <c r="CJ111" s="34">
        <f t="shared" si="4"/>
        <v>5182964.8827306964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648.57069563591313</v>
      </c>
      <c r="D112" s="23">
        <v>6.005150526124245</v>
      </c>
      <c r="E112" s="23">
        <v>359.84098425087308</v>
      </c>
      <c r="F112" s="23">
        <v>537.73617140542274</v>
      </c>
      <c r="G112" s="23">
        <v>9989.8648478039704</v>
      </c>
      <c r="H112" s="23">
        <v>72.476516348508753</v>
      </c>
      <c r="I112" s="23">
        <v>14.725732559349494</v>
      </c>
      <c r="J112" s="23">
        <v>703.84414979310111</v>
      </c>
      <c r="K112" s="23">
        <v>744.16329832673875</v>
      </c>
      <c r="L112" s="23">
        <v>13.397173411570906</v>
      </c>
      <c r="M112" s="23">
        <v>6808.9271451180748</v>
      </c>
      <c r="N112" s="23">
        <v>22063.799124315137</v>
      </c>
      <c r="O112" s="23">
        <v>2917.8533393602916</v>
      </c>
      <c r="P112" s="23">
        <v>1517.7159235167419</v>
      </c>
      <c r="Q112" s="23">
        <v>116.979363094482</v>
      </c>
      <c r="R112" s="23">
        <v>1917.908214356931</v>
      </c>
      <c r="S112" s="23">
        <v>1413.7228447265397</v>
      </c>
      <c r="T112" s="23">
        <v>377.77657844730146</v>
      </c>
      <c r="U112" s="23">
        <v>10745.936276915805</v>
      </c>
      <c r="V112" s="23">
        <v>1786.1312050211891</v>
      </c>
      <c r="W112" s="23">
        <v>136.88819786463213</v>
      </c>
      <c r="X112" s="23">
        <v>22400.58151335446</v>
      </c>
      <c r="Y112" s="23">
        <v>534.06978488895766</v>
      </c>
      <c r="Z112" s="23">
        <v>635.79270985052074</v>
      </c>
      <c r="AA112" s="23">
        <v>0.5462449831482461</v>
      </c>
      <c r="AB112" s="23">
        <v>35.657775046742955</v>
      </c>
      <c r="AC112" s="23">
        <v>100.10718195557439</v>
      </c>
      <c r="AD112" s="23">
        <v>716.01991801285544</v>
      </c>
      <c r="AE112" s="23">
        <v>168280.15318006679</v>
      </c>
      <c r="AF112" s="23">
        <v>56950.718404059553</v>
      </c>
      <c r="AG112" s="23">
        <v>550.58005159743107</v>
      </c>
      <c r="AH112" s="23">
        <v>23.593023548262671</v>
      </c>
      <c r="AI112" s="23">
        <v>262.49894709986796</v>
      </c>
      <c r="AJ112" s="23">
        <v>5.233022123922396</v>
      </c>
      <c r="AK112" s="23">
        <v>580.99633524110823</v>
      </c>
      <c r="AL112" s="23">
        <v>8786.3690028344481</v>
      </c>
      <c r="AM112" s="23">
        <v>1029.075305033864</v>
      </c>
      <c r="AN112" s="23">
        <v>1037572.1391718</v>
      </c>
      <c r="AO112" s="23">
        <v>794875.11683009635</v>
      </c>
      <c r="AP112" s="23">
        <v>10772.124515448964</v>
      </c>
      <c r="AQ112" s="23">
        <v>8025.7757833273845</v>
      </c>
      <c r="AR112" s="23">
        <v>650.48595332212346</v>
      </c>
      <c r="AS112" s="23">
        <v>2930.5192791845689</v>
      </c>
      <c r="AT112" s="23">
        <v>325.71457677567594</v>
      </c>
      <c r="AU112" s="23">
        <v>2.0105405557551426</v>
      </c>
      <c r="AV112" s="23">
        <v>2.3602636925323026E-2</v>
      </c>
      <c r="AW112" s="23">
        <v>2.8653501660676144E-2</v>
      </c>
      <c r="AX112" s="23">
        <v>13034.371704499086</v>
      </c>
      <c r="AY112" s="23">
        <v>2647.5855446215869</v>
      </c>
      <c r="AZ112" s="23">
        <v>169.853990826954</v>
      </c>
      <c r="BA112" s="23">
        <v>71.187258258228766</v>
      </c>
      <c r="BB112" s="23">
        <v>22318.017839259472</v>
      </c>
      <c r="BC112" s="23">
        <v>7457.1387160654749</v>
      </c>
      <c r="BD112" s="23">
        <v>19973.310099825943</v>
      </c>
      <c r="BE112" s="23">
        <v>4330.2826271298354</v>
      </c>
      <c r="BF112" s="23">
        <v>36.437654158593517</v>
      </c>
      <c r="BG112" s="23">
        <v>8596.2436650509135</v>
      </c>
      <c r="BH112" s="23">
        <v>2694.1577864050578</v>
      </c>
      <c r="BI112" s="23">
        <v>29.273100965401834</v>
      </c>
      <c r="BJ112" s="23">
        <v>19282.464097576169</v>
      </c>
      <c r="BK112" s="23">
        <v>1319.190652898654</v>
      </c>
      <c r="BL112" s="23">
        <v>287.31564984025192</v>
      </c>
      <c r="BM112" s="23">
        <v>4822.4943532582411</v>
      </c>
      <c r="BN112" s="23">
        <v>54551.823833997536</v>
      </c>
      <c r="BO112" s="23">
        <v>14487.729352536939</v>
      </c>
      <c r="BP112" s="23">
        <v>1610.7029391811398</v>
      </c>
      <c r="BQ112" s="23">
        <v>8.3565860451529854</v>
      </c>
      <c r="BR112" s="23">
        <v>2.8700503801110213</v>
      </c>
      <c r="BS112" s="23">
        <v>0</v>
      </c>
      <c r="BT112" s="64">
        <v>2356671.0017419248</v>
      </c>
      <c r="BU112" s="23">
        <v>118834.36040249851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33.225451550413489</v>
      </c>
      <c r="CI112" s="23">
        <v>6685.0202520806179</v>
      </c>
      <c r="CJ112" s="34">
        <f t="shared" si="4"/>
        <v>2482223.6078480543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3980.4186571860537</v>
      </c>
      <c r="D113" s="23">
        <v>160.77750936425915</v>
      </c>
      <c r="E113" s="23">
        <v>1211.7759305374673</v>
      </c>
      <c r="F113" s="23">
        <v>2081.9877436830088</v>
      </c>
      <c r="G113" s="23">
        <v>20137.016987536768</v>
      </c>
      <c r="H113" s="23">
        <v>3093.5681728479935</v>
      </c>
      <c r="I113" s="23">
        <v>3749.1151900769109</v>
      </c>
      <c r="J113" s="23">
        <v>2848.8868125688168</v>
      </c>
      <c r="K113" s="23">
        <v>3590.9227371286111</v>
      </c>
      <c r="L113" s="23">
        <v>1958.7749106947749</v>
      </c>
      <c r="M113" s="23">
        <v>9941.9268420630087</v>
      </c>
      <c r="N113" s="23">
        <v>29760.151368838422</v>
      </c>
      <c r="O113" s="23">
        <v>7310.5096917000028</v>
      </c>
      <c r="P113" s="23">
        <v>7998.6248652539325</v>
      </c>
      <c r="Q113" s="23">
        <v>2532.4855508752057</v>
      </c>
      <c r="R113" s="23">
        <v>12682.388780700167</v>
      </c>
      <c r="S113" s="23">
        <v>13130.798295361401</v>
      </c>
      <c r="T113" s="23">
        <v>4202.9430007676328</v>
      </c>
      <c r="U113" s="23">
        <v>35140.06933767382</v>
      </c>
      <c r="V113" s="23">
        <v>1399.1855486236366</v>
      </c>
      <c r="W113" s="23">
        <v>1696.0369493002231</v>
      </c>
      <c r="X113" s="23">
        <v>8666.0520520700411</v>
      </c>
      <c r="Y113" s="23">
        <v>4561.952077894598</v>
      </c>
      <c r="Z113" s="23">
        <v>3905.487656308595</v>
      </c>
      <c r="AA113" s="23">
        <v>5396.3094256994182</v>
      </c>
      <c r="AB113" s="23">
        <v>49505.718407934539</v>
      </c>
      <c r="AC113" s="23">
        <v>38403.793357153954</v>
      </c>
      <c r="AD113" s="23">
        <v>30800.40161410037</v>
      </c>
      <c r="AE113" s="23">
        <v>246699.93072192822</v>
      </c>
      <c r="AF113" s="23">
        <v>62381.196175097095</v>
      </c>
      <c r="AG113" s="23">
        <v>71126.532013142976</v>
      </c>
      <c r="AH113" s="23">
        <v>12197.590503568208</v>
      </c>
      <c r="AI113" s="23">
        <v>2598.9183163001239</v>
      </c>
      <c r="AJ113" s="23">
        <v>29578.887074889069</v>
      </c>
      <c r="AK113" s="23">
        <v>216057.25881279129</v>
      </c>
      <c r="AL113" s="23">
        <v>25865.111475809786</v>
      </c>
      <c r="AM113" s="23">
        <v>31945.957360228756</v>
      </c>
      <c r="AN113" s="23">
        <v>21341.059419373545</v>
      </c>
      <c r="AO113" s="23">
        <v>816919.79247718712</v>
      </c>
      <c r="AP113" s="23">
        <v>252311.66930343426</v>
      </c>
      <c r="AQ113" s="23">
        <v>112536.90581785103</v>
      </c>
      <c r="AR113" s="23">
        <v>1566.7035709619772</v>
      </c>
      <c r="AS113" s="23">
        <v>19246.953857208573</v>
      </c>
      <c r="AT113" s="23">
        <v>18804.895277942025</v>
      </c>
      <c r="AU113" s="23">
        <v>21898.455623913753</v>
      </c>
      <c r="AV113" s="23">
        <v>1155.008136622127</v>
      </c>
      <c r="AW113" s="23">
        <v>919.22037857427938</v>
      </c>
      <c r="AX113" s="23">
        <v>183104.58380662155</v>
      </c>
      <c r="AY113" s="23">
        <v>272294.27735719667</v>
      </c>
      <c r="AZ113" s="23">
        <v>35796.534564178299</v>
      </c>
      <c r="BA113" s="23">
        <v>5557.9988334192376</v>
      </c>
      <c r="BB113" s="23">
        <v>151705.6175900205</v>
      </c>
      <c r="BC113" s="23">
        <v>77418.243472174625</v>
      </c>
      <c r="BD113" s="23">
        <v>98367.466800042646</v>
      </c>
      <c r="BE113" s="23">
        <v>48994.300847033039</v>
      </c>
      <c r="BF113" s="23">
        <v>4632.6936166273135</v>
      </c>
      <c r="BG113" s="23">
        <v>137624.89098013609</v>
      </c>
      <c r="BH113" s="23">
        <v>156118.16053013125</v>
      </c>
      <c r="BI113" s="23">
        <v>9019.8462709406431</v>
      </c>
      <c r="BJ113" s="23">
        <v>104031.11891149351</v>
      </c>
      <c r="BK113" s="23">
        <v>8796.9430218945254</v>
      </c>
      <c r="BL113" s="23">
        <v>95147.028066927785</v>
      </c>
      <c r="BM113" s="23">
        <v>67920.292917883286</v>
      </c>
      <c r="BN113" s="23">
        <v>21619.518150441028</v>
      </c>
      <c r="BO113" s="23">
        <v>18351.51552241532</v>
      </c>
      <c r="BP113" s="23">
        <v>28185.922106521171</v>
      </c>
      <c r="BQ113" s="23">
        <v>6748.9866788618147</v>
      </c>
      <c r="BR113" s="23">
        <v>18586.262672927242</v>
      </c>
      <c r="BS113" s="23">
        <v>0</v>
      </c>
      <c r="BT113" s="64">
        <v>3825022.3285086551</v>
      </c>
      <c r="BU113" s="23">
        <v>1670886.3998396399</v>
      </c>
      <c r="BV113" s="23">
        <v>0</v>
      </c>
      <c r="BW113" s="23">
        <v>241.01539624950283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1215.7330644179685</v>
      </c>
      <c r="CE113" s="23">
        <v>0</v>
      </c>
      <c r="CF113" s="23">
        <v>272528.72876636346</v>
      </c>
      <c r="CG113" s="23">
        <v>0</v>
      </c>
      <c r="CH113" s="23">
        <v>567.05386339612153</v>
      </c>
      <c r="CI113" s="23">
        <v>41424.963566959566</v>
      </c>
      <c r="CJ113" s="34">
        <f t="shared" si="4"/>
        <v>5811886.2230056813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17704.099144493837</v>
      </c>
      <c r="D114" s="23">
        <v>2100.9510416618705</v>
      </c>
      <c r="E114" s="23">
        <v>181.80092457994894</v>
      </c>
      <c r="F114" s="23">
        <v>5501.8905254541924</v>
      </c>
      <c r="G114" s="23">
        <v>64878.857224452506</v>
      </c>
      <c r="H114" s="23">
        <v>2526.4001644746513</v>
      </c>
      <c r="I114" s="23">
        <v>4727.5098458626435</v>
      </c>
      <c r="J114" s="23">
        <v>3425.4510995281912</v>
      </c>
      <c r="K114" s="23">
        <v>8244.4646337411668</v>
      </c>
      <c r="L114" s="23">
        <v>2419.9360185309902</v>
      </c>
      <c r="M114" s="23">
        <v>21759.609512150164</v>
      </c>
      <c r="N114" s="23">
        <v>98855.08712125523</v>
      </c>
      <c r="O114" s="23">
        <v>11260.870590291579</v>
      </c>
      <c r="P114" s="23">
        <v>11765.118343562917</v>
      </c>
      <c r="Q114" s="23">
        <v>1827.0291151870724</v>
      </c>
      <c r="R114" s="23">
        <v>21556.091863395097</v>
      </c>
      <c r="S114" s="23">
        <v>53695.457122542648</v>
      </c>
      <c r="T114" s="23">
        <v>27874.397017616335</v>
      </c>
      <c r="U114" s="23">
        <v>98786.509353708418</v>
      </c>
      <c r="V114" s="23">
        <v>3637.8387102774464</v>
      </c>
      <c r="W114" s="23">
        <v>3341.4346700606857</v>
      </c>
      <c r="X114" s="23">
        <v>19940.366330887195</v>
      </c>
      <c r="Y114" s="23">
        <v>13993.389613333711</v>
      </c>
      <c r="Z114" s="23">
        <v>13861.084981929369</v>
      </c>
      <c r="AA114" s="23">
        <v>17377.713523529626</v>
      </c>
      <c r="AB114" s="23">
        <v>65309.618019354573</v>
      </c>
      <c r="AC114" s="23">
        <v>59641.435445173163</v>
      </c>
      <c r="AD114" s="23">
        <v>44386.147072937514</v>
      </c>
      <c r="AE114" s="23">
        <v>375008.07018143038</v>
      </c>
      <c r="AF114" s="23">
        <v>181366.93300804778</v>
      </c>
      <c r="AG114" s="23">
        <v>39244.274849172041</v>
      </c>
      <c r="AH114" s="23">
        <v>81510.806150444972</v>
      </c>
      <c r="AI114" s="23">
        <v>8435.6368529964802</v>
      </c>
      <c r="AJ114" s="23">
        <v>59481.360975136246</v>
      </c>
      <c r="AK114" s="23">
        <v>93681.850162491173</v>
      </c>
      <c r="AL114" s="23">
        <v>32522.662457369712</v>
      </c>
      <c r="AM114" s="23">
        <v>164688.11251546009</v>
      </c>
      <c r="AN114" s="23">
        <v>72355.248910235241</v>
      </c>
      <c r="AO114" s="23">
        <v>358021.83702137129</v>
      </c>
      <c r="AP114" s="23">
        <v>1253283.0255642091</v>
      </c>
      <c r="AQ114" s="23">
        <v>653039.20874858461</v>
      </c>
      <c r="AR114" s="23">
        <v>72839.893059598384</v>
      </c>
      <c r="AS114" s="23">
        <v>228423.68771585982</v>
      </c>
      <c r="AT114" s="23">
        <v>283666.85111915419</v>
      </c>
      <c r="AU114" s="23">
        <v>55972.58082008049</v>
      </c>
      <c r="AV114" s="23">
        <v>11224.165798713044</v>
      </c>
      <c r="AW114" s="23">
        <v>7394.9408646715729</v>
      </c>
      <c r="AX114" s="23">
        <v>209748.77911176471</v>
      </c>
      <c r="AY114" s="23">
        <v>577599.17753504135</v>
      </c>
      <c r="AZ114" s="23">
        <v>26699.940470862064</v>
      </c>
      <c r="BA114" s="23">
        <v>11917.816831480222</v>
      </c>
      <c r="BB114" s="23">
        <v>87706.24011580454</v>
      </c>
      <c r="BC114" s="23">
        <v>70948.373235883992</v>
      </c>
      <c r="BD114" s="23">
        <v>66067.445686802152</v>
      </c>
      <c r="BE114" s="23">
        <v>42553.65178173413</v>
      </c>
      <c r="BF114" s="23">
        <v>17818.77875086926</v>
      </c>
      <c r="BG114" s="23">
        <v>92383.243494935494</v>
      </c>
      <c r="BH114" s="23">
        <v>524914.45443950733</v>
      </c>
      <c r="BI114" s="23">
        <v>14192.171139128255</v>
      </c>
      <c r="BJ114" s="23">
        <v>332213.01039566123</v>
      </c>
      <c r="BK114" s="23">
        <v>60914.203790210187</v>
      </c>
      <c r="BL114" s="23">
        <v>246603.53908574587</v>
      </c>
      <c r="BM114" s="23">
        <v>81865.333774741273</v>
      </c>
      <c r="BN114" s="23">
        <v>50936.548598530877</v>
      </c>
      <c r="BO114" s="23">
        <v>32002.566901676051</v>
      </c>
      <c r="BP114" s="23">
        <v>126295.25424433101</v>
      </c>
      <c r="BQ114" s="23">
        <v>17141.109345952384</v>
      </c>
      <c r="BR114" s="23">
        <v>50736.771644948043</v>
      </c>
      <c r="BS114" s="23">
        <v>0</v>
      </c>
      <c r="BT114" s="64">
        <v>7474000.1161806108</v>
      </c>
      <c r="BU114" s="23">
        <v>266496.55714360764</v>
      </c>
      <c r="BV114" s="23">
        <v>0</v>
      </c>
      <c r="BW114" s="23">
        <v>620.96914786037564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124678.09969889651</v>
      </c>
      <c r="CE114" s="23">
        <v>0</v>
      </c>
      <c r="CF114" s="23">
        <v>1402942.6464246626</v>
      </c>
      <c r="CG114" s="23">
        <v>0</v>
      </c>
      <c r="CH114" s="23">
        <v>2572.9713704583978</v>
      </c>
      <c r="CI114" s="23">
        <v>122506.99816365026</v>
      </c>
      <c r="CJ114" s="34">
        <f t="shared" si="4"/>
        <v>9393818.3581297453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69366.941650184977</v>
      </c>
      <c r="D115" s="23">
        <v>4537.2931865701512</v>
      </c>
      <c r="E115" s="23">
        <v>8813.4894503887681</v>
      </c>
      <c r="F115" s="23">
        <v>3617.2340593420454</v>
      </c>
      <c r="G115" s="23">
        <v>137321.52038631131</v>
      </c>
      <c r="H115" s="23">
        <v>15397.010178227238</v>
      </c>
      <c r="I115" s="23">
        <v>13001.318659541656</v>
      </c>
      <c r="J115" s="23">
        <v>7791.1408506261669</v>
      </c>
      <c r="K115" s="23">
        <v>8858.5945890054481</v>
      </c>
      <c r="L115" s="23">
        <v>15206.677958491984</v>
      </c>
      <c r="M115" s="23">
        <v>17312.688233060086</v>
      </c>
      <c r="N115" s="23">
        <v>20597.555855544437</v>
      </c>
      <c r="O115" s="23">
        <v>16692.549020557002</v>
      </c>
      <c r="P115" s="23">
        <v>20928.36251447018</v>
      </c>
      <c r="Q115" s="23">
        <v>7853.4709963820706</v>
      </c>
      <c r="R115" s="23">
        <v>28096.221355624541</v>
      </c>
      <c r="S115" s="23">
        <v>21908.890067297867</v>
      </c>
      <c r="T115" s="23">
        <v>11441.207134940754</v>
      </c>
      <c r="U115" s="23">
        <v>74677.574384320906</v>
      </c>
      <c r="V115" s="23">
        <v>6603.1554281823874</v>
      </c>
      <c r="W115" s="23">
        <v>8660.4852215593437</v>
      </c>
      <c r="X115" s="23">
        <v>26482.951467141636</v>
      </c>
      <c r="Y115" s="23">
        <v>11086.425739182589</v>
      </c>
      <c r="Z115" s="23">
        <v>92045.281197071628</v>
      </c>
      <c r="AA115" s="23">
        <v>7806.6456010670263</v>
      </c>
      <c r="AB115" s="23">
        <v>4504.1869964550842</v>
      </c>
      <c r="AC115" s="23">
        <v>152645.12274221925</v>
      </c>
      <c r="AD115" s="23">
        <v>58172.333533014549</v>
      </c>
      <c r="AE115" s="23">
        <v>278043.36114335986</v>
      </c>
      <c r="AF115" s="23">
        <v>106840.99580368635</v>
      </c>
      <c r="AG115" s="23">
        <v>39168.878835390387</v>
      </c>
      <c r="AH115" s="23">
        <v>168638.28734096992</v>
      </c>
      <c r="AI115" s="23">
        <v>10613.215601448417</v>
      </c>
      <c r="AJ115" s="23">
        <v>22462.376799672093</v>
      </c>
      <c r="AK115" s="23">
        <v>13360.183434046796</v>
      </c>
      <c r="AL115" s="23">
        <v>31890.04339701268</v>
      </c>
      <c r="AM115" s="23">
        <v>25248.238766599767</v>
      </c>
      <c r="AN115" s="23">
        <v>2073.0232863124684</v>
      </c>
      <c r="AO115" s="23">
        <v>30528.839115846593</v>
      </c>
      <c r="AP115" s="23">
        <v>130552.41722497198</v>
      </c>
      <c r="AQ115" s="23">
        <v>121802.82207799154</v>
      </c>
      <c r="AR115" s="23">
        <v>6625.8875897718744</v>
      </c>
      <c r="AS115" s="23">
        <v>6182.2088319723152</v>
      </c>
      <c r="AT115" s="23">
        <v>4281.8323264916689</v>
      </c>
      <c r="AU115" s="23">
        <v>9381.3955305766522</v>
      </c>
      <c r="AV115" s="23">
        <v>8294.2915632788572</v>
      </c>
      <c r="AW115" s="23">
        <v>11274.21810176339</v>
      </c>
      <c r="AX115" s="23">
        <v>102763.48042704296</v>
      </c>
      <c r="AY115" s="23">
        <v>128804.87673557532</v>
      </c>
      <c r="AZ115" s="23">
        <v>15605.733209893726</v>
      </c>
      <c r="BA115" s="23">
        <v>147.91827898284444</v>
      </c>
      <c r="BB115" s="23">
        <v>51942.698902627511</v>
      </c>
      <c r="BC115" s="23">
        <v>27147.541733997972</v>
      </c>
      <c r="BD115" s="23">
        <v>7238.7227328237459</v>
      </c>
      <c r="BE115" s="23">
        <v>14482.18369108757</v>
      </c>
      <c r="BF115" s="23">
        <v>6183.7008327327012</v>
      </c>
      <c r="BG115" s="23">
        <v>76609.739499869494</v>
      </c>
      <c r="BH115" s="23">
        <v>5420.6470052823033</v>
      </c>
      <c r="BI115" s="23">
        <v>107928.23245826019</v>
      </c>
      <c r="BJ115" s="23">
        <v>1699.5480191089396</v>
      </c>
      <c r="BK115" s="23">
        <v>19211.309637877406</v>
      </c>
      <c r="BL115" s="23">
        <v>6729.1848230488486</v>
      </c>
      <c r="BM115" s="23">
        <v>528.34185500498938</v>
      </c>
      <c r="BN115" s="23">
        <v>1620.5968697479213</v>
      </c>
      <c r="BO115" s="23">
        <v>871.32103412721199</v>
      </c>
      <c r="BP115" s="23">
        <v>1910.3950868048005</v>
      </c>
      <c r="BQ115" s="23">
        <v>7044.5881024084001</v>
      </c>
      <c r="BR115" s="23">
        <v>476.06548922996836</v>
      </c>
      <c r="BS115" s="23">
        <v>0</v>
      </c>
      <c r="BT115" s="64">
        <v>2483055.6716534789</v>
      </c>
      <c r="BU115" s="23">
        <v>386830.70043443033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584.48284432878506</v>
      </c>
      <c r="CH115" s="23">
        <v>0</v>
      </c>
      <c r="CI115" s="23">
        <v>951.4504852350168</v>
      </c>
      <c r="CJ115" s="34">
        <f t="shared" si="4"/>
        <v>2871422.3054174734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16537.427332239218</v>
      </c>
      <c r="D116" s="23">
        <v>302.30263659949418</v>
      </c>
      <c r="E116" s="23">
        <v>920.95791212927634</v>
      </c>
      <c r="F116" s="23">
        <v>3669.1416270081841</v>
      </c>
      <c r="G116" s="23">
        <v>14612.714466505078</v>
      </c>
      <c r="H116" s="23">
        <v>2806.2879135224025</v>
      </c>
      <c r="I116" s="23">
        <v>1406.2572089750024</v>
      </c>
      <c r="J116" s="23">
        <v>1923.9919017778905</v>
      </c>
      <c r="K116" s="23">
        <v>1575.028684873442</v>
      </c>
      <c r="L116" s="23">
        <v>1019.3203241009492</v>
      </c>
      <c r="M116" s="23">
        <v>2579.0928141083386</v>
      </c>
      <c r="N116" s="23">
        <v>1307.9495966749334</v>
      </c>
      <c r="O116" s="23">
        <v>2291.8096562052801</v>
      </c>
      <c r="P116" s="23">
        <v>3567.2855499065545</v>
      </c>
      <c r="Q116" s="23">
        <v>1941.0748395253079</v>
      </c>
      <c r="R116" s="23">
        <v>3298.0889520916185</v>
      </c>
      <c r="S116" s="23">
        <v>2320.5169131384273</v>
      </c>
      <c r="T116" s="23">
        <v>1179.9942689617947</v>
      </c>
      <c r="U116" s="23">
        <v>6875.7727841521446</v>
      </c>
      <c r="V116" s="23">
        <v>663.61347096042516</v>
      </c>
      <c r="W116" s="23">
        <v>1927.6238275400131</v>
      </c>
      <c r="X116" s="23">
        <v>2790.5425212542068</v>
      </c>
      <c r="Y116" s="23">
        <v>929.02226893155762</v>
      </c>
      <c r="Z116" s="23">
        <v>4492.722421657244</v>
      </c>
      <c r="AA116" s="23">
        <v>194.09716249379963</v>
      </c>
      <c r="AB116" s="23">
        <v>1073.8153809834903</v>
      </c>
      <c r="AC116" s="23">
        <v>10822.991109574084</v>
      </c>
      <c r="AD116" s="23">
        <v>3433.7248888691352</v>
      </c>
      <c r="AE116" s="23">
        <v>14391.320752259055</v>
      </c>
      <c r="AF116" s="23">
        <v>4901.6692530576265</v>
      </c>
      <c r="AG116" s="23">
        <v>3256.4452628812883</v>
      </c>
      <c r="AH116" s="23">
        <v>7644.5218216598696</v>
      </c>
      <c r="AI116" s="23">
        <v>2306.9176019299998</v>
      </c>
      <c r="AJ116" s="23">
        <v>10185.365121067427</v>
      </c>
      <c r="AK116" s="23">
        <v>786.44859567055107</v>
      </c>
      <c r="AL116" s="23">
        <v>2619.1290574430386</v>
      </c>
      <c r="AM116" s="23">
        <v>2545.023718505503</v>
      </c>
      <c r="AN116" s="23">
        <v>608.05326512528632</v>
      </c>
      <c r="AO116" s="23">
        <v>1966.5590016908041</v>
      </c>
      <c r="AP116" s="23">
        <v>2587.9914546605796</v>
      </c>
      <c r="AQ116" s="23">
        <v>7482.9775856144843</v>
      </c>
      <c r="AR116" s="23">
        <v>315676.59603530692</v>
      </c>
      <c r="AS116" s="23">
        <v>1490.3012053553134</v>
      </c>
      <c r="AT116" s="23">
        <v>1012.9182759214959</v>
      </c>
      <c r="AU116" s="23">
        <v>8165.7723776305093</v>
      </c>
      <c r="AV116" s="23">
        <v>0</v>
      </c>
      <c r="AW116" s="23">
        <v>0</v>
      </c>
      <c r="AX116" s="23">
        <v>4472.7139771808252</v>
      </c>
      <c r="AY116" s="23">
        <v>4633.4842896912305</v>
      </c>
      <c r="AZ116" s="23">
        <v>166.56744157481012</v>
      </c>
      <c r="BA116" s="23">
        <v>513.54276979542897</v>
      </c>
      <c r="BB116" s="23">
        <v>3205.0544714595535</v>
      </c>
      <c r="BC116" s="23">
        <v>712.02244793171019</v>
      </c>
      <c r="BD116" s="23">
        <v>3394.8229182854575</v>
      </c>
      <c r="BE116" s="23">
        <v>676.73945617155857</v>
      </c>
      <c r="BF116" s="23">
        <v>2536.5726314905696</v>
      </c>
      <c r="BG116" s="23">
        <v>1547.4383712263912</v>
      </c>
      <c r="BH116" s="23">
        <v>11782.105849803833</v>
      </c>
      <c r="BI116" s="23">
        <v>222.33872035968304</v>
      </c>
      <c r="BJ116" s="23">
        <v>6679.4248452373913</v>
      </c>
      <c r="BK116" s="23">
        <v>267.91032398187463</v>
      </c>
      <c r="BL116" s="23">
        <v>4104.1734189698091</v>
      </c>
      <c r="BM116" s="23">
        <v>7449.0517879658246</v>
      </c>
      <c r="BN116" s="23">
        <v>1282.8599053271378</v>
      </c>
      <c r="BO116" s="23">
        <v>700.87630166588929</v>
      </c>
      <c r="BP116" s="23">
        <v>3462.3972942739592</v>
      </c>
      <c r="BQ116" s="23">
        <v>274.12210556943893</v>
      </c>
      <c r="BR116" s="23">
        <v>337.96428827846847</v>
      </c>
      <c r="BS116" s="23">
        <v>0</v>
      </c>
      <c r="BT116" s="64">
        <v>542513.36243677989</v>
      </c>
      <c r="BU116" s="23">
        <v>385542.04910346941</v>
      </c>
      <c r="BV116" s="23">
        <v>0</v>
      </c>
      <c r="BW116" s="23">
        <v>26288.414563498347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954343.82610374771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1320.387358938995</v>
      </c>
      <c r="D117" s="23">
        <v>94.113061577294985</v>
      </c>
      <c r="E117" s="23">
        <v>117.66310582641613</v>
      </c>
      <c r="F117" s="23">
        <v>183.23801044500397</v>
      </c>
      <c r="G117" s="23">
        <v>4685.0744549015653</v>
      </c>
      <c r="H117" s="23">
        <v>239.67867325803627</v>
      </c>
      <c r="I117" s="23">
        <v>1073.267499867286</v>
      </c>
      <c r="J117" s="23">
        <v>432.83100617081431</v>
      </c>
      <c r="K117" s="23">
        <v>846.753074638719</v>
      </c>
      <c r="L117" s="23">
        <v>288.41145903857569</v>
      </c>
      <c r="M117" s="23">
        <v>2869.8753562936854</v>
      </c>
      <c r="N117" s="23">
        <v>6770.5901381782942</v>
      </c>
      <c r="O117" s="23">
        <v>1315.8163585495279</v>
      </c>
      <c r="P117" s="23">
        <v>1613.4857873817803</v>
      </c>
      <c r="Q117" s="23">
        <v>116.82716543842569</v>
      </c>
      <c r="R117" s="23">
        <v>4356.788499377979</v>
      </c>
      <c r="S117" s="23">
        <v>2021.0926235823131</v>
      </c>
      <c r="T117" s="23">
        <v>1154.9708942150735</v>
      </c>
      <c r="U117" s="23">
        <v>7429.214235974825</v>
      </c>
      <c r="V117" s="23">
        <v>564.63330635753414</v>
      </c>
      <c r="W117" s="23">
        <v>974.43967973964607</v>
      </c>
      <c r="X117" s="23">
        <v>1981.8394770317664</v>
      </c>
      <c r="Y117" s="23">
        <v>1623.1262305176447</v>
      </c>
      <c r="Z117" s="23">
        <v>3028.9594306766589</v>
      </c>
      <c r="AA117" s="23">
        <v>860.92858134854271</v>
      </c>
      <c r="AB117" s="23">
        <v>4734.5368601609962</v>
      </c>
      <c r="AC117" s="23">
        <v>13988.935368221077</v>
      </c>
      <c r="AD117" s="23">
        <v>4694.1290542620063</v>
      </c>
      <c r="AE117" s="23">
        <v>22993.350743085673</v>
      </c>
      <c r="AF117" s="23">
        <v>15166.121351151089</v>
      </c>
      <c r="AG117" s="23">
        <v>7647.8194682863841</v>
      </c>
      <c r="AH117" s="23">
        <v>2511.6241600450135</v>
      </c>
      <c r="AI117" s="23">
        <v>270.23168820786157</v>
      </c>
      <c r="AJ117" s="23">
        <v>3184.6661156414148</v>
      </c>
      <c r="AK117" s="23">
        <v>4011.2257595175274</v>
      </c>
      <c r="AL117" s="23">
        <v>3881.923110989248</v>
      </c>
      <c r="AM117" s="23">
        <v>4517.2142851002427</v>
      </c>
      <c r="AN117" s="23">
        <v>1794.5456355865658</v>
      </c>
      <c r="AO117" s="23">
        <v>8180.5499718868168</v>
      </c>
      <c r="AP117" s="23">
        <v>20809.518800379476</v>
      </c>
      <c r="AQ117" s="23">
        <v>307446.27936471126</v>
      </c>
      <c r="AR117" s="23">
        <v>269852.67414745264</v>
      </c>
      <c r="AS117" s="23">
        <v>115072.17847147172</v>
      </c>
      <c r="AT117" s="23">
        <v>8174.2581330990533</v>
      </c>
      <c r="AU117" s="23">
        <v>1368.3442724773458</v>
      </c>
      <c r="AV117" s="23">
        <v>53.785000213648857</v>
      </c>
      <c r="AW117" s="23">
        <v>65.156098122221337</v>
      </c>
      <c r="AX117" s="23">
        <v>17366.368278056681</v>
      </c>
      <c r="AY117" s="23">
        <v>32243.770606665101</v>
      </c>
      <c r="AZ117" s="23">
        <v>3038.8864137434448</v>
      </c>
      <c r="BA117" s="23">
        <v>326.03565571613507</v>
      </c>
      <c r="BB117" s="23">
        <v>7946.2343558469938</v>
      </c>
      <c r="BC117" s="23">
        <v>5740.8538488759086</v>
      </c>
      <c r="BD117" s="23">
        <v>20903.477870281207</v>
      </c>
      <c r="BE117" s="23">
        <v>3490.1587013267672</v>
      </c>
      <c r="BF117" s="23">
        <v>260.10295106628149</v>
      </c>
      <c r="BG117" s="23">
        <v>9219.2288207270703</v>
      </c>
      <c r="BH117" s="23">
        <v>19260.037143749269</v>
      </c>
      <c r="BI117" s="23">
        <v>838.25313248092289</v>
      </c>
      <c r="BJ117" s="23">
        <v>7703.2105803146496</v>
      </c>
      <c r="BK117" s="23">
        <v>1012.543906738357</v>
      </c>
      <c r="BL117" s="23">
        <v>10866.519040668405</v>
      </c>
      <c r="BM117" s="23">
        <v>13404.690846205089</v>
      </c>
      <c r="BN117" s="23">
        <v>2574.6214263045072</v>
      </c>
      <c r="BO117" s="23">
        <v>1625.3557520063166</v>
      </c>
      <c r="BP117" s="23">
        <v>5739.2669010312839</v>
      </c>
      <c r="BQ117" s="23">
        <v>947.7103880631181</v>
      </c>
      <c r="BR117" s="23">
        <v>1585.2093605574091</v>
      </c>
      <c r="BS117" s="23">
        <v>0</v>
      </c>
      <c r="BT117" s="64">
        <v>1032475.6093098208</v>
      </c>
      <c r="BU117" s="23">
        <v>75865.105744503788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1108340.7150543246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14945.034684970335</v>
      </c>
      <c r="D122" s="23">
        <v>6342.6881379601618</v>
      </c>
      <c r="E122" s="23">
        <v>827.62212400035844</v>
      </c>
      <c r="F122" s="23">
        <v>2896.9908712061433</v>
      </c>
      <c r="G122" s="23">
        <v>89731.348635033835</v>
      </c>
      <c r="H122" s="23">
        <v>3532.8154620690016</v>
      </c>
      <c r="I122" s="23">
        <v>5073.8828996561451</v>
      </c>
      <c r="J122" s="23">
        <v>5923.4028304573694</v>
      </c>
      <c r="K122" s="23">
        <v>6619.6177084507317</v>
      </c>
      <c r="L122" s="23">
        <v>7461.8793209585674</v>
      </c>
      <c r="M122" s="23">
        <v>46683.748586610353</v>
      </c>
      <c r="N122" s="23">
        <v>287951.09115472226</v>
      </c>
      <c r="O122" s="23">
        <v>19333.014774757041</v>
      </c>
      <c r="P122" s="23">
        <v>14515.198400712143</v>
      </c>
      <c r="Q122" s="23">
        <v>1587.5181307120667</v>
      </c>
      <c r="R122" s="23">
        <v>28661.318750035953</v>
      </c>
      <c r="S122" s="23">
        <v>21102.406754424832</v>
      </c>
      <c r="T122" s="23">
        <v>10275.098630501412</v>
      </c>
      <c r="U122" s="23">
        <v>66475.548951754201</v>
      </c>
      <c r="V122" s="23">
        <v>7093.6216637595235</v>
      </c>
      <c r="W122" s="23">
        <v>5584.3528114335295</v>
      </c>
      <c r="X122" s="23">
        <v>48599.65989016922</v>
      </c>
      <c r="Y122" s="23">
        <v>11229.146752956758</v>
      </c>
      <c r="Z122" s="23">
        <v>17599.204946700735</v>
      </c>
      <c r="AA122" s="23">
        <v>26462.36134473616</v>
      </c>
      <c r="AB122" s="23">
        <v>72434.545028484834</v>
      </c>
      <c r="AC122" s="23">
        <v>140104.07053234242</v>
      </c>
      <c r="AD122" s="23">
        <v>66531.966366296605</v>
      </c>
      <c r="AE122" s="23">
        <v>347923.77691556385</v>
      </c>
      <c r="AF122" s="23">
        <v>210942.54265187742</v>
      </c>
      <c r="AG122" s="23">
        <v>86051.767645914821</v>
      </c>
      <c r="AH122" s="23">
        <v>24571.916285487961</v>
      </c>
      <c r="AI122" s="23">
        <v>3872.0057422445075</v>
      </c>
      <c r="AJ122" s="23">
        <v>73615.123122868477</v>
      </c>
      <c r="AK122" s="23">
        <v>24408.58682410467</v>
      </c>
      <c r="AL122" s="23">
        <v>64802.292792565502</v>
      </c>
      <c r="AM122" s="23">
        <v>57357.458712260006</v>
      </c>
      <c r="AN122" s="23">
        <v>106755.21979339118</v>
      </c>
      <c r="AO122" s="23">
        <v>87653.52778854534</v>
      </c>
      <c r="AP122" s="23">
        <v>399420.05063633807</v>
      </c>
      <c r="AQ122" s="23">
        <v>136157.73939240165</v>
      </c>
      <c r="AR122" s="23">
        <v>4940.930483618039</v>
      </c>
      <c r="AS122" s="23">
        <v>55748.077777563289</v>
      </c>
      <c r="AT122" s="23">
        <v>77561.748430153311</v>
      </c>
      <c r="AU122" s="23">
        <v>92475.185266076573</v>
      </c>
      <c r="AV122" s="23">
        <v>6028.3099720285263</v>
      </c>
      <c r="AW122" s="23">
        <v>5494.4635650248929</v>
      </c>
      <c r="AX122" s="23">
        <v>331273.02142686164</v>
      </c>
      <c r="AY122" s="23">
        <v>513715.21984550467</v>
      </c>
      <c r="AZ122" s="23">
        <v>42127.620953644509</v>
      </c>
      <c r="BA122" s="23">
        <v>1040.9601759436121</v>
      </c>
      <c r="BB122" s="23">
        <v>164146.60085691817</v>
      </c>
      <c r="BC122" s="23">
        <v>128211.3001994131</v>
      </c>
      <c r="BD122" s="23">
        <v>330848.84658433305</v>
      </c>
      <c r="BE122" s="23">
        <v>71765.773104080814</v>
      </c>
      <c r="BF122" s="23">
        <v>4351.4984843199072</v>
      </c>
      <c r="BG122" s="23">
        <v>173279.5049929106</v>
      </c>
      <c r="BH122" s="23">
        <v>196902.15488357664</v>
      </c>
      <c r="BI122" s="23">
        <v>7332.3310839137139</v>
      </c>
      <c r="BJ122" s="23">
        <v>81401.916557093675</v>
      </c>
      <c r="BK122" s="23">
        <v>12749.44215369045</v>
      </c>
      <c r="BL122" s="23">
        <v>72244.199270797544</v>
      </c>
      <c r="BM122" s="23">
        <v>46038.251479080289</v>
      </c>
      <c r="BN122" s="23">
        <v>70183.440653347847</v>
      </c>
      <c r="BO122" s="23">
        <v>49161.874329513637</v>
      </c>
      <c r="BP122" s="23">
        <v>83139.917200320269</v>
      </c>
      <c r="BQ122" s="23">
        <v>17307.410545549865</v>
      </c>
      <c r="BR122" s="23">
        <v>34115.716995490009</v>
      </c>
      <c r="BS122" s="23">
        <v>0</v>
      </c>
      <c r="BT122" s="64">
        <v>5332696.8817202048</v>
      </c>
      <c r="BU122" s="23">
        <v>43960.162197443366</v>
      </c>
      <c r="BV122" s="23">
        <v>0</v>
      </c>
      <c r="BW122" s="23">
        <v>0</v>
      </c>
      <c r="BX122" s="23">
        <v>0</v>
      </c>
      <c r="BY122" s="23">
        <v>0</v>
      </c>
      <c r="BZ122" s="23">
        <v>212197.51042103863</v>
      </c>
      <c r="CA122" s="23">
        <v>125534.72918766235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5714389.2835263498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8204.0383004068899</v>
      </c>
      <c r="D123" s="23">
        <v>474.63606173543053</v>
      </c>
      <c r="E123" s="23">
        <v>2094.0812116413213</v>
      </c>
      <c r="F123" s="23">
        <v>35013.746284198969</v>
      </c>
      <c r="G123" s="23">
        <v>63856.94587628435</v>
      </c>
      <c r="H123" s="23">
        <v>924.47693572116464</v>
      </c>
      <c r="I123" s="23">
        <v>2263.334549022034</v>
      </c>
      <c r="J123" s="23">
        <v>15116.724473459115</v>
      </c>
      <c r="K123" s="23">
        <v>21570.989750417692</v>
      </c>
      <c r="L123" s="23">
        <v>815.88921272222979</v>
      </c>
      <c r="M123" s="23">
        <v>50715.73963448219</v>
      </c>
      <c r="N123" s="23">
        <v>140421.09199535829</v>
      </c>
      <c r="O123" s="23">
        <v>19832.040027054172</v>
      </c>
      <c r="P123" s="23">
        <v>21962.31878283</v>
      </c>
      <c r="Q123" s="23">
        <v>639.62220579386064</v>
      </c>
      <c r="R123" s="23">
        <v>26635.520176425533</v>
      </c>
      <c r="S123" s="23">
        <v>13137.085291535714</v>
      </c>
      <c r="T123" s="23">
        <v>7661.0963338480196</v>
      </c>
      <c r="U123" s="23">
        <v>90027.244865953646</v>
      </c>
      <c r="V123" s="23">
        <v>9905.0549422688764</v>
      </c>
      <c r="W123" s="23">
        <v>3550.50586682633</v>
      </c>
      <c r="X123" s="23">
        <v>103795.79982118031</v>
      </c>
      <c r="Y123" s="23">
        <v>9432.8990239583782</v>
      </c>
      <c r="Z123" s="23">
        <v>20389.016422091412</v>
      </c>
      <c r="AA123" s="23">
        <v>23952.106736761849</v>
      </c>
      <c r="AB123" s="23">
        <v>96885.272800389721</v>
      </c>
      <c r="AC123" s="23">
        <v>1015356.5799543733</v>
      </c>
      <c r="AD123" s="23">
        <v>2556.2941687927218</v>
      </c>
      <c r="AE123" s="23">
        <v>229578.06732910464</v>
      </c>
      <c r="AF123" s="23">
        <v>30675.735694533498</v>
      </c>
      <c r="AG123" s="23">
        <v>12007.315263226814</v>
      </c>
      <c r="AH123" s="23">
        <v>3419.431614892987</v>
      </c>
      <c r="AI123" s="23">
        <v>582.70223547307376</v>
      </c>
      <c r="AJ123" s="23">
        <v>70041.696434695303</v>
      </c>
      <c r="AK123" s="23">
        <v>38673.092003874648</v>
      </c>
      <c r="AL123" s="23">
        <v>43967.223873032453</v>
      </c>
      <c r="AM123" s="23">
        <v>20532.320000799064</v>
      </c>
      <c r="AN123" s="23">
        <v>174690.0085755841</v>
      </c>
      <c r="AO123" s="23">
        <v>148645.28926977338</v>
      </c>
      <c r="AP123" s="23">
        <v>141555.69534628518</v>
      </c>
      <c r="AQ123" s="23">
        <v>37490.476335512794</v>
      </c>
      <c r="AR123" s="23">
        <v>3899.7452355222586</v>
      </c>
      <c r="AS123" s="23">
        <v>19396.834624998715</v>
      </c>
      <c r="AT123" s="23">
        <v>13669.741994999211</v>
      </c>
      <c r="AU123" s="23">
        <v>2269.5943229996765</v>
      </c>
      <c r="AV123" s="23">
        <v>280.43611257725593</v>
      </c>
      <c r="AW123" s="23">
        <v>216.73720112498182</v>
      </c>
      <c r="AX123" s="23">
        <v>121142.94230382475</v>
      </c>
      <c r="AY123" s="23">
        <v>375336.03469972091</v>
      </c>
      <c r="AZ123" s="23">
        <v>5181.1545275185508</v>
      </c>
      <c r="BA123" s="23">
        <v>74.253064476006386</v>
      </c>
      <c r="BB123" s="23">
        <v>43050.531058673638</v>
      </c>
      <c r="BC123" s="23">
        <v>69682.300119518331</v>
      </c>
      <c r="BD123" s="23">
        <v>137016.46197092391</v>
      </c>
      <c r="BE123" s="23">
        <v>22318.040920979405</v>
      </c>
      <c r="BF123" s="23">
        <v>141.83487642986572</v>
      </c>
      <c r="BG123" s="23">
        <v>68771.24935150113</v>
      </c>
      <c r="BH123" s="23">
        <v>80680.904696213169</v>
      </c>
      <c r="BI123" s="23">
        <v>607.40500097637948</v>
      </c>
      <c r="BJ123" s="23">
        <v>22749.031075773612</v>
      </c>
      <c r="BK123" s="23">
        <v>1633.9464794759892</v>
      </c>
      <c r="BL123" s="23">
        <v>16106.626106539607</v>
      </c>
      <c r="BM123" s="23">
        <v>3380.733887147117</v>
      </c>
      <c r="BN123" s="23">
        <v>78026.126377685403</v>
      </c>
      <c r="BO123" s="23">
        <v>53652.554982568996</v>
      </c>
      <c r="BP123" s="23">
        <v>15555.823139369544</v>
      </c>
      <c r="BQ123" s="23">
        <v>1184.1260912621271</v>
      </c>
      <c r="BR123" s="23">
        <v>1734.8530315991813</v>
      </c>
      <c r="BS123" s="23">
        <v>0</v>
      </c>
      <c r="BT123" s="64">
        <v>3916809.2289367202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37248.311954450335</v>
      </c>
      <c r="CE123" s="23">
        <v>0</v>
      </c>
      <c r="CF123" s="23">
        <v>3776.3436865316366</v>
      </c>
      <c r="CG123" s="23">
        <v>0</v>
      </c>
      <c r="CH123" s="23">
        <v>0</v>
      </c>
      <c r="CI123" s="23">
        <v>0</v>
      </c>
      <c r="CJ123" s="34">
        <f t="shared" si="4"/>
        <v>3957833.8845777023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58.673698606491065</v>
      </c>
      <c r="D124" s="23">
        <v>0</v>
      </c>
      <c r="E124" s="23">
        <v>32.392541272540726</v>
      </c>
      <c r="F124" s="23">
        <v>49.234331325037331</v>
      </c>
      <c r="G124" s="23">
        <v>825.96780389688888</v>
      </c>
      <c r="H124" s="23">
        <v>6.0207034713644738</v>
      </c>
      <c r="I124" s="23">
        <v>1.2054782384820044</v>
      </c>
      <c r="J124" s="23">
        <v>63.121387628436672</v>
      </c>
      <c r="K124" s="23">
        <v>2.5782729263512025</v>
      </c>
      <c r="L124" s="23">
        <v>1.1556503873024988</v>
      </c>
      <c r="M124" s="23">
        <v>615.09168342513397</v>
      </c>
      <c r="N124" s="23">
        <v>2003.8551954012878</v>
      </c>
      <c r="O124" s="23">
        <v>264.04424572051107</v>
      </c>
      <c r="P124" s="23">
        <v>137.44664134463579</v>
      </c>
      <c r="Q124" s="23">
        <v>10.738628071225136</v>
      </c>
      <c r="R124" s="23">
        <v>172.35327856472009</v>
      </c>
      <c r="S124" s="23">
        <v>125.7693984707294</v>
      </c>
      <c r="T124" s="23">
        <v>32.62202218447441</v>
      </c>
      <c r="U124" s="23">
        <v>970.71243858422429</v>
      </c>
      <c r="V124" s="23">
        <v>165.03286770472008</v>
      </c>
      <c r="W124" s="23">
        <v>12.303326691988909</v>
      </c>
      <c r="X124" s="23">
        <v>2040.3316987218598</v>
      </c>
      <c r="Y124" s="23">
        <v>47.913028386592785</v>
      </c>
      <c r="Z124" s="23">
        <v>57.146489829273449</v>
      </c>
      <c r="AA124" s="23">
        <v>0</v>
      </c>
      <c r="AB124" s="23">
        <v>0</v>
      </c>
      <c r="AC124" s="23">
        <v>0.56704732330443197</v>
      </c>
      <c r="AD124" s="23">
        <v>3.3096782059064012</v>
      </c>
      <c r="AE124" s="23">
        <v>2232.9324543783619</v>
      </c>
      <c r="AF124" s="23">
        <v>277.20460517455956</v>
      </c>
      <c r="AG124" s="23">
        <v>38.034037943204119</v>
      </c>
      <c r="AH124" s="23">
        <v>1.8597725510021104</v>
      </c>
      <c r="AI124" s="23">
        <v>10.293594235841791</v>
      </c>
      <c r="AJ124" s="23">
        <v>2.6331245661976959E-2</v>
      </c>
      <c r="AK124" s="23">
        <v>35.679362843469534</v>
      </c>
      <c r="AL124" s="23">
        <v>788.46798295416409</v>
      </c>
      <c r="AM124" s="23">
        <v>70.07031620004912</v>
      </c>
      <c r="AN124" s="23">
        <v>3176.9837821881747</v>
      </c>
      <c r="AO124" s="23">
        <v>81.51703698258072</v>
      </c>
      <c r="AP124" s="23">
        <v>977.1510662251294</v>
      </c>
      <c r="AQ124" s="23">
        <v>521.74442776740136</v>
      </c>
      <c r="AR124" s="23">
        <v>48.434652708741076</v>
      </c>
      <c r="AS124" s="23">
        <v>270.9769006300495</v>
      </c>
      <c r="AT124" s="23">
        <v>0</v>
      </c>
      <c r="AU124" s="23">
        <v>0</v>
      </c>
      <c r="AV124" s="23">
        <v>0</v>
      </c>
      <c r="AW124" s="23">
        <v>0</v>
      </c>
      <c r="AX124" s="23">
        <v>1175.2584154085866</v>
      </c>
      <c r="AY124" s="23">
        <v>231.64873633078653</v>
      </c>
      <c r="AZ124" s="23">
        <v>171330.15656530214</v>
      </c>
      <c r="BA124" s="23">
        <v>0</v>
      </c>
      <c r="BB124" s="23">
        <v>819.4634198768174</v>
      </c>
      <c r="BC124" s="23">
        <v>666.35215827422087</v>
      </c>
      <c r="BD124" s="23">
        <v>1792.9792078700009</v>
      </c>
      <c r="BE124" s="23">
        <v>401.14165214880614</v>
      </c>
      <c r="BF124" s="23">
        <v>0</v>
      </c>
      <c r="BG124" s="23">
        <v>701.02396796841128</v>
      </c>
      <c r="BH124" s="23">
        <v>597441.95600310026</v>
      </c>
      <c r="BI124" s="23">
        <v>0.28376427443129404</v>
      </c>
      <c r="BJ124" s="23">
        <v>292136.26664922334</v>
      </c>
      <c r="BK124" s="23">
        <v>0</v>
      </c>
      <c r="BL124" s="23">
        <v>280834.62714645203</v>
      </c>
      <c r="BM124" s="23">
        <v>38395.290196440932</v>
      </c>
      <c r="BN124" s="23">
        <v>6041.5691563106648</v>
      </c>
      <c r="BO124" s="23">
        <v>925.41066094384155</v>
      </c>
      <c r="BP124" s="23">
        <v>45546.650115195313</v>
      </c>
      <c r="BQ124" s="23">
        <v>0</v>
      </c>
      <c r="BR124" s="23">
        <v>0</v>
      </c>
      <c r="BS124" s="23">
        <v>0</v>
      </c>
      <c r="BT124" s="64">
        <v>1454671.0416755327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3071151.470967168</v>
      </c>
      <c r="CG124" s="23">
        <v>0</v>
      </c>
      <c r="CH124" s="23">
        <v>0</v>
      </c>
      <c r="CI124" s="23">
        <v>0</v>
      </c>
      <c r="CJ124" s="34">
        <f t="shared" si="4"/>
        <v>4525822.5126427002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6852.9231647385932</v>
      </c>
      <c r="D126" s="23">
        <v>210.09965479482366</v>
      </c>
      <c r="E126" s="23">
        <v>51.372470715057538</v>
      </c>
      <c r="F126" s="23">
        <v>1954.0301323731844</v>
      </c>
      <c r="G126" s="23">
        <v>384762.81534531421</v>
      </c>
      <c r="H126" s="23">
        <v>15693.883129115113</v>
      </c>
      <c r="I126" s="23">
        <v>14479.912932774463</v>
      </c>
      <c r="J126" s="23">
        <v>5214.031632276221</v>
      </c>
      <c r="K126" s="23">
        <v>11057.496955527911</v>
      </c>
      <c r="L126" s="23">
        <v>6835.4781538692023</v>
      </c>
      <c r="M126" s="23">
        <v>68575.548642887414</v>
      </c>
      <c r="N126" s="23">
        <v>114324.86786065866</v>
      </c>
      <c r="O126" s="23">
        <v>23523.967098513465</v>
      </c>
      <c r="P126" s="23">
        <v>20220.210577954625</v>
      </c>
      <c r="Q126" s="23">
        <v>9572.3836925155738</v>
      </c>
      <c r="R126" s="23">
        <v>30082.318209990721</v>
      </c>
      <c r="S126" s="23">
        <v>27193.899674173303</v>
      </c>
      <c r="T126" s="23">
        <v>17461.510876572065</v>
      </c>
      <c r="U126" s="23">
        <v>81402.645439604996</v>
      </c>
      <c r="V126" s="23">
        <v>7602.0113882540645</v>
      </c>
      <c r="W126" s="23">
        <v>3614.0702929384825</v>
      </c>
      <c r="X126" s="23">
        <v>70185.871989342631</v>
      </c>
      <c r="Y126" s="23">
        <v>10303.186334263943</v>
      </c>
      <c r="Z126" s="23">
        <v>13003.420596638314</v>
      </c>
      <c r="AA126" s="23">
        <v>8373.0165736964136</v>
      </c>
      <c r="AB126" s="23">
        <v>34719.78570974453</v>
      </c>
      <c r="AC126" s="23">
        <v>5032.2924580025374</v>
      </c>
      <c r="AD126" s="23">
        <v>105728.40089613466</v>
      </c>
      <c r="AE126" s="23">
        <v>1000586.1565467604</v>
      </c>
      <c r="AF126" s="23">
        <v>363862.24665128591</v>
      </c>
      <c r="AG126" s="23">
        <v>53571.528025965832</v>
      </c>
      <c r="AH126" s="23">
        <v>7661.7735856108729</v>
      </c>
      <c r="AI126" s="23">
        <v>1945.677895789054</v>
      </c>
      <c r="AJ126" s="23">
        <v>34389.368923388451</v>
      </c>
      <c r="AK126" s="23">
        <v>15020.241926814839</v>
      </c>
      <c r="AL126" s="23">
        <v>62200.743523202065</v>
      </c>
      <c r="AM126" s="23">
        <v>132470.60343258231</v>
      </c>
      <c r="AN126" s="23">
        <v>46715.565989513299</v>
      </c>
      <c r="AO126" s="23">
        <v>62673.72577004831</v>
      </c>
      <c r="AP126" s="23">
        <v>70776.651547267844</v>
      </c>
      <c r="AQ126" s="23">
        <v>116304.88945254413</v>
      </c>
      <c r="AR126" s="23">
        <v>1132.7266076034955</v>
      </c>
      <c r="AS126" s="23">
        <v>27086.73714432363</v>
      </c>
      <c r="AT126" s="23">
        <v>48003.359949257901</v>
      </c>
      <c r="AU126" s="23">
        <v>7283.3300501930571</v>
      </c>
      <c r="AV126" s="23">
        <v>110.94069759776208</v>
      </c>
      <c r="AW126" s="23">
        <v>136.92312333309638</v>
      </c>
      <c r="AX126" s="23">
        <v>70027.279528976069</v>
      </c>
      <c r="AY126" s="23">
        <v>147032.90112780317</v>
      </c>
      <c r="AZ126" s="23">
        <v>2459.4128762563091</v>
      </c>
      <c r="BA126" s="23">
        <v>676.2306643554333</v>
      </c>
      <c r="BB126" s="23">
        <v>48461.901713757448</v>
      </c>
      <c r="BC126" s="23">
        <v>26024.783641326609</v>
      </c>
      <c r="BD126" s="23">
        <v>41869.359808264191</v>
      </c>
      <c r="BE126" s="23">
        <v>16142.371808683876</v>
      </c>
      <c r="BF126" s="23">
        <v>7217.3536067788182</v>
      </c>
      <c r="BG126" s="23">
        <v>35111.540626601913</v>
      </c>
      <c r="BH126" s="23">
        <v>17229.04273942058</v>
      </c>
      <c r="BI126" s="23">
        <v>3466.5793379274937</v>
      </c>
      <c r="BJ126" s="23">
        <v>5830.4382241975354</v>
      </c>
      <c r="BK126" s="23">
        <v>11745.043152346228</v>
      </c>
      <c r="BL126" s="23">
        <v>7031.7975467026426</v>
      </c>
      <c r="BM126" s="23">
        <v>12342.624099597089</v>
      </c>
      <c r="BN126" s="23">
        <v>36810.877975228126</v>
      </c>
      <c r="BO126" s="23">
        <v>26593.606685521754</v>
      </c>
      <c r="BP126" s="23">
        <v>22512.206841407995</v>
      </c>
      <c r="BQ126" s="23">
        <v>20414.561356899372</v>
      </c>
      <c r="BR126" s="23">
        <v>34884.631997173034</v>
      </c>
      <c r="BS126" s="23">
        <v>0</v>
      </c>
      <c r="BT126" s="64">
        <v>3743849.188085692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3743849.188085692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2415.5856200436051</v>
      </c>
      <c r="D127" s="23">
        <v>952.84215205118073</v>
      </c>
      <c r="E127" s="23">
        <v>445.53658468156988</v>
      </c>
      <c r="F127" s="23">
        <v>680.38480894096006</v>
      </c>
      <c r="G127" s="23">
        <v>16639.948789024958</v>
      </c>
      <c r="H127" s="23">
        <v>242.3763239230357</v>
      </c>
      <c r="I127" s="23">
        <v>383.67830886734117</v>
      </c>
      <c r="J127" s="23">
        <v>1073.8634378210163</v>
      </c>
      <c r="K127" s="23">
        <v>1193.1734828082288</v>
      </c>
      <c r="L127" s="23">
        <v>684.01886287466323</v>
      </c>
      <c r="M127" s="23">
        <v>11624.718239139627</v>
      </c>
      <c r="N127" s="23">
        <v>44266.562395022258</v>
      </c>
      <c r="O127" s="23">
        <v>3997.5678133194529</v>
      </c>
      <c r="P127" s="23">
        <v>2402.3602584911173</v>
      </c>
      <c r="Q127" s="23">
        <v>162.18912799541687</v>
      </c>
      <c r="R127" s="23">
        <v>3588.2649740527454</v>
      </c>
      <c r="S127" s="23">
        <v>2709.0274667518843</v>
      </c>
      <c r="T127" s="23">
        <v>897.17378164739694</v>
      </c>
      <c r="U127" s="23">
        <v>16985.005020506127</v>
      </c>
      <c r="V127" s="23">
        <v>2465.1370821690534</v>
      </c>
      <c r="W127" s="23">
        <v>669.1140282935819</v>
      </c>
      <c r="X127" s="23">
        <v>27581.187055164737</v>
      </c>
      <c r="Y127" s="23">
        <v>1061.7799679911461</v>
      </c>
      <c r="Z127" s="23">
        <v>2400.9561319404947</v>
      </c>
      <c r="AA127" s="23">
        <v>1236.246567493391</v>
      </c>
      <c r="AB127" s="23">
        <v>2706.4902473608649</v>
      </c>
      <c r="AC127" s="23">
        <v>6708.6805779843853</v>
      </c>
      <c r="AD127" s="23">
        <v>1708.6151616356553</v>
      </c>
      <c r="AE127" s="23">
        <v>54409.673364394956</v>
      </c>
      <c r="AF127" s="23">
        <v>11755.697972444756</v>
      </c>
      <c r="AG127" s="23">
        <v>7432.9598588526605</v>
      </c>
      <c r="AH127" s="23">
        <v>944.9659587540034</v>
      </c>
      <c r="AI127" s="23">
        <v>166.52255803739359</v>
      </c>
      <c r="AJ127" s="23">
        <v>1710.510472650489</v>
      </c>
      <c r="AK127" s="23">
        <v>2397.0135730715879</v>
      </c>
      <c r="AL127" s="23">
        <v>14596.335647090056</v>
      </c>
      <c r="AM127" s="23">
        <v>17782.376716781306</v>
      </c>
      <c r="AN127" s="23">
        <v>57932.266530496592</v>
      </c>
      <c r="AO127" s="23">
        <v>8646.6194625704084</v>
      </c>
      <c r="AP127" s="23">
        <v>48314.179246780521</v>
      </c>
      <c r="AQ127" s="23">
        <v>15783.551650774987</v>
      </c>
      <c r="AR127" s="23">
        <v>722.77168795581122</v>
      </c>
      <c r="AS127" s="23">
        <v>6146.4442319836107</v>
      </c>
      <c r="AT127" s="23">
        <v>4749.0422885015114</v>
      </c>
      <c r="AU127" s="23">
        <v>426.26917126689938</v>
      </c>
      <c r="AV127" s="23">
        <v>9.366571928800635</v>
      </c>
      <c r="AW127" s="23">
        <v>10.959728734588191</v>
      </c>
      <c r="AX127" s="23">
        <v>35326.067423140397</v>
      </c>
      <c r="AY127" s="23">
        <v>45759.591798133399</v>
      </c>
      <c r="AZ127" s="23">
        <v>19394.397110066242</v>
      </c>
      <c r="BA127" s="23">
        <v>669.43398904684341</v>
      </c>
      <c r="BB127" s="23">
        <v>15091.094146623682</v>
      </c>
      <c r="BC127" s="23">
        <v>18476.58372361599</v>
      </c>
      <c r="BD127" s="23">
        <v>34398.420561389074</v>
      </c>
      <c r="BE127" s="23">
        <v>11263.550218379749</v>
      </c>
      <c r="BF127" s="23">
        <v>693.85377599378523</v>
      </c>
      <c r="BG127" s="23">
        <v>20073.32224429115</v>
      </c>
      <c r="BH127" s="23">
        <v>15507.234527086604</v>
      </c>
      <c r="BI127" s="23">
        <v>485.99528954028312</v>
      </c>
      <c r="BJ127" s="23">
        <v>18626.220875781066</v>
      </c>
      <c r="BK127" s="23">
        <v>904.32496462542883</v>
      </c>
      <c r="BL127" s="23">
        <v>6187.1436765320113</v>
      </c>
      <c r="BM127" s="23">
        <v>26443.315029666315</v>
      </c>
      <c r="BN127" s="23">
        <v>28242.265950824098</v>
      </c>
      <c r="BO127" s="23">
        <v>20413.773030272198</v>
      </c>
      <c r="BP127" s="23">
        <v>3293.9564240700761</v>
      </c>
      <c r="BQ127" s="23">
        <v>871.16914439848688</v>
      </c>
      <c r="BR127" s="23">
        <v>126.1020303623244</v>
      </c>
      <c r="BS127" s="23">
        <v>0</v>
      </c>
      <c r="BT127" s="64">
        <v>734067.826894906</v>
      </c>
      <c r="BU127" s="23">
        <v>37884.751640906979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28.927708244161263</v>
      </c>
      <c r="CE127" s="23">
        <v>0</v>
      </c>
      <c r="CF127" s="23">
        <v>69.647670086164112</v>
      </c>
      <c r="CG127" s="23">
        <v>0</v>
      </c>
      <c r="CH127" s="23">
        <v>0</v>
      </c>
      <c r="CI127" s="23">
        <v>0</v>
      </c>
      <c r="CJ127" s="34">
        <f t="shared" si="4"/>
        <v>772051.15391414333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6229.7241094389592</v>
      </c>
      <c r="D128" s="23">
        <v>2819.1832221367026</v>
      </c>
      <c r="E128" s="23">
        <v>1209.3555240015799</v>
      </c>
      <c r="F128" s="23">
        <v>4512.2315482554604</v>
      </c>
      <c r="G128" s="23">
        <v>44724.434205411402</v>
      </c>
      <c r="H128" s="23">
        <v>2723.8309131704332</v>
      </c>
      <c r="I128" s="23">
        <v>1641.6254898402981</v>
      </c>
      <c r="J128" s="23">
        <v>3275.444652312045</v>
      </c>
      <c r="K128" s="23">
        <v>3970.2600723547712</v>
      </c>
      <c r="L128" s="23">
        <v>869.13391164768871</v>
      </c>
      <c r="M128" s="23">
        <v>27961.399018998494</v>
      </c>
      <c r="N128" s="23">
        <v>87536.01731701786</v>
      </c>
      <c r="O128" s="23">
        <v>10604.589186896816</v>
      </c>
      <c r="P128" s="23">
        <v>9860.5777409905568</v>
      </c>
      <c r="Q128" s="23">
        <v>466.67373652182494</v>
      </c>
      <c r="R128" s="23">
        <v>17352.535184566987</v>
      </c>
      <c r="S128" s="23">
        <v>14707.132716544742</v>
      </c>
      <c r="T128" s="23">
        <v>6399.3348623164711</v>
      </c>
      <c r="U128" s="23">
        <v>74896.130502851709</v>
      </c>
      <c r="V128" s="23">
        <v>6681.509124843903</v>
      </c>
      <c r="W128" s="23">
        <v>3205.6438329909302</v>
      </c>
      <c r="X128" s="23">
        <v>64411.722568369209</v>
      </c>
      <c r="Y128" s="23">
        <v>8742.1743713396627</v>
      </c>
      <c r="Z128" s="23">
        <v>4514.3507076620326</v>
      </c>
      <c r="AA128" s="23">
        <v>7406.8546483017417</v>
      </c>
      <c r="AB128" s="23">
        <v>33454.722996737364</v>
      </c>
      <c r="AC128" s="23">
        <v>79817.550589392806</v>
      </c>
      <c r="AD128" s="23">
        <v>14384.344392286048</v>
      </c>
      <c r="AE128" s="23">
        <v>209381.08283276259</v>
      </c>
      <c r="AF128" s="23">
        <v>105243.64499384427</v>
      </c>
      <c r="AG128" s="23">
        <v>19565.025332081132</v>
      </c>
      <c r="AH128" s="23">
        <v>3164.3710147238121</v>
      </c>
      <c r="AI128" s="23">
        <v>542.45377332670557</v>
      </c>
      <c r="AJ128" s="23">
        <v>76797.945009207615</v>
      </c>
      <c r="AK128" s="23">
        <v>8736.3511516099952</v>
      </c>
      <c r="AL128" s="23">
        <v>50227.067323244024</v>
      </c>
      <c r="AM128" s="23">
        <v>18949.912890910447</v>
      </c>
      <c r="AN128" s="23">
        <v>118582.92628848139</v>
      </c>
      <c r="AO128" s="23">
        <v>31998.994635065046</v>
      </c>
      <c r="AP128" s="23">
        <v>145936.02661894035</v>
      </c>
      <c r="AQ128" s="23">
        <v>49267.192054316314</v>
      </c>
      <c r="AR128" s="23">
        <v>2189.7984963292242</v>
      </c>
      <c r="AS128" s="23">
        <v>15601.969883342306</v>
      </c>
      <c r="AT128" s="23">
        <v>19919.539483000335</v>
      </c>
      <c r="AU128" s="23">
        <v>2224.7078772267596</v>
      </c>
      <c r="AV128" s="23">
        <v>157.50640191598328</v>
      </c>
      <c r="AW128" s="23">
        <v>169.31901922271109</v>
      </c>
      <c r="AX128" s="23">
        <v>100076.22239052267</v>
      </c>
      <c r="AY128" s="23">
        <v>108091.4281679197</v>
      </c>
      <c r="AZ128" s="23">
        <v>3655.0496943933549</v>
      </c>
      <c r="BA128" s="23">
        <v>33.369142250096459</v>
      </c>
      <c r="BB128" s="23">
        <v>40502.990147881093</v>
      </c>
      <c r="BC128" s="23">
        <v>47324.78132587349</v>
      </c>
      <c r="BD128" s="23">
        <v>100489.92413304234</v>
      </c>
      <c r="BE128" s="23">
        <v>29539.235364179516</v>
      </c>
      <c r="BF128" s="23">
        <v>2229.3784623228503</v>
      </c>
      <c r="BG128" s="23">
        <v>56165.618900324582</v>
      </c>
      <c r="BH128" s="23">
        <v>26728.883152138282</v>
      </c>
      <c r="BI128" s="23">
        <v>7087.5305788043461</v>
      </c>
      <c r="BJ128" s="23">
        <v>31492.115281870654</v>
      </c>
      <c r="BK128" s="23">
        <v>2575.9189669717284</v>
      </c>
      <c r="BL128" s="23">
        <v>34047.375303640183</v>
      </c>
      <c r="BM128" s="23">
        <v>22866.837909353839</v>
      </c>
      <c r="BN128" s="23">
        <v>56385.193820236753</v>
      </c>
      <c r="BO128" s="23">
        <v>42721.095017795851</v>
      </c>
      <c r="BP128" s="23">
        <v>12727.907451632318</v>
      </c>
      <c r="BQ128" s="23">
        <v>9159.5678392809787</v>
      </c>
      <c r="BR128" s="23">
        <v>12730.830868334704</v>
      </c>
      <c r="BS128" s="23">
        <v>0</v>
      </c>
      <c r="BT128" s="64">
        <v>2169665.5761455195</v>
      </c>
      <c r="BU128" s="23">
        <v>28795.958580104852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348.94225179299724</v>
      </c>
      <c r="CE128" s="23">
        <v>0</v>
      </c>
      <c r="CF128" s="23">
        <v>808.59225662330903</v>
      </c>
      <c r="CG128" s="23">
        <v>0</v>
      </c>
      <c r="CH128" s="23">
        <v>0</v>
      </c>
      <c r="CI128" s="23">
        <v>0</v>
      </c>
      <c r="CJ128" s="34">
        <f t="shared" si="4"/>
        <v>2199619.0692340406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977.37675575624269</v>
      </c>
      <c r="D129" s="23">
        <v>6.5337493697882296</v>
      </c>
      <c r="E129" s="23">
        <v>1.5364019054916154</v>
      </c>
      <c r="F129" s="23">
        <v>75.43624973146423</v>
      </c>
      <c r="G129" s="23">
        <v>6334.460132494848</v>
      </c>
      <c r="H129" s="23">
        <v>121.89119116542712</v>
      </c>
      <c r="I129" s="23">
        <v>447.08980920396925</v>
      </c>
      <c r="J129" s="23">
        <v>262.0556046971567</v>
      </c>
      <c r="K129" s="23">
        <v>756.12358850845544</v>
      </c>
      <c r="L129" s="23">
        <v>1170.6709835947945</v>
      </c>
      <c r="M129" s="23">
        <v>2914.5684303805933</v>
      </c>
      <c r="N129" s="23">
        <v>13931.918993528612</v>
      </c>
      <c r="O129" s="23">
        <v>597.23323109790658</v>
      </c>
      <c r="P129" s="23">
        <v>1023.2918524518761</v>
      </c>
      <c r="Q129" s="23">
        <v>17.015451970692215</v>
      </c>
      <c r="R129" s="23">
        <v>2176.7615913585578</v>
      </c>
      <c r="S129" s="23">
        <v>1268.4830607156578</v>
      </c>
      <c r="T129" s="23">
        <v>612.80071042390455</v>
      </c>
      <c r="U129" s="23">
        <v>4477.0298812749998</v>
      </c>
      <c r="V129" s="23">
        <v>319.80463340342385</v>
      </c>
      <c r="W129" s="23">
        <v>476.99911628969437</v>
      </c>
      <c r="X129" s="23">
        <v>1901.1729547485227</v>
      </c>
      <c r="Y129" s="23">
        <v>836.78738116722275</v>
      </c>
      <c r="Z129" s="23">
        <v>3797.7209468485653</v>
      </c>
      <c r="AA129" s="23">
        <v>1360.4992821615958</v>
      </c>
      <c r="AB129" s="23">
        <v>6925.6757132930661</v>
      </c>
      <c r="AC129" s="23">
        <v>3139.1961509771381</v>
      </c>
      <c r="AD129" s="23">
        <v>2085.9049748190482</v>
      </c>
      <c r="AE129" s="23">
        <v>68176.941504955961</v>
      </c>
      <c r="AF129" s="23">
        <v>16060.741850024688</v>
      </c>
      <c r="AG129" s="23">
        <v>4314.535143337007</v>
      </c>
      <c r="AH129" s="23">
        <v>661.76004433343417</v>
      </c>
      <c r="AI129" s="23">
        <v>44.88309740347637</v>
      </c>
      <c r="AJ129" s="23">
        <v>3696.9343613098595</v>
      </c>
      <c r="AK129" s="23">
        <v>1356.5186717728564</v>
      </c>
      <c r="AL129" s="23">
        <v>1670.764419617999</v>
      </c>
      <c r="AM129" s="23">
        <v>4845.0283137083716</v>
      </c>
      <c r="AN129" s="23">
        <v>3196.0523487726914</v>
      </c>
      <c r="AO129" s="23">
        <v>4995.6223375443642</v>
      </c>
      <c r="AP129" s="23">
        <v>35517.309139752157</v>
      </c>
      <c r="AQ129" s="23">
        <v>4963.29720311243</v>
      </c>
      <c r="AR129" s="23">
        <v>95.958170168403626</v>
      </c>
      <c r="AS129" s="23">
        <v>4806.9577570419751</v>
      </c>
      <c r="AT129" s="23">
        <v>13063.266546478222</v>
      </c>
      <c r="AU129" s="23">
        <v>1610.065392312674</v>
      </c>
      <c r="AV129" s="23">
        <v>56.071215907465202</v>
      </c>
      <c r="AW129" s="23">
        <v>68.172260129924084</v>
      </c>
      <c r="AX129" s="23">
        <v>19399.596917505802</v>
      </c>
      <c r="AY129" s="23">
        <v>40575.953149182962</v>
      </c>
      <c r="AZ129" s="23">
        <v>248.02702711303255</v>
      </c>
      <c r="BA129" s="23">
        <v>491.93243600720677</v>
      </c>
      <c r="BB129" s="23">
        <v>5817.2058048303652</v>
      </c>
      <c r="BC129" s="23">
        <v>8291.6965425794442</v>
      </c>
      <c r="BD129" s="23">
        <v>14731.744730760453</v>
      </c>
      <c r="BE129" s="23">
        <v>5157.2620507200309</v>
      </c>
      <c r="BF129" s="23">
        <v>424.32185081024454</v>
      </c>
      <c r="BG129" s="23">
        <v>8917.9079512343524</v>
      </c>
      <c r="BH129" s="23">
        <v>9128.3828449959492</v>
      </c>
      <c r="BI129" s="23">
        <v>864.12589940572627</v>
      </c>
      <c r="BJ129" s="23">
        <v>3460.9890720258768</v>
      </c>
      <c r="BK129" s="23">
        <v>761.91600104729446</v>
      </c>
      <c r="BL129" s="23">
        <v>67226.184129802976</v>
      </c>
      <c r="BM129" s="23">
        <v>8129.0798241373259</v>
      </c>
      <c r="BN129" s="23">
        <v>1501.8276315592832</v>
      </c>
      <c r="BO129" s="23">
        <v>1765.0701404716676</v>
      </c>
      <c r="BP129" s="23">
        <v>4330.4379578161115</v>
      </c>
      <c r="BQ129" s="23">
        <v>1318.9540598111</v>
      </c>
      <c r="BR129" s="23">
        <v>2583.680407287367</v>
      </c>
      <c r="BS129" s="23">
        <v>0</v>
      </c>
      <c r="BT129" s="64">
        <v>432343.21503012726</v>
      </c>
      <c r="BU129" s="23">
        <v>7918.2432063501665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440261.45823647745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10221.27470455826</v>
      </c>
      <c r="D131" s="23">
        <v>2189.750544319354</v>
      </c>
      <c r="E131" s="23">
        <v>1421.1108216682924</v>
      </c>
      <c r="F131" s="23">
        <v>2238.0975645125945</v>
      </c>
      <c r="G131" s="23">
        <v>139012.6687005522</v>
      </c>
      <c r="H131" s="23">
        <v>2487.0088587466125</v>
      </c>
      <c r="I131" s="23">
        <v>3972.5910062859925</v>
      </c>
      <c r="J131" s="23">
        <v>6414.0446350899192</v>
      </c>
      <c r="K131" s="23">
        <v>7586.7521037565275</v>
      </c>
      <c r="L131" s="23">
        <v>3090.7087225440469</v>
      </c>
      <c r="M131" s="23">
        <v>54173.591404155661</v>
      </c>
      <c r="N131" s="23">
        <v>201558.36866714442</v>
      </c>
      <c r="O131" s="23">
        <v>17270.898892375208</v>
      </c>
      <c r="P131" s="23">
        <v>13038.238462943464</v>
      </c>
      <c r="Q131" s="23">
        <v>867.43991122137311</v>
      </c>
      <c r="R131" s="23">
        <v>25380.150527381371</v>
      </c>
      <c r="S131" s="23">
        <v>15895.96068397614</v>
      </c>
      <c r="T131" s="23">
        <v>6975.413548309315</v>
      </c>
      <c r="U131" s="23">
        <v>77596.899886284824</v>
      </c>
      <c r="V131" s="23">
        <v>9035.0826377816647</v>
      </c>
      <c r="W131" s="23">
        <v>5960.2724557800993</v>
      </c>
      <c r="X131" s="23">
        <v>88770.354207790515</v>
      </c>
      <c r="Y131" s="23">
        <v>9614.7702374499786</v>
      </c>
      <c r="Z131" s="23">
        <v>15628.305366686651</v>
      </c>
      <c r="AA131" s="23">
        <v>12597.445756309473</v>
      </c>
      <c r="AB131" s="23">
        <v>31821.662707559364</v>
      </c>
      <c r="AC131" s="23">
        <v>39411.67763801977</v>
      </c>
      <c r="AD131" s="23">
        <v>35224.59907954371</v>
      </c>
      <c r="AE131" s="23">
        <v>504296.68235002074</v>
      </c>
      <c r="AF131" s="23">
        <v>159718.25823456291</v>
      </c>
      <c r="AG131" s="23">
        <v>43630.799142321732</v>
      </c>
      <c r="AH131" s="23">
        <v>8902.8796803612986</v>
      </c>
      <c r="AI131" s="23">
        <v>961.89106268172941</v>
      </c>
      <c r="AJ131" s="23">
        <v>46220.807843172319</v>
      </c>
      <c r="AK131" s="23">
        <v>25412.209993696579</v>
      </c>
      <c r="AL131" s="23">
        <v>60452.193075014715</v>
      </c>
      <c r="AM131" s="23">
        <v>69936.551165292098</v>
      </c>
      <c r="AN131" s="23">
        <v>194159.08776649076</v>
      </c>
      <c r="AO131" s="23">
        <v>98053.745490527188</v>
      </c>
      <c r="AP131" s="23">
        <v>219451.4756568789</v>
      </c>
      <c r="AQ131" s="23">
        <v>122562.14478895602</v>
      </c>
      <c r="AR131" s="23">
        <v>3765.971298455856</v>
      </c>
      <c r="AS131" s="23">
        <v>38051.3122754703</v>
      </c>
      <c r="AT131" s="23">
        <v>87931.869486943251</v>
      </c>
      <c r="AU131" s="23">
        <v>30297.13234385808</v>
      </c>
      <c r="AV131" s="23">
        <v>147.31595835117452</v>
      </c>
      <c r="AW131" s="23">
        <v>185.66416601204182</v>
      </c>
      <c r="AX131" s="23">
        <v>175694.93827648921</v>
      </c>
      <c r="AY131" s="23">
        <v>236502.92668116206</v>
      </c>
      <c r="AZ131" s="23">
        <v>24963.694354035306</v>
      </c>
      <c r="BA131" s="23">
        <v>1830.5990293718373</v>
      </c>
      <c r="BB131" s="23">
        <v>75876.113253540985</v>
      </c>
      <c r="BC131" s="23">
        <v>86435.966791141647</v>
      </c>
      <c r="BD131" s="23">
        <v>181602.99388268092</v>
      </c>
      <c r="BE131" s="23">
        <v>52457.567934050276</v>
      </c>
      <c r="BF131" s="23">
        <v>7592.7376135175555</v>
      </c>
      <c r="BG131" s="23">
        <v>92015.192120839041</v>
      </c>
      <c r="BH131" s="23">
        <v>93062.852343987106</v>
      </c>
      <c r="BI131" s="23">
        <v>5787.9912029738298</v>
      </c>
      <c r="BJ131" s="23">
        <v>72261.637242129073</v>
      </c>
      <c r="BK131" s="23">
        <v>7180.3995550781765</v>
      </c>
      <c r="BL131" s="23">
        <v>86008.85460897263</v>
      </c>
      <c r="BM131" s="23">
        <v>41558.223256592908</v>
      </c>
      <c r="BN131" s="23">
        <v>100376.53524094465</v>
      </c>
      <c r="BO131" s="23">
        <v>89221.227531674696</v>
      </c>
      <c r="BP131" s="23">
        <v>85810.611389542391</v>
      </c>
      <c r="BQ131" s="23">
        <v>5413.2367626031701</v>
      </c>
      <c r="BR131" s="23">
        <v>9919.5144111061254</v>
      </c>
      <c r="BS131" s="23">
        <v>0</v>
      </c>
      <c r="BT131" s="64">
        <v>4085166.944994248</v>
      </c>
      <c r="BU131" s="23">
        <v>27737.526974146207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4112904.4719683942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119.80649974977884</v>
      </c>
      <c r="D133" s="23">
        <v>0.57009264022077344</v>
      </c>
      <c r="E133" s="23">
        <v>0.5169910359081854</v>
      </c>
      <c r="F133" s="23">
        <v>29.969058235530298</v>
      </c>
      <c r="G133" s="23">
        <v>328.47466030814803</v>
      </c>
      <c r="H133" s="23">
        <v>21.426274844970436</v>
      </c>
      <c r="I133" s="23">
        <v>41.490773586088615</v>
      </c>
      <c r="J133" s="23">
        <v>29.991356541745503</v>
      </c>
      <c r="K133" s="23">
        <v>43.050531713925842</v>
      </c>
      <c r="L133" s="23">
        <v>4.9015772861969298</v>
      </c>
      <c r="M133" s="23">
        <v>287.07867955934097</v>
      </c>
      <c r="N133" s="23">
        <v>141.98080349261809</v>
      </c>
      <c r="O133" s="23">
        <v>73.564579368638519</v>
      </c>
      <c r="P133" s="23">
        <v>99.475374545391816</v>
      </c>
      <c r="Q133" s="23">
        <v>32.015906605269237</v>
      </c>
      <c r="R133" s="23">
        <v>98.563347406945468</v>
      </c>
      <c r="S133" s="23">
        <v>125.33907745141398</v>
      </c>
      <c r="T133" s="23">
        <v>62.261516067124845</v>
      </c>
      <c r="U133" s="23">
        <v>274.21732071777132</v>
      </c>
      <c r="V133" s="23">
        <v>51.066116142321192</v>
      </c>
      <c r="W133" s="23">
        <v>3.9004492812792022</v>
      </c>
      <c r="X133" s="23">
        <v>53.734904232131086</v>
      </c>
      <c r="Y133" s="23">
        <v>26.589920596443843</v>
      </c>
      <c r="Z133" s="23">
        <v>3.3356271764315593</v>
      </c>
      <c r="AA133" s="23">
        <v>15.85978004757693</v>
      </c>
      <c r="AB133" s="23">
        <v>165.26979904285804</v>
      </c>
      <c r="AC133" s="23">
        <v>412.01825041308405</v>
      </c>
      <c r="AD133" s="23">
        <v>256.65443675032162</v>
      </c>
      <c r="AE133" s="23">
        <v>1051.1811350169232</v>
      </c>
      <c r="AF133" s="23">
        <v>388.37448138472388</v>
      </c>
      <c r="AG133" s="23">
        <v>1327.0031245754362</v>
      </c>
      <c r="AH133" s="23">
        <v>124.65320335052073</v>
      </c>
      <c r="AI133" s="23">
        <v>0.31138893075777163</v>
      </c>
      <c r="AJ133" s="23">
        <v>267.50725814711569</v>
      </c>
      <c r="AK133" s="23">
        <v>104.80607938713348</v>
      </c>
      <c r="AL133" s="23">
        <v>109.21710187089074</v>
      </c>
      <c r="AM133" s="23">
        <v>43.225922652057164</v>
      </c>
      <c r="AN133" s="23">
        <v>22.358005268623472</v>
      </c>
      <c r="AO133" s="23">
        <v>300.63288225885111</v>
      </c>
      <c r="AP133" s="23">
        <v>551.81122945866559</v>
      </c>
      <c r="AQ133" s="23">
        <v>134.36661513249027</v>
      </c>
      <c r="AR133" s="23">
        <v>18.106131535170856</v>
      </c>
      <c r="AS133" s="23">
        <v>3.457584993372572</v>
      </c>
      <c r="AT133" s="23">
        <v>86.663602071587221</v>
      </c>
      <c r="AU133" s="23">
        <v>263.82779044538916</v>
      </c>
      <c r="AV133" s="23">
        <v>56.476357593921875</v>
      </c>
      <c r="AW133" s="23">
        <v>72.847788153302105</v>
      </c>
      <c r="AX133" s="23">
        <v>246.45636609553637</v>
      </c>
      <c r="AY133" s="23">
        <v>372.23504657394676</v>
      </c>
      <c r="AZ133" s="23">
        <v>29.462285720315599</v>
      </c>
      <c r="BA133" s="23">
        <v>0</v>
      </c>
      <c r="BB133" s="23">
        <v>38.892541997301031</v>
      </c>
      <c r="BC133" s="23">
        <v>142.91874764534282</v>
      </c>
      <c r="BD133" s="23">
        <v>173.46843279525373</v>
      </c>
      <c r="BE133" s="23">
        <v>69.759883621896165</v>
      </c>
      <c r="BF133" s="23">
        <v>4.0926049586821405</v>
      </c>
      <c r="BG133" s="23">
        <v>170.22609174310799</v>
      </c>
      <c r="BH133" s="23">
        <v>1125.6414170962614</v>
      </c>
      <c r="BI133" s="23">
        <v>0</v>
      </c>
      <c r="BJ133" s="23">
        <v>1485.3449924998963</v>
      </c>
      <c r="BK133" s="23">
        <v>99.330222511071327</v>
      </c>
      <c r="BL133" s="23">
        <v>19749.223108868759</v>
      </c>
      <c r="BM133" s="23">
        <v>4682.2439056085404</v>
      </c>
      <c r="BN133" s="23">
        <v>36.422458138527304</v>
      </c>
      <c r="BO133" s="23">
        <v>33.369066887416672</v>
      </c>
      <c r="BP133" s="23">
        <v>33.755146178408907</v>
      </c>
      <c r="BQ133" s="23">
        <v>30.298777490822804</v>
      </c>
      <c r="BR133" s="23">
        <v>102.52006253717924</v>
      </c>
      <c r="BS133" s="23">
        <v>0</v>
      </c>
      <c r="BT133" s="64">
        <v>36355.612546034681</v>
      </c>
      <c r="BU133" s="23">
        <v>14108.757195866076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50464.369741900759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418.15870310507103</v>
      </c>
      <c r="D135" s="23">
        <v>106.73497032272421</v>
      </c>
      <c r="E135" s="23">
        <v>13.645667192166719</v>
      </c>
      <c r="F135" s="23">
        <v>20.014464457586786</v>
      </c>
      <c r="G135" s="23">
        <v>4112.4767037028087</v>
      </c>
      <c r="H135" s="23">
        <v>250.18729235193581</v>
      </c>
      <c r="I135" s="23">
        <v>392.15737853774914</v>
      </c>
      <c r="J135" s="23">
        <v>1007.9778784776828</v>
      </c>
      <c r="K135" s="23">
        <v>916.75836224079831</v>
      </c>
      <c r="L135" s="23">
        <v>356.48734610306451</v>
      </c>
      <c r="M135" s="23">
        <v>2323.7108459998944</v>
      </c>
      <c r="N135" s="23">
        <v>27198.931148946027</v>
      </c>
      <c r="O135" s="23">
        <v>1867.6211453266362</v>
      </c>
      <c r="P135" s="23">
        <v>1130.5982457935531</v>
      </c>
      <c r="Q135" s="23">
        <v>54.22720212973573</v>
      </c>
      <c r="R135" s="23">
        <v>5732.8877016167608</v>
      </c>
      <c r="S135" s="23">
        <v>3995.9103916989352</v>
      </c>
      <c r="T135" s="23">
        <v>1176.9916041407953</v>
      </c>
      <c r="U135" s="23">
        <v>11449.912075727432</v>
      </c>
      <c r="V135" s="23">
        <v>490.19344623113528</v>
      </c>
      <c r="W135" s="23">
        <v>490.96404612679578</v>
      </c>
      <c r="X135" s="23">
        <v>2519.1987809706079</v>
      </c>
      <c r="Y135" s="23">
        <v>1953.9491692165855</v>
      </c>
      <c r="Z135" s="23">
        <v>145.38554348459786</v>
      </c>
      <c r="AA135" s="23">
        <v>373.16332111193719</v>
      </c>
      <c r="AB135" s="23">
        <v>493.15202508986744</v>
      </c>
      <c r="AC135" s="23">
        <v>2453.1598672715922</v>
      </c>
      <c r="AD135" s="23">
        <v>848.28516768900715</v>
      </c>
      <c r="AE135" s="23">
        <v>4318.066849501557</v>
      </c>
      <c r="AF135" s="23">
        <v>3348.8117485924604</v>
      </c>
      <c r="AG135" s="23">
        <v>1548.1324241823017</v>
      </c>
      <c r="AH135" s="23">
        <v>128.75816259213019</v>
      </c>
      <c r="AI135" s="23">
        <v>34.81877871754245</v>
      </c>
      <c r="AJ135" s="23">
        <v>868.90699935806435</v>
      </c>
      <c r="AK135" s="23">
        <v>749.45533650754726</v>
      </c>
      <c r="AL135" s="23">
        <v>1156.5362122062559</v>
      </c>
      <c r="AM135" s="23">
        <v>1908.8810676944349</v>
      </c>
      <c r="AN135" s="23">
        <v>3054.6262174106168</v>
      </c>
      <c r="AO135" s="23">
        <v>1735.4663048099308</v>
      </c>
      <c r="AP135" s="23">
        <v>5810.0132499469655</v>
      </c>
      <c r="AQ135" s="23">
        <v>9734.3550521155594</v>
      </c>
      <c r="AR135" s="23">
        <v>4249.6377764834424</v>
      </c>
      <c r="AS135" s="23">
        <v>534.31743665691397</v>
      </c>
      <c r="AT135" s="23">
        <v>490.81496606774283</v>
      </c>
      <c r="AU135" s="23">
        <v>208.1640922897144</v>
      </c>
      <c r="AV135" s="23">
        <v>18.022681233630525</v>
      </c>
      <c r="AW135" s="23">
        <v>21.898749549615797</v>
      </c>
      <c r="AX135" s="23">
        <v>3635.1208842597375</v>
      </c>
      <c r="AY135" s="23">
        <v>56848.116491301655</v>
      </c>
      <c r="AZ135" s="23">
        <v>922.74648398759086</v>
      </c>
      <c r="BA135" s="23">
        <v>0</v>
      </c>
      <c r="BB135" s="23">
        <v>7896.9573047677832</v>
      </c>
      <c r="BC135" s="23">
        <v>2473.5970176637215</v>
      </c>
      <c r="BD135" s="23">
        <v>3345.646919703212</v>
      </c>
      <c r="BE135" s="23">
        <v>799.60279865991038</v>
      </c>
      <c r="BF135" s="23">
        <v>122.36635577783113</v>
      </c>
      <c r="BG135" s="23">
        <v>1988.0056880825859</v>
      </c>
      <c r="BH135" s="23">
        <v>35243.655750240476</v>
      </c>
      <c r="BI135" s="23">
        <v>2975.7791016320598</v>
      </c>
      <c r="BJ135" s="23">
        <v>39187.833042263606</v>
      </c>
      <c r="BK135" s="23">
        <v>268.51002230777544</v>
      </c>
      <c r="BL135" s="23">
        <v>9678.2274856914719</v>
      </c>
      <c r="BM135" s="23">
        <v>14821.899975980023</v>
      </c>
      <c r="BN135" s="23">
        <v>5244.8933255888514</v>
      </c>
      <c r="BO135" s="23">
        <v>3658.2338539483962</v>
      </c>
      <c r="BP135" s="23">
        <v>12314.049595582514</v>
      </c>
      <c r="BQ135" s="23">
        <v>409.46098901261382</v>
      </c>
      <c r="BR135" s="23">
        <v>482.87547222338054</v>
      </c>
      <c r="BS135" s="23">
        <v>0</v>
      </c>
      <c r="BT135" s="64">
        <v>314530.10315965518</v>
      </c>
      <c r="BU135" s="23">
        <v>402103.89051741653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716633.99367707176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0.2048168831218489</v>
      </c>
      <c r="D136" s="23">
        <v>0</v>
      </c>
      <c r="E136" s="23">
        <v>0.11154279482318642</v>
      </c>
      <c r="F136" s="23">
        <v>0.16921675011503251</v>
      </c>
      <c r="G136" s="23">
        <v>2.8773391386372049</v>
      </c>
      <c r="H136" s="23">
        <v>2.0982584819497607E-2</v>
      </c>
      <c r="I136" s="23">
        <v>4.202886685096492E-3</v>
      </c>
      <c r="J136" s="23">
        <v>0.21990185794289469</v>
      </c>
      <c r="K136" s="23">
        <v>8.8320161714928631E-3</v>
      </c>
      <c r="L136" s="23">
        <v>4.031714721399033E-3</v>
      </c>
      <c r="M136" s="23">
        <v>2.144802498078187</v>
      </c>
      <c r="N136" s="23">
        <v>6.9943176395224338</v>
      </c>
      <c r="O136" s="23">
        <v>0.92008381693561159</v>
      </c>
      <c r="P136" s="23">
        <v>0.47815027940271004</v>
      </c>
      <c r="Q136" s="23">
        <v>3.6848405615018058E-2</v>
      </c>
      <c r="R136" s="23">
        <v>0.60142326500120913</v>
      </c>
      <c r="S136" s="23">
        <v>0.43890746049107665</v>
      </c>
      <c r="T136" s="23">
        <v>0.11388006348888847</v>
      </c>
      <c r="U136" s="23">
        <v>3.3855873356731374</v>
      </c>
      <c r="V136" s="23">
        <v>0.56532919439940799</v>
      </c>
      <c r="W136" s="23">
        <v>4.2948827514534403E-2</v>
      </c>
      <c r="X136" s="23">
        <v>7.8934032158367282</v>
      </c>
      <c r="Y136" s="23">
        <v>0.16722053142281151</v>
      </c>
      <c r="Z136" s="23">
        <v>0.19947089042074262</v>
      </c>
      <c r="AA136" s="23">
        <v>0</v>
      </c>
      <c r="AB136" s="23">
        <v>0</v>
      </c>
      <c r="AC136" s="23">
        <v>1.9796729279388573E-3</v>
      </c>
      <c r="AD136" s="23">
        <v>1.1337485313616903E-2</v>
      </c>
      <c r="AE136" s="23">
        <v>7.6490333297765805</v>
      </c>
      <c r="AF136" s="23">
        <v>0.9667026662504421</v>
      </c>
      <c r="AG136" s="23">
        <v>0.1302876955920044</v>
      </c>
      <c r="AH136" s="23">
        <v>6.495212412115774E-3</v>
      </c>
      <c r="AI136" s="23">
        <v>3.5261275028164576E-2</v>
      </c>
      <c r="AJ136" s="23">
        <v>9.0199134903553492E-5</v>
      </c>
      <c r="AK136" s="23">
        <v>0.12454305266809648</v>
      </c>
      <c r="AL136" s="23">
        <v>2.7009405811861518</v>
      </c>
      <c r="AM136" s="23">
        <v>0.24457347217115075</v>
      </c>
      <c r="AN136" s="23">
        <v>10.882933243442977</v>
      </c>
      <c r="AO136" s="23">
        <v>0.28453687434751102</v>
      </c>
      <c r="AP136" s="23">
        <v>3.4106017033115426</v>
      </c>
      <c r="AQ136" s="23">
        <v>1.7872643257939895</v>
      </c>
      <c r="AR136" s="23">
        <v>0.16591557534974949</v>
      </c>
      <c r="AS136" s="23">
        <v>0.92824632489648551</v>
      </c>
      <c r="AT136" s="23">
        <v>0</v>
      </c>
      <c r="AU136" s="23">
        <v>0</v>
      </c>
      <c r="AV136" s="23">
        <v>0</v>
      </c>
      <c r="AW136" s="23">
        <v>0</v>
      </c>
      <c r="AX136" s="23">
        <v>4.1016708396319945</v>
      </c>
      <c r="AY136" s="23">
        <v>0.80857110604282811</v>
      </c>
      <c r="AZ136" s="23">
        <v>5.1095736523106339E-2</v>
      </c>
      <c r="BA136" s="23">
        <v>0</v>
      </c>
      <c r="BB136" s="23">
        <v>2.807117160610884</v>
      </c>
      <c r="BC136" s="23">
        <v>16.332135452630094</v>
      </c>
      <c r="BD136" s="23">
        <v>6.2556763067884651</v>
      </c>
      <c r="BE136" s="23">
        <v>1.3741328633705023</v>
      </c>
      <c r="BF136" s="23">
        <v>0</v>
      </c>
      <c r="BG136" s="23">
        <v>2.4466436210131639</v>
      </c>
      <c r="BH136" s="23">
        <v>270.6705115836358</v>
      </c>
      <c r="BI136" s="23">
        <v>9.7205017942609466E-4</v>
      </c>
      <c r="BJ136" s="23">
        <v>176.52582278043138</v>
      </c>
      <c r="BK136" s="23">
        <v>0</v>
      </c>
      <c r="BL136" s="23">
        <v>54182.2253662859</v>
      </c>
      <c r="BM136" s="23">
        <v>3423.6550414386038</v>
      </c>
      <c r="BN136" s="23">
        <v>5.1401745729400856</v>
      </c>
      <c r="BO136" s="23">
        <v>3.1700452807743531</v>
      </c>
      <c r="BP136" s="23">
        <v>2.1202900450796713E-2</v>
      </c>
      <c r="BQ136" s="23">
        <v>0</v>
      </c>
      <c r="BR136" s="23">
        <v>0</v>
      </c>
      <c r="BS136" s="23">
        <v>0</v>
      </c>
      <c r="BT136" s="64">
        <v>58152.520162719964</v>
      </c>
      <c r="BU136" s="23">
        <v>71285.773577565662</v>
      </c>
      <c r="BV136" s="23">
        <v>0</v>
      </c>
      <c r="BW136" s="23">
        <v>29505.781507953048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158944.07524823866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548.50095411398422</v>
      </c>
      <c r="D138" s="23">
        <v>4.6244856797788545</v>
      </c>
      <c r="E138" s="23">
        <v>285.50757524090557</v>
      </c>
      <c r="F138" s="23">
        <v>481.01354302356418</v>
      </c>
      <c r="G138" s="23">
        <v>7632.6490185777457</v>
      </c>
      <c r="H138" s="23">
        <v>65.56511452950005</v>
      </c>
      <c r="I138" s="23">
        <v>39.474212221125619</v>
      </c>
      <c r="J138" s="23">
        <v>578.70713224164899</v>
      </c>
      <c r="K138" s="23">
        <v>38.337904559780625</v>
      </c>
      <c r="L138" s="23">
        <v>20.593215272907429</v>
      </c>
      <c r="M138" s="23">
        <v>5600.8075828880901</v>
      </c>
      <c r="N138" s="23">
        <v>17999.506489968291</v>
      </c>
      <c r="O138" s="23">
        <v>2397.2271283715027</v>
      </c>
      <c r="P138" s="23">
        <v>1305.9577863729073</v>
      </c>
      <c r="Q138" s="23">
        <v>97.60637251560965</v>
      </c>
      <c r="R138" s="23">
        <v>1692.1443002806689</v>
      </c>
      <c r="S138" s="23">
        <v>1187.7702171350766</v>
      </c>
      <c r="T138" s="23">
        <v>318.42477444565122</v>
      </c>
      <c r="U138" s="23">
        <v>8887.0049574511359</v>
      </c>
      <c r="V138" s="23">
        <v>1456.4710987948613</v>
      </c>
      <c r="W138" s="23">
        <v>124.85904364376283</v>
      </c>
      <c r="X138" s="23">
        <v>18062.094208509992</v>
      </c>
      <c r="Y138" s="23">
        <v>477.65509824839279</v>
      </c>
      <c r="Z138" s="23">
        <v>588.82991926684997</v>
      </c>
      <c r="AA138" s="23">
        <v>12.995773132495476</v>
      </c>
      <c r="AB138" s="23">
        <v>143.32342053972235</v>
      </c>
      <c r="AC138" s="23">
        <v>87.71778322818416</v>
      </c>
      <c r="AD138" s="23">
        <v>170.81890298606064</v>
      </c>
      <c r="AE138" s="23">
        <v>20275.820776949731</v>
      </c>
      <c r="AF138" s="23">
        <v>2887.2697860827643</v>
      </c>
      <c r="AG138" s="23">
        <v>431.90857799727786</v>
      </c>
      <c r="AH138" s="23">
        <v>41.550236833955744</v>
      </c>
      <c r="AI138" s="23">
        <v>91.398843953066532</v>
      </c>
      <c r="AJ138" s="23">
        <v>74.613520996339787</v>
      </c>
      <c r="AK138" s="23">
        <v>331.24675854958468</v>
      </c>
      <c r="AL138" s="23">
        <v>6999.2237421094196</v>
      </c>
      <c r="AM138" s="23">
        <v>1253.547687277847</v>
      </c>
      <c r="AN138" s="23">
        <v>90122.721873369243</v>
      </c>
      <c r="AO138" s="23">
        <v>798.64239119989008</v>
      </c>
      <c r="AP138" s="23">
        <v>9025.7205952780714</v>
      </c>
      <c r="AQ138" s="23">
        <v>4590.6433350901862</v>
      </c>
      <c r="AR138" s="23">
        <v>426.82475992444603</v>
      </c>
      <c r="AS138" s="23">
        <v>2391.4442810301607</v>
      </c>
      <c r="AT138" s="23">
        <v>21.034056243218455</v>
      </c>
      <c r="AU138" s="23">
        <v>48.404374607497829</v>
      </c>
      <c r="AV138" s="23">
        <v>0.5729660905435312</v>
      </c>
      <c r="AW138" s="23">
        <v>0.69509381634260703</v>
      </c>
      <c r="AX138" s="23">
        <v>10584.327947467686</v>
      </c>
      <c r="AY138" s="23">
        <v>2472.5852126571322</v>
      </c>
      <c r="AZ138" s="23">
        <v>304.85150778162227</v>
      </c>
      <c r="BA138" s="23">
        <v>911.6935082532367</v>
      </c>
      <c r="BB138" s="23">
        <v>16731.164342228996</v>
      </c>
      <c r="BC138" s="23">
        <v>5951.3963246226185</v>
      </c>
      <c r="BD138" s="23">
        <v>16089.802891468429</v>
      </c>
      <c r="BE138" s="23">
        <v>3515.8339254571761</v>
      </c>
      <c r="BF138" s="23">
        <v>6.3768505099712733</v>
      </c>
      <c r="BG138" s="23">
        <v>6276.6241098187747</v>
      </c>
      <c r="BH138" s="23">
        <v>1955.4159319504192</v>
      </c>
      <c r="BI138" s="23">
        <v>11.967218137676053</v>
      </c>
      <c r="BJ138" s="23">
        <v>73921.195048309004</v>
      </c>
      <c r="BK138" s="23">
        <v>17.935538044567689</v>
      </c>
      <c r="BL138" s="23">
        <v>2934.9069957159468</v>
      </c>
      <c r="BM138" s="23">
        <v>44891.58184466722</v>
      </c>
      <c r="BN138" s="23">
        <v>17119.687046734882</v>
      </c>
      <c r="BO138" s="23">
        <v>11342.479873497192</v>
      </c>
      <c r="BP138" s="23">
        <v>3326.7934208069792</v>
      </c>
      <c r="BQ138" s="23">
        <v>22.320701378257507</v>
      </c>
      <c r="BR138" s="23">
        <v>69.02104143424009</v>
      </c>
      <c r="BS138" s="23">
        <v>0</v>
      </c>
      <c r="BT138" s="64">
        <v>428577.43295158184</v>
      </c>
      <c r="BU138" s="23">
        <v>519188.77827882243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150479.99132453025</v>
      </c>
      <c r="CH138" s="23">
        <v>2703.8013667710002</v>
      </c>
      <c r="CI138" s="23">
        <v>90911.776170435856</v>
      </c>
      <c r="CJ138" s="34">
        <f t="shared" si="4"/>
        <v>1191861.7800921414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253.80029309962205</v>
      </c>
      <c r="D139" s="23">
        <v>0</v>
      </c>
      <c r="E139" s="23">
        <v>138.78898351860181</v>
      </c>
      <c r="F139" s="23">
        <v>209.68613583974292</v>
      </c>
      <c r="G139" s="23">
        <v>3565.4751971725273</v>
      </c>
      <c r="H139" s="23">
        <v>26.000718768911312</v>
      </c>
      <c r="I139" s="23">
        <v>5.208036838971891</v>
      </c>
      <c r="J139" s="23">
        <v>272.49294661834671</v>
      </c>
      <c r="K139" s="23">
        <v>10.94425546770939</v>
      </c>
      <c r="L139" s="23">
        <v>4.9959278863568439</v>
      </c>
      <c r="M139" s="23">
        <v>2657.7472245254403</v>
      </c>
      <c r="N139" s="23">
        <v>8667.0583004945911</v>
      </c>
      <c r="O139" s="23">
        <v>1140.1283861719239</v>
      </c>
      <c r="P139" s="23">
        <v>592.50330933841065</v>
      </c>
      <c r="Q139" s="23">
        <v>45.660963113971448</v>
      </c>
      <c r="R139" s="23">
        <v>745.25790358517281</v>
      </c>
      <c r="S139" s="23">
        <v>543.87529200888878</v>
      </c>
      <c r="T139" s="23">
        <v>141.11528820838817</v>
      </c>
      <c r="U139" s="23">
        <v>4195.2745545738089</v>
      </c>
      <c r="V139" s="23">
        <v>700.53168005190241</v>
      </c>
      <c r="W139" s="23">
        <v>53.220344169523834</v>
      </c>
      <c r="X139" s="23">
        <v>8785.2025475190567</v>
      </c>
      <c r="Y139" s="23">
        <v>207.21250729186963</v>
      </c>
      <c r="Z139" s="23">
        <v>247.17576833502045</v>
      </c>
      <c r="AA139" s="23">
        <v>0</v>
      </c>
      <c r="AB139" s="23">
        <v>0</v>
      </c>
      <c r="AC139" s="23">
        <v>2.4531257467352341</v>
      </c>
      <c r="AD139" s="23">
        <v>14.048925321731335</v>
      </c>
      <c r="AE139" s="23">
        <v>12740.530710085448</v>
      </c>
      <c r="AF139" s="23">
        <v>1851.3744549617484</v>
      </c>
      <c r="AG139" s="23">
        <v>161.44692187729913</v>
      </c>
      <c r="AH139" s="23">
        <v>8.0485885187432284</v>
      </c>
      <c r="AI139" s="23">
        <v>43.694258992753319</v>
      </c>
      <c r="AJ139" s="23">
        <v>0.11177089762778525</v>
      </c>
      <c r="AK139" s="23">
        <v>154.32840686223992</v>
      </c>
      <c r="AL139" s="23">
        <v>3346.8896738453632</v>
      </c>
      <c r="AM139" s="23">
        <v>680.41053590462855</v>
      </c>
      <c r="AN139" s="23">
        <v>18701.812045968971</v>
      </c>
      <c r="AO139" s="23">
        <v>352.58588553018058</v>
      </c>
      <c r="AP139" s="23">
        <v>12903.525497491264</v>
      </c>
      <c r="AQ139" s="23">
        <v>2409.7273439781461</v>
      </c>
      <c r="AR139" s="23">
        <v>205.59546172034672</v>
      </c>
      <c r="AS139" s="23">
        <v>1150.2430157928886</v>
      </c>
      <c r="AT139" s="23">
        <v>0</v>
      </c>
      <c r="AU139" s="23">
        <v>0</v>
      </c>
      <c r="AV139" s="23">
        <v>0</v>
      </c>
      <c r="AW139" s="23">
        <v>0</v>
      </c>
      <c r="AX139" s="23">
        <v>10551.320990161756</v>
      </c>
      <c r="AY139" s="23">
        <v>6322.5035632825247</v>
      </c>
      <c r="AZ139" s="23">
        <v>63.315644238129074</v>
      </c>
      <c r="BA139" s="23">
        <v>0</v>
      </c>
      <c r="BB139" s="23">
        <v>15519.053171065674</v>
      </c>
      <c r="BC139" s="23">
        <v>2881.8415711854468</v>
      </c>
      <c r="BD139" s="23">
        <v>9778.211948063301</v>
      </c>
      <c r="BE139" s="23">
        <v>1702.7664817737514</v>
      </c>
      <c r="BF139" s="23">
        <v>0</v>
      </c>
      <c r="BG139" s="23">
        <v>4699.8032238371497</v>
      </c>
      <c r="BH139" s="23">
        <v>232.36808570673367</v>
      </c>
      <c r="BI139" s="23">
        <v>434.84803910799826</v>
      </c>
      <c r="BJ139" s="23">
        <v>3.4982357568845952</v>
      </c>
      <c r="BK139" s="23">
        <v>0</v>
      </c>
      <c r="BL139" s="23">
        <v>0.17018773360455505</v>
      </c>
      <c r="BM139" s="23">
        <v>5514.4706403852197</v>
      </c>
      <c r="BN139" s="23">
        <v>9821.359938177131</v>
      </c>
      <c r="BO139" s="23">
        <v>4883.5145110760459</v>
      </c>
      <c r="BP139" s="23">
        <v>1247.0065500506291</v>
      </c>
      <c r="BQ139" s="23">
        <v>0</v>
      </c>
      <c r="BR139" s="23">
        <v>0</v>
      </c>
      <c r="BS139" s="23">
        <v>0</v>
      </c>
      <c r="BT139" s="64">
        <v>161592.23596969689</v>
      </c>
      <c r="BU139" s="23">
        <v>49946.214916705358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211538.45088640225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103.06866155346093</v>
      </c>
      <c r="D140" s="23">
        <v>41.852120903137539</v>
      </c>
      <c r="E140" s="23">
        <v>1.9338221365308352</v>
      </c>
      <c r="F140" s="23">
        <v>42.719105200644165</v>
      </c>
      <c r="G140" s="23">
        <v>1069.5341350652527</v>
      </c>
      <c r="H140" s="23">
        <v>60.2309211767287</v>
      </c>
      <c r="I140" s="23">
        <v>79.915354609322947</v>
      </c>
      <c r="J140" s="23">
        <v>72.452612563933442</v>
      </c>
      <c r="K140" s="23">
        <v>130.21959516745687</v>
      </c>
      <c r="L140" s="23">
        <v>48.479347077518199</v>
      </c>
      <c r="M140" s="23">
        <v>176.71746565608348</v>
      </c>
      <c r="N140" s="23">
        <v>991.14923463129651</v>
      </c>
      <c r="O140" s="23">
        <v>190.76027440310992</v>
      </c>
      <c r="P140" s="23">
        <v>299.25719195640539</v>
      </c>
      <c r="Q140" s="23">
        <v>66.333618954421269</v>
      </c>
      <c r="R140" s="23">
        <v>609.41070666661699</v>
      </c>
      <c r="S140" s="23">
        <v>329.63117197474156</v>
      </c>
      <c r="T140" s="23">
        <v>129.31180136114847</v>
      </c>
      <c r="U140" s="23">
        <v>845.46532324524037</v>
      </c>
      <c r="V140" s="23">
        <v>58.280463404431977</v>
      </c>
      <c r="W140" s="23">
        <v>121.03760178448719</v>
      </c>
      <c r="X140" s="23">
        <v>266.09931852566785</v>
      </c>
      <c r="Y140" s="23">
        <v>199.97306009060435</v>
      </c>
      <c r="Z140" s="23">
        <v>125.82447238277196</v>
      </c>
      <c r="AA140" s="23">
        <v>143.87003728144509</v>
      </c>
      <c r="AB140" s="23">
        <v>739.00384401604958</v>
      </c>
      <c r="AC140" s="23">
        <v>391.09606511435129</v>
      </c>
      <c r="AD140" s="23">
        <v>494.50421329357215</v>
      </c>
      <c r="AE140" s="23">
        <v>2123.4508669719107</v>
      </c>
      <c r="AF140" s="23">
        <v>2302.6846588891553</v>
      </c>
      <c r="AG140" s="23">
        <v>743.82124265732762</v>
      </c>
      <c r="AH140" s="23">
        <v>254.00588849446882</v>
      </c>
      <c r="AI140" s="23">
        <v>35.45068951531438</v>
      </c>
      <c r="AJ140" s="23">
        <v>615.44774710708123</v>
      </c>
      <c r="AK140" s="23">
        <v>511.41014194805035</v>
      </c>
      <c r="AL140" s="23">
        <v>614.42613852015188</v>
      </c>
      <c r="AM140" s="23">
        <v>640.63311659662338</v>
      </c>
      <c r="AN140" s="23">
        <v>223.12534163481064</v>
      </c>
      <c r="AO140" s="23">
        <v>1309.1208010984712</v>
      </c>
      <c r="AP140" s="23">
        <v>3065.9701145791896</v>
      </c>
      <c r="AQ140" s="23">
        <v>1292.2025705770409</v>
      </c>
      <c r="AR140" s="23">
        <v>25.112606140049252</v>
      </c>
      <c r="AS140" s="23">
        <v>638.05013517151144</v>
      </c>
      <c r="AT140" s="23">
        <v>1441.4617419634324</v>
      </c>
      <c r="AU140" s="23">
        <v>249.94489344742564</v>
      </c>
      <c r="AV140" s="23">
        <v>93.970415851510793</v>
      </c>
      <c r="AW140" s="23">
        <v>113.79820958414022</v>
      </c>
      <c r="AX140" s="23">
        <v>2097.5911725168439</v>
      </c>
      <c r="AY140" s="23">
        <v>1941.2313605583327</v>
      </c>
      <c r="AZ140" s="23">
        <v>488.87869795696128</v>
      </c>
      <c r="BA140" s="23">
        <v>0</v>
      </c>
      <c r="BB140" s="23">
        <v>402.64318639528994</v>
      </c>
      <c r="BC140" s="23">
        <v>783.38506228611993</v>
      </c>
      <c r="BD140" s="23">
        <v>942.46897817622732</v>
      </c>
      <c r="BE140" s="23">
        <v>505.83163442816243</v>
      </c>
      <c r="BF140" s="23">
        <v>23.193821769612377</v>
      </c>
      <c r="BG140" s="23">
        <v>889.12790501183986</v>
      </c>
      <c r="BH140" s="23">
        <v>147.51690247079304</v>
      </c>
      <c r="BI140" s="23">
        <v>27.836563087502761</v>
      </c>
      <c r="BJ140" s="23">
        <v>0</v>
      </c>
      <c r="BK140" s="23">
        <v>104.77065457127893</v>
      </c>
      <c r="BL140" s="23">
        <v>590.11106469612287</v>
      </c>
      <c r="BM140" s="23">
        <v>0</v>
      </c>
      <c r="BN140" s="23">
        <v>123.2446578867013</v>
      </c>
      <c r="BO140" s="23">
        <v>121.70234340380566</v>
      </c>
      <c r="BP140" s="23">
        <v>260.00063517977975</v>
      </c>
      <c r="BQ140" s="23">
        <v>225.79994066056699</v>
      </c>
      <c r="BR140" s="23">
        <v>169.83580954258343</v>
      </c>
      <c r="BS140" s="23">
        <v>0</v>
      </c>
      <c r="BT140" s="64">
        <v>33967.389251542612</v>
      </c>
      <c r="BU140" s="23">
        <v>52980.134947385683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31592.340381781043</v>
      </c>
      <c r="CJ140" s="34">
        <f t="shared" si="5"/>
        <v>118539.86458070934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796.48514449731806</v>
      </c>
      <c r="D141" s="23">
        <v>1.6917320258214714</v>
      </c>
      <c r="E141" s="23">
        <v>41.309688038251799</v>
      </c>
      <c r="F141" s="23">
        <v>2560.3918189431965</v>
      </c>
      <c r="G141" s="23">
        <v>7643.4545171173368</v>
      </c>
      <c r="H141" s="23">
        <v>482.40973203959101</v>
      </c>
      <c r="I141" s="23">
        <v>1613.9410262621893</v>
      </c>
      <c r="J141" s="23">
        <v>493.19310439747238</v>
      </c>
      <c r="K141" s="23">
        <v>354.37630826333645</v>
      </c>
      <c r="L141" s="23">
        <v>1137.4722151453452</v>
      </c>
      <c r="M141" s="23">
        <v>1721.7229787634485</v>
      </c>
      <c r="N141" s="23">
        <v>4413.9996718716229</v>
      </c>
      <c r="O141" s="23">
        <v>1560.884154645983</v>
      </c>
      <c r="P141" s="23">
        <v>2367.4478130119483</v>
      </c>
      <c r="Q141" s="23">
        <v>1260.3731490696273</v>
      </c>
      <c r="R141" s="23">
        <v>2175.5870857678856</v>
      </c>
      <c r="S141" s="23">
        <v>1060.7835124384692</v>
      </c>
      <c r="T141" s="23">
        <v>570.73542041255917</v>
      </c>
      <c r="U141" s="23">
        <v>4801.7468100674332</v>
      </c>
      <c r="V141" s="23">
        <v>238.29649572582227</v>
      </c>
      <c r="W141" s="23">
        <v>404.80794677427247</v>
      </c>
      <c r="X141" s="23">
        <v>6721.7582275101286</v>
      </c>
      <c r="Y141" s="23">
        <v>539.63381868583974</v>
      </c>
      <c r="Z141" s="23">
        <v>3454.8458410364756</v>
      </c>
      <c r="AA141" s="23">
        <v>144.22042558818586</v>
      </c>
      <c r="AB141" s="23">
        <v>2166.5343797097944</v>
      </c>
      <c r="AC141" s="23">
        <v>3099.5267590232079</v>
      </c>
      <c r="AD141" s="23">
        <v>1050.7282767805598</v>
      </c>
      <c r="AE141" s="23">
        <v>3486.3432200436264</v>
      </c>
      <c r="AF141" s="23">
        <v>1701.4340946346058</v>
      </c>
      <c r="AG141" s="23">
        <v>3168.4974982770059</v>
      </c>
      <c r="AH141" s="23">
        <v>1311.4201059312818</v>
      </c>
      <c r="AI141" s="23">
        <v>317.18942605576672</v>
      </c>
      <c r="AJ141" s="23">
        <v>814.01197044065214</v>
      </c>
      <c r="AK141" s="23">
        <v>589.95227733988986</v>
      </c>
      <c r="AL141" s="23">
        <v>1357.2324615861237</v>
      </c>
      <c r="AM141" s="23">
        <v>994.73005259202955</v>
      </c>
      <c r="AN141" s="23">
        <v>173.34134958829475</v>
      </c>
      <c r="AO141" s="23">
        <v>1665.9120721233573</v>
      </c>
      <c r="AP141" s="23">
        <v>3834.7471004981239</v>
      </c>
      <c r="AQ141" s="23">
        <v>1335.9007666703665</v>
      </c>
      <c r="AR141" s="23">
        <v>542.87353234655086</v>
      </c>
      <c r="AS141" s="23">
        <v>283.35861226177332</v>
      </c>
      <c r="AT141" s="23">
        <v>471.76942424047547</v>
      </c>
      <c r="AU141" s="23">
        <v>199.53362231997437</v>
      </c>
      <c r="AV141" s="23">
        <v>0.35189829914087001</v>
      </c>
      <c r="AW141" s="23">
        <v>0.56257787270313209</v>
      </c>
      <c r="AX141" s="23">
        <v>415.30923707262218</v>
      </c>
      <c r="AY141" s="23">
        <v>1574.8030686157467</v>
      </c>
      <c r="AZ141" s="23">
        <v>1779.5080902509815</v>
      </c>
      <c r="BA141" s="23">
        <v>196.45517543471561</v>
      </c>
      <c r="BB141" s="23">
        <v>123.86125353633489</v>
      </c>
      <c r="BC141" s="23">
        <v>118.72824843522199</v>
      </c>
      <c r="BD141" s="23">
        <v>46.264869078078412</v>
      </c>
      <c r="BE141" s="23">
        <v>5.6260898011376916</v>
      </c>
      <c r="BF141" s="23">
        <v>115.11335858425849</v>
      </c>
      <c r="BG141" s="23">
        <v>371.28199382848709</v>
      </c>
      <c r="BH141" s="23">
        <v>1718.8398176967219</v>
      </c>
      <c r="BI141" s="23">
        <v>14.31286388215063</v>
      </c>
      <c r="BJ141" s="23">
        <v>631.87715475425068</v>
      </c>
      <c r="BK141" s="23">
        <v>72.04495748740969</v>
      </c>
      <c r="BL141" s="23">
        <v>1616.9709565308235</v>
      </c>
      <c r="BM141" s="23">
        <v>672.20427358149004</v>
      </c>
      <c r="BN141" s="23">
        <v>383.69075869979741</v>
      </c>
      <c r="BO141" s="23">
        <v>241.74243671804956</v>
      </c>
      <c r="BP141" s="23">
        <v>330.7289694133915</v>
      </c>
      <c r="BQ141" s="23">
        <v>205.40517358209595</v>
      </c>
      <c r="BR141" s="23">
        <v>239.27694172556454</v>
      </c>
      <c r="BS141" s="23">
        <v>0</v>
      </c>
      <c r="BT141" s="64">
        <v>86001.565805444203</v>
      </c>
      <c r="BU141" s="23">
        <v>947.91351593991021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2591.9833128724445</v>
      </c>
      <c r="CE141" s="23">
        <v>0</v>
      </c>
      <c r="CF141" s="23">
        <v>0</v>
      </c>
      <c r="CG141" s="23">
        <v>0</v>
      </c>
      <c r="CH141" s="23">
        <v>-44.002537501486472</v>
      </c>
      <c r="CI141" s="23">
        <v>182.23291533629504</v>
      </c>
      <c r="CJ141" s="34">
        <f t="shared" si="5"/>
        <v>89679.693012091375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246433.57330045244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246433.57330045244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898482.86485982826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336596.06969933002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1235078.9345591583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267800.10446821974</v>
      </c>
      <c r="CG145" s="23">
        <v>0</v>
      </c>
      <c r="CH145" s="23">
        <v>0</v>
      </c>
      <c r="CI145" s="23">
        <v>0</v>
      </c>
      <c r="CJ145" s="34">
        <f>SUM(BT145:CI145)</f>
        <v>1502879.039027378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8021.2307709692759</v>
      </c>
      <c r="D146" s="23">
        <v>6334.7647828115878</v>
      </c>
      <c r="E146" s="23">
        <v>29.940231960128639</v>
      </c>
      <c r="F146" s="23">
        <v>4406.6055795956963</v>
      </c>
      <c r="G146" s="23">
        <v>86619.239919058658</v>
      </c>
      <c r="H146" s="23">
        <v>10558.674334032148</v>
      </c>
      <c r="I146" s="23">
        <v>9988.6571957195792</v>
      </c>
      <c r="J146" s="23">
        <v>9531.7464771838022</v>
      </c>
      <c r="K146" s="23">
        <v>11992.091502452289</v>
      </c>
      <c r="L146" s="23">
        <v>17447.580905375919</v>
      </c>
      <c r="M146" s="23">
        <v>45093.970056184407</v>
      </c>
      <c r="N146" s="23">
        <v>158385.92119313736</v>
      </c>
      <c r="O146" s="23">
        <v>35961.821931561142</v>
      </c>
      <c r="P146" s="23">
        <v>29235.304119864919</v>
      </c>
      <c r="Q146" s="23">
        <v>2914.8717028449996</v>
      </c>
      <c r="R146" s="23">
        <v>187094.35713572407</v>
      </c>
      <c r="S146" s="23">
        <v>106668.16607067632</v>
      </c>
      <c r="T146" s="23">
        <v>44470.231785536576</v>
      </c>
      <c r="U146" s="23">
        <v>384356.60997881275</v>
      </c>
      <c r="V146" s="23">
        <v>17665.535669188841</v>
      </c>
      <c r="W146" s="23">
        <v>20247.521323689936</v>
      </c>
      <c r="X146" s="23">
        <v>107026.67516624751</v>
      </c>
      <c r="Y146" s="23">
        <v>61221.19982141372</v>
      </c>
      <c r="Z146" s="23">
        <v>8325.9663206026144</v>
      </c>
      <c r="AA146" s="23">
        <v>13670.090773340906</v>
      </c>
      <c r="AB146" s="23">
        <v>41232.389770069021</v>
      </c>
      <c r="AC146" s="23">
        <v>3142.0174196027215</v>
      </c>
      <c r="AD146" s="23">
        <v>207828.46061793668</v>
      </c>
      <c r="AE146" s="23">
        <v>2277541.8050649539</v>
      </c>
      <c r="AF146" s="23">
        <v>487589.46852623939</v>
      </c>
      <c r="AG146" s="23">
        <v>2044419.3307218554</v>
      </c>
      <c r="AH146" s="23">
        <v>6279.2054025112429</v>
      </c>
      <c r="AI146" s="23">
        <v>68177.073612472042</v>
      </c>
      <c r="AJ146" s="23">
        <v>1262268.9370373611</v>
      </c>
      <c r="AK146" s="23">
        <v>34868.641004225436</v>
      </c>
      <c r="AL146" s="23">
        <v>14822.008711608025</v>
      </c>
      <c r="AM146" s="23">
        <v>73675.717883708916</v>
      </c>
      <c r="AN146" s="23">
        <v>68429.538089600566</v>
      </c>
      <c r="AO146" s="23">
        <v>68300.490230512572</v>
      </c>
      <c r="AP146" s="23">
        <v>339222.99119178846</v>
      </c>
      <c r="AQ146" s="23">
        <v>151147.8221634028</v>
      </c>
      <c r="AR146" s="23">
        <v>5781.4476128059541</v>
      </c>
      <c r="AS146" s="23">
        <v>17342.979400688608</v>
      </c>
      <c r="AT146" s="23">
        <v>102777.65090044036</v>
      </c>
      <c r="AU146" s="23">
        <v>11806.779642752041</v>
      </c>
      <c r="AV146" s="23">
        <v>53.637844695468772</v>
      </c>
      <c r="AW146" s="23">
        <v>63.980632925325345</v>
      </c>
      <c r="AX146" s="23">
        <v>218504.68753762759</v>
      </c>
      <c r="AY146" s="23">
        <v>736637.44906823372</v>
      </c>
      <c r="AZ146" s="23">
        <v>7321.6206822560061</v>
      </c>
      <c r="BA146" s="23">
        <v>5748.4663129959099</v>
      </c>
      <c r="BB146" s="23">
        <v>54434.462719389936</v>
      </c>
      <c r="BC146" s="23">
        <v>83173.84376518536</v>
      </c>
      <c r="BD146" s="23">
        <v>203373.65339949148</v>
      </c>
      <c r="BE146" s="23">
        <v>50708.828974349875</v>
      </c>
      <c r="BF146" s="23">
        <v>7047950.3650366068</v>
      </c>
      <c r="BG146" s="23">
        <v>82686.865131414306</v>
      </c>
      <c r="BH146" s="23">
        <v>523502.44476540916</v>
      </c>
      <c r="BI146" s="23">
        <v>31719.657750100152</v>
      </c>
      <c r="BJ146" s="23">
        <v>113342.67376444215</v>
      </c>
      <c r="BK146" s="23">
        <v>13952.004434404718</v>
      </c>
      <c r="BL146" s="23">
        <v>58838.100676591479</v>
      </c>
      <c r="BM146" s="23">
        <v>126595.6880109925</v>
      </c>
      <c r="BN146" s="23">
        <v>73883.031377545733</v>
      </c>
      <c r="BO146" s="23">
        <v>50247.787458313578</v>
      </c>
      <c r="BP146" s="23">
        <v>41661.840666422475</v>
      </c>
      <c r="BQ146" s="23">
        <v>40528.791076379734</v>
      </c>
      <c r="BR146" s="23">
        <v>11432.825703929962</v>
      </c>
      <c r="BS146" s="23">
        <v>0</v>
      </c>
      <c r="BT146" s="64">
        <v>18250286.236542217</v>
      </c>
      <c r="BU146" s="23">
        <v>-3822918.9424824938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32953514.889747843</v>
      </c>
      <c r="CJ146" s="34">
        <f>SUM(BT146:CI146)</f>
        <v>47380882.183807567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143885008.11477709</v>
      </c>
      <c r="AI147" s="23">
        <v>4956649.8454264831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148841657.96020356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148841657.96020356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428008.06374351721</v>
      </c>
      <c r="D151" s="23">
        <v>39378.244896684198</v>
      </c>
      <c r="E151" s="23">
        <v>68388.589568283453</v>
      </c>
      <c r="F151" s="23">
        <v>67113.375135018039</v>
      </c>
      <c r="G151" s="23">
        <v>1266393.3673376797</v>
      </c>
      <c r="H151" s="23">
        <v>62568.457771235982</v>
      </c>
      <c r="I151" s="23">
        <v>93346.967760334956</v>
      </c>
      <c r="J151" s="23">
        <v>57308.998968377076</v>
      </c>
      <c r="K151" s="23">
        <v>73096.898507522215</v>
      </c>
      <c r="L151" s="23">
        <v>30883.270018824562</v>
      </c>
      <c r="M151" s="23">
        <v>238011.90657439639</v>
      </c>
      <c r="N151" s="23">
        <v>142611.2171412691</v>
      </c>
      <c r="O151" s="23">
        <v>202500.26746008437</v>
      </c>
      <c r="P151" s="23">
        <v>356409.70741135714</v>
      </c>
      <c r="Q151" s="23">
        <v>98822.499194729418</v>
      </c>
      <c r="R151" s="23">
        <v>396146.82998569292</v>
      </c>
      <c r="S151" s="23">
        <v>90148.139478422658</v>
      </c>
      <c r="T151" s="23">
        <v>59450.737710411369</v>
      </c>
      <c r="U151" s="23">
        <v>399970.30960838287</v>
      </c>
      <c r="V151" s="23">
        <v>52091.526946799975</v>
      </c>
      <c r="W151" s="23">
        <v>38099.221837745754</v>
      </c>
      <c r="X151" s="23">
        <v>191613.08206077854</v>
      </c>
      <c r="Y151" s="23">
        <v>120527.50078155966</v>
      </c>
      <c r="Z151" s="23">
        <v>135271.07507380733</v>
      </c>
      <c r="AA151" s="23">
        <v>26634.714538305492</v>
      </c>
      <c r="AB151" s="23">
        <v>777949.99159377441</v>
      </c>
      <c r="AC151" s="23">
        <v>2208563.9458775725</v>
      </c>
      <c r="AD151" s="23">
        <v>620601.37432467996</v>
      </c>
      <c r="AE151" s="23">
        <v>1891139.6242580221</v>
      </c>
      <c r="AF151" s="23">
        <v>843035.30647799489</v>
      </c>
      <c r="AG151" s="23">
        <v>2223940.5592739359</v>
      </c>
      <c r="AH151" s="23">
        <v>42666.018697389016</v>
      </c>
      <c r="AI151" s="23">
        <v>-175.49874765762078</v>
      </c>
      <c r="AJ151" s="23">
        <v>576015.59960860177</v>
      </c>
      <c r="AK151" s="23">
        <v>205419.83584264171</v>
      </c>
      <c r="AL151" s="23">
        <v>1832973.8251845059</v>
      </c>
      <c r="AM151" s="23">
        <v>-279403.80435978749</v>
      </c>
      <c r="AN151" s="23">
        <v>47867.034196294699</v>
      </c>
      <c r="AO151" s="23">
        <v>41107.092498813967</v>
      </c>
      <c r="AP151" s="23">
        <v>250041.82353969256</v>
      </c>
      <c r="AQ151" s="23">
        <v>264404.41605993442</v>
      </c>
      <c r="AR151" s="23">
        <v>64798.792019748566</v>
      </c>
      <c r="AS151" s="23">
        <v>53152.353331547085</v>
      </c>
      <c r="AT151" s="23">
        <v>147992.91957898077</v>
      </c>
      <c r="AU151" s="23">
        <v>297244.01002206246</v>
      </c>
      <c r="AV151" s="23">
        <v>781930.0993830472</v>
      </c>
      <c r="AW151" s="23">
        <v>2889541.2622766388</v>
      </c>
      <c r="AX151" s="23">
        <v>350248.19669238699</v>
      </c>
      <c r="AY151" s="23">
        <v>440843.82169903687</v>
      </c>
      <c r="AZ151" s="23">
        <v>54204.184842532763</v>
      </c>
      <c r="BA151" s="23">
        <v>54601.183227879883</v>
      </c>
      <c r="BB151" s="23">
        <v>51355.845575536914</v>
      </c>
      <c r="BC151" s="23">
        <v>154473.82221663199</v>
      </c>
      <c r="BD151" s="23">
        <v>191435.98484717865</v>
      </c>
      <c r="BE151" s="23">
        <v>92132.225670892614</v>
      </c>
      <c r="BF151" s="23">
        <v>2072.0139846126094</v>
      </c>
      <c r="BG151" s="23">
        <v>508690.87697610602</v>
      </c>
      <c r="BH151" s="23">
        <v>804806.26625768258</v>
      </c>
      <c r="BI151" s="23">
        <v>25059.850117566417</v>
      </c>
      <c r="BJ151" s="23">
        <v>691528.86638032377</v>
      </c>
      <c r="BK151" s="23">
        <v>19003.471770927423</v>
      </c>
      <c r="BL151" s="23">
        <v>510578.24233291112</v>
      </c>
      <c r="BM151" s="23">
        <v>973394.68361578754</v>
      </c>
      <c r="BN151" s="23">
        <v>170060.98952723635</v>
      </c>
      <c r="BO151" s="23">
        <v>118902.89526766326</v>
      </c>
      <c r="BP151" s="23">
        <v>85251.395555397627</v>
      </c>
      <c r="BQ151" s="23">
        <v>74317.168291296839</v>
      </c>
      <c r="BR151" s="23">
        <v>82178.625552527199</v>
      </c>
      <c r="BS151" s="23">
        <v>0</v>
      </c>
      <c r="BT151" s="64">
        <v>25970742.160851773</v>
      </c>
      <c r="BU151" s="23">
        <v>52392182.639817305</v>
      </c>
      <c r="BV151" s="23">
        <v>0</v>
      </c>
      <c r="BW151" s="23">
        <v>151396.19678235514</v>
      </c>
      <c r="BX151" s="23">
        <v>0</v>
      </c>
      <c r="BY151" s="23">
        <v>0</v>
      </c>
      <c r="BZ151" s="23">
        <v>1294177.1899887335</v>
      </c>
      <c r="CA151" s="23">
        <v>745746.53237706353</v>
      </c>
      <c r="CB151" s="23">
        <v>-1.955515910005758</v>
      </c>
      <c r="CC151" s="23">
        <v>9993773.7658743579</v>
      </c>
      <c r="CD151" s="23">
        <v>76720.896248949313</v>
      </c>
      <c r="CE151" s="23">
        <v>0</v>
      </c>
      <c r="CF151" s="23">
        <v>-180607.81798703797</v>
      </c>
      <c r="CG151" s="23">
        <v>0</v>
      </c>
      <c r="CH151" s="23">
        <v>107880.2588199704</v>
      </c>
      <c r="CI151" s="23">
        <v>-3049682.4451854043</v>
      </c>
      <c r="CJ151" s="34">
        <f>SUM(BT151:CI151)</f>
        <v>87502327.422072142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16988.044165908443</v>
      </c>
      <c r="D152" s="23">
        <v>4229.0485744325642</v>
      </c>
      <c r="E152" s="23">
        <v>1020.6468325296386</v>
      </c>
      <c r="F152" s="23">
        <v>3240.6362106024103</v>
      </c>
      <c r="G152" s="23">
        <v>44916.440107317823</v>
      </c>
      <c r="H152" s="23">
        <v>5457.8219509051842</v>
      </c>
      <c r="I152" s="23">
        <v>9242.0560085661818</v>
      </c>
      <c r="J152" s="23">
        <v>4827.2171787184197</v>
      </c>
      <c r="K152" s="23">
        <v>7852.4733070663915</v>
      </c>
      <c r="L152" s="23">
        <v>1900.3512544406017</v>
      </c>
      <c r="M152" s="23">
        <v>26589.23360808986</v>
      </c>
      <c r="N152" s="23">
        <v>76712.333610881833</v>
      </c>
      <c r="O152" s="23">
        <v>19452.037148815329</v>
      </c>
      <c r="P152" s="23">
        <v>15218.967047917557</v>
      </c>
      <c r="Q152" s="23">
        <v>1835.4073606243592</v>
      </c>
      <c r="R152" s="23">
        <v>35555.235207538753</v>
      </c>
      <c r="S152" s="23">
        <v>17560.749406735795</v>
      </c>
      <c r="T152" s="23">
        <v>6974.6977049768029</v>
      </c>
      <c r="U152" s="23">
        <v>61946.073629604623</v>
      </c>
      <c r="V152" s="23">
        <v>8196.6093353453707</v>
      </c>
      <c r="W152" s="23">
        <v>6948.1116630491388</v>
      </c>
      <c r="X152" s="23">
        <v>17967.501774394379</v>
      </c>
      <c r="Y152" s="23">
        <v>17049.719289768182</v>
      </c>
      <c r="Z152" s="23">
        <v>4583.2318442229671</v>
      </c>
      <c r="AA152" s="23">
        <v>4473.6721057565701</v>
      </c>
      <c r="AB152" s="23">
        <v>230985.31157381026</v>
      </c>
      <c r="AC152" s="23">
        <v>68402.868521165961</v>
      </c>
      <c r="AD152" s="23">
        <v>228497.57497797452</v>
      </c>
      <c r="AE152" s="23">
        <v>401874.20968351868</v>
      </c>
      <c r="AF152" s="23">
        <v>138811.83726593544</v>
      </c>
      <c r="AG152" s="23">
        <v>1552249.8369214265</v>
      </c>
      <c r="AH152" s="23">
        <v>219469.12661502603</v>
      </c>
      <c r="AI152" s="23">
        <v>206935.96095830167</v>
      </c>
      <c r="AJ152" s="23">
        <v>528547.2885504216</v>
      </c>
      <c r="AK152" s="23">
        <v>742719.58346836653</v>
      </c>
      <c r="AL152" s="23">
        <v>49282.07574559241</v>
      </c>
      <c r="AM152" s="23">
        <v>30243.739419579844</v>
      </c>
      <c r="AN152" s="23">
        <v>38163.727569592833</v>
      </c>
      <c r="AO152" s="23">
        <v>29018.227441267787</v>
      </c>
      <c r="AP152" s="23">
        <v>125420.59687334033</v>
      </c>
      <c r="AQ152" s="23">
        <v>3201560.9554397045</v>
      </c>
      <c r="AR152" s="23">
        <v>331875.39677837089</v>
      </c>
      <c r="AS152" s="23">
        <v>851064.10133435857</v>
      </c>
      <c r="AT152" s="23">
        <v>111832.99330611329</v>
      </c>
      <c r="AU152" s="23">
        <v>1599713.4222578725</v>
      </c>
      <c r="AV152" s="23">
        <v>1889673.3549388305</v>
      </c>
      <c r="AW152" s="23">
        <v>2810094.0632379614</v>
      </c>
      <c r="AX152" s="23">
        <v>168602.96620554564</v>
      </c>
      <c r="AY152" s="23">
        <v>244549.69045966159</v>
      </c>
      <c r="AZ152" s="23">
        <v>185279.14709496411</v>
      </c>
      <c r="BA152" s="23">
        <v>197007.1688471667</v>
      </c>
      <c r="BB152" s="23">
        <v>41931.236100664253</v>
      </c>
      <c r="BC152" s="23">
        <v>225552.62359934926</v>
      </c>
      <c r="BD152" s="23">
        <v>76637.049153431406</v>
      </c>
      <c r="BE152" s="23">
        <v>98184.553685816063</v>
      </c>
      <c r="BF152" s="23">
        <v>108778.68293281703</v>
      </c>
      <c r="BG152" s="23">
        <v>121050.63691867489</v>
      </c>
      <c r="BH152" s="23">
        <v>5859696.2879135283</v>
      </c>
      <c r="BI152" s="23">
        <v>161680.76896579846</v>
      </c>
      <c r="BJ152" s="23">
        <v>3439616.7455119733</v>
      </c>
      <c r="BK152" s="23">
        <v>105015.57206696068</v>
      </c>
      <c r="BL152" s="23">
        <v>5537182.6583848344</v>
      </c>
      <c r="BM152" s="23">
        <v>4311149.4538282966</v>
      </c>
      <c r="BN152" s="23">
        <v>874880.04546071973</v>
      </c>
      <c r="BO152" s="23">
        <v>655675.41298109351</v>
      </c>
      <c r="BP152" s="23">
        <v>930396.54738398257</v>
      </c>
      <c r="BQ152" s="23">
        <v>12785.356731480839</v>
      </c>
      <c r="BR152" s="23">
        <v>11053.764946649733</v>
      </c>
      <c r="BS152" s="23">
        <v>0</v>
      </c>
      <c r="BT152" s="64">
        <v>39173880.938380145</v>
      </c>
      <c r="BU152" s="23">
        <v>95089204.022158772</v>
      </c>
      <c r="BV152" s="23">
        <v>0</v>
      </c>
      <c r="BW152" s="23">
        <v>2229168.8408481372</v>
      </c>
      <c r="BX152" s="23">
        <v>0</v>
      </c>
      <c r="BY152" s="23">
        <v>0</v>
      </c>
      <c r="BZ152" s="23">
        <v>19603127.604084674</v>
      </c>
      <c r="CA152" s="23">
        <v>4969998.2221073909</v>
      </c>
      <c r="CB152" s="23">
        <v>2163627.6086474629</v>
      </c>
      <c r="CC152" s="23">
        <v>2972448.2997883642</v>
      </c>
      <c r="CD152" s="23">
        <v>4028068.9608206893</v>
      </c>
      <c r="CE152" s="23">
        <v>0</v>
      </c>
      <c r="CF152" s="23">
        <v>473008.68166797183</v>
      </c>
      <c r="CG152" s="23">
        <v>169004.12060418676</v>
      </c>
      <c r="CH152" s="23">
        <v>0</v>
      </c>
      <c r="CI152" s="23">
        <v>0</v>
      </c>
      <c r="CJ152" s="34">
        <f>SUM(BT152:CI152)</f>
        <v>170871537.29910779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39562763.941790402</v>
      </c>
      <c r="D153" s="71">
        <f t="shared" si="6"/>
        <v>1990662.3490265959</v>
      </c>
      <c r="E153" s="71">
        <f t="shared" si="6"/>
        <v>1767898.6655044276</v>
      </c>
      <c r="F153" s="71">
        <f t="shared" si="6"/>
        <v>6807473.437732419</v>
      </c>
      <c r="G153" s="71">
        <f t="shared" si="6"/>
        <v>102509260.39338489</v>
      </c>
      <c r="H153" s="71">
        <f t="shared" si="6"/>
        <v>7547713.5196326766</v>
      </c>
      <c r="I153" s="71">
        <f t="shared" si="6"/>
        <v>9955733.3638817426</v>
      </c>
      <c r="J153" s="71">
        <f t="shared" si="6"/>
        <v>6286191.7148797214</v>
      </c>
      <c r="K153" s="71">
        <f t="shared" si="6"/>
        <v>7117657.1921953494</v>
      </c>
      <c r="L153" s="71">
        <f t="shared" si="6"/>
        <v>27442984.328619797</v>
      </c>
      <c r="M153" s="71">
        <f t="shared" si="6"/>
        <v>17924111.607643168</v>
      </c>
      <c r="N153" s="71">
        <f t="shared" si="6"/>
        <v>23074308.973121557</v>
      </c>
      <c r="O153" s="71">
        <f t="shared" si="6"/>
        <v>15164254.588142835</v>
      </c>
      <c r="P153" s="71">
        <f t="shared" si="6"/>
        <v>13653716.365957446</v>
      </c>
      <c r="Q153" s="71">
        <f t="shared" si="6"/>
        <v>8843367.9151379839</v>
      </c>
      <c r="R153" s="71">
        <f t="shared" si="6"/>
        <v>29356036.997232206</v>
      </c>
      <c r="S153" s="71">
        <f t="shared" si="6"/>
        <v>17170309.870535325</v>
      </c>
      <c r="T153" s="71">
        <f t="shared" si="6"/>
        <v>11537212.572868159</v>
      </c>
      <c r="U153" s="71">
        <f t="shared" si="6"/>
        <v>71567977.249474466</v>
      </c>
      <c r="V153" s="71">
        <f t="shared" si="6"/>
        <v>5024585.714048882</v>
      </c>
      <c r="W153" s="71">
        <f t="shared" si="6"/>
        <v>6682334.7771573234</v>
      </c>
      <c r="X153" s="71">
        <f t="shared" si="6"/>
        <v>19255482.980985079</v>
      </c>
      <c r="Y153" s="71">
        <f t="shared" si="6"/>
        <v>7476488.7727885228</v>
      </c>
      <c r="Z153" s="71">
        <f t="shared" si="6"/>
        <v>26151211.442660667</v>
      </c>
      <c r="AA153" s="71">
        <f t="shared" si="6"/>
        <v>2417789.7333343453</v>
      </c>
      <c r="AB153" s="71">
        <f t="shared" si="6"/>
        <v>14323332.989704093</v>
      </c>
      <c r="AC153" s="71">
        <f t="shared" si="6"/>
        <v>147138348.41869274</v>
      </c>
      <c r="AD153" s="71">
        <f t="shared" si="6"/>
        <v>22748099.325952366</v>
      </c>
      <c r="AE153" s="71">
        <f t="shared" si="6"/>
        <v>105123900.69654423</v>
      </c>
      <c r="AF153" s="71">
        <f t="shared" si="6"/>
        <v>33290619.350702927</v>
      </c>
      <c r="AG153" s="71">
        <f t="shared" si="6"/>
        <v>42412067.011021808</v>
      </c>
      <c r="AH153" s="71">
        <f t="shared" si="6"/>
        <v>153941603.35507289</v>
      </c>
      <c r="AI153" s="71">
        <f t="shared" ref="AI153:BN153" si="7">+SUM(AI5:AI152)</f>
        <v>14406280.983991127</v>
      </c>
      <c r="AJ153" s="71">
        <f t="shared" si="7"/>
        <v>15005562.078917615</v>
      </c>
      <c r="AK153" s="71">
        <f t="shared" si="7"/>
        <v>9081622.526790455</v>
      </c>
      <c r="AL153" s="71">
        <f t="shared" si="7"/>
        <v>28797886.351890653</v>
      </c>
      <c r="AM153" s="71">
        <f t="shared" si="7"/>
        <v>17275030.320588324</v>
      </c>
      <c r="AN153" s="71">
        <f t="shared" si="7"/>
        <v>10192227.910709305</v>
      </c>
      <c r="AO153" s="71">
        <f t="shared" si="7"/>
        <v>27617621.963616014</v>
      </c>
      <c r="AP153" s="71">
        <f t="shared" si="7"/>
        <v>30934820.745929178</v>
      </c>
      <c r="AQ153" s="71">
        <f t="shared" si="7"/>
        <v>35450894.173931621</v>
      </c>
      <c r="AR153" s="71">
        <f t="shared" si="7"/>
        <v>12084517.965525683</v>
      </c>
      <c r="AS153" s="71">
        <f t="shared" si="7"/>
        <v>7879419.5565928724</v>
      </c>
      <c r="AT153" s="71">
        <f t="shared" si="7"/>
        <v>8527673.8268548753</v>
      </c>
      <c r="AU153" s="71">
        <f t="shared" si="7"/>
        <v>16798542.905859284</v>
      </c>
      <c r="AV153" s="71">
        <f t="shared" si="7"/>
        <v>14611998.289687838</v>
      </c>
      <c r="AW153" s="71">
        <f t="shared" si="7"/>
        <v>24997411.856915563</v>
      </c>
      <c r="AX153" s="71">
        <f t="shared" si="7"/>
        <v>18906483.601400211</v>
      </c>
      <c r="AY153" s="71">
        <f t="shared" si="7"/>
        <v>32819410.873905718</v>
      </c>
      <c r="AZ153" s="71">
        <f t="shared" si="7"/>
        <v>5634154.5303080641</v>
      </c>
      <c r="BA153" s="71">
        <f t="shared" si="7"/>
        <v>1297104.7495434466</v>
      </c>
      <c r="BB153" s="71">
        <f t="shared" si="7"/>
        <v>17078521.295492657</v>
      </c>
      <c r="BC153" s="71">
        <f t="shared" si="7"/>
        <v>7860227.6791065931</v>
      </c>
      <c r="BD153" s="71">
        <f t="shared" si="7"/>
        <v>12875546.315465508</v>
      </c>
      <c r="BE153" s="71">
        <f t="shared" si="7"/>
        <v>4135725.930218129</v>
      </c>
      <c r="BF153" s="71">
        <f t="shared" si="7"/>
        <v>13815787.131281663</v>
      </c>
      <c r="BG153" s="71">
        <f t="shared" si="7"/>
        <v>15366784.401966399</v>
      </c>
      <c r="BH153" s="71">
        <f t="shared" si="7"/>
        <v>40843835.999699049</v>
      </c>
      <c r="BI153" s="71">
        <f t="shared" si="7"/>
        <v>2152235.5590631668</v>
      </c>
      <c r="BJ153" s="71">
        <f t="shared" si="7"/>
        <v>25157095.73264613</v>
      </c>
      <c r="BK153" s="71">
        <f t="shared" si="7"/>
        <v>1688471.5960855472</v>
      </c>
      <c r="BL153" s="71">
        <f t="shared" si="7"/>
        <v>35104104.940830991</v>
      </c>
      <c r="BM153" s="71">
        <f t="shared" si="7"/>
        <v>28956298.819184426</v>
      </c>
      <c r="BN153" s="71">
        <f t="shared" si="7"/>
        <v>7950575.3964314898</v>
      </c>
      <c r="BO153" s="71">
        <f t="shared" ref="BO153:BY153" si="8">+SUM(BO5:BO152)</f>
        <v>6275480.7116160281</v>
      </c>
      <c r="BP153" s="71">
        <f t="shared" si="8"/>
        <v>8362867.0322249671</v>
      </c>
      <c r="BQ153" s="71">
        <f t="shared" si="8"/>
        <v>3237376.5718265055</v>
      </c>
      <c r="BR153" s="71">
        <f t="shared" si="8"/>
        <v>3917372.810453089</v>
      </c>
      <c r="BS153" s="71">
        <f t="shared" si="8"/>
        <v>0</v>
      </c>
      <c r="BT153" s="71">
        <f t="shared" si="8"/>
        <v>1572362472.7519786</v>
      </c>
      <c r="BU153" s="71">
        <f t="shared" si="8"/>
        <v>787397542.68760312</v>
      </c>
      <c r="BV153" s="71">
        <f t="shared" si="8"/>
        <v>24182386.46818535</v>
      </c>
      <c r="BW153" s="71">
        <f t="shared" si="8"/>
        <v>26906740.250671942</v>
      </c>
      <c r="BX153" s="71">
        <f t="shared" si="8"/>
        <v>257929860.02934024</v>
      </c>
      <c r="BY153" s="71">
        <f t="shared" si="8"/>
        <v>127217336.77418309</v>
      </c>
      <c r="BZ153" s="71">
        <f t="shared" ref="BZ153:CJ153" si="9">+SUM(BZ5:BZ152)</f>
        <v>107355734.52251667</v>
      </c>
      <c r="CA153" s="71">
        <f t="shared" si="9"/>
        <v>61392192.871600382</v>
      </c>
      <c r="CB153" s="71">
        <f t="shared" si="9"/>
        <v>25226604.536881011</v>
      </c>
      <c r="CC153" s="71">
        <f t="shared" si="9"/>
        <v>42731294.48205363</v>
      </c>
      <c r="CD153" s="71">
        <f t="shared" si="9"/>
        <v>92955159.061213881</v>
      </c>
      <c r="CE153" s="71">
        <f t="shared" si="9"/>
        <v>-181180.00012160582</v>
      </c>
      <c r="CF153" s="71">
        <f t="shared" si="9"/>
        <v>64731105.042931519</v>
      </c>
      <c r="CG153" s="71">
        <f t="shared" si="9"/>
        <v>2548625.9925657208</v>
      </c>
      <c r="CH153" s="71">
        <f t="shared" si="9"/>
        <v>22923559.85799798</v>
      </c>
      <c r="CI153" s="71">
        <f t="shared" si="9"/>
        <v>884591262.93284953</v>
      </c>
      <c r="CJ153" s="71">
        <f t="shared" si="9"/>
        <v>4100270698.2624502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18328858.235834524</v>
      </c>
      <c r="D156" s="23">
        <v>1041857.2221233909</v>
      </c>
      <c r="E156" s="23">
        <v>1488730.0384516206</v>
      </c>
      <c r="F156" s="23">
        <v>52920936.656265356</v>
      </c>
      <c r="G156" s="23">
        <v>30668973.351076946</v>
      </c>
      <c r="H156" s="23">
        <v>3369252.3385769376</v>
      </c>
      <c r="I156" s="23">
        <v>5550339.4193135444</v>
      </c>
      <c r="J156" s="23">
        <v>3372845.4255716754</v>
      </c>
      <c r="K156" s="23">
        <v>5153378.9986847118</v>
      </c>
      <c r="L156" s="23">
        <v>856574.36578396708</v>
      </c>
      <c r="M156" s="23">
        <v>9475990.6670891233</v>
      </c>
      <c r="N156" s="23">
        <v>21237583.245914713</v>
      </c>
      <c r="O156" s="23">
        <v>11748186.43118274</v>
      </c>
      <c r="P156" s="23">
        <v>8999497.8166978881</v>
      </c>
      <c r="Q156" s="23">
        <v>3180727.3822752438</v>
      </c>
      <c r="R156" s="23">
        <v>16992485.651857387</v>
      </c>
      <c r="S156" s="23">
        <v>17361273.441420712</v>
      </c>
      <c r="T156" s="23">
        <v>6630932.1492199469</v>
      </c>
      <c r="U156" s="23">
        <v>38482279.983826436</v>
      </c>
      <c r="V156" s="23">
        <v>3231218.6255617905</v>
      </c>
      <c r="W156" s="23">
        <v>927715.35638692882</v>
      </c>
      <c r="X156" s="23">
        <v>13639746.813475227</v>
      </c>
      <c r="Y156" s="23">
        <v>4549217.8658125754</v>
      </c>
      <c r="Z156" s="23">
        <v>26677563.366408926</v>
      </c>
      <c r="AA156" s="23">
        <v>1360963.1895665228</v>
      </c>
      <c r="AB156" s="23">
        <v>7748868.5493313149</v>
      </c>
      <c r="AC156" s="23">
        <v>80194759.814782754</v>
      </c>
      <c r="AD156" s="23">
        <v>19548849.510219902</v>
      </c>
      <c r="AE156" s="23">
        <v>108607411.22269633</v>
      </c>
      <c r="AF156" s="23">
        <v>55171982.473455995</v>
      </c>
      <c r="AG156" s="23">
        <v>29744294.277248353</v>
      </c>
      <c r="AH156" s="23">
        <v>19691520.975784063</v>
      </c>
      <c r="AI156" s="23">
        <v>4637772.9306811485</v>
      </c>
      <c r="AJ156" s="23">
        <v>23698271.247425046</v>
      </c>
      <c r="AK156" s="23">
        <v>9483746.9833174907</v>
      </c>
      <c r="AL156" s="23">
        <v>21616781.297184598</v>
      </c>
      <c r="AM156" s="23">
        <v>11874915.634338111</v>
      </c>
      <c r="AN156" s="23">
        <v>6766565.4746900443</v>
      </c>
      <c r="AO156" s="23">
        <v>25589695.470160823</v>
      </c>
      <c r="AP156" s="23">
        <v>25209155.777009681</v>
      </c>
      <c r="AQ156" s="23">
        <v>61889916.954809949</v>
      </c>
      <c r="AR156" s="23">
        <v>12912032.754365994</v>
      </c>
      <c r="AS156" s="23">
        <v>7196259.5996694742</v>
      </c>
      <c r="AT156" s="23">
        <v>5019816.5321688633</v>
      </c>
      <c r="AU156" s="23">
        <v>33259980.475459725</v>
      </c>
      <c r="AV156" s="23">
        <v>38673319.713012643</v>
      </c>
      <c r="AW156" s="23">
        <v>56913431.91595237</v>
      </c>
      <c r="AX156" s="23">
        <v>23961500.230665337</v>
      </c>
      <c r="AY156" s="23">
        <v>23657061.695459172</v>
      </c>
      <c r="AZ156" s="23">
        <v>2406704.8038133513</v>
      </c>
      <c r="BA156" s="23">
        <v>4318974.8848673571</v>
      </c>
      <c r="BB156" s="23">
        <v>6162001.0755077302</v>
      </c>
      <c r="BC156" s="23">
        <v>5650928.6770410221</v>
      </c>
      <c r="BD156" s="23">
        <v>6891445.437449906</v>
      </c>
      <c r="BE156" s="23">
        <v>11421672.56599034</v>
      </c>
      <c r="BF156" s="23">
        <v>2212885.896637151</v>
      </c>
      <c r="BG156" s="23">
        <v>19700841.091514565</v>
      </c>
      <c r="BH156" s="23">
        <v>77050838.550290242</v>
      </c>
      <c r="BI156" s="23">
        <v>1833854.8531560064</v>
      </c>
      <c r="BJ156" s="23">
        <v>81249531.058683991</v>
      </c>
      <c r="BK156" s="23">
        <v>1054542.6683089994</v>
      </c>
      <c r="BL156" s="23">
        <v>65748638.232441723</v>
      </c>
      <c r="BM156" s="23">
        <v>82462859.00473769</v>
      </c>
      <c r="BN156" s="23">
        <v>14787058.243309421</v>
      </c>
      <c r="BO156" s="23">
        <v>6287796.3974669557</v>
      </c>
      <c r="BP156" s="23">
        <v>13896595.920358704</v>
      </c>
      <c r="BQ156" s="23">
        <v>1996830.153181969</v>
      </c>
      <c r="BR156" s="23">
        <v>6904477.0841131248</v>
      </c>
      <c r="BS156" s="23">
        <v>3451699.3718186179</v>
      </c>
      <c r="BT156" s="68">
        <v>1435805215.5189571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57891622.177624926</v>
      </c>
      <c r="D157" s="6">
        <f t="shared" si="10"/>
        <v>3032519.5711499867</v>
      </c>
      <c r="E157" s="6">
        <f t="shared" si="10"/>
        <v>3256628.703956048</v>
      </c>
      <c r="F157" s="6">
        <f t="shared" si="10"/>
        <v>59728410.093997777</v>
      </c>
      <c r="G157" s="6">
        <f t="shared" si="10"/>
        <v>133178233.74446183</v>
      </c>
      <c r="H157" s="6">
        <f t="shared" si="10"/>
        <v>10916965.858209614</v>
      </c>
      <c r="I157" s="6">
        <f t="shared" si="10"/>
        <v>15506072.783195287</v>
      </c>
      <c r="J157" s="6">
        <f t="shared" si="10"/>
        <v>9659037.1404513977</v>
      </c>
      <c r="K157" s="6">
        <f t="shared" si="10"/>
        <v>12271036.19088006</v>
      </c>
      <c r="L157" s="6">
        <f t="shared" si="10"/>
        <v>28299558.694403764</v>
      </c>
      <c r="M157" s="6">
        <f t="shared" si="10"/>
        <v>27400102.274732292</v>
      </c>
      <c r="N157" s="6">
        <f t="shared" si="10"/>
        <v>44311892.219036266</v>
      </c>
      <c r="O157" s="6">
        <f t="shared" si="10"/>
        <v>26912441.019325577</v>
      </c>
      <c r="P157" s="6">
        <f t="shared" si="10"/>
        <v>22653214.182655334</v>
      </c>
      <c r="Q157" s="6">
        <f t="shared" si="10"/>
        <v>12024095.297413228</v>
      </c>
      <c r="R157" s="6">
        <f t="shared" si="10"/>
        <v>46348522.64908959</v>
      </c>
      <c r="S157" s="6">
        <f t="shared" si="10"/>
        <v>34531583.311956033</v>
      </c>
      <c r="T157" s="6">
        <f t="shared" si="10"/>
        <v>18168144.722088106</v>
      </c>
      <c r="U157" s="6">
        <f t="shared" si="10"/>
        <v>110050257.23330089</v>
      </c>
      <c r="V157" s="6">
        <f t="shared" si="10"/>
        <v>8255804.3396106726</v>
      </c>
      <c r="W157" s="6">
        <f t="shared" si="10"/>
        <v>7610050.1335442523</v>
      </c>
      <c r="X157" s="6">
        <f t="shared" si="10"/>
        <v>32895229.794460304</v>
      </c>
      <c r="Y157" s="6">
        <f t="shared" si="10"/>
        <v>12025706.638601098</v>
      </c>
      <c r="Z157" s="6">
        <f t="shared" si="10"/>
        <v>52828774.809069589</v>
      </c>
      <c r="AA157" s="6">
        <f t="shared" si="10"/>
        <v>3778752.9229008681</v>
      </c>
      <c r="AB157" s="6">
        <f t="shared" si="10"/>
        <v>22072201.53903541</v>
      </c>
      <c r="AC157" s="6">
        <f t="shared" si="10"/>
        <v>227333108.23347551</v>
      </c>
      <c r="AD157" s="6">
        <f t="shared" si="10"/>
        <v>42296948.836172268</v>
      </c>
      <c r="AE157" s="6">
        <f t="shared" si="10"/>
        <v>213731311.91924056</v>
      </c>
      <c r="AF157" s="6">
        <f t="shared" si="10"/>
        <v>88462601.824158922</v>
      </c>
      <c r="AG157" s="6">
        <f t="shared" si="10"/>
        <v>72156361.288270161</v>
      </c>
      <c r="AH157" s="6">
        <f t="shared" si="10"/>
        <v>173633124.33085695</v>
      </c>
      <c r="AI157" s="6">
        <f t="shared" ref="AI157:BN157" si="11">AI153+AI156</f>
        <v>19044053.914672278</v>
      </c>
      <c r="AJ157" s="6">
        <f t="shared" si="11"/>
        <v>38703833.326342657</v>
      </c>
      <c r="AK157" s="6">
        <f t="shared" si="11"/>
        <v>18565369.510107946</v>
      </c>
      <c r="AL157" s="6">
        <f t="shared" si="11"/>
        <v>50414667.649075255</v>
      </c>
      <c r="AM157" s="6">
        <f t="shared" si="11"/>
        <v>29149945.954926435</v>
      </c>
      <c r="AN157" s="6">
        <f t="shared" si="11"/>
        <v>16958793.385399349</v>
      </c>
      <c r="AO157" s="6">
        <f t="shared" si="11"/>
        <v>53207317.433776841</v>
      </c>
      <c r="AP157" s="6">
        <f t="shared" si="11"/>
        <v>56143976.522938862</v>
      </c>
      <c r="AQ157" s="6">
        <f t="shared" si="11"/>
        <v>97340811.128741562</v>
      </c>
      <c r="AR157" s="6">
        <f t="shared" si="11"/>
        <v>24996550.719891675</v>
      </c>
      <c r="AS157" s="6">
        <f t="shared" si="11"/>
        <v>15075679.156262346</v>
      </c>
      <c r="AT157" s="6">
        <f t="shared" si="11"/>
        <v>13547490.359023739</v>
      </c>
      <c r="AU157" s="6">
        <f t="shared" si="11"/>
        <v>50058523.381319009</v>
      </c>
      <c r="AV157" s="6">
        <f t="shared" si="11"/>
        <v>53285318.002700478</v>
      </c>
      <c r="AW157" s="6">
        <f t="shared" si="11"/>
        <v>81910843.772867933</v>
      </c>
      <c r="AX157" s="6">
        <f t="shared" si="11"/>
        <v>42867983.832065552</v>
      </c>
      <c r="AY157" s="6">
        <f t="shared" si="11"/>
        <v>56476472.56936489</v>
      </c>
      <c r="AZ157" s="6">
        <f t="shared" si="11"/>
        <v>8040859.3341214154</v>
      </c>
      <c r="BA157" s="6">
        <f t="shared" si="11"/>
        <v>5616079.6344108041</v>
      </c>
      <c r="BB157" s="6">
        <f t="shared" si="11"/>
        <v>23240522.371000387</v>
      </c>
      <c r="BC157" s="6">
        <f t="shared" si="11"/>
        <v>13511156.356147615</v>
      </c>
      <c r="BD157" s="6">
        <f t="shared" si="11"/>
        <v>19766991.752915412</v>
      </c>
      <c r="BE157" s="6">
        <f t="shared" si="11"/>
        <v>15557398.496208468</v>
      </c>
      <c r="BF157" s="6">
        <f t="shared" si="11"/>
        <v>16028673.027918814</v>
      </c>
      <c r="BG157" s="6">
        <f t="shared" si="11"/>
        <v>35067625.493480965</v>
      </c>
      <c r="BH157" s="6">
        <f t="shared" ref="BH157" si="12">BH153+BH156</f>
        <v>117894674.54998928</v>
      </c>
      <c r="BI157" s="6">
        <f t="shared" si="11"/>
        <v>3986090.4122191733</v>
      </c>
      <c r="BJ157" s="6">
        <f t="shared" si="11"/>
        <v>106406626.79133013</v>
      </c>
      <c r="BK157" s="6">
        <f t="shared" si="11"/>
        <v>2743014.2643945469</v>
      </c>
      <c r="BL157" s="6">
        <f t="shared" si="11"/>
        <v>100852743.17327271</v>
      </c>
      <c r="BM157" s="6">
        <f t="shared" si="11"/>
        <v>111419157.82392211</v>
      </c>
      <c r="BN157" s="6">
        <f t="shared" si="11"/>
        <v>22737633.63974091</v>
      </c>
      <c r="BO157" s="6">
        <f t="shared" ref="BO157:BS157" si="13">BO153+BO156</f>
        <v>12563277.109082984</v>
      </c>
      <c r="BP157" s="6">
        <f t="shared" si="13"/>
        <v>22259462.952583671</v>
      </c>
      <c r="BQ157" s="6">
        <f t="shared" si="13"/>
        <v>5234206.7250084747</v>
      </c>
      <c r="BR157" s="6">
        <f t="shared" si="13"/>
        <v>10821849.894566214</v>
      </c>
      <c r="BS157" s="6">
        <f t="shared" si="13"/>
        <v>3451699.3718186179</v>
      </c>
      <c r="BT157" s="67">
        <f>SUM(C157:BS157)</f>
        <v>3008167688.2709355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1474663.5269234003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4.1668514003138707E-3</v>
      </c>
      <c r="L5" s="23">
        <v>0</v>
      </c>
      <c r="M5" s="23">
        <v>0</v>
      </c>
      <c r="N5" s="23">
        <v>0.45671810594492557</v>
      </c>
      <c r="O5" s="23">
        <v>0</v>
      </c>
      <c r="P5" s="23">
        <v>0</v>
      </c>
      <c r="Q5" s="23">
        <v>0</v>
      </c>
      <c r="R5" s="23">
        <v>0</v>
      </c>
      <c r="S5" s="23">
        <v>3.3364987687150072E-2</v>
      </c>
      <c r="T5" s="23">
        <v>0</v>
      </c>
      <c r="U5" s="23">
        <v>0</v>
      </c>
      <c r="V5" s="23">
        <v>0</v>
      </c>
      <c r="W5" s="23">
        <v>0</v>
      </c>
      <c r="X5" s="23">
        <v>18425.559730495195</v>
      </c>
      <c r="Y5" s="23">
        <v>0</v>
      </c>
      <c r="Z5" s="23">
        <v>0</v>
      </c>
      <c r="AA5" s="23">
        <v>0</v>
      </c>
      <c r="AB5" s="23">
        <v>0</v>
      </c>
      <c r="AC5" s="23">
        <v>7236.2375480201172</v>
      </c>
      <c r="AD5" s="23">
        <v>65281.326170812557</v>
      </c>
      <c r="AE5" s="23">
        <v>1025385.1056922807</v>
      </c>
      <c r="AF5" s="23">
        <v>323988.26424775261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73964.719800875289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4061.580113726558</v>
      </c>
      <c r="Y6" s="23">
        <v>0</v>
      </c>
      <c r="Z6" s="23">
        <v>0</v>
      </c>
      <c r="AA6" s="23">
        <v>0</v>
      </c>
      <c r="AB6" s="23">
        <v>0</v>
      </c>
      <c r="AC6" s="23">
        <v>759.05319717977352</v>
      </c>
      <c r="AD6" s="23">
        <v>0</v>
      </c>
      <c r="AE6" s="23">
        <v>0</v>
      </c>
      <c r="AF6" s="23">
        <v>81988.894481000898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29773.162148620726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2501.3070074245529</v>
      </c>
      <c r="Y7" s="23">
        <v>0</v>
      </c>
      <c r="Z7" s="23">
        <v>0</v>
      </c>
      <c r="AA7" s="23">
        <v>0</v>
      </c>
      <c r="AB7" s="23">
        <v>0</v>
      </c>
      <c r="AC7" s="23">
        <v>1082.6188403183876</v>
      </c>
      <c r="AD7" s="23">
        <v>0</v>
      </c>
      <c r="AE7" s="23">
        <v>6608.1033043317693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16899.092203474283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73.171941914268999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27610.550344595253</v>
      </c>
      <c r="Y8" s="23">
        <v>0</v>
      </c>
      <c r="Z8" s="23">
        <v>0</v>
      </c>
      <c r="AA8" s="23">
        <v>0</v>
      </c>
      <c r="AB8" s="23">
        <v>0</v>
      </c>
      <c r="AC8" s="23">
        <v>1889.7887829083529</v>
      </c>
      <c r="AD8" s="23">
        <v>0</v>
      </c>
      <c r="AE8" s="23">
        <v>118343.94684145084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19925999.0646099</v>
      </c>
      <c r="D9" s="23">
        <v>2654514.0833078506</v>
      </c>
      <c r="E9" s="23">
        <v>1535374.3705301413</v>
      </c>
      <c r="F9" s="23">
        <v>1600959.9205770011</v>
      </c>
      <c r="G9" s="23">
        <v>1.5033966058821565E-2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6.5202320009899442E-3</v>
      </c>
      <c r="O9" s="23">
        <v>2.4712919711887295E-2</v>
      </c>
      <c r="P9" s="23">
        <v>0</v>
      </c>
      <c r="Q9" s="23">
        <v>3.6686465749835334E-2</v>
      </c>
      <c r="R9" s="23">
        <v>9.8758046441282145E-3</v>
      </c>
      <c r="S9" s="23">
        <v>3336.4336913653779</v>
      </c>
      <c r="T9" s="23">
        <v>13477.393888235434</v>
      </c>
      <c r="U9" s="23">
        <v>0</v>
      </c>
      <c r="V9" s="23">
        <v>0</v>
      </c>
      <c r="W9" s="23">
        <v>0</v>
      </c>
      <c r="X9" s="23">
        <v>146378.76271886949</v>
      </c>
      <c r="Y9" s="23">
        <v>0</v>
      </c>
      <c r="Z9" s="23">
        <v>0</v>
      </c>
      <c r="AA9" s="23">
        <v>0</v>
      </c>
      <c r="AB9" s="23">
        <v>0</v>
      </c>
      <c r="AC9" s="23">
        <v>15979.143337987804</v>
      </c>
      <c r="AD9" s="23">
        <v>0</v>
      </c>
      <c r="AE9" s="23">
        <v>885036.00002813875</v>
      </c>
      <c r="AF9" s="23">
        <v>0</v>
      </c>
      <c r="AG9" s="23">
        <v>5.6748802865857753E-3</v>
      </c>
      <c r="AH9" s="23">
        <v>0</v>
      </c>
      <c r="AI9" s="23">
        <v>0</v>
      </c>
      <c r="AJ9" s="23">
        <v>0</v>
      </c>
      <c r="AK9" s="23">
        <v>0</v>
      </c>
      <c r="AL9" s="23">
        <v>1492.2366950417634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315895.88555316871</v>
      </c>
      <c r="H10" s="23">
        <v>8943.2094405905009</v>
      </c>
      <c r="I10" s="23">
        <v>0</v>
      </c>
      <c r="J10" s="23">
        <v>0</v>
      </c>
      <c r="K10" s="23">
        <v>137.38790846190932</v>
      </c>
      <c r="L10" s="23">
        <v>0</v>
      </c>
      <c r="M10" s="23">
        <v>0</v>
      </c>
      <c r="N10" s="23">
        <v>280621.08099403494</v>
      </c>
      <c r="O10" s="23">
        <v>165162.68222408689</v>
      </c>
      <c r="P10" s="23">
        <v>0</v>
      </c>
      <c r="Q10" s="23">
        <v>1195.2592972582031</v>
      </c>
      <c r="R10" s="23">
        <v>196.12120599367987</v>
      </c>
      <c r="S10" s="23">
        <v>13360.867418804939</v>
      </c>
      <c r="T10" s="23">
        <v>4868.5763835272282</v>
      </c>
      <c r="U10" s="23">
        <v>0</v>
      </c>
      <c r="V10" s="23">
        <v>0</v>
      </c>
      <c r="W10" s="23">
        <v>0</v>
      </c>
      <c r="X10" s="23">
        <v>31228.044547218884</v>
      </c>
      <c r="Y10" s="23">
        <v>0</v>
      </c>
      <c r="Z10" s="23">
        <v>0</v>
      </c>
      <c r="AA10" s="23">
        <v>0</v>
      </c>
      <c r="AB10" s="23">
        <v>0</v>
      </c>
      <c r="AC10" s="23">
        <v>1945.6461361337492</v>
      </c>
      <c r="AD10" s="23">
        <v>0</v>
      </c>
      <c r="AE10" s="23">
        <v>54594.900026706608</v>
      </c>
      <c r="AF10" s="23">
        <v>0</v>
      </c>
      <c r="AG10" s="23">
        <v>365.26192014596086</v>
      </c>
      <c r="AH10" s="23">
        <v>0</v>
      </c>
      <c r="AI10" s="23">
        <v>0</v>
      </c>
      <c r="AJ10" s="23">
        <v>0</v>
      </c>
      <c r="AK10" s="23">
        <v>0</v>
      </c>
      <c r="AL10" s="23">
        <v>1115.7526607757381</v>
      </c>
      <c r="AM10" s="23">
        <v>2963.8386534142041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9.0401603885570045E-3</v>
      </c>
      <c r="H11" s="23">
        <v>3013.610165592972</v>
      </c>
      <c r="I11" s="23">
        <v>0</v>
      </c>
      <c r="J11" s="23">
        <v>0</v>
      </c>
      <c r="K11" s="23">
        <v>88779.416281112222</v>
      </c>
      <c r="L11" s="23">
        <v>0</v>
      </c>
      <c r="M11" s="23">
        <v>9500.7470824689881</v>
      </c>
      <c r="N11" s="23">
        <v>113604.95354397967</v>
      </c>
      <c r="O11" s="23">
        <v>1.1102222316811585</v>
      </c>
      <c r="P11" s="23">
        <v>0</v>
      </c>
      <c r="Q11" s="23">
        <v>6353.888533731264</v>
      </c>
      <c r="R11" s="23">
        <v>17500.934834425148</v>
      </c>
      <c r="S11" s="23">
        <v>59.776788322962624</v>
      </c>
      <c r="T11" s="23">
        <v>0</v>
      </c>
      <c r="U11" s="23">
        <v>0</v>
      </c>
      <c r="V11" s="23">
        <v>0</v>
      </c>
      <c r="W11" s="23">
        <v>0</v>
      </c>
      <c r="X11" s="23">
        <v>27561.965865794726</v>
      </c>
      <c r="Y11" s="23">
        <v>0</v>
      </c>
      <c r="Z11" s="23">
        <v>0</v>
      </c>
      <c r="AA11" s="23">
        <v>0</v>
      </c>
      <c r="AB11" s="23">
        <v>0</v>
      </c>
      <c r="AC11" s="23">
        <v>1504.9668746421376</v>
      </c>
      <c r="AD11" s="23">
        <v>677.60330124119344</v>
      </c>
      <c r="AE11" s="23">
        <v>5267.706067033484</v>
      </c>
      <c r="AF11" s="23">
        <v>0</v>
      </c>
      <c r="AG11" s="23">
        <v>603.2768118579753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1.8441180877493499</v>
      </c>
      <c r="H12" s="23">
        <v>0</v>
      </c>
      <c r="I12" s="23">
        <v>0</v>
      </c>
      <c r="J12" s="23">
        <v>0</v>
      </c>
      <c r="K12" s="23">
        <v>3202.2931855288375</v>
      </c>
      <c r="L12" s="23">
        <v>0</v>
      </c>
      <c r="M12" s="23">
        <v>0</v>
      </c>
      <c r="N12" s="23">
        <v>311.35233355931422</v>
      </c>
      <c r="O12" s="23">
        <v>14.210482756321779</v>
      </c>
      <c r="P12" s="23">
        <v>0</v>
      </c>
      <c r="Q12" s="23">
        <v>1056.8553169340582</v>
      </c>
      <c r="R12" s="23">
        <v>303.74585275625208</v>
      </c>
      <c r="S12" s="23">
        <v>7160.0895365416609</v>
      </c>
      <c r="T12" s="23">
        <v>0</v>
      </c>
      <c r="U12" s="23">
        <v>0</v>
      </c>
      <c r="V12" s="23">
        <v>0</v>
      </c>
      <c r="W12" s="23">
        <v>0</v>
      </c>
      <c r="X12" s="23">
        <v>28654.577337367304</v>
      </c>
      <c r="Y12" s="23">
        <v>0</v>
      </c>
      <c r="Z12" s="23">
        <v>0</v>
      </c>
      <c r="AA12" s="23">
        <v>0</v>
      </c>
      <c r="AB12" s="23">
        <v>0</v>
      </c>
      <c r="AC12" s="23">
        <v>2626.0261283990967</v>
      </c>
      <c r="AD12" s="23">
        <v>251.65233441298986</v>
      </c>
      <c r="AE12" s="23">
        <v>54.67592011049399</v>
      </c>
      <c r="AF12" s="23">
        <v>0</v>
      </c>
      <c r="AG12" s="23">
        <v>26151.76684543247</v>
      </c>
      <c r="AH12" s="23">
        <v>0</v>
      </c>
      <c r="AI12" s="23">
        <v>0</v>
      </c>
      <c r="AJ12" s="23">
        <v>0</v>
      </c>
      <c r="AK12" s="23">
        <v>0</v>
      </c>
      <c r="AL12" s="23">
        <v>32716.517980120072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975.9099976767759</v>
      </c>
      <c r="H13" s="23">
        <v>0</v>
      </c>
      <c r="I13" s="23">
        <v>0</v>
      </c>
      <c r="J13" s="23">
        <v>0</v>
      </c>
      <c r="K13" s="23">
        <v>0.43488105831482082</v>
      </c>
      <c r="L13" s="23">
        <v>0</v>
      </c>
      <c r="M13" s="23">
        <v>0</v>
      </c>
      <c r="N13" s="23">
        <v>1614.3680501232902</v>
      </c>
      <c r="O13" s="23">
        <v>2105.2377623082161</v>
      </c>
      <c r="P13" s="23">
        <v>0</v>
      </c>
      <c r="Q13" s="23">
        <v>0</v>
      </c>
      <c r="R13" s="23">
        <v>83.903341049793326</v>
      </c>
      <c r="S13" s="23">
        <v>2545.0622087296761</v>
      </c>
      <c r="T13" s="23">
        <v>0</v>
      </c>
      <c r="U13" s="23">
        <v>0</v>
      </c>
      <c r="V13" s="23">
        <v>0</v>
      </c>
      <c r="W13" s="23">
        <v>0</v>
      </c>
      <c r="X13" s="23">
        <v>47525.736238589612</v>
      </c>
      <c r="Y13" s="23">
        <v>0</v>
      </c>
      <c r="Z13" s="23">
        <v>0</v>
      </c>
      <c r="AA13" s="23">
        <v>0</v>
      </c>
      <c r="AB13" s="23">
        <v>0</v>
      </c>
      <c r="AC13" s="23">
        <v>31126.451486479778</v>
      </c>
      <c r="AD13" s="23">
        <v>6.8565292897275105</v>
      </c>
      <c r="AE13" s="23">
        <v>8199.5068224009956</v>
      </c>
      <c r="AF13" s="23">
        <v>0</v>
      </c>
      <c r="AG13" s="23">
        <v>32672.760269193346</v>
      </c>
      <c r="AH13" s="23">
        <v>0</v>
      </c>
      <c r="AI13" s="23">
        <v>0</v>
      </c>
      <c r="AJ13" s="23">
        <v>0</v>
      </c>
      <c r="AK13" s="23">
        <v>0</v>
      </c>
      <c r="AL13" s="23">
        <v>77.813567770035817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3.7879403512226246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1228031.9790827425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260.97514489330143</v>
      </c>
      <c r="T14" s="23">
        <v>0</v>
      </c>
      <c r="U14" s="23">
        <v>0</v>
      </c>
      <c r="V14" s="23">
        <v>0</v>
      </c>
      <c r="W14" s="23">
        <v>0</v>
      </c>
      <c r="X14" s="23">
        <v>3588056.0050368151</v>
      </c>
      <c r="Y14" s="23">
        <v>0</v>
      </c>
      <c r="Z14" s="23">
        <v>0</v>
      </c>
      <c r="AA14" s="23">
        <v>0</v>
      </c>
      <c r="AB14" s="23">
        <v>0</v>
      </c>
      <c r="AC14" s="23">
        <v>1116.1288661402207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54117.446410458229</v>
      </c>
      <c r="D15" s="23">
        <v>7267.040122772315</v>
      </c>
      <c r="E15" s="23">
        <v>659.21813095346829</v>
      </c>
      <c r="F15" s="23">
        <v>0</v>
      </c>
      <c r="G15" s="23">
        <v>1538.238712795013</v>
      </c>
      <c r="H15" s="23">
        <v>0</v>
      </c>
      <c r="I15" s="23">
        <v>0</v>
      </c>
      <c r="J15" s="23">
        <v>0</v>
      </c>
      <c r="K15" s="23">
        <v>149865.0430366557</v>
      </c>
      <c r="L15" s="23">
        <v>0</v>
      </c>
      <c r="M15" s="23">
        <v>0</v>
      </c>
      <c r="N15" s="23">
        <v>91.494662633313496</v>
      </c>
      <c r="O15" s="23">
        <v>4.6956257864981499</v>
      </c>
      <c r="P15" s="23">
        <v>0</v>
      </c>
      <c r="Q15" s="23">
        <v>0.39671041190489759</v>
      </c>
      <c r="R15" s="23">
        <v>120.00187441201919</v>
      </c>
      <c r="S15" s="23">
        <v>102422.53859445346</v>
      </c>
      <c r="T15" s="23">
        <v>16466.416792860193</v>
      </c>
      <c r="U15" s="23">
        <v>0</v>
      </c>
      <c r="V15" s="23">
        <v>0</v>
      </c>
      <c r="W15" s="23">
        <v>0</v>
      </c>
      <c r="X15" s="23">
        <v>84689.31266032657</v>
      </c>
      <c r="Y15" s="23">
        <v>0</v>
      </c>
      <c r="Z15" s="23">
        <v>0</v>
      </c>
      <c r="AA15" s="23">
        <v>0</v>
      </c>
      <c r="AB15" s="23">
        <v>0</v>
      </c>
      <c r="AC15" s="23">
        <v>10089.902137953053</v>
      </c>
      <c r="AD15" s="23">
        <v>0</v>
      </c>
      <c r="AE15" s="23">
        <v>17703.610187398666</v>
      </c>
      <c r="AF15" s="23">
        <v>0</v>
      </c>
      <c r="AG15" s="23">
        <v>108.24219003377202</v>
      </c>
      <c r="AH15" s="23">
        <v>0</v>
      </c>
      <c r="AI15" s="23">
        <v>0</v>
      </c>
      <c r="AJ15" s="23">
        <v>0</v>
      </c>
      <c r="AK15" s="23">
        <v>0</v>
      </c>
      <c r="AL15" s="23">
        <v>84087.90035464002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5843.4508008106332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20.416265968585741</v>
      </c>
      <c r="T16" s="23">
        <v>1615317.258293153</v>
      </c>
      <c r="U16" s="23">
        <v>0</v>
      </c>
      <c r="V16" s="23">
        <v>0</v>
      </c>
      <c r="W16" s="23">
        <v>0</v>
      </c>
      <c r="X16" s="23">
        <v>47538.310230973897</v>
      </c>
      <c r="Y16" s="23">
        <v>0</v>
      </c>
      <c r="Z16" s="23">
        <v>0</v>
      </c>
      <c r="AA16" s="23">
        <v>0</v>
      </c>
      <c r="AB16" s="23">
        <v>0</v>
      </c>
      <c r="AC16" s="23">
        <v>12511.718200157893</v>
      </c>
      <c r="AD16" s="23">
        <v>0</v>
      </c>
      <c r="AE16" s="23">
        <v>68614.827975344844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1742.0141114038524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1037.9653466772813</v>
      </c>
      <c r="H17" s="23">
        <v>2329.2714787976488</v>
      </c>
      <c r="I17" s="23">
        <v>0</v>
      </c>
      <c r="J17" s="23">
        <v>0</v>
      </c>
      <c r="K17" s="23">
        <v>62027.611466462891</v>
      </c>
      <c r="L17" s="23">
        <v>0</v>
      </c>
      <c r="M17" s="23">
        <v>0</v>
      </c>
      <c r="N17" s="23">
        <v>133952.20385708814</v>
      </c>
      <c r="O17" s="23">
        <v>26725.115939123483</v>
      </c>
      <c r="P17" s="23">
        <v>29.812292397463043</v>
      </c>
      <c r="Q17" s="23">
        <v>89956.857334407629</v>
      </c>
      <c r="R17" s="23">
        <v>85105.145143190122</v>
      </c>
      <c r="S17" s="23">
        <v>10763.246306821122</v>
      </c>
      <c r="T17" s="23">
        <v>32327.028237361548</v>
      </c>
      <c r="U17" s="23">
        <v>0</v>
      </c>
      <c r="V17" s="23">
        <v>0</v>
      </c>
      <c r="W17" s="23">
        <v>213.52139546756069</v>
      </c>
      <c r="X17" s="23">
        <v>62796.30914188335</v>
      </c>
      <c r="Y17" s="23">
        <v>0</v>
      </c>
      <c r="Z17" s="23">
        <v>0</v>
      </c>
      <c r="AA17" s="23">
        <v>0</v>
      </c>
      <c r="AB17" s="23">
        <v>0</v>
      </c>
      <c r="AC17" s="23">
        <v>7255.4621631982673</v>
      </c>
      <c r="AD17" s="23">
        <v>7.4772701278710135E-2</v>
      </c>
      <c r="AE17" s="23">
        <v>7250.5670981646954</v>
      </c>
      <c r="AF17" s="23">
        <v>0</v>
      </c>
      <c r="AG17" s="23">
        <v>58712.536488753038</v>
      </c>
      <c r="AH17" s="23">
        <v>0</v>
      </c>
      <c r="AI17" s="23">
        <v>0</v>
      </c>
      <c r="AJ17" s="23">
        <v>0</v>
      </c>
      <c r="AK17" s="23">
        <v>0</v>
      </c>
      <c r="AL17" s="23">
        <v>6358.3004598282469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129.79373938682659</v>
      </c>
      <c r="D18" s="23">
        <v>0</v>
      </c>
      <c r="E18" s="23">
        <v>0</v>
      </c>
      <c r="F18" s="23">
        <v>0</v>
      </c>
      <c r="G18" s="23">
        <v>60.755989530801571</v>
      </c>
      <c r="H18" s="23">
        <v>0</v>
      </c>
      <c r="I18" s="23">
        <v>0</v>
      </c>
      <c r="J18" s="23">
        <v>0</v>
      </c>
      <c r="K18" s="23">
        <v>81946.556873969006</v>
      </c>
      <c r="L18" s="23">
        <v>0</v>
      </c>
      <c r="M18" s="23">
        <v>0</v>
      </c>
      <c r="N18" s="23">
        <v>78599.649509669878</v>
      </c>
      <c r="O18" s="23">
        <v>12.00027243052047</v>
      </c>
      <c r="P18" s="23">
        <v>0</v>
      </c>
      <c r="Q18" s="23">
        <v>255589.99883061927</v>
      </c>
      <c r="R18" s="23">
        <v>844.75851638493202</v>
      </c>
      <c r="S18" s="23">
        <v>103.01898947056695</v>
      </c>
      <c r="T18" s="23">
        <v>0</v>
      </c>
      <c r="U18" s="23">
        <v>0</v>
      </c>
      <c r="V18" s="23">
        <v>0</v>
      </c>
      <c r="W18" s="23">
        <v>0</v>
      </c>
      <c r="X18" s="23">
        <v>45693.483246781856</v>
      </c>
      <c r="Y18" s="23">
        <v>0</v>
      </c>
      <c r="Z18" s="23">
        <v>0</v>
      </c>
      <c r="AA18" s="23">
        <v>0</v>
      </c>
      <c r="AB18" s="23">
        <v>0</v>
      </c>
      <c r="AC18" s="23">
        <v>3035.0620102886473</v>
      </c>
      <c r="AD18" s="23">
        <v>6.9538722487284161</v>
      </c>
      <c r="AE18" s="23">
        <v>16884.851799114964</v>
      </c>
      <c r="AF18" s="23">
        <v>0</v>
      </c>
      <c r="AG18" s="23">
        <v>5.5475770644016267</v>
      </c>
      <c r="AH18" s="23">
        <v>0</v>
      </c>
      <c r="AI18" s="23">
        <v>0</v>
      </c>
      <c r="AJ18" s="23">
        <v>0</v>
      </c>
      <c r="AK18" s="23">
        <v>0</v>
      </c>
      <c r="AL18" s="23">
        <v>234.33434171884028</v>
      </c>
      <c r="AM18" s="23">
        <v>10045.255196272763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82.011754144203309</v>
      </c>
      <c r="H19" s="23">
        <v>0</v>
      </c>
      <c r="I19" s="23">
        <v>0</v>
      </c>
      <c r="J19" s="23">
        <v>0</v>
      </c>
      <c r="K19" s="23">
        <v>25361.07654953621</v>
      </c>
      <c r="L19" s="23">
        <v>0</v>
      </c>
      <c r="M19" s="23">
        <v>0</v>
      </c>
      <c r="N19" s="23">
        <v>3836.4996754052095</v>
      </c>
      <c r="O19" s="23">
        <v>40.438130338579185</v>
      </c>
      <c r="P19" s="23">
        <v>106.88272320155293</v>
      </c>
      <c r="Q19" s="23">
        <v>1032.6017304278014</v>
      </c>
      <c r="R19" s="23">
        <v>2152.3742563108353</v>
      </c>
      <c r="S19" s="23">
        <v>3985.1173405151667</v>
      </c>
      <c r="T19" s="23">
        <v>10.298347436375161</v>
      </c>
      <c r="U19" s="23">
        <v>0</v>
      </c>
      <c r="V19" s="23">
        <v>0</v>
      </c>
      <c r="W19" s="23">
        <v>0</v>
      </c>
      <c r="X19" s="23">
        <v>13835.321805920054</v>
      </c>
      <c r="Y19" s="23">
        <v>0</v>
      </c>
      <c r="Z19" s="23">
        <v>0</v>
      </c>
      <c r="AA19" s="23">
        <v>0</v>
      </c>
      <c r="AB19" s="23">
        <v>0</v>
      </c>
      <c r="AC19" s="23">
        <v>713.61900616663149</v>
      </c>
      <c r="AD19" s="23">
        <v>25.845187016037823</v>
      </c>
      <c r="AE19" s="23">
        <v>1953.6999887675559</v>
      </c>
      <c r="AF19" s="23">
        <v>0</v>
      </c>
      <c r="AG19" s="23">
        <v>1745.820406315298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39.980331635537176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13262.467253158531</v>
      </c>
      <c r="H20" s="23">
        <v>0</v>
      </c>
      <c r="I20" s="23">
        <v>0</v>
      </c>
      <c r="J20" s="23">
        <v>0</v>
      </c>
      <c r="K20" s="23">
        <v>23463.812241810559</v>
      </c>
      <c r="L20" s="23">
        <v>0</v>
      </c>
      <c r="M20" s="23">
        <v>0</v>
      </c>
      <c r="N20" s="23">
        <v>43716.359602206619</v>
      </c>
      <c r="O20" s="23">
        <v>30086.233828759832</v>
      </c>
      <c r="P20" s="23">
        <v>6204.3677145433712</v>
      </c>
      <c r="Q20" s="23">
        <v>83305.530667841507</v>
      </c>
      <c r="R20" s="23">
        <v>26118.008221118973</v>
      </c>
      <c r="S20" s="23">
        <v>9145.1114803396995</v>
      </c>
      <c r="T20" s="23">
        <v>2328.0591152492675</v>
      </c>
      <c r="U20" s="23">
        <v>0</v>
      </c>
      <c r="V20" s="23">
        <v>0</v>
      </c>
      <c r="W20" s="23">
        <v>0</v>
      </c>
      <c r="X20" s="23">
        <v>110765.44014055695</v>
      </c>
      <c r="Y20" s="23">
        <v>0</v>
      </c>
      <c r="Z20" s="23">
        <v>0</v>
      </c>
      <c r="AA20" s="23">
        <v>0</v>
      </c>
      <c r="AB20" s="23">
        <v>0</v>
      </c>
      <c r="AC20" s="23">
        <v>5370.2979034384662</v>
      </c>
      <c r="AD20" s="23">
        <v>488.40097829341045</v>
      </c>
      <c r="AE20" s="23">
        <v>13277.390768681142</v>
      </c>
      <c r="AF20" s="23">
        <v>0</v>
      </c>
      <c r="AG20" s="23">
        <v>43.089462097699133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1452.6988358188655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3.1460846399265603</v>
      </c>
      <c r="H21" s="23">
        <v>0</v>
      </c>
      <c r="I21" s="23">
        <v>0</v>
      </c>
      <c r="J21" s="23">
        <v>0</v>
      </c>
      <c r="K21" s="23">
        <v>2831.9085048925672</v>
      </c>
      <c r="L21" s="23">
        <v>0</v>
      </c>
      <c r="M21" s="23">
        <v>0</v>
      </c>
      <c r="N21" s="23">
        <v>10695.163695056508</v>
      </c>
      <c r="O21" s="23">
        <v>760.32626269997365</v>
      </c>
      <c r="P21" s="23">
        <v>109.52146165596932</v>
      </c>
      <c r="Q21" s="23">
        <v>147.23095894481347</v>
      </c>
      <c r="R21" s="23">
        <v>9425.9857633439788</v>
      </c>
      <c r="S21" s="23">
        <v>31.9475144543615</v>
      </c>
      <c r="T21" s="23">
        <v>154330.65615138362</v>
      </c>
      <c r="U21" s="23">
        <v>0</v>
      </c>
      <c r="V21" s="23">
        <v>0</v>
      </c>
      <c r="W21" s="23">
        <v>0</v>
      </c>
      <c r="X21" s="23">
        <v>94223.13606042329</v>
      </c>
      <c r="Y21" s="23">
        <v>0</v>
      </c>
      <c r="Z21" s="23">
        <v>0</v>
      </c>
      <c r="AA21" s="23">
        <v>141.36436333891891</v>
      </c>
      <c r="AB21" s="23">
        <v>0</v>
      </c>
      <c r="AC21" s="23">
        <v>205263.12280972936</v>
      </c>
      <c r="AD21" s="23">
        <v>5304.5328222560565</v>
      </c>
      <c r="AE21" s="23">
        <v>982.58921221135381</v>
      </c>
      <c r="AF21" s="23">
        <v>0</v>
      </c>
      <c r="AG21" s="23">
        <v>3596.4012504880802</v>
      </c>
      <c r="AH21" s="23">
        <v>0</v>
      </c>
      <c r="AI21" s="23">
        <v>0</v>
      </c>
      <c r="AJ21" s="23">
        <v>0</v>
      </c>
      <c r="AK21" s="23">
        <v>0</v>
      </c>
      <c r="AL21" s="23">
        <v>374.34577815333239</v>
      </c>
      <c r="AM21" s="23">
        <v>8127.8380098404959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7.4597453724864569E-5</v>
      </c>
      <c r="H22" s="23">
        <v>0</v>
      </c>
      <c r="I22" s="23">
        <v>0</v>
      </c>
      <c r="J22" s="23">
        <v>0</v>
      </c>
      <c r="K22" s="23">
        <v>14256.058080248775</v>
      </c>
      <c r="L22" s="23">
        <v>0</v>
      </c>
      <c r="M22" s="23">
        <v>0</v>
      </c>
      <c r="N22" s="23">
        <v>323990.39261545782</v>
      </c>
      <c r="O22" s="23">
        <v>0</v>
      </c>
      <c r="P22" s="23">
        <v>214208.36615750636</v>
      </c>
      <c r="Q22" s="23">
        <v>0</v>
      </c>
      <c r="R22" s="23">
        <v>27755.81267913913</v>
      </c>
      <c r="S22" s="23">
        <v>55.56004714367139</v>
      </c>
      <c r="T22" s="23">
        <v>0</v>
      </c>
      <c r="U22" s="23">
        <v>0</v>
      </c>
      <c r="V22" s="23">
        <v>0</v>
      </c>
      <c r="W22" s="23">
        <v>0</v>
      </c>
      <c r="X22" s="23">
        <v>26187.94851981608</v>
      </c>
      <c r="Y22" s="23">
        <v>0</v>
      </c>
      <c r="Z22" s="23">
        <v>0</v>
      </c>
      <c r="AA22" s="23">
        <v>0</v>
      </c>
      <c r="AB22" s="23">
        <v>0</v>
      </c>
      <c r="AC22" s="23">
        <v>4786.3846327623023</v>
      </c>
      <c r="AD22" s="23">
        <v>8.6930067020169641</v>
      </c>
      <c r="AE22" s="23">
        <v>871.23906732296359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13262.12056007162</v>
      </c>
      <c r="AM22" s="23">
        <v>25.357966927508084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213.77701878550377</v>
      </c>
      <c r="E23" s="23">
        <v>0</v>
      </c>
      <c r="F23" s="23">
        <v>0</v>
      </c>
      <c r="G23" s="23">
        <v>2.9419373185347952</v>
      </c>
      <c r="H23" s="23">
        <v>0</v>
      </c>
      <c r="I23" s="23">
        <v>0</v>
      </c>
      <c r="J23" s="23">
        <v>0</v>
      </c>
      <c r="K23" s="23">
        <v>35884.160432280645</v>
      </c>
      <c r="L23" s="23">
        <v>0</v>
      </c>
      <c r="M23" s="23">
        <v>0</v>
      </c>
      <c r="N23" s="23">
        <v>5651.6322709007754</v>
      </c>
      <c r="O23" s="23">
        <v>4.8016547356644823</v>
      </c>
      <c r="P23" s="23">
        <v>87050.151554841475</v>
      </c>
      <c r="Q23" s="23">
        <v>1962.9591825470552</v>
      </c>
      <c r="R23" s="23">
        <v>52736.824464119403</v>
      </c>
      <c r="S23" s="23">
        <v>5546.8461381203515</v>
      </c>
      <c r="T23" s="23">
        <v>115.47470307092455</v>
      </c>
      <c r="U23" s="23">
        <v>0</v>
      </c>
      <c r="V23" s="23">
        <v>0</v>
      </c>
      <c r="W23" s="23">
        <v>0</v>
      </c>
      <c r="X23" s="23">
        <v>164749.21371203713</v>
      </c>
      <c r="Y23" s="23">
        <v>0</v>
      </c>
      <c r="Z23" s="23">
        <v>0</v>
      </c>
      <c r="AA23" s="23">
        <v>0</v>
      </c>
      <c r="AB23" s="23">
        <v>0</v>
      </c>
      <c r="AC23" s="23">
        <v>39474.427746342582</v>
      </c>
      <c r="AD23" s="23">
        <v>25605.744831707267</v>
      </c>
      <c r="AE23" s="23">
        <v>206.75981000180383</v>
      </c>
      <c r="AF23" s="23">
        <v>0</v>
      </c>
      <c r="AG23" s="23">
        <v>50.537415052582944</v>
      </c>
      <c r="AH23" s="23">
        <v>0</v>
      </c>
      <c r="AI23" s="23">
        <v>0</v>
      </c>
      <c r="AJ23" s="23">
        <v>0</v>
      </c>
      <c r="AK23" s="23">
        <v>0</v>
      </c>
      <c r="AL23" s="23">
        <v>41238.106770375751</v>
      </c>
      <c r="AM23" s="23">
        <v>254.65902937068395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3.2978030997133438</v>
      </c>
      <c r="L24" s="23">
        <v>0</v>
      </c>
      <c r="M24" s="23">
        <v>0</v>
      </c>
      <c r="N24" s="23">
        <v>7873.3254620446814</v>
      </c>
      <c r="O24" s="23">
        <v>0</v>
      </c>
      <c r="P24" s="23">
        <v>0</v>
      </c>
      <c r="Q24" s="23">
        <v>0</v>
      </c>
      <c r="R24" s="23">
        <v>0</v>
      </c>
      <c r="S24" s="23">
        <v>3.2475696465004282</v>
      </c>
      <c r="T24" s="23">
        <v>0</v>
      </c>
      <c r="U24" s="23">
        <v>0</v>
      </c>
      <c r="V24" s="23">
        <v>0</v>
      </c>
      <c r="W24" s="23">
        <v>0</v>
      </c>
      <c r="X24" s="23">
        <v>85984.325294914132</v>
      </c>
      <c r="Y24" s="23">
        <v>0</v>
      </c>
      <c r="Z24" s="23">
        <v>0</v>
      </c>
      <c r="AA24" s="23">
        <v>0</v>
      </c>
      <c r="AB24" s="23">
        <v>0</v>
      </c>
      <c r="AC24" s="23">
        <v>1578.7379497865588</v>
      </c>
      <c r="AD24" s="23">
        <v>28166.298398035549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1424.8378662378977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215.26915247614014</v>
      </c>
      <c r="O25" s="23">
        <v>106.31223290855033</v>
      </c>
      <c r="P25" s="23">
        <v>0</v>
      </c>
      <c r="Q25" s="23">
        <v>0</v>
      </c>
      <c r="R25" s="23">
        <v>11277.355469175831</v>
      </c>
      <c r="S25" s="23">
        <v>106.70380711535766</v>
      </c>
      <c r="T25" s="23">
        <v>32.666986585004132</v>
      </c>
      <c r="U25" s="23">
        <v>0</v>
      </c>
      <c r="V25" s="23">
        <v>0</v>
      </c>
      <c r="W25" s="23">
        <v>238807.52628905527</v>
      </c>
      <c r="X25" s="23">
        <v>4949.8389622388395</v>
      </c>
      <c r="Y25" s="23">
        <v>0</v>
      </c>
      <c r="Z25" s="23">
        <v>0</v>
      </c>
      <c r="AA25" s="23">
        <v>0</v>
      </c>
      <c r="AB25" s="23">
        <v>0</v>
      </c>
      <c r="AC25" s="23">
        <v>1261.6676898032329</v>
      </c>
      <c r="AD25" s="23">
        <v>21225.570004954741</v>
      </c>
      <c r="AE25" s="23">
        <v>208.84596221031782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32149.300050111429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2930.9975913133094</v>
      </c>
      <c r="H26" s="23">
        <v>6288.6029956614966</v>
      </c>
      <c r="I26" s="23">
        <v>0</v>
      </c>
      <c r="J26" s="23">
        <v>0</v>
      </c>
      <c r="K26" s="23">
        <v>811.77744619664747</v>
      </c>
      <c r="L26" s="23">
        <v>0</v>
      </c>
      <c r="M26" s="23">
        <v>0</v>
      </c>
      <c r="N26" s="23">
        <v>2096883.7079869944</v>
      </c>
      <c r="O26" s="23">
        <v>166308.6898281344</v>
      </c>
      <c r="P26" s="23">
        <v>0.82158970496536388</v>
      </c>
      <c r="Q26" s="23">
        <v>12916.978175703947</v>
      </c>
      <c r="R26" s="23">
        <v>2738.5848282162428</v>
      </c>
      <c r="S26" s="23">
        <v>31462.162963813636</v>
      </c>
      <c r="T26" s="23">
        <v>174849.08131706365</v>
      </c>
      <c r="U26" s="23">
        <v>143027.88638656627</v>
      </c>
      <c r="V26" s="23">
        <v>0</v>
      </c>
      <c r="W26" s="23">
        <v>0</v>
      </c>
      <c r="X26" s="23">
        <v>67976.85919162324</v>
      </c>
      <c r="Y26" s="23">
        <v>0</v>
      </c>
      <c r="Z26" s="23">
        <v>0</v>
      </c>
      <c r="AA26" s="23">
        <v>0</v>
      </c>
      <c r="AB26" s="23">
        <v>0</v>
      </c>
      <c r="AC26" s="23">
        <v>11680.073225850336</v>
      </c>
      <c r="AD26" s="23">
        <v>32723.8097934816</v>
      </c>
      <c r="AE26" s="23">
        <v>287593.074315465</v>
      </c>
      <c r="AF26" s="23">
        <v>0</v>
      </c>
      <c r="AG26" s="23">
        <v>2885.587910885793</v>
      </c>
      <c r="AH26" s="23">
        <v>0</v>
      </c>
      <c r="AI26" s="23">
        <v>0</v>
      </c>
      <c r="AJ26" s="23">
        <v>0</v>
      </c>
      <c r="AK26" s="23">
        <v>0</v>
      </c>
      <c r="AL26" s="23">
        <v>8932.6977233095113</v>
      </c>
      <c r="AM26" s="23">
        <v>30698.177584086978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7.5971240145620191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20660.504798152066</v>
      </c>
      <c r="Y27" s="23">
        <v>0</v>
      </c>
      <c r="Z27" s="23">
        <v>0</v>
      </c>
      <c r="AA27" s="23">
        <v>0</v>
      </c>
      <c r="AB27" s="23">
        <v>0</v>
      </c>
      <c r="AC27" s="23">
        <v>2630.1522257791398</v>
      </c>
      <c r="AD27" s="23">
        <v>5.6030404173094626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17733000.501814827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27566.344778386236</v>
      </c>
      <c r="Y28" s="23">
        <v>0</v>
      </c>
      <c r="Z28" s="23">
        <v>0</v>
      </c>
      <c r="AA28" s="23">
        <v>0</v>
      </c>
      <c r="AB28" s="23">
        <v>0</v>
      </c>
      <c r="AC28" s="23">
        <v>7627.0481352605439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2440285.1225583674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265.0429005366949</v>
      </c>
      <c r="Y29" s="23">
        <v>0</v>
      </c>
      <c r="Z29" s="23">
        <v>0</v>
      </c>
      <c r="AA29" s="23">
        <v>0</v>
      </c>
      <c r="AB29" s="23">
        <v>0</v>
      </c>
      <c r="AC29" s="23">
        <v>1177.4815641937291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7393037.8631371353</v>
      </c>
      <c r="M30" s="23">
        <v>1249599.8707056998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11456.59194199179</v>
      </c>
      <c r="Y30" s="23">
        <v>0</v>
      </c>
      <c r="Z30" s="23">
        <v>0</v>
      </c>
      <c r="AA30" s="23">
        <v>0</v>
      </c>
      <c r="AB30" s="23">
        <v>0</v>
      </c>
      <c r="AC30" s="23">
        <v>8429.2190741262621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3573006.9959782078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364677.80567737034</v>
      </c>
      <c r="Y31" s="23">
        <v>0</v>
      </c>
      <c r="Z31" s="23">
        <v>0</v>
      </c>
      <c r="AA31" s="23">
        <v>0</v>
      </c>
      <c r="AB31" s="23">
        <v>0</v>
      </c>
      <c r="AC31" s="23">
        <v>6434.6353615614053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24735.44591198699</v>
      </c>
      <c r="H32" s="23">
        <v>0</v>
      </c>
      <c r="I32" s="23">
        <v>0</v>
      </c>
      <c r="J32" s="23">
        <v>0</v>
      </c>
      <c r="K32" s="23">
        <v>212884.88943065709</v>
      </c>
      <c r="L32" s="23">
        <v>0</v>
      </c>
      <c r="M32" s="23">
        <v>35127.938361246845</v>
      </c>
      <c r="N32" s="23">
        <v>125281.1028497825</v>
      </c>
      <c r="O32" s="23">
        <v>28854.125671446582</v>
      </c>
      <c r="P32" s="23">
        <v>0</v>
      </c>
      <c r="Q32" s="23">
        <v>74861.528881616265</v>
      </c>
      <c r="R32" s="23">
        <v>164767.11990420241</v>
      </c>
      <c r="S32" s="23">
        <v>330132.54925221007</v>
      </c>
      <c r="T32" s="23">
        <v>31912.755743681872</v>
      </c>
      <c r="U32" s="23">
        <v>0</v>
      </c>
      <c r="V32" s="23">
        <v>0</v>
      </c>
      <c r="W32" s="23">
        <v>8411245.2922909521</v>
      </c>
      <c r="X32" s="23">
        <v>11707783.825425673</v>
      </c>
      <c r="Y32" s="23">
        <v>0</v>
      </c>
      <c r="Z32" s="23">
        <v>0</v>
      </c>
      <c r="AA32" s="23">
        <v>0</v>
      </c>
      <c r="AB32" s="23">
        <v>0</v>
      </c>
      <c r="AC32" s="23">
        <v>252812.80141970859</v>
      </c>
      <c r="AD32" s="23">
        <v>571181.7886357801</v>
      </c>
      <c r="AE32" s="23">
        <v>366342.41110568645</v>
      </c>
      <c r="AF32" s="23">
        <v>0</v>
      </c>
      <c r="AG32" s="23">
        <v>95627.260884974879</v>
      </c>
      <c r="AH32" s="23">
        <v>0</v>
      </c>
      <c r="AI32" s="23">
        <v>0</v>
      </c>
      <c r="AJ32" s="23">
        <v>0</v>
      </c>
      <c r="AK32" s="23">
        <v>0</v>
      </c>
      <c r="AL32" s="23">
        <v>26883.273654032011</v>
      </c>
      <c r="AM32" s="23">
        <v>54945.124734245859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5190312.9187547704</v>
      </c>
      <c r="D33" s="23">
        <v>682766.37556562177</v>
      </c>
      <c r="E33" s="23">
        <v>1038968.6028946382</v>
      </c>
      <c r="F33" s="23">
        <v>1426728.1460803973</v>
      </c>
      <c r="G33" s="23">
        <v>4490414.6647769259</v>
      </c>
      <c r="H33" s="23">
        <v>389069.62834432931</v>
      </c>
      <c r="I33" s="23">
        <v>0</v>
      </c>
      <c r="J33" s="23">
        <v>0</v>
      </c>
      <c r="K33" s="23">
        <v>407516.91168966767</v>
      </c>
      <c r="L33" s="23">
        <v>0</v>
      </c>
      <c r="M33" s="23">
        <v>631677.99931220803</v>
      </c>
      <c r="N33" s="23">
        <v>1389632.2647394531</v>
      </c>
      <c r="O33" s="23">
        <v>248474.14670545151</v>
      </c>
      <c r="P33" s="23">
        <v>607011.61529786035</v>
      </c>
      <c r="Q33" s="23">
        <v>547817.35162576183</v>
      </c>
      <c r="R33" s="23">
        <v>537786.53966131841</v>
      </c>
      <c r="S33" s="23">
        <v>524519.68590340402</v>
      </c>
      <c r="T33" s="23">
        <v>1599770.3769516931</v>
      </c>
      <c r="U33" s="23">
        <v>0</v>
      </c>
      <c r="V33" s="23">
        <v>0</v>
      </c>
      <c r="W33" s="23">
        <v>138510.61827257543</v>
      </c>
      <c r="X33" s="23">
        <v>2722791.5649560783</v>
      </c>
      <c r="Y33" s="23">
        <v>0</v>
      </c>
      <c r="Z33" s="23">
        <v>0</v>
      </c>
      <c r="AA33" s="23">
        <v>154926.75795691134</v>
      </c>
      <c r="AB33" s="23">
        <v>0</v>
      </c>
      <c r="AC33" s="23">
        <v>4378207.0538329128</v>
      </c>
      <c r="AD33" s="23">
        <v>439756.26264667662</v>
      </c>
      <c r="AE33" s="23">
        <v>1350829.9913955573</v>
      </c>
      <c r="AF33" s="23">
        <v>0</v>
      </c>
      <c r="AG33" s="23">
        <v>329044.14130751742</v>
      </c>
      <c r="AH33" s="23">
        <v>0</v>
      </c>
      <c r="AI33" s="23">
        <v>0</v>
      </c>
      <c r="AJ33" s="23">
        <v>0</v>
      </c>
      <c r="AK33" s="23">
        <v>0</v>
      </c>
      <c r="AL33" s="23">
        <v>2654682.0529309437</v>
      </c>
      <c r="AM33" s="23">
        <v>683592.09107687394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17974515.183103133</v>
      </c>
      <c r="D34" s="23">
        <v>2330322.1292017815</v>
      </c>
      <c r="E34" s="23">
        <v>3001319.0900019538</v>
      </c>
      <c r="F34" s="23">
        <v>2430858.1752445213</v>
      </c>
      <c r="G34" s="23">
        <v>11034502.479549218</v>
      </c>
      <c r="H34" s="23">
        <v>2410977.9208316463</v>
      </c>
      <c r="I34" s="23">
        <v>0</v>
      </c>
      <c r="J34" s="23">
        <v>0</v>
      </c>
      <c r="K34" s="23">
        <v>521713.44592861389</v>
      </c>
      <c r="L34" s="23">
        <v>0</v>
      </c>
      <c r="M34" s="23">
        <v>143516.88790904568</v>
      </c>
      <c r="N34" s="23">
        <v>5381432.9625919657</v>
      </c>
      <c r="O34" s="23">
        <v>1706947.9341840371</v>
      </c>
      <c r="P34" s="23">
        <v>1407313.5549563779</v>
      </c>
      <c r="Q34" s="23">
        <v>1630864.6865914005</v>
      </c>
      <c r="R34" s="23">
        <v>1599957.8377444278</v>
      </c>
      <c r="S34" s="23">
        <v>904859.15775927587</v>
      </c>
      <c r="T34" s="23">
        <v>2482542.0150533058</v>
      </c>
      <c r="U34" s="23">
        <v>0</v>
      </c>
      <c r="V34" s="23">
        <v>0</v>
      </c>
      <c r="W34" s="23">
        <v>158093.71646147163</v>
      </c>
      <c r="X34" s="23">
        <v>1243801.6080623367</v>
      </c>
      <c r="Y34" s="23">
        <v>0</v>
      </c>
      <c r="Z34" s="23">
        <v>0</v>
      </c>
      <c r="AA34" s="23">
        <v>-581609.8632781466</v>
      </c>
      <c r="AB34" s="23">
        <v>0</v>
      </c>
      <c r="AC34" s="23">
        <v>5055791.0016272804</v>
      </c>
      <c r="AD34" s="23">
        <v>608873.47688256251</v>
      </c>
      <c r="AE34" s="23">
        <v>5214137.5950186402</v>
      </c>
      <c r="AF34" s="23">
        <v>0</v>
      </c>
      <c r="AG34" s="23">
        <v>2043237.9439326124</v>
      </c>
      <c r="AH34" s="23">
        <v>0</v>
      </c>
      <c r="AI34" s="23">
        <v>0</v>
      </c>
      <c r="AJ34" s="23">
        <v>0</v>
      </c>
      <c r="AK34" s="23">
        <v>0</v>
      </c>
      <c r="AL34" s="23">
        <v>1825092.2788084683</v>
      </c>
      <c r="AM34" s="23">
        <v>1928977.9058593675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51149.83019070953</v>
      </c>
      <c r="Y35" s="23">
        <v>11809786.374917243</v>
      </c>
      <c r="Z35" s="23">
        <v>0</v>
      </c>
      <c r="AA35" s="23">
        <v>0</v>
      </c>
      <c r="AB35" s="23">
        <v>0</v>
      </c>
      <c r="AC35" s="23">
        <v>12077.253329157604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45679.901003275198</v>
      </c>
      <c r="Y36" s="23">
        <v>1119788.2773010579</v>
      </c>
      <c r="Z36" s="23">
        <v>0</v>
      </c>
      <c r="AA36" s="23">
        <v>0</v>
      </c>
      <c r="AB36" s="23">
        <v>0</v>
      </c>
      <c r="AC36" s="23">
        <v>2746.2608140447824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7329.8322188937836</v>
      </c>
      <c r="Y37" s="23">
        <v>228709.29066935892</v>
      </c>
      <c r="Z37" s="23">
        <v>0</v>
      </c>
      <c r="AA37" s="23">
        <v>0</v>
      </c>
      <c r="AB37" s="23">
        <v>0</v>
      </c>
      <c r="AC37" s="23">
        <v>5247.6299920117408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1692162.0588269557</v>
      </c>
      <c r="Y38" s="23">
        <v>21362.534602397482</v>
      </c>
      <c r="Z38" s="23">
        <v>0</v>
      </c>
      <c r="AA38" s="23">
        <v>0</v>
      </c>
      <c r="AB38" s="23">
        <v>0</v>
      </c>
      <c r="AC38" s="23">
        <v>15224.320999954129</v>
      </c>
      <c r="AD38" s="23">
        <v>34850.349050327102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45360.063381009342</v>
      </c>
      <c r="Y39" s="23">
        <v>11510.940440081835</v>
      </c>
      <c r="Z39" s="23">
        <v>529204.92630049167</v>
      </c>
      <c r="AA39" s="23">
        <v>0</v>
      </c>
      <c r="AB39" s="23">
        <v>0</v>
      </c>
      <c r="AC39" s="23">
        <v>58662.514885509569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56307.958449191967</v>
      </c>
      <c r="Y40" s="23">
        <v>0</v>
      </c>
      <c r="Z40" s="23">
        <v>0</v>
      </c>
      <c r="AA40" s="23">
        <v>0</v>
      </c>
      <c r="AB40" s="23">
        <v>0</v>
      </c>
      <c r="AC40" s="23">
        <v>12981.910911323492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28541392.511514585</v>
      </c>
      <c r="AK40" s="23">
        <v>5957148.2820269857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47.53415628092548</v>
      </c>
      <c r="L41" s="23">
        <v>0</v>
      </c>
      <c r="M41" s="23">
        <v>0</v>
      </c>
      <c r="N41" s="23">
        <v>352.40212297366043</v>
      </c>
      <c r="O41" s="23">
        <v>0.52575063005813938</v>
      </c>
      <c r="P41" s="23">
        <v>0</v>
      </c>
      <c r="Q41" s="23">
        <v>0</v>
      </c>
      <c r="R41" s="23">
        <v>292.86336889654859</v>
      </c>
      <c r="S41" s="23">
        <v>170.92352236158879</v>
      </c>
      <c r="T41" s="23">
        <v>0</v>
      </c>
      <c r="U41" s="23">
        <v>0</v>
      </c>
      <c r="V41" s="23">
        <v>0</v>
      </c>
      <c r="W41" s="23">
        <v>0</v>
      </c>
      <c r="X41" s="23">
        <v>115104.8178059029</v>
      </c>
      <c r="Y41" s="23">
        <v>0</v>
      </c>
      <c r="Z41" s="23">
        <v>0</v>
      </c>
      <c r="AA41" s="23">
        <v>0</v>
      </c>
      <c r="AB41" s="23">
        <v>1352.9934724552238</v>
      </c>
      <c r="AC41" s="23">
        <v>539165.63749081374</v>
      </c>
      <c r="AD41" s="23">
        <v>427.43603946117776</v>
      </c>
      <c r="AE41" s="23">
        <v>130563.38192341042</v>
      </c>
      <c r="AF41" s="23">
        <v>0</v>
      </c>
      <c r="AG41" s="23">
        <v>5379236.1125829965</v>
      </c>
      <c r="AH41" s="23">
        <v>0</v>
      </c>
      <c r="AI41" s="23">
        <v>0</v>
      </c>
      <c r="AJ41" s="23">
        <v>0</v>
      </c>
      <c r="AK41" s="23">
        <v>0</v>
      </c>
      <c r="AL41" s="23">
        <v>2.6221470736875255E-2</v>
      </c>
      <c r="AM41" s="23">
        <v>0</v>
      </c>
      <c r="AN41" s="23">
        <v>0</v>
      </c>
      <c r="AO41" s="23">
        <v>0</v>
      </c>
      <c r="AP41" s="23">
        <v>0</v>
      </c>
      <c r="AQ41" s="23">
        <v>756723.23523176543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1.1367190549238841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1.4248808393514256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23047.722023067236</v>
      </c>
      <c r="Y42" s="23">
        <v>0</v>
      </c>
      <c r="Z42" s="23">
        <v>0</v>
      </c>
      <c r="AA42" s="23">
        <v>0</v>
      </c>
      <c r="AB42" s="23">
        <v>0</v>
      </c>
      <c r="AC42" s="23">
        <v>218747.64368780237</v>
      </c>
      <c r="AD42" s="23">
        <v>0</v>
      </c>
      <c r="AE42" s="23">
        <v>0</v>
      </c>
      <c r="AF42" s="23">
        <v>1998400.8769992604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75838.177773740317</v>
      </c>
      <c r="Y43" s="23">
        <v>0</v>
      </c>
      <c r="Z43" s="23">
        <v>0</v>
      </c>
      <c r="AA43" s="23">
        <v>0</v>
      </c>
      <c r="AB43" s="23">
        <v>12052144.942086808</v>
      </c>
      <c r="AC43" s="23">
        <v>161905.02503709274</v>
      </c>
      <c r="AD43" s="23">
        <v>0</v>
      </c>
      <c r="AE43" s="23">
        <v>0</v>
      </c>
      <c r="AF43" s="23">
        <v>3901644.4959353483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244265.94682926091</v>
      </c>
      <c r="Y44" s="23">
        <v>0</v>
      </c>
      <c r="Z44" s="23">
        <v>0</v>
      </c>
      <c r="AA44" s="23">
        <v>0</v>
      </c>
      <c r="AB44" s="23">
        <v>10014.016450697956</v>
      </c>
      <c r="AC44" s="23">
        <v>432619.46956618683</v>
      </c>
      <c r="AD44" s="23">
        <v>0</v>
      </c>
      <c r="AE44" s="23">
        <v>40767.0273339622</v>
      </c>
      <c r="AF44" s="23">
        <v>751.13936021687493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678.07082224390194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36427293.377216965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16008568.744731043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643286.6457064948</v>
      </c>
      <c r="AP47" s="23">
        <v>7999.4379033422138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78761.779280600633</v>
      </c>
      <c r="Y48" s="23">
        <v>0</v>
      </c>
      <c r="Z48" s="23">
        <v>0</v>
      </c>
      <c r="AA48" s="23">
        <v>0</v>
      </c>
      <c r="AB48" s="23">
        <v>0</v>
      </c>
      <c r="AC48" s="23">
        <v>12435.757896934168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892297.69904936512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47796.406571676715</v>
      </c>
      <c r="Y49" s="23">
        <v>0</v>
      </c>
      <c r="Z49" s="23">
        <v>0</v>
      </c>
      <c r="AA49" s="23">
        <v>0</v>
      </c>
      <c r="AB49" s="23">
        <v>0</v>
      </c>
      <c r="AC49" s="23">
        <v>3785.1512152963737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52935776.181948565</v>
      </c>
      <c r="J50" s="23">
        <v>301125.24755546683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16735.956371376669</v>
      </c>
      <c r="Y50" s="23">
        <v>0</v>
      </c>
      <c r="Z50" s="23">
        <v>0</v>
      </c>
      <c r="AA50" s="23">
        <v>0</v>
      </c>
      <c r="AB50" s="23">
        <v>0</v>
      </c>
      <c r="AC50" s="23">
        <v>11333.208546708925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81910843.772867933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256022.1878398215</v>
      </c>
      <c r="Y52" s="23">
        <v>0</v>
      </c>
      <c r="Z52" s="23">
        <v>0</v>
      </c>
      <c r="AA52" s="23">
        <v>0</v>
      </c>
      <c r="AB52" s="23">
        <v>0</v>
      </c>
      <c r="AC52" s="23">
        <v>22929.158472270537</v>
      </c>
      <c r="AD52" s="23">
        <v>0</v>
      </c>
      <c r="AE52" s="23">
        <v>0</v>
      </c>
      <c r="AF52" s="23">
        <v>8376.432587231624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406004.61457065778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378247.56667155289</v>
      </c>
      <c r="Y53" s="23">
        <v>0</v>
      </c>
      <c r="Z53" s="23">
        <v>0</v>
      </c>
      <c r="AA53" s="23">
        <v>0</v>
      </c>
      <c r="AB53" s="23">
        <v>0</v>
      </c>
      <c r="AC53" s="23">
        <v>16346.756724948944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11658.705369538115</v>
      </c>
      <c r="Y54" s="23">
        <v>0</v>
      </c>
      <c r="Z54" s="23">
        <v>0</v>
      </c>
      <c r="AA54" s="23">
        <v>0</v>
      </c>
      <c r="AB54" s="23">
        <v>0</v>
      </c>
      <c r="AC54" s="23">
        <v>1610.3497417372039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79639.355855793066</v>
      </c>
      <c r="Y56" s="23">
        <v>0</v>
      </c>
      <c r="Z56" s="23">
        <v>0</v>
      </c>
      <c r="AA56" s="23">
        <v>0</v>
      </c>
      <c r="AB56" s="23">
        <v>0</v>
      </c>
      <c r="AC56" s="23">
        <v>5597.5155250750913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154909.9082696017</v>
      </c>
      <c r="T57" s="23">
        <v>0</v>
      </c>
      <c r="U57" s="23">
        <v>0</v>
      </c>
      <c r="V57" s="23">
        <v>0</v>
      </c>
      <c r="W57" s="23">
        <v>0</v>
      </c>
      <c r="X57" s="23">
        <v>43753.012185593558</v>
      </c>
      <c r="Y57" s="23">
        <v>0</v>
      </c>
      <c r="Z57" s="23">
        <v>0</v>
      </c>
      <c r="AA57" s="23">
        <v>0</v>
      </c>
      <c r="AB57" s="23">
        <v>0</v>
      </c>
      <c r="AC57" s="23">
        <v>3324.8646559959798</v>
      </c>
      <c r="AD57" s="23">
        <v>160968.47532074401</v>
      </c>
      <c r="AE57" s="23">
        <v>809216.28351305588</v>
      </c>
      <c r="AF57" s="23">
        <v>108001.4442966717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504378.94680115191</v>
      </c>
      <c r="T58" s="23">
        <v>0</v>
      </c>
      <c r="U58" s="23">
        <v>0</v>
      </c>
      <c r="V58" s="23">
        <v>0</v>
      </c>
      <c r="W58" s="23">
        <v>0</v>
      </c>
      <c r="X58" s="23">
        <v>575082.4605721843</v>
      </c>
      <c r="Y58" s="23">
        <v>0</v>
      </c>
      <c r="Z58" s="23">
        <v>0</v>
      </c>
      <c r="AA58" s="23">
        <v>0</v>
      </c>
      <c r="AB58" s="23">
        <v>0</v>
      </c>
      <c r="AC58" s="23">
        <v>9348.1630708888752</v>
      </c>
      <c r="AD58" s="23">
        <v>0</v>
      </c>
      <c r="AE58" s="23">
        <v>0</v>
      </c>
      <c r="AF58" s="23">
        <v>1016168.4238447769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56998.173660343833</v>
      </c>
      <c r="Y59" s="23">
        <v>0</v>
      </c>
      <c r="Z59" s="23">
        <v>0</v>
      </c>
      <c r="AA59" s="23">
        <v>0</v>
      </c>
      <c r="AB59" s="23">
        <v>0</v>
      </c>
      <c r="AC59" s="23">
        <v>4508.9639996003953</v>
      </c>
      <c r="AD59" s="23">
        <v>0</v>
      </c>
      <c r="AE59" s="23">
        <v>0</v>
      </c>
      <c r="AF59" s="23">
        <v>26695.23103579897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124644.63585182137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16607.217023986788</v>
      </c>
      <c r="Y60" s="23">
        <v>151428.80164534328</v>
      </c>
      <c r="Z60" s="23">
        <v>0</v>
      </c>
      <c r="AA60" s="23">
        <v>0</v>
      </c>
      <c r="AB60" s="23">
        <v>0</v>
      </c>
      <c r="AC60" s="23">
        <v>6338.3503788346034</v>
      </c>
      <c r="AD60" s="23">
        <v>0</v>
      </c>
      <c r="AE60" s="23">
        <v>0</v>
      </c>
      <c r="AF60" s="23">
        <v>73438.465355526598</v>
      </c>
      <c r="AG60" s="23">
        <v>0</v>
      </c>
      <c r="AH60" s="23">
        <v>14461170.245810896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472831.7952500516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548813.89894020825</v>
      </c>
      <c r="T61" s="23">
        <v>0</v>
      </c>
      <c r="U61" s="23">
        <v>0</v>
      </c>
      <c r="V61" s="23">
        <v>0</v>
      </c>
      <c r="W61" s="23">
        <v>0</v>
      </c>
      <c r="X61" s="23">
        <v>108011.39415271199</v>
      </c>
      <c r="Y61" s="23">
        <v>0</v>
      </c>
      <c r="Z61" s="23">
        <v>0</v>
      </c>
      <c r="AA61" s="23">
        <v>0</v>
      </c>
      <c r="AB61" s="23">
        <v>0</v>
      </c>
      <c r="AC61" s="23">
        <v>13261.753643986736</v>
      </c>
      <c r="AD61" s="23">
        <v>0</v>
      </c>
      <c r="AE61" s="23">
        <v>0</v>
      </c>
      <c r="AF61" s="23">
        <v>62253.407270097137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3833.5897356659239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522063.57066464104</v>
      </c>
      <c r="AK62" s="23">
        <v>0</v>
      </c>
      <c r="AL62" s="23">
        <v>0</v>
      </c>
      <c r="AM62" s="23">
        <v>0</v>
      </c>
      <c r="AN62" s="23">
        <v>0</v>
      </c>
      <c r="AO62" s="23">
        <v>11094.451829097827</v>
      </c>
      <c r="AP62" s="23">
        <v>0</v>
      </c>
      <c r="AQ62" s="23">
        <v>1332668.4024735531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22588.731938528523</v>
      </c>
      <c r="U63" s="23">
        <v>250181.73888718305</v>
      </c>
      <c r="V63" s="23">
        <v>0</v>
      </c>
      <c r="W63" s="23">
        <v>0</v>
      </c>
      <c r="X63" s="23">
        <v>813537.66853724606</v>
      </c>
      <c r="Y63" s="23">
        <v>0</v>
      </c>
      <c r="Z63" s="23">
        <v>0</v>
      </c>
      <c r="AA63" s="23">
        <v>0</v>
      </c>
      <c r="AB63" s="23">
        <v>0</v>
      </c>
      <c r="AC63" s="23">
        <v>1077.6687051463537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4360032.5839009332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1147171.1060346519</v>
      </c>
      <c r="Y65" s="23">
        <v>0</v>
      </c>
      <c r="Z65" s="23">
        <v>0</v>
      </c>
      <c r="AA65" s="23">
        <v>0</v>
      </c>
      <c r="AB65" s="23">
        <v>0</v>
      </c>
      <c r="AC65" s="23">
        <v>387.13878755879432</v>
      </c>
      <c r="AD65" s="23">
        <v>0</v>
      </c>
      <c r="AE65" s="23">
        <v>0</v>
      </c>
      <c r="AF65" s="23">
        <v>102509.18819221779</v>
      </c>
      <c r="AG65" s="23">
        <v>0</v>
      </c>
      <c r="AH65" s="23">
        <v>0</v>
      </c>
      <c r="AI65" s="23">
        <v>678157.34369696269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7876068.4911429649</v>
      </c>
      <c r="V66" s="23">
        <v>3230805.4358340329</v>
      </c>
      <c r="W66" s="23">
        <v>0</v>
      </c>
      <c r="X66" s="23">
        <v>44210.360395098396</v>
      </c>
      <c r="Y66" s="23">
        <v>0</v>
      </c>
      <c r="Z66" s="23">
        <v>0</v>
      </c>
      <c r="AA66" s="23">
        <v>0</v>
      </c>
      <c r="AB66" s="23">
        <v>0</v>
      </c>
      <c r="AC66" s="23">
        <v>1154.8915155482116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1458017.3298445267</v>
      </c>
      <c r="AK67" s="23">
        <v>0</v>
      </c>
      <c r="AL67" s="23">
        <v>0</v>
      </c>
      <c r="AM67" s="23">
        <v>0</v>
      </c>
      <c r="AN67" s="23">
        <v>13897156.025389582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26545.06343782365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18156.954177484022</v>
      </c>
      <c r="Y68" s="23">
        <v>0</v>
      </c>
      <c r="Z68" s="23">
        <v>0</v>
      </c>
      <c r="AA68" s="23">
        <v>0</v>
      </c>
      <c r="AB68" s="23">
        <v>0</v>
      </c>
      <c r="AC68" s="23">
        <v>1788.2993124683449</v>
      </c>
      <c r="AD68" s="23">
        <v>0</v>
      </c>
      <c r="AE68" s="23">
        <v>0</v>
      </c>
      <c r="AF68" s="23">
        <v>7438940.1544537889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10427.23035510823</v>
      </c>
      <c r="Y69" s="23">
        <v>0</v>
      </c>
      <c r="Z69" s="23">
        <v>0</v>
      </c>
      <c r="AA69" s="23">
        <v>0</v>
      </c>
      <c r="AB69" s="23">
        <v>0</v>
      </c>
      <c r="AC69" s="23">
        <v>1079.4286301499437</v>
      </c>
      <c r="AD69" s="23">
        <v>251777.34317590523</v>
      </c>
      <c r="AE69" s="23">
        <v>0</v>
      </c>
      <c r="AF69" s="23">
        <v>4065423.1458653309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26430.589064242678</v>
      </c>
      <c r="Y70" s="23">
        <v>0</v>
      </c>
      <c r="Z70" s="23">
        <v>0</v>
      </c>
      <c r="AA70" s="23">
        <v>0</v>
      </c>
      <c r="AB70" s="23">
        <v>0</v>
      </c>
      <c r="AC70" s="23">
        <v>4286.8716734654945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1908535.4012835964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51317.852530809847</v>
      </c>
      <c r="H71" s="23">
        <v>547642.90120065759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257604.61333728663</v>
      </c>
      <c r="O71" s="23">
        <v>13.347004392481116</v>
      </c>
      <c r="P71" s="23">
        <v>625541.81090439588</v>
      </c>
      <c r="Q71" s="23">
        <v>0</v>
      </c>
      <c r="R71" s="23">
        <v>1.062565796618254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252628.58262615453</v>
      </c>
      <c r="Y71" s="23">
        <v>0</v>
      </c>
      <c r="Z71" s="23">
        <v>0</v>
      </c>
      <c r="AA71" s="23">
        <v>0</v>
      </c>
      <c r="AB71" s="23">
        <v>0</v>
      </c>
      <c r="AC71" s="23">
        <v>864534.30799799121</v>
      </c>
      <c r="AD71" s="23">
        <v>0</v>
      </c>
      <c r="AE71" s="23">
        <v>11.69348561456497</v>
      </c>
      <c r="AF71" s="23">
        <v>0</v>
      </c>
      <c r="AG71" s="23">
        <v>18.65328104735093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729519.13470732002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307579.83018787199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13625.306161437646</v>
      </c>
      <c r="Y72" s="23">
        <v>0</v>
      </c>
      <c r="Z72" s="23">
        <v>0</v>
      </c>
      <c r="AA72" s="23">
        <v>0</v>
      </c>
      <c r="AB72" s="23">
        <v>0</v>
      </c>
      <c r="AC72" s="23">
        <v>1972.8244947699068</v>
      </c>
      <c r="AD72" s="23">
        <v>0</v>
      </c>
      <c r="AE72" s="23">
        <v>0</v>
      </c>
      <c r="AF72" s="23">
        <v>203152.46699181641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5571932.0083796075</v>
      </c>
      <c r="AM72" s="23">
        <v>0</v>
      </c>
      <c r="AN72" s="23">
        <v>0</v>
      </c>
      <c r="AO72" s="23">
        <v>0</v>
      </c>
      <c r="AP72" s="23">
        <v>0</v>
      </c>
      <c r="AQ72" s="23">
        <v>2096090.0182229262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1356297.8120447802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2370263.9076841818</v>
      </c>
      <c r="D75" s="23">
        <v>62599.983025488924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9.8542487437796138E-3</v>
      </c>
      <c r="L75" s="23">
        <v>0</v>
      </c>
      <c r="M75" s="23">
        <v>0</v>
      </c>
      <c r="N75" s="23">
        <v>0.65669294976236858</v>
      </c>
      <c r="O75" s="23">
        <v>0</v>
      </c>
      <c r="P75" s="23">
        <v>0</v>
      </c>
      <c r="Q75" s="23">
        <v>0</v>
      </c>
      <c r="R75" s="23">
        <v>0</v>
      </c>
      <c r="S75" s="23">
        <v>5.0760983335527837E-2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22059.177522723956</v>
      </c>
      <c r="AE75" s="23">
        <v>1087347.5009128561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71375.891043990909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25305.61669284353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8273.2606543607053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4803.9489997592227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25191.615919863911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120.9469302181237</v>
      </c>
      <c r="L78" s="23">
        <v>0</v>
      </c>
      <c r="M78" s="23">
        <v>132.04529280518807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35438.433780291474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671.84749467834388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11259349.911267709</v>
      </c>
      <c r="D79" s="23">
        <v>1161871.1574950302</v>
      </c>
      <c r="E79" s="23">
        <v>2864778.7114411988</v>
      </c>
      <c r="F79" s="23">
        <v>418261.49207008944</v>
      </c>
      <c r="G79" s="23">
        <v>0.26368424010839275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0.11435987109353793</v>
      </c>
      <c r="O79" s="23">
        <v>0.424156625566803</v>
      </c>
      <c r="P79" s="23">
        <v>0</v>
      </c>
      <c r="Q79" s="23">
        <v>1.5107891324557849E-2</v>
      </c>
      <c r="R79" s="23">
        <v>0.17321404297822432</v>
      </c>
      <c r="S79" s="23">
        <v>11459.071530691463</v>
      </c>
      <c r="T79" s="23">
        <v>15566.944885379549</v>
      </c>
      <c r="U79" s="23">
        <v>0</v>
      </c>
      <c r="V79" s="23">
        <v>0</v>
      </c>
      <c r="W79" s="23">
        <v>0</v>
      </c>
      <c r="X79" s="23">
        <v>5.8133242793328849E-3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460219.99482732959</v>
      </c>
      <c r="AF79" s="23">
        <v>0</v>
      </c>
      <c r="AG79" s="23">
        <v>9.9533050042801718E-2</v>
      </c>
      <c r="AH79" s="23">
        <v>0</v>
      </c>
      <c r="AI79" s="23">
        <v>0</v>
      </c>
      <c r="AJ79" s="23">
        <v>0</v>
      </c>
      <c r="AK79" s="23">
        <v>0</v>
      </c>
      <c r="AL79" s="23">
        <v>16729.081311949718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7455020.9906220781</v>
      </c>
      <c r="H80" s="23">
        <v>1598417.5576187149</v>
      </c>
      <c r="I80" s="23">
        <v>0</v>
      </c>
      <c r="J80" s="23">
        <v>0</v>
      </c>
      <c r="K80" s="23">
        <v>9637.0103114074736</v>
      </c>
      <c r="L80" s="23">
        <v>0</v>
      </c>
      <c r="M80" s="23">
        <v>0</v>
      </c>
      <c r="N80" s="23">
        <v>239662.05778697287</v>
      </c>
      <c r="O80" s="23">
        <v>312521.56261833891</v>
      </c>
      <c r="P80" s="23">
        <v>0</v>
      </c>
      <c r="Q80" s="23">
        <v>44507.64720768074</v>
      </c>
      <c r="R80" s="23">
        <v>366.75182981086908</v>
      </c>
      <c r="S80" s="23">
        <v>39587.695586309645</v>
      </c>
      <c r="T80" s="23">
        <v>2256.0622903597132</v>
      </c>
      <c r="U80" s="23">
        <v>0</v>
      </c>
      <c r="V80" s="23">
        <v>0</v>
      </c>
      <c r="W80" s="23">
        <v>0</v>
      </c>
      <c r="X80" s="23">
        <v>7.021781517374555E-3</v>
      </c>
      <c r="Y80" s="23">
        <v>0</v>
      </c>
      <c r="Z80" s="23">
        <v>0</v>
      </c>
      <c r="AA80" s="23">
        <v>0</v>
      </c>
      <c r="AB80" s="23">
        <v>0</v>
      </c>
      <c r="AC80" s="23">
        <v>159.96858355610996</v>
      </c>
      <c r="AD80" s="23">
        <v>0</v>
      </c>
      <c r="AE80" s="23">
        <v>176339.41162703582</v>
      </c>
      <c r="AF80" s="23">
        <v>0</v>
      </c>
      <c r="AG80" s="23">
        <v>7006.0754991186286</v>
      </c>
      <c r="AH80" s="23">
        <v>0</v>
      </c>
      <c r="AI80" s="23">
        <v>0</v>
      </c>
      <c r="AJ80" s="23">
        <v>0</v>
      </c>
      <c r="AK80" s="23">
        <v>0</v>
      </c>
      <c r="AL80" s="23">
        <v>19175.139701877306</v>
      </c>
      <c r="AM80" s="23">
        <v>553995.73396259116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0.15824798161452211</v>
      </c>
      <c r="H81" s="23">
        <v>9201.383311334368</v>
      </c>
      <c r="I81" s="23">
        <v>0</v>
      </c>
      <c r="J81" s="23">
        <v>0</v>
      </c>
      <c r="K81" s="23">
        <v>104311.5294636709</v>
      </c>
      <c r="L81" s="23">
        <v>0</v>
      </c>
      <c r="M81" s="23">
        <v>401665.33957502205</v>
      </c>
      <c r="N81" s="23">
        <v>362835.2576562849</v>
      </c>
      <c r="O81" s="23">
        <v>0.70422088656016024</v>
      </c>
      <c r="P81" s="23">
        <v>0</v>
      </c>
      <c r="Q81" s="23">
        <v>66485.328598690074</v>
      </c>
      <c r="R81" s="23">
        <v>37746.628136405998</v>
      </c>
      <c r="S81" s="23">
        <v>249.7871354886652</v>
      </c>
      <c r="T81" s="23">
        <v>0</v>
      </c>
      <c r="U81" s="23">
        <v>0</v>
      </c>
      <c r="V81" s="23">
        <v>0</v>
      </c>
      <c r="W81" s="23">
        <v>0</v>
      </c>
      <c r="X81" s="23">
        <v>0.65400695298633937</v>
      </c>
      <c r="Y81" s="23">
        <v>0</v>
      </c>
      <c r="Z81" s="23">
        <v>0</v>
      </c>
      <c r="AA81" s="23">
        <v>0</v>
      </c>
      <c r="AB81" s="23">
        <v>0</v>
      </c>
      <c r="AC81" s="23">
        <v>11785.767681867172</v>
      </c>
      <c r="AD81" s="23">
        <v>8193.4093776608024</v>
      </c>
      <c r="AE81" s="23">
        <v>16109.962821523766</v>
      </c>
      <c r="AF81" s="23">
        <v>0</v>
      </c>
      <c r="AG81" s="23">
        <v>13611.7204025049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4931.1449781688207</v>
      </c>
      <c r="G82" s="23">
        <v>5.4445861624709693</v>
      </c>
      <c r="H82" s="23">
        <v>0</v>
      </c>
      <c r="I82" s="23">
        <v>0</v>
      </c>
      <c r="J82" s="23">
        <v>0</v>
      </c>
      <c r="K82" s="23">
        <v>7801.6307116426315</v>
      </c>
      <c r="L82" s="23">
        <v>0</v>
      </c>
      <c r="M82" s="23">
        <v>0</v>
      </c>
      <c r="N82" s="23">
        <v>777.83952892651587</v>
      </c>
      <c r="O82" s="23">
        <v>14.64005533968963</v>
      </c>
      <c r="P82" s="23">
        <v>0</v>
      </c>
      <c r="Q82" s="23">
        <v>671.14472076749075</v>
      </c>
      <c r="R82" s="23">
        <v>400.39430945235029</v>
      </c>
      <c r="S82" s="23">
        <v>16941.974030937054</v>
      </c>
      <c r="T82" s="23">
        <v>2890.626200133896</v>
      </c>
      <c r="U82" s="23">
        <v>0</v>
      </c>
      <c r="V82" s="23">
        <v>0</v>
      </c>
      <c r="W82" s="23">
        <v>0</v>
      </c>
      <c r="X82" s="23">
        <v>2.3211997887423466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1964.1493594340282</v>
      </c>
      <c r="AE82" s="23">
        <v>1155.0748375642502</v>
      </c>
      <c r="AF82" s="23">
        <v>0</v>
      </c>
      <c r="AG82" s="23">
        <v>29751.295969419047</v>
      </c>
      <c r="AH82" s="23">
        <v>0</v>
      </c>
      <c r="AI82" s="23">
        <v>0</v>
      </c>
      <c r="AJ82" s="23">
        <v>0</v>
      </c>
      <c r="AK82" s="23">
        <v>0</v>
      </c>
      <c r="AL82" s="23">
        <v>648915.73281155783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9181.2964375563006</v>
      </c>
      <c r="H83" s="23">
        <v>0</v>
      </c>
      <c r="I83" s="23">
        <v>0</v>
      </c>
      <c r="J83" s="23">
        <v>0</v>
      </c>
      <c r="K83" s="23">
        <v>1.5482717328736699</v>
      </c>
      <c r="L83" s="23">
        <v>0</v>
      </c>
      <c r="M83" s="23">
        <v>0</v>
      </c>
      <c r="N83" s="23">
        <v>5127.5152923178448</v>
      </c>
      <c r="O83" s="23">
        <v>7718.2176174404658</v>
      </c>
      <c r="P83" s="23">
        <v>0</v>
      </c>
      <c r="Q83" s="23">
        <v>0</v>
      </c>
      <c r="R83" s="23">
        <v>17.428876983703418</v>
      </c>
      <c r="S83" s="23">
        <v>7913.1309345791078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94036.0815783086</v>
      </c>
      <c r="AD83" s="23">
        <v>21.163379177851226</v>
      </c>
      <c r="AE83" s="23">
        <v>62756.7198551084</v>
      </c>
      <c r="AF83" s="23">
        <v>0</v>
      </c>
      <c r="AG83" s="23">
        <v>12575.462912504883</v>
      </c>
      <c r="AH83" s="23">
        <v>0</v>
      </c>
      <c r="AI83" s="23">
        <v>0</v>
      </c>
      <c r="AJ83" s="23">
        <v>0</v>
      </c>
      <c r="AK83" s="23">
        <v>0</v>
      </c>
      <c r="AL83" s="23">
        <v>333.37912352583731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32.809355289261092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970324.41575362894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1658.5614161788983</v>
      </c>
      <c r="T84" s="23">
        <v>0</v>
      </c>
      <c r="U84" s="23">
        <v>0</v>
      </c>
      <c r="V84" s="23">
        <v>0</v>
      </c>
      <c r="W84" s="23">
        <v>0</v>
      </c>
      <c r="X84" s="23">
        <v>3069664.5623975173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97152.435423511706</v>
      </c>
      <c r="D85" s="23">
        <v>3687.497103398217</v>
      </c>
      <c r="E85" s="23">
        <v>3777.9514833769485</v>
      </c>
      <c r="F85" s="23">
        <v>0</v>
      </c>
      <c r="G85" s="23">
        <v>7029.9223931657707</v>
      </c>
      <c r="H85" s="23">
        <v>0</v>
      </c>
      <c r="I85" s="23">
        <v>0</v>
      </c>
      <c r="J85" s="23">
        <v>0</v>
      </c>
      <c r="K85" s="23">
        <v>173092.63522936168</v>
      </c>
      <c r="L85" s="23">
        <v>0</v>
      </c>
      <c r="M85" s="23">
        <v>30024.869293061569</v>
      </c>
      <c r="N85" s="23">
        <v>465.38634396842059</v>
      </c>
      <c r="O85" s="23">
        <v>80.587902330540501</v>
      </c>
      <c r="P85" s="23">
        <v>0</v>
      </c>
      <c r="Q85" s="23">
        <v>3130.6157999890866</v>
      </c>
      <c r="R85" s="23">
        <v>565.41762044804216</v>
      </c>
      <c r="S85" s="23">
        <v>184909.64766791285</v>
      </c>
      <c r="T85" s="23">
        <v>36513.404797492389</v>
      </c>
      <c r="U85" s="23">
        <v>0</v>
      </c>
      <c r="V85" s="23">
        <v>0</v>
      </c>
      <c r="W85" s="23">
        <v>0</v>
      </c>
      <c r="X85" s="23">
        <v>114269.96333131261</v>
      </c>
      <c r="Y85" s="23">
        <v>0</v>
      </c>
      <c r="Z85" s="23">
        <v>0</v>
      </c>
      <c r="AA85" s="23">
        <v>0</v>
      </c>
      <c r="AB85" s="23">
        <v>0</v>
      </c>
      <c r="AC85" s="23">
        <v>11810.201041041846</v>
      </c>
      <c r="AD85" s="23">
        <v>0</v>
      </c>
      <c r="AE85" s="23">
        <v>78929.58750261167</v>
      </c>
      <c r="AF85" s="23">
        <v>0</v>
      </c>
      <c r="AG85" s="23">
        <v>3245.4814827078785</v>
      </c>
      <c r="AH85" s="23">
        <v>0</v>
      </c>
      <c r="AI85" s="23">
        <v>0</v>
      </c>
      <c r="AJ85" s="23">
        <v>0</v>
      </c>
      <c r="AK85" s="23">
        <v>0</v>
      </c>
      <c r="AL85" s="23">
        <v>1719500.6281529914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11495.781636318241</v>
      </c>
      <c r="D86" s="23">
        <v>386.63448997909325</v>
      </c>
      <c r="E86" s="23">
        <v>6866.9387666119756</v>
      </c>
      <c r="F86" s="23">
        <v>1347457.4364037779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90.504368604388119</v>
      </c>
      <c r="T86" s="23">
        <v>1321064.1853929132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50673.578692198724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10119.514040607293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40379.613495953978</v>
      </c>
      <c r="H87" s="23">
        <v>7112.6140777649443</v>
      </c>
      <c r="I87" s="23">
        <v>0</v>
      </c>
      <c r="J87" s="23">
        <v>0</v>
      </c>
      <c r="K87" s="23">
        <v>37879.392458316557</v>
      </c>
      <c r="L87" s="23">
        <v>0</v>
      </c>
      <c r="M87" s="23">
        <v>0</v>
      </c>
      <c r="N87" s="23">
        <v>84066.74786459071</v>
      </c>
      <c r="O87" s="23">
        <v>35768.039552506947</v>
      </c>
      <c r="P87" s="23">
        <v>37.456988749187651</v>
      </c>
      <c r="Q87" s="23">
        <v>140528.77187942452</v>
      </c>
      <c r="R87" s="23">
        <v>73877.794636033141</v>
      </c>
      <c r="S87" s="23">
        <v>21268.602782384409</v>
      </c>
      <c r="T87" s="23">
        <v>30870.683139326084</v>
      </c>
      <c r="U87" s="23">
        <v>0</v>
      </c>
      <c r="V87" s="23">
        <v>0</v>
      </c>
      <c r="W87" s="23">
        <v>28225.666685519802</v>
      </c>
      <c r="X87" s="23">
        <v>66759.829148878518</v>
      </c>
      <c r="Y87" s="23">
        <v>0</v>
      </c>
      <c r="Z87" s="23">
        <v>0</v>
      </c>
      <c r="AA87" s="23">
        <v>0</v>
      </c>
      <c r="AB87" s="23">
        <v>0</v>
      </c>
      <c r="AC87" s="23">
        <v>1983.5779252354855</v>
      </c>
      <c r="AD87" s="23">
        <v>81.421947983289101</v>
      </c>
      <c r="AE87" s="23">
        <v>11250.400686948846</v>
      </c>
      <c r="AF87" s="23">
        <v>0</v>
      </c>
      <c r="AG87" s="23">
        <v>49259.964384837491</v>
      </c>
      <c r="AH87" s="23">
        <v>0</v>
      </c>
      <c r="AI87" s="23">
        <v>0</v>
      </c>
      <c r="AJ87" s="23">
        <v>0</v>
      </c>
      <c r="AK87" s="23">
        <v>0</v>
      </c>
      <c r="AL87" s="23">
        <v>48692.932978124983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154.88672752129736</v>
      </c>
      <c r="D88" s="23">
        <v>0</v>
      </c>
      <c r="E88" s="23">
        <v>0</v>
      </c>
      <c r="F88" s="23">
        <v>0</v>
      </c>
      <c r="G88" s="23">
        <v>278.12890508547702</v>
      </c>
      <c r="H88" s="23">
        <v>0</v>
      </c>
      <c r="I88" s="23">
        <v>0</v>
      </c>
      <c r="J88" s="23">
        <v>0</v>
      </c>
      <c r="K88" s="23">
        <v>167219.24388781228</v>
      </c>
      <c r="L88" s="23">
        <v>0</v>
      </c>
      <c r="M88" s="23">
        <v>0</v>
      </c>
      <c r="N88" s="23">
        <v>147405.7437908219</v>
      </c>
      <c r="O88" s="23">
        <v>7022.2510728934049</v>
      </c>
      <c r="P88" s="23">
        <v>0.6373084078091128</v>
      </c>
      <c r="Q88" s="23">
        <v>384011.93325656967</v>
      </c>
      <c r="R88" s="23">
        <v>3205.3582154276337</v>
      </c>
      <c r="S88" s="23">
        <v>9589.3367252226599</v>
      </c>
      <c r="T88" s="23">
        <v>0</v>
      </c>
      <c r="U88" s="23">
        <v>0</v>
      </c>
      <c r="V88" s="23">
        <v>0</v>
      </c>
      <c r="W88" s="23">
        <v>0</v>
      </c>
      <c r="X88" s="23">
        <v>7.2560319572527359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13547.909832306857</v>
      </c>
      <c r="AE88" s="23">
        <v>6427.9794274230107</v>
      </c>
      <c r="AF88" s="23">
        <v>0</v>
      </c>
      <c r="AG88" s="23">
        <v>63.596682948623588</v>
      </c>
      <c r="AH88" s="23">
        <v>0</v>
      </c>
      <c r="AI88" s="23">
        <v>0</v>
      </c>
      <c r="AJ88" s="23">
        <v>0</v>
      </c>
      <c r="AK88" s="23">
        <v>0</v>
      </c>
      <c r="AL88" s="23">
        <v>15098.449311540768</v>
      </c>
      <c r="AM88" s="23">
        <v>8993.1498159759685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292.24246358889616</v>
      </c>
      <c r="H89" s="23">
        <v>0</v>
      </c>
      <c r="I89" s="23">
        <v>0</v>
      </c>
      <c r="J89" s="23">
        <v>0</v>
      </c>
      <c r="K89" s="23">
        <v>15450.797456139917</v>
      </c>
      <c r="L89" s="23">
        <v>0</v>
      </c>
      <c r="M89" s="23">
        <v>0</v>
      </c>
      <c r="N89" s="23">
        <v>4774.2048987825483</v>
      </c>
      <c r="O89" s="23">
        <v>21.305392902151496</v>
      </c>
      <c r="P89" s="23">
        <v>356.24880590631972</v>
      </c>
      <c r="Q89" s="23">
        <v>2771.9067000436253</v>
      </c>
      <c r="R89" s="23">
        <v>5366.4965898160472</v>
      </c>
      <c r="S89" s="23">
        <v>5377.999350803294</v>
      </c>
      <c r="T89" s="23">
        <v>78.141312388343664</v>
      </c>
      <c r="U89" s="23">
        <v>0</v>
      </c>
      <c r="V89" s="23">
        <v>0</v>
      </c>
      <c r="W89" s="23">
        <v>0</v>
      </c>
      <c r="X89" s="23">
        <v>4.2684037419615031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155.53041878165064</v>
      </c>
      <c r="AE89" s="23">
        <v>5505.8380351016331</v>
      </c>
      <c r="AF89" s="23">
        <v>0</v>
      </c>
      <c r="AG89" s="23">
        <v>4720.9331084794057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-101003.32676184134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53636.352991731743</v>
      </c>
      <c r="H90" s="23">
        <v>0</v>
      </c>
      <c r="I90" s="23">
        <v>0</v>
      </c>
      <c r="J90" s="23">
        <v>0</v>
      </c>
      <c r="K90" s="23">
        <v>20869.140325697939</v>
      </c>
      <c r="L90" s="23">
        <v>0</v>
      </c>
      <c r="M90" s="23">
        <v>0</v>
      </c>
      <c r="N90" s="23">
        <v>40684.577353942892</v>
      </c>
      <c r="O90" s="23">
        <v>30555.493323977382</v>
      </c>
      <c r="P90" s="23">
        <v>28719.104452662381</v>
      </c>
      <c r="Q90" s="23">
        <v>280624.97224040871</v>
      </c>
      <c r="R90" s="23">
        <v>80115.472218314797</v>
      </c>
      <c r="S90" s="23">
        <v>18128.203695218472</v>
      </c>
      <c r="T90" s="23">
        <v>11810.125545255152</v>
      </c>
      <c r="U90" s="23">
        <v>0</v>
      </c>
      <c r="V90" s="23">
        <v>0</v>
      </c>
      <c r="W90" s="23">
        <v>0</v>
      </c>
      <c r="X90" s="23">
        <v>2803.9490359136848</v>
      </c>
      <c r="Y90" s="23">
        <v>0</v>
      </c>
      <c r="Z90" s="23">
        <v>0</v>
      </c>
      <c r="AA90" s="23">
        <v>0</v>
      </c>
      <c r="AB90" s="23">
        <v>0</v>
      </c>
      <c r="AC90" s="23">
        <v>86771.220761758392</v>
      </c>
      <c r="AD90" s="23">
        <v>1092.0326111059176</v>
      </c>
      <c r="AE90" s="23">
        <v>16093.282220705552</v>
      </c>
      <c r="AF90" s="23">
        <v>0</v>
      </c>
      <c r="AG90" s="23">
        <v>264.16254378714592</v>
      </c>
      <c r="AH90" s="23">
        <v>0</v>
      </c>
      <c r="AI90" s="23">
        <v>0</v>
      </c>
      <c r="AJ90" s="23">
        <v>0</v>
      </c>
      <c r="AK90" s="23">
        <v>0</v>
      </c>
      <c r="AL90" s="23">
        <v>84904.454438647008</v>
      </c>
      <c r="AM90" s="23">
        <v>483.19230047906746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19780.13097633591</v>
      </c>
      <c r="H91" s="23">
        <v>0</v>
      </c>
      <c r="I91" s="23">
        <v>0</v>
      </c>
      <c r="J91" s="23">
        <v>0</v>
      </c>
      <c r="K91" s="23">
        <v>5871.3892070749598</v>
      </c>
      <c r="L91" s="23">
        <v>0</v>
      </c>
      <c r="M91" s="23">
        <v>0</v>
      </c>
      <c r="N91" s="23">
        <v>17975.664095635784</v>
      </c>
      <c r="O91" s="23">
        <v>1409.1758023554776</v>
      </c>
      <c r="P91" s="23">
        <v>17877.361412383481</v>
      </c>
      <c r="Q91" s="23">
        <v>61.027366318329896</v>
      </c>
      <c r="R91" s="23">
        <v>83187.273230976905</v>
      </c>
      <c r="S91" s="23">
        <v>28.184368478226908</v>
      </c>
      <c r="T91" s="23">
        <v>96934.207154976873</v>
      </c>
      <c r="U91" s="23">
        <v>0</v>
      </c>
      <c r="V91" s="23">
        <v>0</v>
      </c>
      <c r="W91" s="23">
        <v>0</v>
      </c>
      <c r="X91" s="23">
        <v>76120.117877196521</v>
      </c>
      <c r="Y91" s="23">
        <v>0</v>
      </c>
      <c r="Z91" s="23">
        <v>0</v>
      </c>
      <c r="AA91" s="23">
        <v>1302091.1845964571</v>
      </c>
      <c r="AB91" s="23">
        <v>0</v>
      </c>
      <c r="AC91" s="23">
        <v>5864304.978788509</v>
      </c>
      <c r="AD91" s="23">
        <v>22033.65454839604</v>
      </c>
      <c r="AE91" s="23">
        <v>12286.307694443833</v>
      </c>
      <c r="AF91" s="23">
        <v>0</v>
      </c>
      <c r="AG91" s="23">
        <v>20029.818916380435</v>
      </c>
      <c r="AH91" s="23">
        <v>0</v>
      </c>
      <c r="AI91" s="23">
        <v>0</v>
      </c>
      <c r="AJ91" s="23">
        <v>0</v>
      </c>
      <c r="AK91" s="23">
        <v>0</v>
      </c>
      <c r="AL91" s="23">
        <v>4162.9063740324509</v>
      </c>
      <c r="AM91" s="23">
        <v>25817.395288472191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8.3728484419044694E-2</v>
      </c>
      <c r="H92" s="23">
        <v>0</v>
      </c>
      <c r="I92" s="23">
        <v>0</v>
      </c>
      <c r="J92" s="23">
        <v>0</v>
      </c>
      <c r="K92" s="23">
        <v>40687.281743328196</v>
      </c>
      <c r="L92" s="23">
        <v>0</v>
      </c>
      <c r="M92" s="23">
        <v>0</v>
      </c>
      <c r="N92" s="23">
        <v>328700.15172102419</v>
      </c>
      <c r="O92" s="23">
        <v>0</v>
      </c>
      <c r="P92" s="23">
        <v>2881745.406095346</v>
      </c>
      <c r="Q92" s="23">
        <v>0</v>
      </c>
      <c r="R92" s="23">
        <v>111268.64208457455</v>
      </c>
      <c r="S92" s="23">
        <v>18.345334025030088</v>
      </c>
      <c r="T92" s="23">
        <v>0</v>
      </c>
      <c r="U92" s="23">
        <v>0</v>
      </c>
      <c r="V92" s="23">
        <v>0</v>
      </c>
      <c r="W92" s="23">
        <v>0</v>
      </c>
      <c r="X92" s="23">
        <v>47183.139113266443</v>
      </c>
      <c r="Y92" s="23">
        <v>0</v>
      </c>
      <c r="Z92" s="23">
        <v>0</v>
      </c>
      <c r="AA92" s="23">
        <v>0</v>
      </c>
      <c r="AB92" s="23">
        <v>0</v>
      </c>
      <c r="AC92" s="23">
        <v>93750.259973493652</v>
      </c>
      <c r="AD92" s="23">
        <v>3.5256920613792491</v>
      </c>
      <c r="AE92" s="23">
        <v>2861.8680310804466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99125.014386290452</v>
      </c>
      <c r="AM92" s="23">
        <v>8.4148220650406635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45.530428622085921</v>
      </c>
      <c r="E93" s="23">
        <v>0</v>
      </c>
      <c r="F93" s="23">
        <v>0</v>
      </c>
      <c r="G93" s="23">
        <v>162.24443656638067</v>
      </c>
      <c r="H93" s="23">
        <v>0</v>
      </c>
      <c r="I93" s="23">
        <v>0</v>
      </c>
      <c r="J93" s="23">
        <v>0</v>
      </c>
      <c r="K93" s="23">
        <v>41130.294822842086</v>
      </c>
      <c r="L93" s="23">
        <v>0</v>
      </c>
      <c r="M93" s="23">
        <v>0</v>
      </c>
      <c r="N93" s="23">
        <v>7546.0010791458917</v>
      </c>
      <c r="O93" s="23">
        <v>66.273409298659544</v>
      </c>
      <c r="P93" s="23">
        <v>334582.74618307111</v>
      </c>
      <c r="Q93" s="23">
        <v>5225.6338429390562</v>
      </c>
      <c r="R93" s="23">
        <v>471723.50658525061</v>
      </c>
      <c r="S93" s="23">
        <v>5752.551030944278</v>
      </c>
      <c r="T93" s="23">
        <v>9087.1221099862069</v>
      </c>
      <c r="U93" s="23">
        <v>0</v>
      </c>
      <c r="V93" s="23">
        <v>0</v>
      </c>
      <c r="W93" s="23">
        <v>0</v>
      </c>
      <c r="X93" s="23">
        <v>28374.484105752759</v>
      </c>
      <c r="Y93" s="23">
        <v>0</v>
      </c>
      <c r="Z93" s="23">
        <v>0</v>
      </c>
      <c r="AA93" s="23">
        <v>0</v>
      </c>
      <c r="AB93" s="23">
        <v>0</v>
      </c>
      <c r="AC93" s="23">
        <v>69379.408646473763</v>
      </c>
      <c r="AD93" s="23">
        <v>37736.105369551915</v>
      </c>
      <c r="AE93" s="23">
        <v>670.35920370209931</v>
      </c>
      <c r="AF93" s="23">
        <v>0</v>
      </c>
      <c r="AG93" s="23">
        <v>126.52885795802624</v>
      </c>
      <c r="AH93" s="23">
        <v>0</v>
      </c>
      <c r="AI93" s="23">
        <v>0</v>
      </c>
      <c r="AJ93" s="23">
        <v>0</v>
      </c>
      <c r="AK93" s="23">
        <v>0</v>
      </c>
      <c r="AL93" s="23">
        <v>37164.945307964976</v>
      </c>
      <c r="AM93" s="23">
        <v>296.6428442875586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111.47562837797425</v>
      </c>
      <c r="L94" s="23">
        <v>0</v>
      </c>
      <c r="M94" s="23">
        <v>0</v>
      </c>
      <c r="N94" s="23">
        <v>18274.545326327905</v>
      </c>
      <c r="O94" s="23">
        <v>0</v>
      </c>
      <c r="P94" s="23">
        <v>0</v>
      </c>
      <c r="Q94" s="23">
        <v>0</v>
      </c>
      <c r="R94" s="23">
        <v>0</v>
      </c>
      <c r="S94" s="23">
        <v>4.7859899736882756</v>
      </c>
      <c r="T94" s="23">
        <v>0</v>
      </c>
      <c r="U94" s="23">
        <v>0</v>
      </c>
      <c r="V94" s="23">
        <v>0</v>
      </c>
      <c r="W94" s="23">
        <v>17195008.52533203</v>
      </c>
      <c r="X94" s="23">
        <v>108850.76275807238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907094.98800322984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799.06849705780564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411.71883893056628</v>
      </c>
      <c r="O95" s="23">
        <v>381.72860397412927</v>
      </c>
      <c r="P95" s="23">
        <v>0</v>
      </c>
      <c r="Q95" s="23">
        <v>0</v>
      </c>
      <c r="R95" s="23">
        <v>20904.731139342341</v>
      </c>
      <c r="S95" s="23">
        <v>383.03425979176046</v>
      </c>
      <c r="T95" s="23">
        <v>35452.475803130095</v>
      </c>
      <c r="U95" s="23">
        <v>0</v>
      </c>
      <c r="V95" s="23">
        <v>0</v>
      </c>
      <c r="W95" s="23">
        <v>635067.13602383155</v>
      </c>
      <c r="X95" s="23">
        <v>26740.973755534349</v>
      </c>
      <c r="Y95" s="23">
        <v>0</v>
      </c>
      <c r="Z95" s="23">
        <v>0</v>
      </c>
      <c r="AA95" s="23">
        <v>0</v>
      </c>
      <c r="AB95" s="23">
        <v>0</v>
      </c>
      <c r="AC95" s="23">
        <v>3286.4139077915452</v>
      </c>
      <c r="AD95" s="23">
        <v>294717.02958441374</v>
      </c>
      <c r="AE95" s="23">
        <v>14029.429891791966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130739.46417447366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133243.21167102738</v>
      </c>
      <c r="H96" s="23">
        <v>405816.20385651931</v>
      </c>
      <c r="I96" s="23">
        <v>0</v>
      </c>
      <c r="J96" s="23">
        <v>0</v>
      </c>
      <c r="K96" s="23">
        <v>6355.2617134119273</v>
      </c>
      <c r="L96" s="23">
        <v>0</v>
      </c>
      <c r="M96" s="23">
        <v>0</v>
      </c>
      <c r="N96" s="23">
        <v>2492854.5775951887</v>
      </c>
      <c r="O96" s="23">
        <v>142510.76383046038</v>
      </c>
      <c r="P96" s="23">
        <v>5.9628675426058093</v>
      </c>
      <c r="Q96" s="23">
        <v>128613.95166184599</v>
      </c>
      <c r="R96" s="23">
        <v>21283.41841290746</v>
      </c>
      <c r="S96" s="23">
        <v>204290.52880049471</v>
      </c>
      <c r="T96" s="23">
        <v>463738.66477633483</v>
      </c>
      <c r="U96" s="23">
        <v>0</v>
      </c>
      <c r="V96" s="23">
        <v>0</v>
      </c>
      <c r="W96" s="23">
        <v>0</v>
      </c>
      <c r="X96" s="23">
        <v>929.21864340417164</v>
      </c>
      <c r="Y96" s="23">
        <v>0</v>
      </c>
      <c r="Z96" s="23">
        <v>0</v>
      </c>
      <c r="AA96" s="23">
        <v>0</v>
      </c>
      <c r="AB96" s="23">
        <v>0</v>
      </c>
      <c r="AC96" s="23">
        <v>7441.8331779427708</v>
      </c>
      <c r="AD96" s="23">
        <v>213005.80422657091</v>
      </c>
      <c r="AE96" s="23">
        <v>1312305.5413328514</v>
      </c>
      <c r="AF96" s="23">
        <v>0</v>
      </c>
      <c r="AG96" s="23">
        <v>56260.659694932503</v>
      </c>
      <c r="AH96" s="23">
        <v>0</v>
      </c>
      <c r="AI96" s="23">
        <v>0</v>
      </c>
      <c r="AJ96" s="23">
        <v>0</v>
      </c>
      <c r="AK96" s="23">
        <v>0</v>
      </c>
      <c r="AL96" s="23">
        <v>41553.334518539967</v>
      </c>
      <c r="AM96" s="23">
        <v>514129.99337573175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6.8801717863057581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29956.713874989298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707441.75954571471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7083.5049894012091</v>
      </c>
      <c r="M100" s="23">
        <v>11501.873304640589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4165.3662739607153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640436.39887574827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358808.75540281867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16060.813297986489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212639.56608503452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21324.696816336611</v>
      </c>
      <c r="Z108" s="23">
        <v>0</v>
      </c>
      <c r="AA108" s="23">
        <v>0</v>
      </c>
      <c r="AB108" s="23">
        <v>0</v>
      </c>
      <c r="AC108" s="23">
        <v>0</v>
      </c>
      <c r="AD108" s="23">
        <v>56089.495518791591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109.91816460571653</v>
      </c>
      <c r="Z109" s="23">
        <v>32075.308410930407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17.249586274781699</v>
      </c>
      <c r="H111" s="23">
        <v>0</v>
      </c>
      <c r="I111" s="23">
        <v>0</v>
      </c>
      <c r="J111" s="23">
        <v>0</v>
      </c>
      <c r="K111" s="23">
        <v>170.09510447367242</v>
      </c>
      <c r="L111" s="23">
        <v>0</v>
      </c>
      <c r="M111" s="23">
        <v>0</v>
      </c>
      <c r="N111" s="23">
        <v>174.65403561001105</v>
      </c>
      <c r="O111" s="23">
        <v>9.6178667389831478</v>
      </c>
      <c r="P111" s="23">
        <v>0</v>
      </c>
      <c r="Q111" s="23">
        <v>0</v>
      </c>
      <c r="R111" s="23">
        <v>339.14463161144533</v>
      </c>
      <c r="S111" s="23">
        <v>118.74496826682156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249.93992926919736</v>
      </c>
      <c r="AC111" s="23">
        <v>488436.4105009865</v>
      </c>
      <c r="AD111" s="23">
        <v>3332.9498019628968</v>
      </c>
      <c r="AE111" s="23">
        <v>200133.85015142616</v>
      </c>
      <c r="AF111" s="23">
        <v>0</v>
      </c>
      <c r="AG111" s="23">
        <v>793723.63598348619</v>
      </c>
      <c r="AH111" s="23">
        <v>0</v>
      </c>
      <c r="AI111" s="23">
        <v>0</v>
      </c>
      <c r="AJ111" s="23">
        <v>0</v>
      </c>
      <c r="AK111" s="23">
        <v>0</v>
      </c>
      <c r="AL111" s="23">
        <v>0.11291443118723214</v>
      </c>
      <c r="AM111" s="23">
        <v>3163.7282673766595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4.0451323138483746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5.0705858247707418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118825.24468435989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1136369.080109552</v>
      </c>
      <c r="AC113" s="23">
        <v>68515.284391698864</v>
      </c>
      <c r="AD113" s="23">
        <v>0</v>
      </c>
      <c r="AE113" s="23">
        <v>0</v>
      </c>
      <c r="AF113" s="23">
        <v>466002.03533838899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1911.685092390115</v>
      </c>
      <c r="AC114" s="23">
        <v>210970.50526916437</v>
      </c>
      <c r="AD114" s="23">
        <v>0</v>
      </c>
      <c r="AE114" s="23">
        <v>52544.55516954948</v>
      </c>
      <c r="AF114" s="23">
        <v>1069.8116125037081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30.219522114980361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386800.48091231537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385542.04910346941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75345.738662704272</v>
      </c>
      <c r="AP117" s="23">
        <v>519.36708179951927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1614.2024447015858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42345.959752741779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37094.187059093972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790.56458181300866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28792.403437498371</v>
      </c>
      <c r="Y128" s="23">
        <v>0</v>
      </c>
      <c r="Z128" s="23">
        <v>0</v>
      </c>
      <c r="AA128" s="23">
        <v>0</v>
      </c>
      <c r="AB128" s="23">
        <v>0</v>
      </c>
      <c r="AC128" s="23">
        <v>3.5551426064822338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814.5399809115172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7103.7032254386495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15279.079913355061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2688.7178617558384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9517.2843855822048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252.44481345310095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293.43060397069002</v>
      </c>
      <c r="U133" s="23">
        <v>3249.8937498518894</v>
      </c>
      <c r="V133" s="23">
        <v>0</v>
      </c>
      <c r="W133" s="23">
        <v>0</v>
      </c>
      <c r="X133" s="23">
        <v>10565.432842043496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56115.624730177056</v>
      </c>
      <c r="AG135" s="23">
        <v>0</v>
      </c>
      <c r="AH135" s="23">
        <v>0</v>
      </c>
      <c r="AI135" s="23">
        <v>345988.26578723948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21.251055620574945</v>
      </c>
      <c r="V136" s="23">
        <v>71264.52252194508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10845.540955832512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165782.53335510328</v>
      </c>
      <c r="AF138" s="23">
        <v>342560.70396788663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49946.214916705358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52980.134947385683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211.87182910080261</v>
      </c>
      <c r="O141" s="23">
        <v>17.702538346541377</v>
      </c>
      <c r="P141" s="23">
        <v>0</v>
      </c>
      <c r="Q141" s="23">
        <v>0</v>
      </c>
      <c r="R141" s="23">
        <v>1.4093133715423347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676.67999442802591</v>
      </c>
      <c r="AD141" s="23">
        <v>0</v>
      </c>
      <c r="AE141" s="23">
        <v>15.509426041185673</v>
      </c>
      <c r="AF141" s="23">
        <v>0</v>
      </c>
      <c r="AG141" s="23">
        <v>24.74041465181233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246433.57330045244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-32953514.889747839</v>
      </c>
      <c r="AS146" s="23">
        <v>29130595.947265346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1516593.9196153348</v>
      </c>
      <c r="D151" s="23">
        <v>635715.36264362407</v>
      </c>
      <c r="E151" s="23">
        <v>2401509.5355263753</v>
      </c>
      <c r="F151" s="23">
        <v>7499699.9929694366</v>
      </c>
      <c r="G151" s="23">
        <v>970.3809575056124</v>
      </c>
      <c r="H151" s="23">
        <v>0</v>
      </c>
      <c r="I151" s="23">
        <v>-31207.53593327765</v>
      </c>
      <c r="J151" s="23">
        <v>0</v>
      </c>
      <c r="K151" s="23">
        <v>-14521.57273562051</v>
      </c>
      <c r="L151" s="23">
        <v>1411047.2935842574</v>
      </c>
      <c r="M151" s="23">
        <v>12725773.358945817</v>
      </c>
      <c r="N151" s="23">
        <v>277.40119028565204</v>
      </c>
      <c r="O151" s="23">
        <v>315.97433341451193</v>
      </c>
      <c r="P151" s="23">
        <v>5109.8982150304064</v>
      </c>
      <c r="Q151" s="23">
        <v>12753.800274572561</v>
      </c>
      <c r="R151" s="23">
        <v>36945.557333101991</v>
      </c>
      <c r="S151" s="23">
        <v>299310.95374432346</v>
      </c>
      <c r="T151" s="23">
        <v>355.44928193342747</v>
      </c>
      <c r="U151" s="23">
        <v>0</v>
      </c>
      <c r="V151" s="23">
        <v>0</v>
      </c>
      <c r="W151" s="23">
        <v>14172678.373562135</v>
      </c>
      <c r="X151" s="23">
        <v>10329035.060686899</v>
      </c>
      <c r="Y151" s="23">
        <v>-4015916.5749107762</v>
      </c>
      <c r="Z151" s="23">
        <v>-1803.8894983366074</v>
      </c>
      <c r="AA151" s="23">
        <v>0</v>
      </c>
      <c r="AB151" s="23">
        <v>-13935.433039553713</v>
      </c>
      <c r="AC151" s="23">
        <v>0</v>
      </c>
      <c r="AD151" s="23">
        <v>106038.47501771543</v>
      </c>
      <c r="AE151" s="23">
        <v>12821.728393210056</v>
      </c>
      <c r="AF151" s="23">
        <v>3778941.0619463422</v>
      </c>
      <c r="AG151" s="23">
        <v>369.02868649486476</v>
      </c>
      <c r="AH151" s="23">
        <v>0</v>
      </c>
      <c r="AI151" s="23">
        <v>0</v>
      </c>
      <c r="AJ151" s="23">
        <v>0</v>
      </c>
      <c r="AK151" s="23">
        <v>0</v>
      </c>
      <c r="AL151" s="23">
        <v>3550.6444381797278</v>
      </c>
      <c r="AM151" s="23">
        <v>0</v>
      </c>
      <c r="AN151" s="23">
        <v>0</v>
      </c>
      <c r="AO151" s="23">
        <v>1404730.1793400012</v>
      </c>
      <c r="AP151" s="23">
        <v>115024.21524889318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14525025.009808986</v>
      </c>
      <c r="D152" s="23">
        <v>1765353.3293116956</v>
      </c>
      <c r="E152" s="23">
        <v>2566357.6357689695</v>
      </c>
      <c r="F152" s="23">
        <v>2685090.5599525985</v>
      </c>
      <c r="G152" s="23">
        <v>5897480.3103556335</v>
      </c>
      <c r="H152" s="23">
        <v>1318282.4895253223</v>
      </c>
      <c r="I152" s="23">
        <v>0</v>
      </c>
      <c r="J152" s="23">
        <v>0</v>
      </c>
      <c r="K152" s="23">
        <v>843050.06430444086</v>
      </c>
      <c r="L152" s="23">
        <v>2981467.3765462674</v>
      </c>
      <c r="M152" s="23">
        <v>8730764.7508254386</v>
      </c>
      <c r="N152" s="23">
        <v>3438521.1106256288</v>
      </c>
      <c r="O152" s="23">
        <v>717150.7110080854</v>
      </c>
      <c r="P152" s="23">
        <v>1426781.8141868033</v>
      </c>
      <c r="Q152" s="23">
        <v>928277.7356810543</v>
      </c>
      <c r="R152" s="23">
        <v>857702.08759362274</v>
      </c>
      <c r="S152" s="23">
        <v>987940.16436223709</v>
      </c>
      <c r="T152" s="23">
        <v>1965893.2369893198</v>
      </c>
      <c r="U152" s="23">
        <v>114698.88710038946</v>
      </c>
      <c r="V152" s="23">
        <v>0</v>
      </c>
      <c r="W152" s="23">
        <v>5806048.9509064872</v>
      </c>
      <c r="X152" s="23">
        <v>8550652.6930622719</v>
      </c>
      <c r="Y152" s="23">
        <v>185634.76891980536</v>
      </c>
      <c r="Z152" s="23">
        <v>27794.689568081256</v>
      </c>
      <c r="AA152" s="23">
        <v>192223.55442691169</v>
      </c>
      <c r="AB152" s="23">
        <v>2834883.2602344742</v>
      </c>
      <c r="AC152" s="23">
        <v>4589177.3542757072</v>
      </c>
      <c r="AD152" s="23">
        <v>932850.68410583527</v>
      </c>
      <c r="AE152" s="23">
        <v>3438201.0819338961</v>
      </c>
      <c r="AF152" s="23">
        <v>3133275.4164370839</v>
      </c>
      <c r="AG152" s="23">
        <v>1448560.7490199504</v>
      </c>
      <c r="AH152" s="23">
        <v>0</v>
      </c>
      <c r="AI152" s="23">
        <v>0</v>
      </c>
      <c r="AJ152" s="23">
        <v>5920645.4873638405</v>
      </c>
      <c r="AK152" s="23">
        <v>1456196.4036400933</v>
      </c>
      <c r="AL152" s="23">
        <v>3002639.4781376179</v>
      </c>
      <c r="AM152" s="23">
        <v>1158318.6682176273</v>
      </c>
      <c r="AN152" s="23">
        <v>0</v>
      </c>
      <c r="AO152" s="23">
        <v>4136.5370746246617</v>
      </c>
      <c r="AP152" s="23">
        <v>63655.216237513756</v>
      </c>
      <c r="AQ152" s="23">
        <v>594471.75465045264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74502786.723470226</v>
      </c>
      <c r="D156" s="6">
        <f t="shared" si="0"/>
        <v>9304742.8997146487</v>
      </c>
      <c r="E156" s="6">
        <f t="shared" si="0"/>
        <v>13419648.651839856</v>
      </c>
      <c r="F156" s="6">
        <f t="shared" si="0"/>
        <v>17413986.868275989</v>
      </c>
      <c r="G156" s="6">
        <f t="shared" si="0"/>
        <v>29864044.393346708</v>
      </c>
      <c r="H156" s="6">
        <f t="shared" si="0"/>
        <v>6707095.3928469308</v>
      </c>
      <c r="I156" s="6">
        <f t="shared" si="0"/>
        <v>52904568.646015286</v>
      </c>
      <c r="J156" s="6">
        <f t="shared" si="0"/>
        <v>82211969.020423397</v>
      </c>
      <c r="K156" s="6">
        <f t="shared" si="0"/>
        <v>6667222.5107974149</v>
      </c>
      <c r="L156" s="6">
        <f t="shared" si="0"/>
        <v>14721032.035978835</v>
      </c>
      <c r="M156" s="6">
        <f t="shared" si="0"/>
        <v>44753424.947649226</v>
      </c>
      <c r="N156" s="6">
        <f t="shared" si="0"/>
        <v>17484099.664591394</v>
      </c>
      <c r="O156" s="6">
        <f t="shared" si="0"/>
        <v>3631187.1318010939</v>
      </c>
      <c r="P156" s="6">
        <f t="shared" si="0"/>
        <v>7642793.541168387</v>
      </c>
      <c r="Q156" s="6">
        <f t="shared" si="0"/>
        <v>4704726.6448622681</v>
      </c>
      <c r="R156" s="6">
        <f t="shared" si="0"/>
        <v>4344203.6483040433</v>
      </c>
      <c r="S156" s="6">
        <f t="shared" si="0"/>
        <v>6369256.8014292009</v>
      </c>
      <c r="T156" s="6">
        <f t="shared" si="0"/>
        <v>10143741.550186036</v>
      </c>
      <c r="U156" s="6">
        <f t="shared" si="0"/>
        <v>8387248.1483225757</v>
      </c>
      <c r="V156" s="6">
        <f t="shared" si="0"/>
        <v>3302069.9583559781</v>
      </c>
      <c r="W156" s="6">
        <f t="shared" si="0"/>
        <v>46783899.327219516</v>
      </c>
      <c r="X156" s="6">
        <f t="shared" si="0"/>
        <v>50283338.699406371</v>
      </c>
      <c r="Y156" s="6">
        <f t="shared" si="0"/>
        <v>10121248.163351294</v>
      </c>
      <c r="Z156" s="6">
        <f t="shared" si="0"/>
        <v>587271.03478116682</v>
      </c>
      <c r="AA156" s="6">
        <f t="shared" si="0"/>
        <v>1067772.9980654723</v>
      </c>
      <c r="AB156" s="6">
        <f t="shared" si="0"/>
        <v>16022990.484336093</v>
      </c>
      <c r="AC156" s="6">
        <f t="shared" si="0"/>
        <v>24130364.523258351</v>
      </c>
      <c r="AD156" s="6">
        <f t="shared" si="0"/>
        <v>4897588.3169877194</v>
      </c>
      <c r="AE156" s="6">
        <f t="shared" si="0"/>
        <v>17659787.865471579</v>
      </c>
      <c r="AF156" s="6">
        <f t="shared" si="0"/>
        <v>27371204.735943295</v>
      </c>
      <c r="AG156" s="6">
        <f t="shared" si="0"/>
        <v>10413698.900304561</v>
      </c>
      <c r="AH156" s="6">
        <f t="shared" si="0"/>
        <v>14461170.245810896</v>
      </c>
      <c r="AI156" s="6">
        <f t="shared" ref="AI156:AS156" si="1">+SUM(AI5:AI155)</f>
        <v>5384178.1933851354</v>
      </c>
      <c r="AJ156" s="6">
        <f t="shared" si="1"/>
        <v>36442118.899387591</v>
      </c>
      <c r="AK156" s="6">
        <f t="shared" si="1"/>
        <v>7413344.6856670789</v>
      </c>
      <c r="AL156" s="6">
        <f t="shared" si="1"/>
        <v>16021887.52894561</v>
      </c>
      <c r="AM156" s="6">
        <f t="shared" si="1"/>
        <v>5783210.2148369625</v>
      </c>
      <c r="AN156" s="6">
        <f t="shared" si="1"/>
        <v>13897156.025389582</v>
      </c>
      <c r="AO156" s="6">
        <f t="shared" si="1"/>
        <v>18532704.346447438</v>
      </c>
      <c r="AP156" s="6">
        <f t="shared" si="1"/>
        <v>37001292.094600827</v>
      </c>
      <c r="AQ156" s="6">
        <f t="shared" si="1"/>
        <v>8464385.1671092752</v>
      </c>
      <c r="AR156" s="6">
        <f t="shared" si="1"/>
        <v>-32953514.889747839</v>
      </c>
      <c r="AS156" s="6">
        <f t="shared" si="1"/>
        <v>29130595.947265346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2007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34046.542957044854</v>
      </c>
      <c r="D4" s="23">
        <v>30927.638625275533</v>
      </c>
      <c r="E4" s="23">
        <f>SUM(C4+D4)</f>
        <v>64974.181582320387</v>
      </c>
      <c r="F4" s="23"/>
      <c r="G4" s="23">
        <v>33439.611664123098</v>
      </c>
      <c r="H4" s="23">
        <v>30207.093520601498</v>
      </c>
      <c r="I4" s="23">
        <f>SUM(G4:H4)</f>
        <v>63646.705184724597</v>
      </c>
      <c r="J4" s="23"/>
      <c r="K4" s="23">
        <v>66205923.246421598</v>
      </c>
      <c r="L4" s="23">
        <v>48565042.735310502</v>
      </c>
      <c r="M4" s="23">
        <f>SUM(K4:L4)</f>
        <v>114770965.9817321</v>
      </c>
    </row>
    <row r="5" spans="1:13" x14ac:dyDescent="0.2">
      <c r="A5" s="1" t="s">
        <v>66</v>
      </c>
      <c r="B5" s="23" t="s">
        <v>67</v>
      </c>
      <c r="C5" s="23">
        <v>1994.48495389253</v>
      </c>
      <c r="D5" s="23">
        <v>3359.5244475756217</v>
      </c>
      <c r="E5" s="23">
        <f t="shared" ref="E5:E68" si="0">SUM(C5+D5)</f>
        <v>5354.0094014681517</v>
      </c>
      <c r="F5" s="23"/>
      <c r="G5" s="23">
        <v>1953.3427160385099</v>
      </c>
      <c r="H5" s="23">
        <v>3289.2004732154301</v>
      </c>
      <c r="I5" s="23">
        <f t="shared" ref="I5:I68" si="1">SUM(G5:H5)</f>
        <v>5242.54318925394</v>
      </c>
      <c r="J5" s="23"/>
      <c r="K5" s="23">
        <v>3450976.2043393003</v>
      </c>
      <c r="L5" s="23">
        <v>5150601.1138520995</v>
      </c>
      <c r="M5" s="23">
        <f t="shared" ref="M5:M68" si="2">SUM(K5:L5)</f>
        <v>8601577.3181913998</v>
      </c>
    </row>
    <row r="6" spans="1:13" x14ac:dyDescent="0.2">
      <c r="A6" s="1" t="s">
        <v>68</v>
      </c>
      <c r="B6" s="23" t="s">
        <v>69</v>
      </c>
      <c r="C6" s="23">
        <v>1398.3593859363887</v>
      </c>
      <c r="D6" s="23">
        <v>1671.7097494512318</v>
      </c>
      <c r="E6" s="23">
        <f t="shared" si="0"/>
        <v>3070.0691353876205</v>
      </c>
      <c r="F6" s="23"/>
      <c r="G6" s="23">
        <v>1350.6446875068</v>
      </c>
      <c r="H6" s="23">
        <v>1643.6243384207301</v>
      </c>
      <c r="I6" s="23">
        <f t="shared" si="1"/>
        <v>2994.26902592753</v>
      </c>
      <c r="J6" s="23"/>
      <c r="K6" s="23">
        <v>1819366.5044146697</v>
      </c>
      <c r="L6" s="23">
        <v>2064835.1285775001</v>
      </c>
      <c r="M6" s="23">
        <f t="shared" si="2"/>
        <v>3884201.6329921698</v>
      </c>
    </row>
    <row r="7" spans="1:13" x14ac:dyDescent="0.2">
      <c r="A7" s="1" t="s">
        <v>70</v>
      </c>
      <c r="B7" s="23" t="s">
        <v>71</v>
      </c>
      <c r="C7" s="23">
        <v>52.400289018654576</v>
      </c>
      <c r="D7" s="23">
        <v>3979.3867349888869</v>
      </c>
      <c r="E7" s="23">
        <f t="shared" si="0"/>
        <v>4031.7870240075417</v>
      </c>
      <c r="F7" s="23"/>
      <c r="G7" s="23">
        <v>51.029892072245502</v>
      </c>
      <c r="H7" s="23">
        <v>3885.5171463800098</v>
      </c>
      <c r="I7" s="23">
        <f t="shared" si="1"/>
        <v>3936.547038452255</v>
      </c>
      <c r="J7" s="23"/>
      <c r="K7" s="23">
        <v>102363.51281240908</v>
      </c>
      <c r="L7" s="23">
        <v>7037857.9126652908</v>
      </c>
      <c r="M7" s="23">
        <f t="shared" si="2"/>
        <v>7140221.4254777003</v>
      </c>
    </row>
    <row r="8" spans="1:13" x14ac:dyDescent="0.2">
      <c r="A8" s="1" t="s">
        <v>72</v>
      </c>
      <c r="B8" s="23" t="s">
        <v>73</v>
      </c>
      <c r="C8" s="23">
        <v>867.80381541702809</v>
      </c>
      <c r="D8" s="23">
        <v>62291.928275684113</v>
      </c>
      <c r="E8" s="23">
        <f t="shared" si="0"/>
        <v>63159.732091101141</v>
      </c>
      <c r="F8" s="23"/>
      <c r="G8" s="23">
        <v>846.1664437028694</v>
      </c>
      <c r="H8" s="23">
        <v>60103.964090991947</v>
      </c>
      <c r="I8" s="23">
        <f t="shared" si="1"/>
        <v>60950.130534694814</v>
      </c>
      <c r="J8" s="23"/>
      <c r="K8" s="23">
        <v>1716727.8626102451</v>
      </c>
      <c r="L8" s="23">
        <v>88839852.06137532</v>
      </c>
      <c r="M8" s="23">
        <f t="shared" si="2"/>
        <v>90556579.923985571</v>
      </c>
    </row>
    <row r="9" spans="1:13" x14ac:dyDescent="0.2">
      <c r="A9" s="1" t="s">
        <v>74</v>
      </c>
      <c r="B9" s="23" t="s">
        <v>75</v>
      </c>
      <c r="C9" s="23">
        <v>912.3279468078166</v>
      </c>
      <c r="D9" s="23">
        <v>7469.8541488811952</v>
      </c>
      <c r="E9" s="23">
        <f t="shared" si="0"/>
        <v>8382.1820956890115</v>
      </c>
      <c r="F9" s="23"/>
      <c r="G9" s="23">
        <v>866.23261793549307</v>
      </c>
      <c r="H9" s="23">
        <v>7187.7305725416591</v>
      </c>
      <c r="I9" s="23">
        <f t="shared" si="1"/>
        <v>8053.9631904771522</v>
      </c>
      <c r="J9" s="23"/>
      <c r="K9" s="23">
        <v>1733127.5783538278</v>
      </c>
      <c r="L9" s="23">
        <v>10681642.096584937</v>
      </c>
      <c r="M9" s="23">
        <f t="shared" si="2"/>
        <v>12414769.674938764</v>
      </c>
    </row>
    <row r="10" spans="1:13" x14ac:dyDescent="0.2">
      <c r="A10" s="1" t="s">
        <v>76</v>
      </c>
      <c r="B10" s="23" t="s">
        <v>77</v>
      </c>
      <c r="C10" s="23">
        <v>258.35497825835046</v>
      </c>
      <c r="D10" s="23">
        <v>13025.494794646011</v>
      </c>
      <c r="E10" s="23">
        <f t="shared" si="0"/>
        <v>13283.849772904361</v>
      </c>
      <c r="F10" s="23"/>
      <c r="G10" s="23">
        <v>251.16761944242535</v>
      </c>
      <c r="H10" s="23">
        <v>12603.901992794201</v>
      </c>
      <c r="I10" s="23">
        <f t="shared" si="1"/>
        <v>12855.069612236626</v>
      </c>
      <c r="J10" s="23"/>
      <c r="K10" s="23">
        <v>565813.86850919202</v>
      </c>
      <c r="L10" s="23">
        <v>18986688.8250985</v>
      </c>
      <c r="M10" s="23">
        <f t="shared" si="2"/>
        <v>19552502.693607692</v>
      </c>
    </row>
    <row r="11" spans="1:13" x14ac:dyDescent="0.2">
      <c r="A11" s="1" t="s">
        <v>78</v>
      </c>
      <c r="B11" s="23" t="s">
        <v>79</v>
      </c>
      <c r="C11" s="23">
        <v>29.210785429647331</v>
      </c>
      <c r="D11" s="23">
        <v>7073.3921476588193</v>
      </c>
      <c r="E11" s="23">
        <f t="shared" si="0"/>
        <v>7102.6029330884667</v>
      </c>
      <c r="F11" s="23"/>
      <c r="G11" s="23">
        <v>29.134683110344668</v>
      </c>
      <c r="H11" s="23">
        <v>6845.2895006354001</v>
      </c>
      <c r="I11" s="23">
        <f t="shared" si="1"/>
        <v>6874.4241837457448</v>
      </c>
      <c r="J11" s="23"/>
      <c r="K11" s="23">
        <v>51305.67686419189</v>
      </c>
      <c r="L11" s="23">
        <v>10504011.1517937</v>
      </c>
      <c r="M11" s="23">
        <f t="shared" si="2"/>
        <v>10555316.828657892</v>
      </c>
    </row>
    <row r="12" spans="1:13" x14ac:dyDescent="0.2">
      <c r="A12" s="1" t="s">
        <v>80</v>
      </c>
      <c r="B12" s="23" t="s">
        <v>81</v>
      </c>
      <c r="C12" s="23">
        <v>559.45036759667892</v>
      </c>
      <c r="D12" s="23">
        <v>11183.06912018283</v>
      </c>
      <c r="E12" s="23">
        <f t="shared" si="0"/>
        <v>11742.519487779509</v>
      </c>
      <c r="F12" s="23"/>
      <c r="G12" s="23">
        <v>547.64459192061804</v>
      </c>
      <c r="H12" s="23">
        <v>10836.5215820867</v>
      </c>
      <c r="I12" s="23">
        <f t="shared" si="1"/>
        <v>11384.166174007318</v>
      </c>
      <c r="J12" s="23"/>
      <c r="K12" s="23">
        <v>1211999.9157199506</v>
      </c>
      <c r="L12" s="23">
        <v>16220291.3887711</v>
      </c>
      <c r="M12" s="23">
        <f t="shared" si="2"/>
        <v>17432291.304491051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914.1481409078342</v>
      </c>
      <c r="E13" s="23">
        <f t="shared" si="0"/>
        <v>914.1481409078342</v>
      </c>
      <c r="F13" s="23"/>
      <c r="G13" s="23">
        <v>0</v>
      </c>
      <c r="H13" s="23">
        <v>894.83644719842698</v>
      </c>
      <c r="I13" s="23">
        <f t="shared" si="1"/>
        <v>894.83644719842698</v>
      </c>
      <c r="J13" s="23"/>
      <c r="K13" s="23">
        <v>0</v>
      </c>
      <c r="L13" s="23">
        <v>1579104.89287151</v>
      </c>
      <c r="M13" s="23">
        <f t="shared" si="2"/>
        <v>1579104.89287151</v>
      </c>
    </row>
    <row r="14" spans="1:13" x14ac:dyDescent="0.2">
      <c r="A14" s="1" t="s">
        <v>84</v>
      </c>
      <c r="B14" s="23" t="s">
        <v>85</v>
      </c>
      <c r="C14" s="23">
        <v>47.602239726558764</v>
      </c>
      <c r="D14" s="23">
        <v>12385.775267294006</v>
      </c>
      <c r="E14" s="23">
        <f t="shared" si="0"/>
        <v>12433.377507020565</v>
      </c>
      <c r="F14" s="23"/>
      <c r="G14" s="23">
        <v>46.453755061749689</v>
      </c>
      <c r="H14" s="23">
        <v>11940.752105970671</v>
      </c>
      <c r="I14" s="23">
        <f t="shared" si="1"/>
        <v>11987.20586103242</v>
      </c>
      <c r="J14" s="23"/>
      <c r="K14" s="23">
        <v>85391.466027228162</v>
      </c>
      <c r="L14" s="23">
        <v>19957131.632408731</v>
      </c>
      <c r="M14" s="23">
        <f t="shared" si="2"/>
        <v>20042523.098435961</v>
      </c>
    </row>
    <row r="15" spans="1:13" x14ac:dyDescent="0.2">
      <c r="A15" s="1" t="s">
        <v>86</v>
      </c>
      <c r="B15" s="23" t="s">
        <v>87</v>
      </c>
      <c r="C15" s="23">
        <v>5.5266989295250823</v>
      </c>
      <c r="D15" s="23">
        <v>16088.395557996526</v>
      </c>
      <c r="E15" s="23">
        <f t="shared" si="0"/>
        <v>16093.922256926051</v>
      </c>
      <c r="F15" s="23"/>
      <c r="G15" s="23">
        <v>5.5266989295250823</v>
      </c>
      <c r="H15" s="23">
        <v>15349.4354092291</v>
      </c>
      <c r="I15" s="23">
        <f t="shared" si="1"/>
        <v>15354.962108158625</v>
      </c>
      <c r="J15" s="23"/>
      <c r="K15" s="23">
        <v>12184.627148751169</v>
      </c>
      <c r="L15" s="23">
        <v>25896384.772118799</v>
      </c>
      <c r="M15" s="23">
        <f t="shared" si="2"/>
        <v>25908569.399267551</v>
      </c>
    </row>
    <row r="16" spans="1:13" x14ac:dyDescent="0.2">
      <c r="A16" s="1" t="s">
        <v>88</v>
      </c>
      <c r="B16" s="23" t="s">
        <v>89</v>
      </c>
      <c r="C16" s="23">
        <v>116.64809925276859</v>
      </c>
      <c r="D16" s="23">
        <v>18056.374462004351</v>
      </c>
      <c r="E16" s="23">
        <f t="shared" si="0"/>
        <v>18173.022561257119</v>
      </c>
      <c r="F16" s="23"/>
      <c r="G16" s="23">
        <v>114.69741521586548</v>
      </c>
      <c r="H16" s="23">
        <v>17398.985369462898</v>
      </c>
      <c r="I16" s="23">
        <f t="shared" si="1"/>
        <v>17513.682784678764</v>
      </c>
      <c r="J16" s="23"/>
      <c r="K16" s="23">
        <v>214151.97918143123</v>
      </c>
      <c r="L16" s="23">
        <v>26692850.546641499</v>
      </c>
      <c r="M16" s="23">
        <f t="shared" si="2"/>
        <v>26907002.52582293</v>
      </c>
    </row>
    <row r="17" spans="1:13" x14ac:dyDescent="0.2">
      <c r="A17" s="1" t="s">
        <v>90</v>
      </c>
      <c r="B17" s="23" t="s">
        <v>91</v>
      </c>
      <c r="C17" s="23">
        <v>459.94936926611399</v>
      </c>
      <c r="D17" s="23">
        <v>15944.126189223789</v>
      </c>
      <c r="E17" s="23">
        <f t="shared" si="0"/>
        <v>16404.075558489902</v>
      </c>
      <c r="F17" s="23"/>
      <c r="G17" s="23">
        <v>443.1179044167543</v>
      </c>
      <c r="H17" s="23">
        <v>15496.395083019139</v>
      </c>
      <c r="I17" s="23">
        <f t="shared" si="1"/>
        <v>15939.512987435894</v>
      </c>
      <c r="J17" s="23"/>
      <c r="K17" s="23">
        <v>795002.79057094362</v>
      </c>
      <c r="L17" s="23">
        <v>24752527.72604895</v>
      </c>
      <c r="M17" s="23">
        <f t="shared" si="2"/>
        <v>25547530.516619895</v>
      </c>
    </row>
    <row r="18" spans="1:13" x14ac:dyDescent="0.2">
      <c r="A18" s="1" t="s">
        <v>92</v>
      </c>
      <c r="B18" s="23" t="s">
        <v>93</v>
      </c>
      <c r="C18" s="23">
        <v>64.354190003201438</v>
      </c>
      <c r="D18" s="23">
        <v>5607.732351310121</v>
      </c>
      <c r="E18" s="23">
        <f t="shared" si="0"/>
        <v>5672.0865413133224</v>
      </c>
      <c r="F18" s="23"/>
      <c r="G18" s="23">
        <v>62.286594744045033</v>
      </c>
      <c r="H18" s="23">
        <v>5428.6764308771199</v>
      </c>
      <c r="I18" s="23">
        <f t="shared" si="1"/>
        <v>5490.9630256211649</v>
      </c>
      <c r="J18" s="23"/>
      <c r="K18" s="23">
        <v>129437.19859845936</v>
      </c>
      <c r="L18" s="23">
        <v>8463897.5611695703</v>
      </c>
      <c r="M18" s="23">
        <f t="shared" si="2"/>
        <v>8593334.7597680297</v>
      </c>
    </row>
    <row r="19" spans="1:13" x14ac:dyDescent="0.2">
      <c r="A19" s="1" t="s">
        <v>94</v>
      </c>
      <c r="B19" s="23" t="s">
        <v>95</v>
      </c>
      <c r="C19" s="23">
        <v>1375.8337162017415</v>
      </c>
      <c r="D19" s="23">
        <v>41161.626120587061</v>
      </c>
      <c r="E19" s="23">
        <f t="shared" si="0"/>
        <v>42537.459836788803</v>
      </c>
      <c r="F19" s="23"/>
      <c r="G19" s="23">
        <v>1341.8515996900533</v>
      </c>
      <c r="H19" s="23">
        <v>39946.458841480402</v>
      </c>
      <c r="I19" s="23">
        <f t="shared" si="1"/>
        <v>41288.310441170455</v>
      </c>
      <c r="J19" s="23"/>
      <c r="K19" s="23">
        <v>2860092.9963703305</v>
      </c>
      <c r="L19" s="23">
        <v>61893274.412772097</v>
      </c>
      <c r="M19" s="23">
        <f t="shared" si="2"/>
        <v>64753367.409142427</v>
      </c>
    </row>
    <row r="20" spans="1:13" x14ac:dyDescent="0.2">
      <c r="A20" s="1" t="s">
        <v>96</v>
      </c>
      <c r="B20" s="23" t="s">
        <v>97</v>
      </c>
      <c r="C20" s="23">
        <v>138.13587300446034</v>
      </c>
      <c r="D20" s="23">
        <v>19009.124903636322</v>
      </c>
      <c r="E20" s="23">
        <f t="shared" si="0"/>
        <v>19147.260776640782</v>
      </c>
      <c r="F20" s="23"/>
      <c r="G20" s="23">
        <v>137.32660534394017</v>
      </c>
      <c r="H20" s="23">
        <v>18377.605870720647</v>
      </c>
      <c r="I20" s="23">
        <f t="shared" si="1"/>
        <v>18514.932476064587</v>
      </c>
      <c r="J20" s="23"/>
      <c r="K20" s="23">
        <v>297626.60429127328</v>
      </c>
      <c r="L20" s="23">
        <v>29611120.285028599</v>
      </c>
      <c r="M20" s="23">
        <f t="shared" si="2"/>
        <v>29908746.889319874</v>
      </c>
    </row>
    <row r="21" spans="1:13" x14ac:dyDescent="0.2">
      <c r="A21" s="1" t="s">
        <v>98</v>
      </c>
      <c r="B21" s="23" t="s">
        <v>99</v>
      </c>
      <c r="C21" s="23">
        <v>104.36026098135289</v>
      </c>
      <c r="D21" s="23">
        <v>12368.091427751633</v>
      </c>
      <c r="E21" s="23">
        <f t="shared" si="0"/>
        <v>12472.451688732986</v>
      </c>
      <c r="F21" s="23"/>
      <c r="G21" s="23">
        <v>103.60456751361698</v>
      </c>
      <c r="H21" s="23">
        <v>11863.91012458455</v>
      </c>
      <c r="I21" s="23">
        <f t="shared" si="1"/>
        <v>11967.514692098168</v>
      </c>
      <c r="J21" s="23"/>
      <c r="K21" s="23">
        <v>203491.33912971802</v>
      </c>
      <c r="L21" s="23">
        <v>17498140.34557151</v>
      </c>
      <c r="M21" s="23">
        <f t="shared" si="2"/>
        <v>17701631.684701227</v>
      </c>
    </row>
    <row r="22" spans="1:13" x14ac:dyDescent="0.2">
      <c r="A22" s="1" t="s">
        <v>100</v>
      </c>
      <c r="B22" s="23" t="s">
        <v>101</v>
      </c>
      <c r="C22" s="23">
        <v>395.80470060525113</v>
      </c>
      <c r="D22" s="23">
        <v>66827.797259708372</v>
      </c>
      <c r="E22" s="23">
        <f t="shared" si="0"/>
        <v>67223.601960313623</v>
      </c>
      <c r="F22" s="23"/>
      <c r="G22" s="23">
        <v>387.2119566298461</v>
      </c>
      <c r="H22" s="23">
        <v>64738.765827940195</v>
      </c>
      <c r="I22" s="23">
        <f t="shared" si="1"/>
        <v>65125.977784570045</v>
      </c>
      <c r="J22" s="23"/>
      <c r="K22" s="23">
        <v>860975.12374915183</v>
      </c>
      <c r="L22" s="23">
        <v>106556627.93529999</v>
      </c>
      <c r="M22" s="23">
        <f t="shared" si="2"/>
        <v>107417603.05904914</v>
      </c>
    </row>
    <row r="23" spans="1:13" x14ac:dyDescent="0.2">
      <c r="A23" s="1" t="s">
        <v>102</v>
      </c>
      <c r="B23" s="23" t="s">
        <v>103</v>
      </c>
      <c r="C23" s="23">
        <v>33.470851918190419</v>
      </c>
      <c r="D23" s="23">
        <v>6854.5849494019058</v>
      </c>
      <c r="E23" s="23">
        <f t="shared" si="0"/>
        <v>6888.0558013200962</v>
      </c>
      <c r="F23" s="23"/>
      <c r="G23" s="23">
        <v>32.948874082078873</v>
      </c>
      <c r="H23" s="23">
        <v>6604.3049290355302</v>
      </c>
      <c r="I23" s="23">
        <f t="shared" si="1"/>
        <v>6637.2538031176091</v>
      </c>
      <c r="J23" s="23"/>
      <c r="K23" s="23">
        <v>61170.239761281759</v>
      </c>
      <c r="L23" s="23">
        <v>10657730.6265244</v>
      </c>
      <c r="M23" s="23">
        <f t="shared" si="2"/>
        <v>10718900.866285682</v>
      </c>
    </row>
    <row r="24" spans="1:13" x14ac:dyDescent="0.2">
      <c r="A24" s="1" t="s">
        <v>104</v>
      </c>
      <c r="B24" s="23" t="s">
        <v>105</v>
      </c>
      <c r="C24" s="23">
        <v>52.172252417441541</v>
      </c>
      <c r="D24" s="23">
        <v>3406.3695522225521</v>
      </c>
      <c r="E24" s="23">
        <f t="shared" si="0"/>
        <v>3458.5418046399936</v>
      </c>
      <c r="F24" s="23"/>
      <c r="G24" s="23">
        <v>50.616886257995702</v>
      </c>
      <c r="H24" s="23">
        <v>3304.1287076231001</v>
      </c>
      <c r="I24" s="23">
        <f t="shared" si="1"/>
        <v>3354.7455938810958</v>
      </c>
      <c r="J24" s="23"/>
      <c r="K24" s="23">
        <v>96410.659669854678</v>
      </c>
      <c r="L24" s="23">
        <v>5061560.0415985603</v>
      </c>
      <c r="M24" s="23">
        <f t="shared" si="2"/>
        <v>5157970.701268415</v>
      </c>
    </row>
    <row r="25" spans="1:13" x14ac:dyDescent="0.2">
      <c r="A25" s="1" t="s">
        <v>106</v>
      </c>
      <c r="B25" s="23" t="s">
        <v>107</v>
      </c>
      <c r="C25" s="23">
        <v>1127.7045220813225</v>
      </c>
      <c r="D25" s="23">
        <v>25025.738501046129</v>
      </c>
      <c r="E25" s="23">
        <f t="shared" si="0"/>
        <v>26153.443023127453</v>
      </c>
      <c r="F25" s="23"/>
      <c r="G25" s="23">
        <v>1092.44733332125</v>
      </c>
      <c r="H25" s="23">
        <v>24071.50530636212</v>
      </c>
      <c r="I25" s="23">
        <f t="shared" si="1"/>
        <v>25163.952639683368</v>
      </c>
      <c r="J25" s="23"/>
      <c r="K25" s="23">
        <v>2204399.72132691</v>
      </c>
      <c r="L25" s="23">
        <v>35754408.990664043</v>
      </c>
      <c r="M25" s="23">
        <f t="shared" si="2"/>
        <v>37958808.711990952</v>
      </c>
    </row>
    <row r="26" spans="1:13" x14ac:dyDescent="0.2">
      <c r="A26" s="1" t="s">
        <v>108</v>
      </c>
      <c r="B26" s="23" t="s">
        <v>109</v>
      </c>
      <c r="C26" s="23">
        <v>1889.2862965361655</v>
      </c>
      <c r="D26" s="23">
        <v>8749.3120082324749</v>
      </c>
      <c r="E26" s="23">
        <f t="shared" si="0"/>
        <v>10638.59830476864</v>
      </c>
      <c r="F26" s="23"/>
      <c r="G26" s="23">
        <v>1833.7189486592506</v>
      </c>
      <c r="H26" s="23">
        <v>8536.4176720656105</v>
      </c>
      <c r="I26" s="23">
        <f t="shared" si="1"/>
        <v>10370.136620724861</v>
      </c>
      <c r="J26" s="23"/>
      <c r="K26" s="23">
        <v>4146483.4345244486</v>
      </c>
      <c r="L26" s="23">
        <v>13471601.427942799</v>
      </c>
      <c r="M26" s="23">
        <f t="shared" si="2"/>
        <v>17618084.862467248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9986.0174975122663</v>
      </c>
      <c r="E27" s="23">
        <f t="shared" si="0"/>
        <v>9986.0174975122663</v>
      </c>
      <c r="F27" s="23"/>
      <c r="G27" s="23">
        <v>0</v>
      </c>
      <c r="H27" s="23">
        <v>9703.5499039189981</v>
      </c>
      <c r="I27" s="23">
        <f t="shared" si="1"/>
        <v>9703.5499039189981</v>
      </c>
      <c r="J27" s="23"/>
      <c r="K27" s="23">
        <v>0</v>
      </c>
      <c r="L27" s="23">
        <v>16689399.06873459</v>
      </c>
      <c r="M27" s="23">
        <f t="shared" si="2"/>
        <v>16689399.06873459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1511.4897920240774</v>
      </c>
      <c r="E28" s="23">
        <f t="shared" si="0"/>
        <v>1511.4897920240774</v>
      </c>
      <c r="F28" s="23"/>
      <c r="G28" s="23">
        <v>0</v>
      </c>
      <c r="H28" s="23">
        <v>1488.36905976497</v>
      </c>
      <c r="I28" s="23">
        <f t="shared" si="1"/>
        <v>1488.36905976497</v>
      </c>
      <c r="J28" s="23"/>
      <c r="K28" s="23">
        <v>0</v>
      </c>
      <c r="L28" s="23">
        <v>1797818.7212081901</v>
      </c>
      <c r="M28" s="23">
        <f t="shared" si="2"/>
        <v>1797818.7212081901</v>
      </c>
    </row>
    <row r="29" spans="1:13" x14ac:dyDescent="0.2">
      <c r="A29" s="1" t="s">
        <v>114</v>
      </c>
      <c r="B29" s="23" t="s">
        <v>115</v>
      </c>
      <c r="C29" s="23">
        <v>524.24196052095067</v>
      </c>
      <c r="D29" s="23">
        <v>10121.558150533416</v>
      </c>
      <c r="E29" s="23">
        <f t="shared" si="0"/>
        <v>10645.800111054366</v>
      </c>
      <c r="F29" s="23"/>
      <c r="G29" s="23">
        <v>518.72151896300329</v>
      </c>
      <c r="H29" s="23">
        <v>9810.3784331596598</v>
      </c>
      <c r="I29" s="23">
        <f t="shared" si="1"/>
        <v>10329.099952122662</v>
      </c>
      <c r="J29" s="23"/>
      <c r="K29" s="23">
        <v>828358.20808894746</v>
      </c>
      <c r="L29" s="23">
        <v>15900937.088411029</v>
      </c>
      <c r="M29" s="23">
        <f t="shared" si="2"/>
        <v>16729295.296499977</v>
      </c>
    </row>
    <row r="30" spans="1:13" x14ac:dyDescent="0.2">
      <c r="A30" s="1" t="s">
        <v>116</v>
      </c>
      <c r="B30" s="23" t="s">
        <v>117</v>
      </c>
      <c r="C30" s="23">
        <v>22527.381077705606</v>
      </c>
      <c r="D30" s="23">
        <v>183968.48301695366</v>
      </c>
      <c r="E30" s="23">
        <f t="shared" si="0"/>
        <v>206495.86409465928</v>
      </c>
      <c r="F30" s="23"/>
      <c r="G30" s="23">
        <v>21610.899136192274</v>
      </c>
      <c r="H30" s="23">
        <v>178995.5282972109</v>
      </c>
      <c r="I30" s="23">
        <f t="shared" si="1"/>
        <v>200606.42743340318</v>
      </c>
      <c r="J30" s="23"/>
      <c r="K30" s="23">
        <v>49577568.899416231</v>
      </c>
      <c r="L30" s="23">
        <v>289833596.98961991</v>
      </c>
      <c r="M30" s="23">
        <f t="shared" si="2"/>
        <v>339411165.88903612</v>
      </c>
    </row>
    <row r="31" spans="1:13" x14ac:dyDescent="0.2">
      <c r="A31" s="1" t="s">
        <v>118</v>
      </c>
      <c r="B31" s="23" t="s">
        <v>119</v>
      </c>
      <c r="C31" s="23">
        <v>5752.2446133354533</v>
      </c>
      <c r="D31" s="23">
        <v>46825.095582136288</v>
      </c>
      <c r="E31" s="23">
        <f t="shared" si="0"/>
        <v>52577.340195471741</v>
      </c>
      <c r="F31" s="23"/>
      <c r="G31" s="23">
        <v>5539.5377854007602</v>
      </c>
      <c r="H31" s="23">
        <v>45829.258504717298</v>
      </c>
      <c r="I31" s="23">
        <f t="shared" si="1"/>
        <v>51368.796290118058</v>
      </c>
      <c r="J31" s="23"/>
      <c r="K31" s="23">
        <v>11718328.361393332</v>
      </c>
      <c r="L31" s="23">
        <v>71770827.750050202</v>
      </c>
      <c r="M31" s="23">
        <f t="shared" si="2"/>
        <v>83489156.111443534</v>
      </c>
    </row>
    <row r="32" spans="1:13" x14ac:dyDescent="0.2">
      <c r="A32" s="1" t="s">
        <v>120</v>
      </c>
      <c r="B32" s="23" t="s">
        <v>121</v>
      </c>
      <c r="C32" s="23">
        <v>6479.9344703672978</v>
      </c>
      <c r="D32" s="23">
        <v>171065.58745563772</v>
      </c>
      <c r="E32" s="23">
        <f t="shared" si="0"/>
        <v>177545.52192600502</v>
      </c>
      <c r="F32" s="23"/>
      <c r="G32" s="23">
        <v>6333.9164536888129</v>
      </c>
      <c r="H32" s="23">
        <v>165773.68809924199</v>
      </c>
      <c r="I32" s="23">
        <f t="shared" si="1"/>
        <v>172107.6045529308</v>
      </c>
      <c r="J32" s="23"/>
      <c r="K32" s="23">
        <v>12071537.820324391</v>
      </c>
      <c r="L32" s="23">
        <v>267475704.13768801</v>
      </c>
      <c r="M32" s="23">
        <f t="shared" si="2"/>
        <v>279547241.9580124</v>
      </c>
    </row>
    <row r="33" spans="1:13" x14ac:dyDescent="0.2">
      <c r="A33" s="1" t="s">
        <v>122</v>
      </c>
      <c r="B33" s="23" t="s">
        <v>123</v>
      </c>
      <c r="C33" s="23">
        <v>21711.978655630868</v>
      </c>
      <c r="D33" s="23">
        <v>218817.73706700481</v>
      </c>
      <c r="E33" s="23">
        <f t="shared" si="0"/>
        <v>240529.71572263568</v>
      </c>
      <c r="F33" s="23"/>
      <c r="G33" s="23">
        <v>21265.169930648612</v>
      </c>
      <c r="H33" s="23">
        <v>211946.30699781599</v>
      </c>
      <c r="I33" s="23">
        <f t="shared" si="1"/>
        <v>233211.4769284646</v>
      </c>
      <c r="J33" s="23"/>
      <c r="K33" s="23">
        <v>36529129.329557121</v>
      </c>
      <c r="L33" s="23">
        <v>235030901.64467299</v>
      </c>
      <c r="M33" s="23">
        <f t="shared" si="2"/>
        <v>271560030.97423011</v>
      </c>
    </row>
    <row r="34" spans="1:13" x14ac:dyDescent="0.2">
      <c r="A34" s="1" t="s">
        <v>124</v>
      </c>
      <c r="B34" s="23" t="s">
        <v>125</v>
      </c>
      <c r="C34" s="23">
        <v>8352.5746395286005</v>
      </c>
      <c r="D34" s="23">
        <v>62253.432623324305</v>
      </c>
      <c r="E34" s="23">
        <f t="shared" si="0"/>
        <v>70606.007262852901</v>
      </c>
      <c r="F34" s="23"/>
      <c r="G34" s="23">
        <v>7993.6570309859817</v>
      </c>
      <c r="H34" s="23">
        <v>60346.151336775423</v>
      </c>
      <c r="I34" s="23">
        <f t="shared" si="1"/>
        <v>68339.808367761405</v>
      </c>
      <c r="J34" s="23"/>
      <c r="K34" s="23">
        <v>17533955.30536462</v>
      </c>
      <c r="L34" s="23">
        <v>100686940.59028649</v>
      </c>
      <c r="M34" s="23">
        <f t="shared" si="2"/>
        <v>118220895.89565112</v>
      </c>
    </row>
    <row r="35" spans="1:13" x14ac:dyDescent="0.2">
      <c r="A35" s="1" t="s">
        <v>126</v>
      </c>
      <c r="B35" s="23" t="s">
        <v>127</v>
      </c>
      <c r="C35" s="23">
        <v>62.1497151887379</v>
      </c>
      <c r="D35" s="23">
        <v>15230.3843523588</v>
      </c>
      <c r="E35" s="23">
        <f t="shared" si="0"/>
        <v>15292.534067547538</v>
      </c>
      <c r="F35" s="23"/>
      <c r="G35" s="23">
        <v>61.025891511420923</v>
      </c>
      <c r="H35" s="23">
        <v>14904.008561271836</v>
      </c>
      <c r="I35" s="23">
        <f t="shared" si="1"/>
        <v>14965.034452783257</v>
      </c>
      <c r="J35" s="23"/>
      <c r="K35" s="23">
        <v>123681.96441578493</v>
      </c>
      <c r="L35" s="23">
        <v>23935230.849126898</v>
      </c>
      <c r="M35" s="23">
        <f t="shared" si="2"/>
        <v>24058912.813542683</v>
      </c>
    </row>
    <row r="36" spans="1:13" x14ac:dyDescent="0.2">
      <c r="A36" s="1" t="s">
        <v>128</v>
      </c>
      <c r="B36" s="23" t="s">
        <v>129</v>
      </c>
      <c r="C36" s="23">
        <v>11.439945770992381</v>
      </c>
      <c r="D36" s="23">
        <v>5753.4996156882808</v>
      </c>
      <c r="E36" s="23">
        <f t="shared" si="0"/>
        <v>5764.9395614592731</v>
      </c>
      <c r="F36" s="23"/>
      <c r="G36" s="23">
        <v>11.439945770992381</v>
      </c>
      <c r="H36" s="23">
        <v>5439.1804592360504</v>
      </c>
      <c r="I36" s="23">
        <f t="shared" si="1"/>
        <v>5450.6204050070428</v>
      </c>
      <c r="J36" s="23"/>
      <c r="K36" s="23">
        <v>23741.611223066226</v>
      </c>
      <c r="L36" s="23">
        <v>9891372.5915573295</v>
      </c>
      <c r="M36" s="23">
        <f t="shared" si="2"/>
        <v>9915114.2027803957</v>
      </c>
    </row>
    <row r="37" spans="1:13" x14ac:dyDescent="0.2">
      <c r="A37" s="1" t="s">
        <v>130</v>
      </c>
      <c r="B37" s="23" t="s">
        <v>131</v>
      </c>
      <c r="C37" s="23">
        <v>359.09854048856869</v>
      </c>
      <c r="D37" s="23">
        <v>27047.113032365327</v>
      </c>
      <c r="E37" s="23">
        <f t="shared" si="0"/>
        <v>27406.211572853896</v>
      </c>
      <c r="F37" s="23"/>
      <c r="G37" s="23">
        <v>351.67117106490332</v>
      </c>
      <c r="H37" s="23">
        <v>26140.245580082628</v>
      </c>
      <c r="I37" s="23">
        <f t="shared" si="1"/>
        <v>26491.916751147532</v>
      </c>
      <c r="J37" s="23"/>
      <c r="K37" s="23">
        <v>775421.22545514256</v>
      </c>
      <c r="L37" s="23">
        <v>43089163.736482985</v>
      </c>
      <c r="M37" s="23">
        <f t="shared" si="2"/>
        <v>43864584.961938128</v>
      </c>
    </row>
    <row r="38" spans="1:13" x14ac:dyDescent="0.2">
      <c r="A38" s="1" t="s">
        <v>132</v>
      </c>
      <c r="B38" s="23" t="s">
        <v>133</v>
      </c>
      <c r="C38" s="23">
        <v>1096.6878340373878</v>
      </c>
      <c r="D38" s="23">
        <v>34460.087465558223</v>
      </c>
      <c r="E38" s="23">
        <f t="shared" si="0"/>
        <v>35556.775299595611</v>
      </c>
      <c r="F38" s="23"/>
      <c r="G38" s="23">
        <v>1063.0589915362871</v>
      </c>
      <c r="H38" s="23">
        <v>33167.683037550501</v>
      </c>
      <c r="I38" s="23">
        <f t="shared" si="1"/>
        <v>34230.742029086789</v>
      </c>
      <c r="J38" s="23"/>
      <c r="K38" s="23">
        <v>1962893.7739088535</v>
      </c>
      <c r="L38" s="23">
        <v>45110154.396072201</v>
      </c>
      <c r="M38" s="23">
        <f t="shared" si="2"/>
        <v>47073048.169981055</v>
      </c>
    </row>
    <row r="39" spans="1:13" x14ac:dyDescent="0.2">
      <c r="A39" s="1" t="s">
        <v>134</v>
      </c>
      <c r="B39" s="23" t="s">
        <v>135</v>
      </c>
      <c r="C39" s="23">
        <v>8425.5528190856858</v>
      </c>
      <c r="D39" s="23">
        <v>94414.566348362525</v>
      </c>
      <c r="E39" s="23">
        <f t="shared" si="0"/>
        <v>102840.11916744821</v>
      </c>
      <c r="F39" s="23"/>
      <c r="G39" s="23">
        <v>8120.381621626042</v>
      </c>
      <c r="H39" s="23">
        <v>92472.517836329309</v>
      </c>
      <c r="I39" s="23">
        <f t="shared" si="1"/>
        <v>100592.89945795535</v>
      </c>
      <c r="J39" s="23"/>
      <c r="K39" s="23">
        <v>15557033.943929482</v>
      </c>
      <c r="L39" s="23">
        <v>96268003.040459603</v>
      </c>
      <c r="M39" s="23">
        <f t="shared" si="2"/>
        <v>111825036.98438908</v>
      </c>
    </row>
    <row r="40" spans="1:13" x14ac:dyDescent="0.2">
      <c r="A40" s="1" t="s">
        <v>136</v>
      </c>
      <c r="B40" s="23" t="s">
        <v>137</v>
      </c>
      <c r="C40" s="23">
        <v>552.65353848959921</v>
      </c>
      <c r="D40" s="23">
        <v>24229.004945066503</v>
      </c>
      <c r="E40" s="23">
        <f t="shared" si="0"/>
        <v>24781.658483556101</v>
      </c>
      <c r="F40" s="23"/>
      <c r="G40" s="23">
        <v>545.34792737805628</v>
      </c>
      <c r="H40" s="23">
        <v>23628.904854079978</v>
      </c>
      <c r="I40" s="23">
        <f t="shared" si="1"/>
        <v>24174.252781458035</v>
      </c>
      <c r="J40" s="23"/>
      <c r="K40" s="23">
        <v>1048744.569038122</v>
      </c>
      <c r="L40" s="23">
        <v>31004660.93004474</v>
      </c>
      <c r="M40" s="23">
        <f t="shared" si="2"/>
        <v>32053405.499082863</v>
      </c>
    </row>
    <row r="41" spans="1:13" x14ac:dyDescent="0.2">
      <c r="A41" s="1" t="s">
        <v>138</v>
      </c>
      <c r="B41" s="23" t="s">
        <v>139</v>
      </c>
      <c r="C41" s="23">
        <v>1351.0808451106004</v>
      </c>
      <c r="D41" s="23">
        <v>12212.477162488234</v>
      </c>
      <c r="E41" s="23">
        <f t="shared" si="0"/>
        <v>13563.558007598835</v>
      </c>
      <c r="F41" s="23"/>
      <c r="G41" s="23">
        <v>1322.5399106758305</v>
      </c>
      <c r="H41" s="23">
        <v>11887.358453566416</v>
      </c>
      <c r="I41" s="23">
        <f t="shared" si="1"/>
        <v>13209.898364242246</v>
      </c>
      <c r="J41" s="23"/>
      <c r="K41" s="23">
        <v>2298180.9643396102</v>
      </c>
      <c r="L41" s="23">
        <v>16097824.86507735</v>
      </c>
      <c r="M41" s="23">
        <f t="shared" si="2"/>
        <v>18396005.82941696</v>
      </c>
    </row>
    <row r="42" spans="1:13" x14ac:dyDescent="0.2">
      <c r="A42" s="1" t="s">
        <v>140</v>
      </c>
      <c r="B42" s="23" t="s">
        <v>141</v>
      </c>
      <c r="C42" s="23">
        <v>64.478607074041065</v>
      </c>
      <c r="D42" s="23">
        <v>18043.720568048109</v>
      </c>
      <c r="E42" s="23">
        <f t="shared" si="0"/>
        <v>18108.19917512215</v>
      </c>
      <c r="F42" s="23"/>
      <c r="G42" s="23">
        <v>63.841082533530425</v>
      </c>
      <c r="H42" s="23">
        <v>17383.274802382799</v>
      </c>
      <c r="I42" s="23">
        <f t="shared" si="1"/>
        <v>17447.115884916329</v>
      </c>
      <c r="J42" s="23"/>
      <c r="K42" s="23">
        <v>123022.03919574618</v>
      </c>
      <c r="L42" s="23">
        <v>29087857.253506199</v>
      </c>
      <c r="M42" s="23">
        <f t="shared" si="2"/>
        <v>29210879.292701945</v>
      </c>
    </row>
    <row r="43" spans="1:13" x14ac:dyDescent="0.2">
      <c r="A43" s="1" t="s">
        <v>142</v>
      </c>
      <c r="B43" s="23" t="s">
        <v>143</v>
      </c>
      <c r="C43" s="23">
        <v>4501.20736652294</v>
      </c>
      <c r="D43" s="23">
        <v>37404.375960181402</v>
      </c>
      <c r="E43" s="23">
        <f t="shared" si="0"/>
        <v>41905.583326704342</v>
      </c>
      <c r="F43" s="23"/>
      <c r="G43" s="23">
        <v>4458.3034322834046</v>
      </c>
      <c r="H43" s="23">
        <v>36539.609909471823</v>
      </c>
      <c r="I43" s="23">
        <f t="shared" si="1"/>
        <v>40997.913341755229</v>
      </c>
      <c r="J43" s="23"/>
      <c r="K43" s="23">
        <v>11063440.028982718</v>
      </c>
      <c r="L43" s="23">
        <v>60870703.337225676</v>
      </c>
      <c r="M43" s="23">
        <f t="shared" si="2"/>
        <v>71934143.366208389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58236.777048435921</v>
      </c>
      <c r="E44" s="23">
        <f t="shared" si="0"/>
        <v>58236.777048435921</v>
      </c>
      <c r="F44" s="23"/>
      <c r="G44" s="23">
        <v>0</v>
      </c>
      <c r="H44" s="23">
        <v>55970.194147455062</v>
      </c>
      <c r="I44" s="23">
        <f t="shared" si="1"/>
        <v>55970.194147455062</v>
      </c>
      <c r="J44" s="23"/>
      <c r="K44" s="23">
        <v>0</v>
      </c>
      <c r="L44" s="23">
        <v>86373913.147280797</v>
      </c>
      <c r="M44" s="23">
        <f t="shared" si="2"/>
        <v>86373913.147280797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19117.007228265433</v>
      </c>
      <c r="E45" s="23">
        <f t="shared" si="0"/>
        <v>19117.007228265433</v>
      </c>
      <c r="F45" s="23"/>
      <c r="G45" s="23">
        <v>0</v>
      </c>
      <c r="H45" s="23">
        <v>18328.014786724401</v>
      </c>
      <c r="I45" s="23">
        <f t="shared" si="1"/>
        <v>18328.014786724401</v>
      </c>
      <c r="J45" s="23"/>
      <c r="K45" s="23">
        <v>0</v>
      </c>
      <c r="L45" s="23">
        <v>28629907.241592199</v>
      </c>
      <c r="M45" s="23">
        <f t="shared" si="2"/>
        <v>28629907.241592199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6603.9086490419731</v>
      </c>
      <c r="E46" s="23">
        <f t="shared" si="0"/>
        <v>6603.9086490419731</v>
      </c>
      <c r="F46" s="23"/>
      <c r="G46" s="23">
        <v>0</v>
      </c>
      <c r="H46" s="23">
        <v>6388.9543653874598</v>
      </c>
      <c r="I46" s="23">
        <f t="shared" si="1"/>
        <v>6388.9543653874598</v>
      </c>
      <c r="J46" s="23"/>
      <c r="K46" s="23">
        <v>0</v>
      </c>
      <c r="L46" s="23">
        <v>9900759.1552444492</v>
      </c>
      <c r="M46" s="23">
        <f t="shared" si="2"/>
        <v>9900759.1552444492</v>
      </c>
    </row>
    <row r="47" spans="1:13" x14ac:dyDescent="0.2">
      <c r="A47" s="1" t="s">
        <v>150</v>
      </c>
      <c r="B47" s="23" t="s">
        <v>151</v>
      </c>
      <c r="C47" s="23">
        <v>917.06577856459626</v>
      </c>
      <c r="D47" s="23">
        <v>14584.575755559339</v>
      </c>
      <c r="E47" s="23">
        <f t="shared" si="0"/>
        <v>15501.641534123935</v>
      </c>
      <c r="F47" s="23"/>
      <c r="G47" s="23">
        <v>899.69819838231706</v>
      </c>
      <c r="H47" s="23">
        <v>14152.6849295218</v>
      </c>
      <c r="I47" s="23">
        <f t="shared" si="1"/>
        <v>15052.383127904117</v>
      </c>
      <c r="J47" s="23"/>
      <c r="K47" s="23">
        <v>1568505.3942831308</v>
      </c>
      <c r="L47" s="23">
        <v>20604273.085407201</v>
      </c>
      <c r="M47" s="23">
        <f t="shared" si="2"/>
        <v>22172778.479690332</v>
      </c>
    </row>
    <row r="48" spans="1:13" x14ac:dyDescent="0.2">
      <c r="A48" s="1" t="s">
        <v>152</v>
      </c>
      <c r="B48" s="23" t="s">
        <v>153</v>
      </c>
      <c r="C48" s="23">
        <v>4797.4557183121451</v>
      </c>
      <c r="D48" s="23">
        <v>6316.2864450032994</v>
      </c>
      <c r="E48" s="23">
        <f t="shared" si="0"/>
        <v>11113.742163315444</v>
      </c>
      <c r="F48" s="23"/>
      <c r="G48" s="23">
        <v>4770.9806606581806</v>
      </c>
      <c r="H48" s="23">
        <v>6154.6328097525002</v>
      </c>
      <c r="I48" s="23">
        <f t="shared" si="1"/>
        <v>10925.613470410681</v>
      </c>
      <c r="J48" s="23"/>
      <c r="K48" s="23">
        <v>7493430.862909019</v>
      </c>
      <c r="L48" s="23">
        <v>12006943.76067673</v>
      </c>
      <c r="M48" s="23">
        <f t="shared" si="2"/>
        <v>19500374.623585749</v>
      </c>
    </row>
    <row r="49" spans="1:13" x14ac:dyDescent="0.2">
      <c r="A49" s="1" t="s">
        <v>154</v>
      </c>
      <c r="B49" s="23" t="s">
        <v>155</v>
      </c>
      <c r="C49" s="23">
        <v>501.38975804940492</v>
      </c>
      <c r="D49" s="23">
        <v>13909.475495660316</v>
      </c>
      <c r="E49" s="23">
        <f t="shared" si="0"/>
        <v>14410.86525370972</v>
      </c>
      <c r="F49" s="23"/>
      <c r="G49" s="23">
        <v>497.8156528131658</v>
      </c>
      <c r="H49" s="23">
        <v>13547.6911939332</v>
      </c>
      <c r="I49" s="23">
        <f t="shared" si="1"/>
        <v>14045.506846746366</v>
      </c>
      <c r="J49" s="23"/>
      <c r="K49" s="23">
        <v>638391.7073610127</v>
      </c>
      <c r="L49" s="23">
        <v>22099705.546053499</v>
      </c>
      <c r="M49" s="23">
        <f t="shared" si="2"/>
        <v>22738097.253414512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9541.7549109112151</v>
      </c>
      <c r="D51" s="23">
        <v>41011.941116838287</v>
      </c>
      <c r="E51" s="23">
        <f t="shared" si="0"/>
        <v>50553.696027749502</v>
      </c>
      <c r="F51" s="23"/>
      <c r="G51" s="23">
        <v>9319.8354759157737</v>
      </c>
      <c r="H51" s="23">
        <v>39630.654407186499</v>
      </c>
      <c r="I51" s="23">
        <f t="shared" si="1"/>
        <v>48950.489883102273</v>
      </c>
      <c r="J51" s="23"/>
      <c r="K51" s="23">
        <v>19457428.98625876</v>
      </c>
      <c r="L51" s="23">
        <v>63866594.593740098</v>
      </c>
      <c r="M51" s="23">
        <f t="shared" si="2"/>
        <v>83324023.579998851</v>
      </c>
    </row>
    <row r="52" spans="1:13" x14ac:dyDescent="0.2">
      <c r="A52" s="1" t="s">
        <v>160</v>
      </c>
      <c r="B52" s="23" t="s">
        <v>161</v>
      </c>
      <c r="C52" s="23">
        <v>3851.2530561614476</v>
      </c>
      <c r="D52" s="23">
        <v>38189.630519055325</v>
      </c>
      <c r="E52" s="23">
        <f t="shared" si="0"/>
        <v>42040.883575216772</v>
      </c>
      <c r="F52" s="23"/>
      <c r="G52" s="23">
        <v>3780.3382612490168</v>
      </c>
      <c r="H52" s="23">
        <v>37085.761853393386</v>
      </c>
      <c r="I52" s="23">
        <f t="shared" si="1"/>
        <v>40866.100114642402</v>
      </c>
      <c r="J52" s="23"/>
      <c r="K52" s="23">
        <v>8064847.9203255847</v>
      </c>
      <c r="L52" s="23">
        <v>61811921.590598978</v>
      </c>
      <c r="M52" s="23">
        <f t="shared" si="2"/>
        <v>69876769.510924563</v>
      </c>
    </row>
    <row r="53" spans="1:13" x14ac:dyDescent="0.2">
      <c r="A53" s="1" t="s">
        <v>162</v>
      </c>
      <c r="B53" s="23" t="s">
        <v>163</v>
      </c>
      <c r="C53" s="23">
        <v>78.401259929973094</v>
      </c>
      <c r="D53" s="23">
        <v>8747.7180098245863</v>
      </c>
      <c r="E53" s="23">
        <f t="shared" si="0"/>
        <v>8826.1192697545594</v>
      </c>
      <c r="F53" s="23"/>
      <c r="G53" s="23">
        <v>77.508848434563333</v>
      </c>
      <c r="H53" s="23">
        <v>8391.9210248981108</v>
      </c>
      <c r="I53" s="23">
        <f t="shared" si="1"/>
        <v>8469.4298733326741</v>
      </c>
      <c r="J53" s="23"/>
      <c r="K53" s="23">
        <v>164957.83646894619</v>
      </c>
      <c r="L53" s="23">
        <v>13981391.253688199</v>
      </c>
      <c r="M53" s="23">
        <f t="shared" si="2"/>
        <v>14146349.090157146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4959.521186105173</v>
      </c>
      <c r="E54" s="23">
        <f t="shared" si="0"/>
        <v>4959.521186105173</v>
      </c>
      <c r="F54" s="23"/>
      <c r="G54" s="23">
        <v>0</v>
      </c>
      <c r="H54" s="23">
        <v>4845.2418422300698</v>
      </c>
      <c r="I54" s="23">
        <f t="shared" si="1"/>
        <v>4845.2418422300698</v>
      </c>
      <c r="J54" s="23"/>
      <c r="K54" s="23">
        <v>0</v>
      </c>
      <c r="L54" s="23">
        <v>7575932.9021954797</v>
      </c>
      <c r="M54" s="23">
        <f t="shared" si="2"/>
        <v>7575932.9021954797</v>
      </c>
    </row>
    <row r="55" spans="1:13" x14ac:dyDescent="0.2">
      <c r="A55" s="1" t="s">
        <v>166</v>
      </c>
      <c r="B55" s="23" t="s">
        <v>167</v>
      </c>
      <c r="C55" s="23">
        <v>1841.6388181636721</v>
      </c>
      <c r="D55" s="23">
        <v>25165.932993056893</v>
      </c>
      <c r="E55" s="23">
        <f t="shared" si="0"/>
        <v>27007.571811220565</v>
      </c>
      <c r="F55" s="23"/>
      <c r="G55" s="23">
        <v>1794.3275926781098</v>
      </c>
      <c r="H55" s="23">
        <v>24696.1632887907</v>
      </c>
      <c r="I55" s="23">
        <f t="shared" si="1"/>
        <v>26490.49088146881</v>
      </c>
      <c r="J55" s="23"/>
      <c r="K55" s="23">
        <v>3478640.9124444015</v>
      </c>
      <c r="L55" s="23">
        <v>20653627.7154858</v>
      </c>
      <c r="M55" s="23">
        <f t="shared" si="2"/>
        <v>24132268.627930202</v>
      </c>
    </row>
    <row r="56" spans="1:13" x14ac:dyDescent="0.2">
      <c r="A56" s="1" t="s">
        <v>168</v>
      </c>
      <c r="B56" s="23" t="s">
        <v>169</v>
      </c>
      <c r="C56" s="23">
        <v>5370.5028484980794</v>
      </c>
      <c r="D56" s="23">
        <v>11925.330857557188</v>
      </c>
      <c r="E56" s="23">
        <f t="shared" si="0"/>
        <v>17295.833706055266</v>
      </c>
      <c r="F56" s="23"/>
      <c r="G56" s="23">
        <v>5236.8084944845123</v>
      </c>
      <c r="H56" s="23">
        <v>11429.73247355242</v>
      </c>
      <c r="I56" s="23">
        <f t="shared" si="1"/>
        <v>16666.540968036934</v>
      </c>
      <c r="J56" s="23"/>
      <c r="K56" s="23">
        <v>10079495.562898111</v>
      </c>
      <c r="L56" s="23">
        <v>17956341.11166833</v>
      </c>
      <c r="M56" s="23">
        <f t="shared" si="2"/>
        <v>28035836.67456644</v>
      </c>
    </row>
    <row r="57" spans="1:13" x14ac:dyDescent="0.2">
      <c r="A57" s="1" t="s">
        <v>170</v>
      </c>
      <c r="B57" s="23" t="s">
        <v>171</v>
      </c>
      <c r="C57" s="23">
        <v>831.19700445723811</v>
      </c>
      <c r="D57" s="23">
        <v>8099.4929334900653</v>
      </c>
      <c r="E57" s="23">
        <f t="shared" si="0"/>
        <v>8930.6899379473034</v>
      </c>
      <c r="F57" s="23"/>
      <c r="G57" s="23">
        <v>815.06644602193319</v>
      </c>
      <c r="H57" s="23">
        <v>7876.8659479074004</v>
      </c>
      <c r="I57" s="23">
        <f t="shared" si="1"/>
        <v>8691.9323939293336</v>
      </c>
      <c r="J57" s="23"/>
      <c r="K57" s="23">
        <v>1772047.8184062894</v>
      </c>
      <c r="L57" s="23">
        <v>11572150.131198401</v>
      </c>
      <c r="M57" s="23">
        <f t="shared" si="2"/>
        <v>13344197.94960469</v>
      </c>
    </row>
    <row r="58" spans="1:13" x14ac:dyDescent="0.2">
      <c r="A58" s="1" t="s">
        <v>172</v>
      </c>
      <c r="B58" s="23" t="s">
        <v>173</v>
      </c>
      <c r="C58" s="23">
        <v>461.90002941626881</v>
      </c>
      <c r="D58" s="23">
        <v>46286.134250806877</v>
      </c>
      <c r="E58" s="23">
        <f t="shared" si="0"/>
        <v>46748.034280223146</v>
      </c>
      <c r="F58" s="23"/>
      <c r="G58" s="23">
        <v>444.43448447444825</v>
      </c>
      <c r="H58" s="23">
        <v>45100.336750946859</v>
      </c>
      <c r="I58" s="23">
        <f t="shared" si="1"/>
        <v>45544.771235421307</v>
      </c>
      <c r="J58" s="23"/>
      <c r="K58" s="23">
        <v>667791.37794549763</v>
      </c>
      <c r="L58" s="23">
        <v>51197609.875063494</v>
      </c>
      <c r="M58" s="23">
        <f t="shared" si="2"/>
        <v>51865401.253008991</v>
      </c>
    </row>
    <row r="59" spans="1:13" x14ac:dyDescent="0.2">
      <c r="A59" s="1" t="s">
        <v>174</v>
      </c>
      <c r="B59" s="23" t="s">
        <v>175</v>
      </c>
      <c r="C59" s="23">
        <v>205.96947576014645</v>
      </c>
      <c r="D59" s="23">
        <v>6349.9410320247134</v>
      </c>
      <c r="E59" s="23">
        <f t="shared" si="0"/>
        <v>6555.9105077848599</v>
      </c>
      <c r="F59" s="23"/>
      <c r="G59" s="23">
        <v>202.61538486465633</v>
      </c>
      <c r="H59" s="23">
        <v>6115.7830631986235</v>
      </c>
      <c r="I59" s="23">
        <f t="shared" si="1"/>
        <v>6318.3984480632798</v>
      </c>
      <c r="J59" s="23"/>
      <c r="K59" s="23">
        <v>406251.14823184907</v>
      </c>
      <c r="L59" s="23">
        <v>9257899.8192753047</v>
      </c>
      <c r="M59" s="23">
        <f t="shared" si="2"/>
        <v>9664150.9675071537</v>
      </c>
    </row>
    <row r="60" spans="1:13" x14ac:dyDescent="0.2">
      <c r="A60" s="1" t="s">
        <v>176</v>
      </c>
      <c r="B60" s="23" t="s">
        <v>177</v>
      </c>
      <c r="C60" s="23">
        <v>8609.9931597073009</v>
      </c>
      <c r="D60" s="23">
        <v>58990.200050327156</v>
      </c>
      <c r="E60" s="23">
        <f t="shared" si="0"/>
        <v>67600.193210034457</v>
      </c>
      <c r="F60" s="23"/>
      <c r="G60" s="23">
        <v>8293.1305962095503</v>
      </c>
      <c r="H60" s="23">
        <v>56493.402083399742</v>
      </c>
      <c r="I60" s="23">
        <f t="shared" si="1"/>
        <v>64786.532679609292</v>
      </c>
      <c r="J60" s="23"/>
      <c r="K60" s="23">
        <v>14954045.597078111</v>
      </c>
      <c r="L60" s="23">
        <v>77070096.856196433</v>
      </c>
      <c r="M60" s="23">
        <f t="shared" si="2"/>
        <v>92024142.453274548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150291.14798275041</v>
      </c>
      <c r="E61" s="23">
        <f t="shared" si="0"/>
        <v>150291.14798275041</v>
      </c>
      <c r="F61" s="23"/>
      <c r="G61" s="23">
        <v>0</v>
      </c>
      <c r="H61" s="23">
        <v>144000.47486869933</v>
      </c>
      <c r="I61" s="23">
        <f t="shared" si="1"/>
        <v>144000.47486869933</v>
      </c>
      <c r="J61" s="23"/>
      <c r="K61" s="23">
        <v>0</v>
      </c>
      <c r="L61" s="23">
        <v>222087681.54656839</v>
      </c>
      <c r="M61" s="23">
        <f t="shared" si="2"/>
        <v>222087681.54656839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6315.3213126632963</v>
      </c>
      <c r="E62" s="23">
        <f t="shared" si="0"/>
        <v>6334.4493178718803</v>
      </c>
      <c r="F62" s="23"/>
      <c r="G62" s="23">
        <v>19.128005208584</v>
      </c>
      <c r="H62" s="23">
        <v>6087.2397161036997</v>
      </c>
      <c r="I62" s="23">
        <f t="shared" si="1"/>
        <v>6106.3677213122837</v>
      </c>
      <c r="J62" s="23"/>
      <c r="K62" s="23">
        <v>45500.866403516382</v>
      </c>
      <c r="L62" s="23">
        <v>10311131.9297962</v>
      </c>
      <c r="M62" s="23">
        <f t="shared" si="2"/>
        <v>10356632.796199717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195061.10435240867</v>
      </c>
      <c r="E63" s="23">
        <f t="shared" si="0"/>
        <v>195061.10435240867</v>
      </c>
      <c r="F63" s="23"/>
      <c r="G63" s="23">
        <v>0</v>
      </c>
      <c r="H63" s="23">
        <v>185275.00016834686</v>
      </c>
      <c r="I63" s="23">
        <f t="shared" si="1"/>
        <v>185275.00016834686</v>
      </c>
      <c r="J63" s="23"/>
      <c r="K63" s="23">
        <v>0</v>
      </c>
      <c r="L63" s="23">
        <v>271932183.10118568</v>
      </c>
      <c r="M63" s="23">
        <f t="shared" si="2"/>
        <v>271932183.10118568</v>
      </c>
    </row>
    <row r="64" spans="1:13" x14ac:dyDescent="0.2">
      <c r="A64" s="1" t="s">
        <v>182</v>
      </c>
      <c r="B64" s="23" t="s">
        <v>183</v>
      </c>
      <c r="C64" s="23">
        <v>2612.0213908098435</v>
      </c>
      <c r="D64" s="23">
        <v>3652.8939043390351</v>
      </c>
      <c r="E64" s="23">
        <f t="shared" si="0"/>
        <v>6264.9152951488786</v>
      </c>
      <c r="F64" s="23"/>
      <c r="G64" s="23">
        <v>2530.5971135458899</v>
      </c>
      <c r="H64" s="23">
        <v>3542.7920626897899</v>
      </c>
      <c r="I64" s="23">
        <f t="shared" si="1"/>
        <v>6073.3891762356798</v>
      </c>
      <c r="J64" s="23"/>
      <c r="K64" s="23">
        <v>4659240.1128477212</v>
      </c>
      <c r="L64" s="23">
        <v>5192164.73794665</v>
      </c>
      <c r="M64" s="23">
        <f t="shared" si="2"/>
        <v>9851404.8507943712</v>
      </c>
    </row>
    <row r="65" spans="1:13" x14ac:dyDescent="0.2">
      <c r="A65" s="1" t="s">
        <v>186</v>
      </c>
      <c r="B65" s="23" t="s">
        <v>187</v>
      </c>
      <c r="C65" s="23">
        <v>11994.407447751488</v>
      </c>
      <c r="D65" s="23">
        <v>170962.41062981152</v>
      </c>
      <c r="E65" s="23">
        <f t="shared" si="0"/>
        <v>182956.81807756302</v>
      </c>
      <c r="F65" s="23"/>
      <c r="G65" s="23">
        <v>11514.3236413548</v>
      </c>
      <c r="H65" s="23">
        <v>160523.69701376359</v>
      </c>
      <c r="I65" s="23">
        <f t="shared" si="1"/>
        <v>172038.02065511839</v>
      </c>
      <c r="J65" s="23"/>
      <c r="K65" s="23">
        <v>18370337.811464697</v>
      </c>
      <c r="L65" s="23">
        <v>236164078.89351687</v>
      </c>
      <c r="M65" s="23">
        <f t="shared" si="2"/>
        <v>254534416.70498157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324494.94880112598</v>
      </c>
      <c r="E66" s="23">
        <f t="shared" si="0"/>
        <v>324494.94880112598</v>
      </c>
      <c r="F66" s="23"/>
      <c r="G66" s="23">
        <v>0</v>
      </c>
      <c r="H66" s="23">
        <v>304492.89485035505</v>
      </c>
      <c r="I66" s="23">
        <f t="shared" si="1"/>
        <v>304492.89485035505</v>
      </c>
      <c r="J66" s="23"/>
      <c r="K66" s="23">
        <v>0</v>
      </c>
      <c r="L66" s="23">
        <v>427447599.98048329</v>
      </c>
      <c r="M66" s="23">
        <f t="shared" si="2"/>
        <v>427447599.98048329</v>
      </c>
    </row>
    <row r="67" spans="1:13" x14ac:dyDescent="0.2">
      <c r="A67" s="1" t="s">
        <v>190</v>
      </c>
      <c r="B67" s="23" t="s">
        <v>191</v>
      </c>
      <c r="C67" s="23">
        <v>1864.2921762453266</v>
      </c>
      <c r="D67" s="23">
        <v>24824.673512992362</v>
      </c>
      <c r="E67" s="23">
        <f t="shared" si="0"/>
        <v>26688.965689237688</v>
      </c>
      <c r="F67" s="23"/>
      <c r="G67" s="23">
        <v>1815.1413145526694</v>
      </c>
      <c r="H67" s="23">
        <v>24032.031084842143</v>
      </c>
      <c r="I67" s="23">
        <f t="shared" si="1"/>
        <v>25847.172399394811</v>
      </c>
      <c r="J67" s="23"/>
      <c r="K67" s="23">
        <v>3315661.4304601811</v>
      </c>
      <c r="L67" s="23">
        <v>30879827.478405159</v>
      </c>
      <c r="M67" s="23">
        <f t="shared" si="2"/>
        <v>34195488.90886534</v>
      </c>
    </row>
    <row r="68" spans="1:13" x14ac:dyDescent="0.2">
      <c r="A68" s="1" t="s">
        <v>192</v>
      </c>
      <c r="B68" s="23" t="s">
        <v>193</v>
      </c>
      <c r="C68" s="23">
        <v>643.91395384876978</v>
      </c>
      <c r="D68" s="23">
        <v>25468.548137875663</v>
      </c>
      <c r="E68" s="23">
        <f t="shared" si="0"/>
        <v>26112.462091724432</v>
      </c>
      <c r="F68" s="23"/>
      <c r="G68" s="23">
        <v>622.8906508392156</v>
      </c>
      <c r="H68" s="23">
        <v>24903.413734225702</v>
      </c>
      <c r="I68" s="23">
        <f t="shared" si="1"/>
        <v>25526.304385064919</v>
      </c>
      <c r="J68" s="23"/>
      <c r="K68" s="23">
        <v>1012505.0934487861</v>
      </c>
      <c r="L68" s="23">
        <v>27475129.83386413</v>
      </c>
      <c r="M68" s="23">
        <f t="shared" si="2"/>
        <v>28487634.927312918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35816.74838658412</v>
      </c>
      <c r="E69" s="23">
        <f t="shared" ref="E69:E72" si="3">SUM(C69+D69)</f>
        <v>35816.74838658412</v>
      </c>
      <c r="F69" s="23"/>
      <c r="G69" s="23">
        <v>0</v>
      </c>
      <c r="H69" s="23">
        <v>34834.221146184464</v>
      </c>
      <c r="I69" s="23">
        <f t="shared" ref="I69:I72" si="4">SUM(G69:H69)</f>
        <v>34834.221146184464</v>
      </c>
      <c r="J69" s="23"/>
      <c r="K69" s="23">
        <v>0</v>
      </c>
      <c r="L69" s="23">
        <v>45798086.067082301</v>
      </c>
      <c r="M69" s="23">
        <f t="shared" ref="M69:M72" si="5">SUM(K69:L69)</f>
        <v>45798086.067082301</v>
      </c>
    </row>
    <row r="70" spans="1:13" x14ac:dyDescent="0.2">
      <c r="A70" s="1" t="s">
        <v>196</v>
      </c>
      <c r="B70" s="23" t="s">
        <v>197</v>
      </c>
      <c r="C70" s="23">
        <v>1766.776521704207</v>
      </c>
      <c r="D70" s="23">
        <v>7191.1538247926346</v>
      </c>
      <c r="E70" s="23">
        <f t="shared" si="3"/>
        <v>8957.9303464968416</v>
      </c>
      <c r="F70" s="23"/>
      <c r="G70" s="23">
        <v>1721.3081290514292</v>
      </c>
      <c r="H70" s="23">
        <v>7084.9413743466102</v>
      </c>
      <c r="I70" s="23">
        <f t="shared" si="4"/>
        <v>8806.2495033980395</v>
      </c>
      <c r="J70" s="23"/>
      <c r="K70" s="23">
        <v>5250876.3364512697</v>
      </c>
      <c r="L70" s="23">
        <v>10352398.957455199</v>
      </c>
      <c r="M70" s="23">
        <f t="shared" si="5"/>
        <v>15603275.293906469</v>
      </c>
    </row>
    <row r="71" spans="1:13" x14ac:dyDescent="0.2">
      <c r="A71" s="1" t="s">
        <v>198</v>
      </c>
      <c r="B71" s="23" t="s">
        <v>199</v>
      </c>
      <c r="C71" s="23">
        <v>11845.342221057825</v>
      </c>
      <c r="D71" s="23">
        <v>13319.226260196596</v>
      </c>
      <c r="E71" s="23">
        <f t="shared" si="3"/>
        <v>25164.56848125442</v>
      </c>
      <c r="F71" s="23"/>
      <c r="G71" s="23">
        <v>11438.8223246215</v>
      </c>
      <c r="H71" s="23">
        <v>12439.201926287058</v>
      </c>
      <c r="I71" s="23">
        <f t="shared" si="4"/>
        <v>23878.024250908558</v>
      </c>
      <c r="J71" s="23"/>
      <c r="K71" s="23">
        <v>15871767.824471399</v>
      </c>
      <c r="L71" s="23">
        <v>17765457.773597933</v>
      </c>
      <c r="M71" s="23">
        <f t="shared" si="5"/>
        <v>33637225.598069333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24335.008523033368</v>
      </c>
      <c r="E72" s="23">
        <f t="shared" si="3"/>
        <v>24335.008523033368</v>
      </c>
      <c r="F72" s="23"/>
      <c r="G72" s="23">
        <v>0</v>
      </c>
      <c r="H72" s="23">
        <v>24262.280189807701</v>
      </c>
      <c r="I72" s="23">
        <f t="shared" si="4"/>
        <v>24262.280189807701</v>
      </c>
      <c r="J72" s="23"/>
      <c r="K72" s="23">
        <v>0</v>
      </c>
      <c r="L72" s="23">
        <v>35078469.135279097</v>
      </c>
      <c r="M72" s="23">
        <f t="shared" si="5"/>
        <v>35078469.135279097</v>
      </c>
    </row>
    <row r="73" spans="1:13" ht="13.5" thickBot="1" x14ac:dyDescent="0.25">
      <c r="A73" s="48"/>
      <c r="B73" s="49" t="s">
        <v>0</v>
      </c>
      <c r="C73" s="50">
        <f>SUM(C4:C72)</f>
        <v>195456.89271374102</v>
      </c>
      <c r="D73" s="50">
        <f>SUM(D4:D72)</f>
        <v>2716952.8845705381</v>
      </c>
      <c r="E73" s="50">
        <f t="shared" ref="E73" si="6">SUM(C73+D73)</f>
        <v>2912409.777284279</v>
      </c>
      <c r="F73" s="48"/>
      <c r="G73" s="50">
        <f>SUM(G4:G72)</f>
        <v>190041.06716133864</v>
      </c>
      <c r="H73" s="50">
        <f>SUM(H4:H72)</f>
        <v>2613697.2585737435</v>
      </c>
      <c r="I73" s="50">
        <f t="shared" ref="I73" si="7">SUM(G73+H73)</f>
        <v>2803738.3257350819</v>
      </c>
      <c r="J73" s="50"/>
      <c r="K73" s="50">
        <f>SUM(K4:K72)</f>
        <v>367331185.19518661</v>
      </c>
      <c r="L73" s="50">
        <f>SUM(L4:L72)</f>
        <v>3805481557.8214598</v>
      </c>
      <c r="M73" s="50">
        <f t="shared" ref="M73" si="8">SUM(K73+L73)</f>
        <v>4172812743.0166464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2018-10-29T11:31:39Z</dcterms:modified>
</cp:coreProperties>
</file>