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<sst xmlns="http://schemas.openxmlformats.org/spreadsheetml/2006/main" count="1811" uniqueCount="276">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</sst>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2009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6692753.84429962</v>
      </c>
      <c r="D5" s="23">
        <v>87532.907516754218</v>
      </c>
      <c r="E5" s="23">
        <v>21.009063336460809</v>
      </c>
      <c r="F5" s="23">
        <v>201.10141749520139</v>
      </c>
      <c r="G5" s="23">
        <v>33297015.406702064</v>
      </c>
      <c r="H5" s="23">
        <v>63475.260196699099</v>
      </c>
      <c r="I5" s="23">
        <v>937.48895384918751</v>
      </c>
      <c r="J5" s="23">
        <v>45.034494667785999</v>
      </c>
      <c r="K5" s="23">
        <v>90.041893746408277</v>
      </c>
      <c r="L5" s="23">
        <v>250.54325717525342</v>
      </c>
      <c r="M5" s="23">
        <v>1827.2858720171521</v>
      </c>
      <c r="N5" s="23">
        <v>310.4130121163256</v>
      </c>
      <c r="O5" s="23">
        <v>145.01531433125555</v>
      </c>
      <c r="P5" s="23">
        <v>145.9805974931005</v>
      </c>
      <c r="Q5" s="23">
        <v>6.5884275951842399</v>
      </c>
      <c r="R5" s="23">
        <v>233.07744417691777</v>
      </c>
      <c r="S5" s="23">
        <v>239.96840531707196</v>
      </c>
      <c r="T5" s="23">
        <v>97.559660301578845</v>
      </c>
      <c r="U5" s="23">
        <v>875.33127011726037</v>
      </c>
      <c r="V5" s="23">
        <v>34.143795455814129</v>
      </c>
      <c r="W5" s="23">
        <v>53.175385710876</v>
      </c>
      <c r="X5" s="23">
        <v>13254.334965655022</v>
      </c>
      <c r="Y5" s="23">
        <v>173.44054638278246</v>
      </c>
      <c r="Z5" s="23">
        <v>685081.74534604629</v>
      </c>
      <c r="AA5" s="23">
        <v>35.963954584330232</v>
      </c>
      <c r="AB5" s="23">
        <v>353.29735858786546</v>
      </c>
      <c r="AC5" s="23">
        <v>48.333396548467569</v>
      </c>
      <c r="AD5" s="23">
        <v>573.55851188403085</v>
      </c>
      <c r="AE5" s="23">
        <v>5606.8572270196764</v>
      </c>
      <c r="AF5" s="23">
        <v>2018.3487327528007</v>
      </c>
      <c r="AG5" s="23">
        <v>1038.9939737691484</v>
      </c>
      <c r="AH5" s="23">
        <v>690.13314813539523</v>
      </c>
      <c r="AI5" s="23">
        <v>26.122452756749126</v>
      </c>
      <c r="AJ5" s="23">
        <v>445.21481501137458</v>
      </c>
      <c r="AK5" s="23">
        <v>101.68112683822656</v>
      </c>
      <c r="AL5" s="23">
        <v>295311.25501049944</v>
      </c>
      <c r="AM5" s="23">
        <v>400.01689061169537</v>
      </c>
      <c r="AN5" s="23">
        <v>6020.6939600379119</v>
      </c>
      <c r="AO5" s="23">
        <v>222.75939966663879</v>
      </c>
      <c r="AP5" s="23">
        <v>1880.4556386887039</v>
      </c>
      <c r="AQ5" s="23">
        <v>593.31272909321478</v>
      </c>
      <c r="AR5" s="23">
        <v>39.685537706897136</v>
      </c>
      <c r="AS5" s="23">
        <v>408.72485272767835</v>
      </c>
      <c r="AT5" s="23">
        <v>632.37819453920599</v>
      </c>
      <c r="AU5" s="23">
        <v>162.66928735675296</v>
      </c>
      <c r="AV5" s="23">
        <v>5.3833825165938949</v>
      </c>
      <c r="AW5" s="23">
        <v>0.90258115726328347</v>
      </c>
      <c r="AX5" s="23">
        <v>1930.9589417178881</v>
      </c>
      <c r="AY5" s="23">
        <v>1065.1194386650152</v>
      </c>
      <c r="AZ5" s="23">
        <v>900.56307196649914</v>
      </c>
      <c r="BA5" s="23">
        <v>43.68630970070604</v>
      </c>
      <c r="BB5" s="23">
        <v>606.634968112416</v>
      </c>
      <c r="BC5" s="23">
        <v>792.27041414636722</v>
      </c>
      <c r="BD5" s="23">
        <v>279.40201942425131</v>
      </c>
      <c r="BE5" s="23">
        <v>494.01990061794652</v>
      </c>
      <c r="BF5" s="23">
        <v>66.228962694851589</v>
      </c>
      <c r="BG5" s="23">
        <v>229664.58477920084</v>
      </c>
      <c r="BH5" s="23">
        <v>42028.284170188228</v>
      </c>
      <c r="BI5" s="23">
        <v>274.73403895079628</v>
      </c>
      <c r="BJ5" s="23">
        <v>15793.276665629262</v>
      </c>
      <c r="BK5" s="23">
        <v>243.52901061968976</v>
      </c>
      <c r="BL5" s="23">
        <v>16298.872533360527</v>
      </c>
      <c r="BM5" s="23">
        <v>89687.016568258696</v>
      </c>
      <c r="BN5" s="23">
        <v>5492.20514988582</v>
      </c>
      <c r="BO5" s="23">
        <v>2273.8274656741651</v>
      </c>
      <c r="BP5" s="23">
        <v>10464.406159205742</v>
      </c>
      <c r="BQ5" s="23">
        <v>106.48730107277819</v>
      </c>
      <c r="BR5" s="23">
        <v>276.22449854431363</v>
      </c>
      <c r="BS5" s="23">
        <v>0</v>
      </c>
      <c r="BT5" s="64">
        <v>41580199.77236826</v>
      </c>
      <c r="BU5" s="23">
        <v>2860140.6017973628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6125</v>
      </c>
      <c r="CE5" s="23">
        <v>126642.95689507839</v>
      </c>
      <c r="CF5" s="23">
        <v>26107.000000000004</v>
      </c>
      <c r="CG5" s="23">
        <v>0</v>
      </c>
      <c r="CH5" s="23">
        <v>452040.51557909651</v>
      </c>
      <c r="CI5" s="23">
        <v>13416076.616252424</v>
      </c>
      <c r="CJ5" s="34">
        <f t="shared" ref="CJ5:CJ36" si="0">SUM(BT5:CI5)</f>
        <v>58467332.462892219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508493.34102533612</v>
      </c>
      <c r="D6" s="23">
        <v>985563.0024901171</v>
      </c>
      <c r="E6" s="23">
        <v>8.9199136567568669</v>
      </c>
      <c r="F6" s="23">
        <v>2956.4411531582527</v>
      </c>
      <c r="G6" s="23">
        <v>910.97347356197849</v>
      </c>
      <c r="H6" s="23">
        <v>46.582054333674918</v>
      </c>
      <c r="I6" s="23">
        <v>185324.08565097858</v>
      </c>
      <c r="J6" s="23">
        <v>6580.516782920995</v>
      </c>
      <c r="K6" s="23">
        <v>46.625211091668412</v>
      </c>
      <c r="L6" s="23">
        <v>49.099330241708714</v>
      </c>
      <c r="M6" s="23">
        <v>492.67343534777234</v>
      </c>
      <c r="N6" s="23">
        <v>834.56028712424313</v>
      </c>
      <c r="O6" s="23">
        <v>204.40267862127885</v>
      </c>
      <c r="P6" s="23">
        <v>9223.1597979659509</v>
      </c>
      <c r="Q6" s="23">
        <v>14.944026915487667</v>
      </c>
      <c r="R6" s="23">
        <v>3004.094504239175</v>
      </c>
      <c r="S6" s="23">
        <v>572.23561516871314</v>
      </c>
      <c r="T6" s="23">
        <v>80.975914690510663</v>
      </c>
      <c r="U6" s="23">
        <v>1115.2421314659323</v>
      </c>
      <c r="V6" s="23">
        <v>62.079793132189707</v>
      </c>
      <c r="W6" s="23">
        <v>37.656060601036998</v>
      </c>
      <c r="X6" s="23">
        <v>31323.150497302326</v>
      </c>
      <c r="Y6" s="23">
        <v>182.67601258951646</v>
      </c>
      <c r="Z6" s="23">
        <v>202258.55589523437</v>
      </c>
      <c r="AA6" s="23">
        <v>65.955317338385527</v>
      </c>
      <c r="AB6" s="23">
        <v>458.30556767652746</v>
      </c>
      <c r="AC6" s="23">
        <v>5727.9970355362166</v>
      </c>
      <c r="AD6" s="23">
        <v>322.33124514760385</v>
      </c>
      <c r="AE6" s="23">
        <v>2519.2393200674906</v>
      </c>
      <c r="AF6" s="23">
        <v>1923.3066258262668</v>
      </c>
      <c r="AG6" s="23">
        <v>283.28300716945</v>
      </c>
      <c r="AH6" s="23">
        <v>226.0741244157704</v>
      </c>
      <c r="AI6" s="23">
        <v>1.341492276339217</v>
      </c>
      <c r="AJ6" s="23">
        <v>287.68551014551861</v>
      </c>
      <c r="AK6" s="23">
        <v>49.421335916543008</v>
      </c>
      <c r="AL6" s="23">
        <v>753.51466694306919</v>
      </c>
      <c r="AM6" s="23">
        <v>117.19343066017447</v>
      </c>
      <c r="AN6" s="23">
        <v>163.98052497122887</v>
      </c>
      <c r="AO6" s="23">
        <v>167.15065055955978</v>
      </c>
      <c r="AP6" s="23">
        <v>1073.5681081103876</v>
      </c>
      <c r="AQ6" s="23">
        <v>277.82079282548955</v>
      </c>
      <c r="AR6" s="23">
        <v>38.082220953650932</v>
      </c>
      <c r="AS6" s="23">
        <v>54.367865895639689</v>
      </c>
      <c r="AT6" s="23">
        <v>15.426567071489863</v>
      </c>
      <c r="AU6" s="23">
        <v>154.39255811041366</v>
      </c>
      <c r="AV6" s="23">
        <v>3.6573190669372098</v>
      </c>
      <c r="AW6" s="23">
        <v>4.0803228316641906</v>
      </c>
      <c r="AX6" s="23">
        <v>609.16344401716481</v>
      </c>
      <c r="AY6" s="23">
        <v>1112.8075737628262</v>
      </c>
      <c r="AZ6" s="23">
        <v>1030.5738153494858</v>
      </c>
      <c r="BA6" s="23">
        <v>0.91558089245898533</v>
      </c>
      <c r="BB6" s="23">
        <v>249.11594746516815</v>
      </c>
      <c r="BC6" s="23">
        <v>173.7891955975644</v>
      </c>
      <c r="BD6" s="23">
        <v>513.44577190664052</v>
      </c>
      <c r="BE6" s="23">
        <v>106.23636753338226</v>
      </c>
      <c r="BF6" s="23">
        <v>18.978135197245326</v>
      </c>
      <c r="BG6" s="23">
        <v>10090.732788288158</v>
      </c>
      <c r="BH6" s="23">
        <v>6778.2639115553811</v>
      </c>
      <c r="BI6" s="23">
        <v>53.795313281264761</v>
      </c>
      <c r="BJ6" s="23">
        <v>4078.5370903071325</v>
      </c>
      <c r="BK6" s="23">
        <v>42.843389732474002</v>
      </c>
      <c r="BL6" s="23">
        <v>961.5378258049459</v>
      </c>
      <c r="BM6" s="23">
        <v>2878.0861029514208</v>
      </c>
      <c r="BN6" s="23">
        <v>271.04715806715893</v>
      </c>
      <c r="BO6" s="23">
        <v>359.95377944831904</v>
      </c>
      <c r="BP6" s="23">
        <v>1253.526499940886</v>
      </c>
      <c r="BQ6" s="23">
        <v>48.521858810087039</v>
      </c>
      <c r="BR6" s="23">
        <v>208.08458228665103</v>
      </c>
      <c r="BS6" s="23">
        <v>0</v>
      </c>
      <c r="BT6" s="64">
        <v>1984914.125477507</v>
      </c>
      <c r="BU6" s="23">
        <v>172597.34724035455</v>
      </c>
      <c r="BV6" s="23">
        <v>0</v>
      </c>
      <c r="BW6" s="23">
        <v>0</v>
      </c>
      <c r="BX6" s="23">
        <v>0</v>
      </c>
      <c r="BY6" s="23">
        <v>373499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1547.0000000000002</v>
      </c>
      <c r="CG6" s="23">
        <v>0</v>
      </c>
      <c r="CH6" s="23">
        <v>978743.37004541664</v>
      </c>
      <c r="CI6" s="23">
        <v>159127.47604560552</v>
      </c>
      <c r="CJ6" s="34">
        <f t="shared" si="0"/>
        <v>3670428.3188088839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23705.837650392812</v>
      </c>
      <c r="D7" s="23">
        <v>6.8135577795749223</v>
      </c>
      <c r="E7" s="23">
        <v>12270.572054534887</v>
      </c>
      <c r="F7" s="23">
        <v>6.7127095608208078</v>
      </c>
      <c r="G7" s="23">
        <v>1208884.8269645241</v>
      </c>
      <c r="H7" s="23">
        <v>1.7673650336658726</v>
      </c>
      <c r="I7" s="23">
        <v>3.6431419024924194</v>
      </c>
      <c r="J7" s="23">
        <v>2.0888187309446158</v>
      </c>
      <c r="K7" s="23">
        <v>4.9453445271549352</v>
      </c>
      <c r="L7" s="23">
        <v>5.2516709916205606</v>
      </c>
      <c r="M7" s="23">
        <v>7205.9682073071272</v>
      </c>
      <c r="N7" s="23">
        <v>10.042567535625643</v>
      </c>
      <c r="O7" s="23">
        <v>7.3215806815487792</v>
      </c>
      <c r="P7" s="23">
        <v>6.5387463834699586</v>
      </c>
      <c r="Q7" s="23">
        <v>0.33153851915415444</v>
      </c>
      <c r="R7" s="23">
        <v>9.3486298785065003</v>
      </c>
      <c r="S7" s="23">
        <v>11.820671840716754</v>
      </c>
      <c r="T7" s="23">
        <v>4.9289566916073912</v>
      </c>
      <c r="U7" s="23">
        <v>44.300101293214055</v>
      </c>
      <c r="V7" s="23">
        <v>1.5971836645183028</v>
      </c>
      <c r="W7" s="23">
        <v>2.8930832755086859</v>
      </c>
      <c r="X7" s="23">
        <v>9.7142046714901689</v>
      </c>
      <c r="Y7" s="23">
        <v>8.7448011687162328</v>
      </c>
      <c r="Z7" s="23">
        <v>1.0538638859805061</v>
      </c>
      <c r="AA7" s="23">
        <v>1.3135480492723535</v>
      </c>
      <c r="AB7" s="23">
        <v>15.481462181491141</v>
      </c>
      <c r="AC7" s="23">
        <v>0.26724777969840585</v>
      </c>
      <c r="AD7" s="23">
        <v>30.865857952431451</v>
      </c>
      <c r="AE7" s="23">
        <v>310.31879332555411</v>
      </c>
      <c r="AF7" s="23">
        <v>97.890844739151007</v>
      </c>
      <c r="AG7" s="23">
        <v>59.999647747760967</v>
      </c>
      <c r="AH7" s="23">
        <v>39.338368930511571</v>
      </c>
      <c r="AI7" s="23">
        <v>1.5870988426428914</v>
      </c>
      <c r="AJ7" s="23">
        <v>23.474944120489216</v>
      </c>
      <c r="AK7" s="23">
        <v>5.5769064971025823</v>
      </c>
      <c r="AL7" s="23">
        <v>60626.122136157283</v>
      </c>
      <c r="AM7" s="23">
        <v>22.989612067735038</v>
      </c>
      <c r="AN7" s="23">
        <v>98.382479805577276</v>
      </c>
      <c r="AO7" s="23">
        <v>11.417278965700291</v>
      </c>
      <c r="AP7" s="23">
        <v>100.96797601388592</v>
      </c>
      <c r="AQ7" s="23">
        <v>32.684907698208804</v>
      </c>
      <c r="AR7" s="23">
        <v>1.9211585672658991</v>
      </c>
      <c r="AS7" s="23">
        <v>24.378796281072976</v>
      </c>
      <c r="AT7" s="23">
        <v>38.652601042983584</v>
      </c>
      <c r="AU7" s="23">
        <v>8.0086091718111909</v>
      </c>
      <c r="AV7" s="23">
        <v>0.28111440977709673</v>
      </c>
      <c r="AW7" s="23">
        <v>0</v>
      </c>
      <c r="AX7" s="23">
        <v>110.38467844005147</v>
      </c>
      <c r="AY7" s="23">
        <v>50.445539623542956</v>
      </c>
      <c r="AZ7" s="23">
        <v>41.333903059108628</v>
      </c>
      <c r="BA7" s="23">
        <v>2.6775202079217646</v>
      </c>
      <c r="BB7" s="23">
        <v>33.893825720523765</v>
      </c>
      <c r="BC7" s="23">
        <v>46.325889887437341</v>
      </c>
      <c r="BD7" s="23">
        <v>10.190712505103363</v>
      </c>
      <c r="BE7" s="23">
        <v>29.065717247670499</v>
      </c>
      <c r="BF7" s="23">
        <v>3.8120626689055634</v>
      </c>
      <c r="BG7" s="23">
        <v>56.220360749950487</v>
      </c>
      <c r="BH7" s="23">
        <v>869.9911105343308</v>
      </c>
      <c r="BI7" s="23">
        <v>3.3897607528727045</v>
      </c>
      <c r="BJ7" s="23">
        <v>464.22830237714732</v>
      </c>
      <c r="BK7" s="23">
        <v>14.383477199805711</v>
      </c>
      <c r="BL7" s="23">
        <v>798.79731050486293</v>
      </c>
      <c r="BM7" s="23">
        <v>2837.1578957985912</v>
      </c>
      <c r="BN7" s="23">
        <v>81.258452261128497</v>
      </c>
      <c r="BO7" s="23">
        <v>60.652639964193867</v>
      </c>
      <c r="BP7" s="23">
        <v>390.38975781085293</v>
      </c>
      <c r="BQ7" s="23">
        <v>5.8844935643026348</v>
      </c>
      <c r="BR7" s="23">
        <v>14.146483885733538</v>
      </c>
      <c r="BS7" s="23">
        <v>0</v>
      </c>
      <c r="BT7" s="64">
        <v>1319693.6146998869</v>
      </c>
      <c r="BU7" s="23">
        <v>58963.381759403455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481.99999999999994</v>
      </c>
      <c r="CE7" s="23">
        <v>0</v>
      </c>
      <c r="CF7" s="23">
        <v>0</v>
      </c>
      <c r="CG7" s="23">
        <v>0</v>
      </c>
      <c r="CH7" s="23">
        <v>-24792.487551318849</v>
      </c>
      <c r="CI7" s="23">
        <v>1927984.4910920286</v>
      </c>
      <c r="CJ7" s="34">
        <f t="shared" si="0"/>
        <v>3282331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142336.04851293977</v>
      </c>
      <c r="D8" s="23">
        <v>7.6389667927464783E-4</v>
      </c>
      <c r="E8" s="23">
        <v>2.7687265030315801E-2</v>
      </c>
      <c r="F8" s="23">
        <v>1963375.3352833719</v>
      </c>
      <c r="G8" s="23">
        <v>22080.852467937439</v>
      </c>
      <c r="H8" s="23">
        <v>589.34191883242067</v>
      </c>
      <c r="I8" s="23">
        <v>0.80982892995254563</v>
      </c>
      <c r="J8" s="23">
        <v>6868.5091250590422</v>
      </c>
      <c r="K8" s="23">
        <v>5.1007224295842112E-2</v>
      </c>
      <c r="L8" s="23">
        <v>10668624.367074123</v>
      </c>
      <c r="M8" s="23">
        <v>16849.879331387463</v>
      </c>
      <c r="N8" s="23">
        <v>1896.8648730832356</v>
      </c>
      <c r="O8" s="23">
        <v>9951.0429155907696</v>
      </c>
      <c r="P8" s="23">
        <v>416398.73502767103</v>
      </c>
      <c r="Q8" s="23">
        <v>4969.193370437295</v>
      </c>
      <c r="R8" s="23">
        <v>28920.966455920869</v>
      </c>
      <c r="S8" s="23">
        <v>11.159869059981634</v>
      </c>
      <c r="T8" s="23">
        <v>14.491692734272235</v>
      </c>
      <c r="U8" s="23">
        <v>2642.9113709968105</v>
      </c>
      <c r="V8" s="23">
        <v>3.1011909290435593E-2</v>
      </c>
      <c r="W8" s="23">
        <v>42.251204821279586</v>
      </c>
      <c r="X8" s="23">
        <v>5.1849284386200436</v>
      </c>
      <c r="Y8" s="23">
        <v>5.7930790555288332E-2</v>
      </c>
      <c r="Z8" s="23">
        <v>12248629.316539252</v>
      </c>
      <c r="AA8" s="23">
        <v>1.7263378162536026E-2</v>
      </c>
      <c r="AB8" s="23">
        <v>4520.3177487811381</v>
      </c>
      <c r="AC8" s="23">
        <v>571014.25341590203</v>
      </c>
      <c r="AD8" s="23">
        <v>6.5550058783028775E-2</v>
      </c>
      <c r="AE8" s="23">
        <v>0.50493806056031865</v>
      </c>
      <c r="AF8" s="23">
        <v>0.26687493404842022</v>
      </c>
      <c r="AG8" s="23">
        <v>0.46904736465477392</v>
      </c>
      <c r="AH8" s="23">
        <v>0.40493350283057283</v>
      </c>
      <c r="AI8" s="23">
        <v>1.9341594504912959E-2</v>
      </c>
      <c r="AJ8" s="23">
        <v>1584.3895371567917</v>
      </c>
      <c r="AK8" s="23">
        <v>2.4846317687349816E-2</v>
      </c>
      <c r="AL8" s="23">
        <v>12852.152042636677</v>
      </c>
      <c r="AM8" s="23">
        <v>8.1782327375092806E-2</v>
      </c>
      <c r="AN8" s="23">
        <v>6967.9386988358056</v>
      </c>
      <c r="AO8" s="23">
        <v>0.2235790272190899</v>
      </c>
      <c r="AP8" s="23">
        <v>0.59764039219912546</v>
      </c>
      <c r="AQ8" s="23">
        <v>0.1658590185079627</v>
      </c>
      <c r="AR8" s="23">
        <v>7.8566288375412255E-2</v>
      </c>
      <c r="AS8" s="23">
        <v>3.1517720871652131E-2</v>
      </c>
      <c r="AT8" s="23">
        <v>3.3995122991935474E-2</v>
      </c>
      <c r="AU8" s="23">
        <v>6.1762737577460347E-3</v>
      </c>
      <c r="AV8" s="23">
        <v>35.952468400351215</v>
      </c>
      <c r="AW8" s="23">
        <v>59.920758459706583</v>
      </c>
      <c r="AX8" s="23">
        <v>7.0323595782831982E-2</v>
      </c>
      <c r="AY8" s="23">
        <v>0.2197268205529723</v>
      </c>
      <c r="AZ8" s="23">
        <v>0.10650386153261328</v>
      </c>
      <c r="BA8" s="23">
        <v>475.94423177477643</v>
      </c>
      <c r="BB8" s="23">
        <v>2.1895207015003627E-2</v>
      </c>
      <c r="BC8" s="23">
        <v>3.0568407881454998E-2</v>
      </c>
      <c r="BD8" s="23">
        <v>2.4947575787555187E-2</v>
      </c>
      <c r="BE8" s="23">
        <v>0.57827839088797972</v>
      </c>
      <c r="BF8" s="23">
        <v>4.5564453082744892E-2</v>
      </c>
      <c r="BG8" s="23">
        <v>145998.99016476687</v>
      </c>
      <c r="BH8" s="23">
        <v>29908.831425131393</v>
      </c>
      <c r="BI8" s="23">
        <v>949.0408396042111</v>
      </c>
      <c r="BJ8" s="23">
        <v>10623.456557168167</v>
      </c>
      <c r="BK8" s="23">
        <v>9.7930842074604382E-3</v>
      </c>
      <c r="BL8" s="23">
        <v>2583.8283568934216</v>
      </c>
      <c r="BM8" s="23">
        <v>26864.374385351119</v>
      </c>
      <c r="BN8" s="23">
        <v>2746.1282457799416</v>
      </c>
      <c r="BO8" s="23">
        <v>1385.0911775398954</v>
      </c>
      <c r="BP8" s="23">
        <v>0.15253238346104267</v>
      </c>
      <c r="BQ8" s="23">
        <v>1.9993845204763126E-2</v>
      </c>
      <c r="BR8" s="23">
        <v>1.0347363164516803</v>
      </c>
      <c r="BS8" s="23">
        <v>0</v>
      </c>
      <c r="BT8" s="64">
        <v>26352783.347021177</v>
      </c>
      <c r="BU8" s="23">
        <v>143909.45989678684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53458</v>
      </c>
      <c r="CE8" s="23">
        <v>0</v>
      </c>
      <c r="CF8" s="23">
        <v>1478578</v>
      </c>
      <c r="CG8" s="23">
        <v>0</v>
      </c>
      <c r="CH8" s="23">
        <v>-707599.0216373991</v>
      </c>
      <c r="CI8" s="23">
        <v>23073041.937152322</v>
      </c>
      <c r="CJ8" s="34">
        <f t="shared" si="0"/>
        <v>50394171.722432889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8830539.8552751895</v>
      </c>
      <c r="D9" s="23">
        <v>2572.6640665253822</v>
      </c>
      <c r="E9" s="23">
        <v>282149.95376680896</v>
      </c>
      <c r="F9" s="23">
        <v>4363.5437826668322</v>
      </c>
      <c r="G9" s="23">
        <v>14593835.978842698</v>
      </c>
      <c r="H9" s="23">
        <v>257411.66415248619</v>
      </c>
      <c r="I9" s="23">
        <v>2956.516474649417</v>
      </c>
      <c r="J9" s="23">
        <v>35566.092649677368</v>
      </c>
      <c r="K9" s="23">
        <v>2022.6860598335802</v>
      </c>
      <c r="L9" s="23">
        <v>4439.1863689306374</v>
      </c>
      <c r="M9" s="23">
        <v>345134.10705815553</v>
      </c>
      <c r="N9" s="23">
        <v>311970.52616701048</v>
      </c>
      <c r="O9" s="23">
        <v>107028.29347300983</v>
      </c>
      <c r="P9" s="23">
        <v>5805.8639766631131</v>
      </c>
      <c r="Q9" s="23">
        <v>341.49962003727433</v>
      </c>
      <c r="R9" s="23">
        <v>5398.0988434882183</v>
      </c>
      <c r="S9" s="23">
        <v>13298.485013140387</v>
      </c>
      <c r="T9" s="23">
        <v>2180.0377512117711</v>
      </c>
      <c r="U9" s="23">
        <v>20900.797288282432</v>
      </c>
      <c r="V9" s="23">
        <v>2270.5120523215869</v>
      </c>
      <c r="W9" s="23">
        <v>1198.0500631943678</v>
      </c>
      <c r="X9" s="23">
        <v>12092.056707191541</v>
      </c>
      <c r="Y9" s="23">
        <v>3837.9095611372991</v>
      </c>
      <c r="Z9" s="23">
        <v>1998.5756764546145</v>
      </c>
      <c r="AA9" s="23">
        <v>762.29984243396393</v>
      </c>
      <c r="AB9" s="23">
        <v>8022.864858729411</v>
      </c>
      <c r="AC9" s="23">
        <v>6672.9398272382159</v>
      </c>
      <c r="AD9" s="23">
        <v>12707.553531300973</v>
      </c>
      <c r="AE9" s="23">
        <v>124724.23196607491</v>
      </c>
      <c r="AF9" s="23">
        <v>86914.207946383656</v>
      </c>
      <c r="AG9" s="23">
        <v>23472.901317840828</v>
      </c>
      <c r="AH9" s="23">
        <v>15605.597027282221</v>
      </c>
      <c r="AI9" s="23">
        <v>599.2935607062883</v>
      </c>
      <c r="AJ9" s="23">
        <v>9839.3658469297261</v>
      </c>
      <c r="AK9" s="23">
        <v>2266.6492213631004</v>
      </c>
      <c r="AL9" s="23">
        <v>7459775.768955227</v>
      </c>
      <c r="AM9" s="23">
        <v>8978.5852424585173</v>
      </c>
      <c r="AN9" s="23">
        <v>75346.112218715687</v>
      </c>
      <c r="AO9" s="23">
        <v>5000.2347908615866</v>
      </c>
      <c r="AP9" s="23">
        <v>41846.008788324747</v>
      </c>
      <c r="AQ9" s="23">
        <v>13246.307245357852</v>
      </c>
      <c r="AR9" s="23">
        <v>903.40159656903052</v>
      </c>
      <c r="AS9" s="23">
        <v>9206.0644275505856</v>
      </c>
      <c r="AT9" s="23">
        <v>14297.999056948802</v>
      </c>
      <c r="AU9" s="23">
        <v>3548.0616364959997</v>
      </c>
      <c r="AV9" s="23">
        <v>118.46441360759984</v>
      </c>
      <c r="AW9" s="23">
        <v>16.841389905433768</v>
      </c>
      <c r="AX9" s="23">
        <v>43133.623121733086</v>
      </c>
      <c r="AY9" s="23">
        <v>23192.406864319764</v>
      </c>
      <c r="AZ9" s="23">
        <v>33386.204877265773</v>
      </c>
      <c r="BA9" s="23">
        <v>1617.4612815510807</v>
      </c>
      <c r="BB9" s="23">
        <v>13498.702186577955</v>
      </c>
      <c r="BC9" s="23">
        <v>22498.154163122759</v>
      </c>
      <c r="BD9" s="23">
        <v>5864.69917949302</v>
      </c>
      <c r="BE9" s="23">
        <v>11083.350993702395</v>
      </c>
      <c r="BF9" s="23">
        <v>1503.5312207170225</v>
      </c>
      <c r="BG9" s="23">
        <v>21840.153161140399</v>
      </c>
      <c r="BH9" s="23">
        <v>329674.69286010653</v>
      </c>
      <c r="BI9" s="23">
        <v>5269.8695096681859</v>
      </c>
      <c r="BJ9" s="23">
        <v>175251.54004611104</v>
      </c>
      <c r="BK9" s="23">
        <v>5471.1137614710797</v>
      </c>
      <c r="BL9" s="23">
        <v>371750.15955062438</v>
      </c>
      <c r="BM9" s="23">
        <v>1131945.6069810146</v>
      </c>
      <c r="BN9" s="23">
        <v>63485.887692241013</v>
      </c>
      <c r="BO9" s="23">
        <v>27279.919852615396</v>
      </c>
      <c r="BP9" s="23">
        <v>151359.63933872155</v>
      </c>
      <c r="BQ9" s="23">
        <v>2373.5789627259569</v>
      </c>
      <c r="BR9" s="23">
        <v>6110.1671593581796</v>
      </c>
      <c r="BS9" s="23">
        <v>0</v>
      </c>
      <c r="BT9" s="64">
        <v>35220775.17216336</v>
      </c>
      <c r="BU9" s="23">
        <v>28110308.694090519</v>
      </c>
      <c r="BV9" s="23">
        <v>0</v>
      </c>
      <c r="BW9" s="23">
        <v>37489.136708632737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23050.005749066058</v>
      </c>
      <c r="CE9" s="23">
        <v>0</v>
      </c>
      <c r="CF9" s="23">
        <v>539911.99999999988</v>
      </c>
      <c r="CG9" s="23">
        <v>0</v>
      </c>
      <c r="CH9" s="23">
        <v>-863311.73326795385</v>
      </c>
      <c r="CI9" s="23">
        <v>70644519.825379118</v>
      </c>
      <c r="CJ9" s="34">
        <f t="shared" si="0"/>
        <v>133712743.10082275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4866.9107032388483</v>
      </c>
      <c r="D10" s="23">
        <v>483.07086469338333</v>
      </c>
      <c r="E10" s="23">
        <v>1992.5412507624353</v>
      </c>
      <c r="F10" s="23">
        <v>3294.5312511583829</v>
      </c>
      <c r="G10" s="23">
        <v>11679.336870610783</v>
      </c>
      <c r="H10" s="23">
        <v>1025450.0056255998</v>
      </c>
      <c r="I10" s="23">
        <v>7492.3142426157547</v>
      </c>
      <c r="J10" s="23">
        <v>12487.860642071086</v>
      </c>
      <c r="K10" s="23">
        <v>4216.9729013993692</v>
      </c>
      <c r="L10" s="23">
        <v>1388.7636272111488</v>
      </c>
      <c r="M10" s="23">
        <v>6201.342917960772</v>
      </c>
      <c r="N10" s="23">
        <v>6964.8754483493749</v>
      </c>
      <c r="O10" s="23">
        <v>18244.434356637485</v>
      </c>
      <c r="P10" s="23">
        <v>19627.177956125714</v>
      </c>
      <c r="Q10" s="23">
        <v>4427.9725380916934</v>
      </c>
      <c r="R10" s="23">
        <v>29234.122257049337</v>
      </c>
      <c r="S10" s="23">
        <v>8703.0658009901908</v>
      </c>
      <c r="T10" s="23">
        <v>2556.192907446859</v>
      </c>
      <c r="U10" s="23">
        <v>37858.479172868574</v>
      </c>
      <c r="V10" s="23">
        <v>4301.3625664531328</v>
      </c>
      <c r="W10" s="23">
        <v>40295.573976896791</v>
      </c>
      <c r="X10" s="23">
        <v>168191.84290197739</v>
      </c>
      <c r="Y10" s="23">
        <v>15531.074708216924</v>
      </c>
      <c r="Z10" s="23">
        <v>4653.5048786792222</v>
      </c>
      <c r="AA10" s="23">
        <v>281.5031485056943</v>
      </c>
      <c r="AB10" s="23">
        <v>38608.961186986111</v>
      </c>
      <c r="AC10" s="23">
        <v>317600.26809408207</v>
      </c>
      <c r="AD10" s="23">
        <v>2334.2808704005097</v>
      </c>
      <c r="AE10" s="23">
        <v>11095.744829145591</v>
      </c>
      <c r="AF10" s="23">
        <v>7074.3255187963614</v>
      </c>
      <c r="AG10" s="23">
        <v>10905.676459721552</v>
      </c>
      <c r="AH10" s="23">
        <v>5701.0536882520792</v>
      </c>
      <c r="AI10" s="23">
        <v>356.88016992990964</v>
      </c>
      <c r="AJ10" s="23">
        <v>1292.1104096165286</v>
      </c>
      <c r="AK10" s="23">
        <v>7790.6962297445052</v>
      </c>
      <c r="AL10" s="23">
        <v>5289.5551213051604</v>
      </c>
      <c r="AM10" s="23">
        <v>948.61811385980445</v>
      </c>
      <c r="AN10" s="23">
        <v>18981.124673606377</v>
      </c>
      <c r="AO10" s="23">
        <v>6939.4547667903835</v>
      </c>
      <c r="AP10" s="23">
        <v>6930.6463721153395</v>
      </c>
      <c r="AQ10" s="23">
        <v>1879.4111941719907</v>
      </c>
      <c r="AR10" s="23">
        <v>670.19365361926896</v>
      </c>
      <c r="AS10" s="23">
        <v>364.86237290920604</v>
      </c>
      <c r="AT10" s="23">
        <v>287.56210245416923</v>
      </c>
      <c r="AU10" s="23">
        <v>386.63254423975189</v>
      </c>
      <c r="AV10" s="23">
        <v>44.971632504107255</v>
      </c>
      <c r="AW10" s="23">
        <v>54.896118891136204</v>
      </c>
      <c r="AX10" s="23">
        <v>1946.9075914848806</v>
      </c>
      <c r="AY10" s="23">
        <v>4202.4282692840316</v>
      </c>
      <c r="AZ10" s="23">
        <v>3247.8978730601489</v>
      </c>
      <c r="BA10" s="23">
        <v>38.762662490285109</v>
      </c>
      <c r="BB10" s="23">
        <v>745.32271562172559</v>
      </c>
      <c r="BC10" s="23">
        <v>638.5663809163085</v>
      </c>
      <c r="BD10" s="23">
        <v>1414.4753284813521</v>
      </c>
      <c r="BE10" s="23">
        <v>1039.8826221212055</v>
      </c>
      <c r="BF10" s="23">
        <v>383.61336608805283</v>
      </c>
      <c r="BG10" s="23">
        <v>39246.893982491594</v>
      </c>
      <c r="BH10" s="23">
        <v>11679.000421513101</v>
      </c>
      <c r="BI10" s="23">
        <v>3766.9483765274636</v>
      </c>
      <c r="BJ10" s="23">
        <v>34079.66343027445</v>
      </c>
      <c r="BK10" s="23">
        <v>172.35972392964038</v>
      </c>
      <c r="BL10" s="23">
        <v>31949.775448768745</v>
      </c>
      <c r="BM10" s="23">
        <v>39999.668221352142</v>
      </c>
      <c r="BN10" s="23">
        <v>10665.871585496709</v>
      </c>
      <c r="BO10" s="23">
        <v>6864.0476146861001</v>
      </c>
      <c r="BP10" s="23">
        <v>4069.2165710895529</v>
      </c>
      <c r="BQ10" s="23">
        <v>4932.1969797426209</v>
      </c>
      <c r="BR10" s="23">
        <v>45627.760431348484</v>
      </c>
      <c r="BS10" s="23">
        <v>0</v>
      </c>
      <c r="BT10" s="64">
        <v>2132674.0192355216</v>
      </c>
      <c r="BU10" s="23">
        <v>992259.55119403161</v>
      </c>
      <c r="BV10" s="23">
        <v>0</v>
      </c>
      <c r="BW10" s="23">
        <v>37151.73651478863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342.41828348530976</v>
      </c>
      <c r="CD10" s="23">
        <v>254758.99278551617</v>
      </c>
      <c r="CE10" s="23">
        <v>0</v>
      </c>
      <c r="CF10" s="23">
        <v>44139.358728846768</v>
      </c>
      <c r="CG10" s="23">
        <v>0</v>
      </c>
      <c r="CH10" s="23">
        <v>-439967.76223341248</v>
      </c>
      <c r="CI10" s="23">
        <v>5823964.7909095809</v>
      </c>
      <c r="CJ10" s="34">
        <f t="shared" si="0"/>
        <v>8845323.105418358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7972.9221972880259</v>
      </c>
      <c r="D11" s="23">
        <v>264.71081753755897</v>
      </c>
      <c r="E11" s="23">
        <v>97.481144827418007</v>
      </c>
      <c r="F11" s="23">
        <v>11931.142386975656</v>
      </c>
      <c r="G11" s="23">
        <v>65892.874237611482</v>
      </c>
      <c r="H11" s="23">
        <v>3599.8248575058574</v>
      </c>
      <c r="I11" s="23">
        <v>830275.39795309189</v>
      </c>
      <c r="J11" s="23">
        <v>19964.952408542482</v>
      </c>
      <c r="K11" s="23">
        <v>2307.3664859906835</v>
      </c>
      <c r="L11" s="23">
        <v>561.19874678909446</v>
      </c>
      <c r="M11" s="23">
        <v>23213.292058698677</v>
      </c>
      <c r="N11" s="23">
        <v>2557.2018454133272</v>
      </c>
      <c r="O11" s="23">
        <v>28691.382677479589</v>
      </c>
      <c r="P11" s="23">
        <v>43505.340049445891</v>
      </c>
      <c r="Q11" s="23">
        <v>20554.051829337273</v>
      </c>
      <c r="R11" s="23">
        <v>72151.565427913389</v>
      </c>
      <c r="S11" s="23">
        <v>33889.368031805265</v>
      </c>
      <c r="T11" s="23">
        <v>24040.063437518857</v>
      </c>
      <c r="U11" s="23">
        <v>138922.0349935476</v>
      </c>
      <c r="V11" s="23">
        <v>13961.695166342382</v>
      </c>
      <c r="W11" s="23">
        <v>45231.577236485173</v>
      </c>
      <c r="X11" s="23">
        <v>626248.51751294092</v>
      </c>
      <c r="Y11" s="23">
        <v>30411.843893537491</v>
      </c>
      <c r="Z11" s="23">
        <v>21372.132087121878</v>
      </c>
      <c r="AA11" s="23">
        <v>92.76357695288884</v>
      </c>
      <c r="AB11" s="23">
        <v>49082.579207503768</v>
      </c>
      <c r="AC11" s="23">
        <v>5106665.2534969244</v>
      </c>
      <c r="AD11" s="23">
        <v>4590.5171593633941</v>
      </c>
      <c r="AE11" s="23">
        <v>190395.80352121411</v>
      </c>
      <c r="AF11" s="23">
        <v>16499.757355726921</v>
      </c>
      <c r="AG11" s="23">
        <v>21828.808578616932</v>
      </c>
      <c r="AH11" s="23">
        <v>1253.3996630500919</v>
      </c>
      <c r="AI11" s="23">
        <v>397.06285045477199</v>
      </c>
      <c r="AJ11" s="23">
        <v>23003.790699733498</v>
      </c>
      <c r="AK11" s="23">
        <v>1605.7704152079914</v>
      </c>
      <c r="AL11" s="23">
        <v>6194.1654633025164</v>
      </c>
      <c r="AM11" s="23">
        <v>445.29702849397989</v>
      </c>
      <c r="AN11" s="23">
        <v>5339.5628042162243</v>
      </c>
      <c r="AO11" s="23">
        <v>3282.3396929985756</v>
      </c>
      <c r="AP11" s="23">
        <v>2366.2010239462606</v>
      </c>
      <c r="AQ11" s="23">
        <v>644.4207523052894</v>
      </c>
      <c r="AR11" s="23">
        <v>238.96807609120387</v>
      </c>
      <c r="AS11" s="23">
        <v>136.88352334163173</v>
      </c>
      <c r="AT11" s="23">
        <v>102.66500666348247</v>
      </c>
      <c r="AU11" s="23">
        <v>3671.6248526626614</v>
      </c>
      <c r="AV11" s="23">
        <v>1705.9050111155177</v>
      </c>
      <c r="AW11" s="23">
        <v>784.95276938653387</v>
      </c>
      <c r="AX11" s="23">
        <v>4454.8635507340514</v>
      </c>
      <c r="AY11" s="23">
        <v>1366.1527558845492</v>
      </c>
      <c r="AZ11" s="23">
        <v>1008.2535688539729</v>
      </c>
      <c r="BA11" s="23">
        <v>43.012421909260389</v>
      </c>
      <c r="BB11" s="23">
        <v>233.37695183354671</v>
      </c>
      <c r="BC11" s="23">
        <v>214.65303124002588</v>
      </c>
      <c r="BD11" s="23">
        <v>1545.1529181426199</v>
      </c>
      <c r="BE11" s="23">
        <v>1761.561894357312</v>
      </c>
      <c r="BF11" s="23">
        <v>136.53260409643588</v>
      </c>
      <c r="BG11" s="23">
        <v>75952.098724480806</v>
      </c>
      <c r="BH11" s="23">
        <v>4716.8990864868765</v>
      </c>
      <c r="BI11" s="23">
        <v>1020.2621186750137</v>
      </c>
      <c r="BJ11" s="23">
        <v>7065.2224364602689</v>
      </c>
      <c r="BK11" s="23">
        <v>56.417179051023453</v>
      </c>
      <c r="BL11" s="23">
        <v>2360.3616845154834</v>
      </c>
      <c r="BM11" s="23">
        <v>4451.31515602336</v>
      </c>
      <c r="BN11" s="23">
        <v>36636.653673222245</v>
      </c>
      <c r="BO11" s="23">
        <v>11706.014942175125</v>
      </c>
      <c r="BP11" s="23">
        <v>1737.1088160767324</v>
      </c>
      <c r="BQ11" s="23">
        <v>13612.624064173138</v>
      </c>
      <c r="BR11" s="23">
        <v>2529.4995605120771</v>
      </c>
      <c r="BS11" s="23">
        <v>0</v>
      </c>
      <c r="BT11" s="64">
        <v>7680554.467151925</v>
      </c>
      <c r="BU11" s="23">
        <v>518064.78456516098</v>
      </c>
      <c r="BV11" s="23">
        <v>0</v>
      </c>
      <c r="BW11" s="23">
        <v>19.112642131656663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998.49394240419588</v>
      </c>
      <c r="CD11" s="23">
        <v>360584.95799086854</v>
      </c>
      <c r="CE11" s="23">
        <v>0</v>
      </c>
      <c r="CF11" s="23">
        <v>43458.999999999993</v>
      </c>
      <c r="CG11" s="23">
        <v>0</v>
      </c>
      <c r="CH11" s="23">
        <v>-390479.75820636528</v>
      </c>
      <c r="CI11" s="23">
        <v>3220291.2350274599</v>
      </c>
      <c r="CJ11" s="34">
        <f t="shared" si="0"/>
        <v>11433492.293113586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10487.441322483206</v>
      </c>
      <c r="D12" s="23">
        <v>125.74449799566256</v>
      </c>
      <c r="E12" s="23">
        <v>85.499746829068101</v>
      </c>
      <c r="F12" s="23">
        <v>12734.37254799642</v>
      </c>
      <c r="G12" s="23">
        <v>1084917.8302485466</v>
      </c>
      <c r="H12" s="23">
        <v>20561.199372270443</v>
      </c>
      <c r="I12" s="23">
        <v>20731.920180457859</v>
      </c>
      <c r="J12" s="23">
        <v>231381.4634605489</v>
      </c>
      <c r="K12" s="23">
        <v>712400.80939799338</v>
      </c>
      <c r="L12" s="23">
        <v>501.41492327619318</v>
      </c>
      <c r="M12" s="23">
        <v>162997.46804225486</v>
      </c>
      <c r="N12" s="23">
        <v>102149.08236823133</v>
      </c>
      <c r="O12" s="23">
        <v>107638.03733331271</v>
      </c>
      <c r="P12" s="23">
        <v>51729.569623117393</v>
      </c>
      <c r="Q12" s="23">
        <v>16727.741685682922</v>
      </c>
      <c r="R12" s="23">
        <v>70848.417052977165</v>
      </c>
      <c r="S12" s="23">
        <v>38683.725689315273</v>
      </c>
      <c r="T12" s="23">
        <v>26516.682521403047</v>
      </c>
      <c r="U12" s="23">
        <v>107951.47812565723</v>
      </c>
      <c r="V12" s="23">
        <v>4363.7489894674964</v>
      </c>
      <c r="W12" s="23">
        <v>2173.0554576295253</v>
      </c>
      <c r="X12" s="23">
        <v>64584.247504468716</v>
      </c>
      <c r="Y12" s="23">
        <v>9225.347998752899</v>
      </c>
      <c r="Z12" s="23">
        <v>2504.0605952510832</v>
      </c>
      <c r="AA12" s="23">
        <v>552.89140277118281</v>
      </c>
      <c r="AB12" s="23">
        <v>62417.59599958238</v>
      </c>
      <c r="AC12" s="23">
        <v>8406.8611535745258</v>
      </c>
      <c r="AD12" s="23">
        <v>95553.97743745055</v>
      </c>
      <c r="AE12" s="23">
        <v>1193500.4899917603</v>
      </c>
      <c r="AF12" s="23">
        <v>198004.1007228618</v>
      </c>
      <c r="AG12" s="23">
        <v>19241.53026668281</v>
      </c>
      <c r="AH12" s="23">
        <v>1978.9242530697547</v>
      </c>
      <c r="AI12" s="23">
        <v>252.39255804754839</v>
      </c>
      <c r="AJ12" s="23">
        <v>2452.5940104234883</v>
      </c>
      <c r="AK12" s="23">
        <v>15799.104768907786</v>
      </c>
      <c r="AL12" s="23">
        <v>6833.6965747263375</v>
      </c>
      <c r="AM12" s="23">
        <v>87720.382525575755</v>
      </c>
      <c r="AN12" s="23">
        <v>3859.8260685380492</v>
      </c>
      <c r="AO12" s="23">
        <v>52014.189381048265</v>
      </c>
      <c r="AP12" s="23">
        <v>16128.20794149844</v>
      </c>
      <c r="AQ12" s="23">
        <v>66543.172744895419</v>
      </c>
      <c r="AR12" s="23">
        <v>8706.3409008992749</v>
      </c>
      <c r="AS12" s="23">
        <v>14594.199629687819</v>
      </c>
      <c r="AT12" s="23">
        <v>496.48555601372351</v>
      </c>
      <c r="AU12" s="23">
        <v>1218.4885534962839</v>
      </c>
      <c r="AV12" s="23">
        <v>1298.6927522988476</v>
      </c>
      <c r="AW12" s="23">
        <v>892.58103803916993</v>
      </c>
      <c r="AX12" s="23">
        <v>14113.850651941397</v>
      </c>
      <c r="AY12" s="23">
        <v>11718.599883063522</v>
      </c>
      <c r="AZ12" s="23">
        <v>8688.1654115797246</v>
      </c>
      <c r="BA12" s="23">
        <v>2787.3997620002992</v>
      </c>
      <c r="BB12" s="23">
        <v>41052.551743358272</v>
      </c>
      <c r="BC12" s="23">
        <v>6961.7486347600689</v>
      </c>
      <c r="BD12" s="23">
        <v>4612.0242007874313</v>
      </c>
      <c r="BE12" s="23">
        <v>2653.4518120829593</v>
      </c>
      <c r="BF12" s="23">
        <v>824.09521472933625</v>
      </c>
      <c r="BG12" s="23">
        <v>115148.15489964155</v>
      </c>
      <c r="BH12" s="23">
        <v>78159.235339592356</v>
      </c>
      <c r="BI12" s="23">
        <v>2118.3427478077861</v>
      </c>
      <c r="BJ12" s="23">
        <v>68760.117163499657</v>
      </c>
      <c r="BK12" s="23">
        <v>1481.9360209725492</v>
      </c>
      <c r="BL12" s="23">
        <v>33087.732681486275</v>
      </c>
      <c r="BM12" s="23">
        <v>30726.592619642957</v>
      </c>
      <c r="BN12" s="23">
        <v>24210.173729258804</v>
      </c>
      <c r="BO12" s="23">
        <v>12911.597917462655</v>
      </c>
      <c r="BP12" s="23">
        <v>17750.976647329142</v>
      </c>
      <c r="BQ12" s="23">
        <v>3333.2329701410158</v>
      </c>
      <c r="BR12" s="23">
        <v>2855.5518060164331</v>
      </c>
      <c r="BS12" s="23">
        <v>0</v>
      </c>
      <c r="BT12" s="64">
        <v>5204442.6167749213</v>
      </c>
      <c r="BU12" s="23">
        <v>76119.270322886849</v>
      </c>
      <c r="BV12" s="23">
        <v>0</v>
      </c>
      <c r="BW12" s="23">
        <v>63046.643158432489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648.07913562463227</v>
      </c>
      <c r="CE12" s="23">
        <v>0</v>
      </c>
      <c r="CF12" s="23">
        <v>64333.999999999985</v>
      </c>
      <c r="CG12" s="23">
        <v>0</v>
      </c>
      <c r="CH12" s="23">
        <v>-219193.33927309306</v>
      </c>
      <c r="CI12" s="23">
        <v>3376200.8227744577</v>
      </c>
      <c r="CJ12" s="34">
        <f t="shared" si="0"/>
        <v>8565598.0928932298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3235.7305090572895</v>
      </c>
      <c r="D13" s="23">
        <v>400.01221539908028</v>
      </c>
      <c r="E13" s="23">
        <v>273.2013984763164</v>
      </c>
      <c r="F13" s="23">
        <v>11403.699460637934</v>
      </c>
      <c r="G13" s="23">
        <v>53957.122818935226</v>
      </c>
      <c r="H13" s="23">
        <v>5056.0175885380477</v>
      </c>
      <c r="I13" s="23">
        <v>3520.9202303436127</v>
      </c>
      <c r="J13" s="23">
        <v>113075.75067485134</v>
      </c>
      <c r="K13" s="23">
        <v>814727.96355940937</v>
      </c>
      <c r="L13" s="23">
        <v>1549.6808202819877</v>
      </c>
      <c r="M13" s="23">
        <v>14128.432015191722</v>
      </c>
      <c r="N13" s="23">
        <v>28246.163277565163</v>
      </c>
      <c r="O13" s="23">
        <v>14264.532372012307</v>
      </c>
      <c r="P13" s="23">
        <v>6748.7106241725514</v>
      </c>
      <c r="Q13" s="23">
        <v>593.36118280090807</v>
      </c>
      <c r="R13" s="23">
        <v>13356.387704630079</v>
      </c>
      <c r="S13" s="23">
        <v>50118.065253428373</v>
      </c>
      <c r="T13" s="23">
        <v>8046.4721686406656</v>
      </c>
      <c r="U13" s="23">
        <v>41775.044912554731</v>
      </c>
      <c r="V13" s="23">
        <v>1145.8004731140968</v>
      </c>
      <c r="W13" s="23">
        <v>2637.3084217610585</v>
      </c>
      <c r="X13" s="23">
        <v>27776.717333326436</v>
      </c>
      <c r="Y13" s="23">
        <v>7422.4130578663317</v>
      </c>
      <c r="Z13" s="23">
        <v>8142.3553699675995</v>
      </c>
      <c r="AA13" s="23">
        <v>1765.2908886680425</v>
      </c>
      <c r="AB13" s="23">
        <v>18897.856523798295</v>
      </c>
      <c r="AC13" s="23">
        <v>29805.22569138293</v>
      </c>
      <c r="AD13" s="23">
        <v>31529.91845639842</v>
      </c>
      <c r="AE13" s="23">
        <v>645725.43763149751</v>
      </c>
      <c r="AF13" s="23">
        <v>134070.34927486</v>
      </c>
      <c r="AG13" s="23">
        <v>34376.703549693622</v>
      </c>
      <c r="AH13" s="23">
        <v>8696.4429262654648</v>
      </c>
      <c r="AI13" s="23">
        <v>1068.980957963345</v>
      </c>
      <c r="AJ13" s="23">
        <v>8395.6659366793629</v>
      </c>
      <c r="AK13" s="23">
        <v>149469.31877087551</v>
      </c>
      <c r="AL13" s="23">
        <v>23464.907125759666</v>
      </c>
      <c r="AM13" s="23">
        <v>4167302.7290466153</v>
      </c>
      <c r="AN13" s="23">
        <v>81067.886451787315</v>
      </c>
      <c r="AO13" s="23">
        <v>509659.01832842635</v>
      </c>
      <c r="AP13" s="23">
        <v>337607.75844062568</v>
      </c>
      <c r="AQ13" s="23">
        <v>212074.77915047979</v>
      </c>
      <c r="AR13" s="23">
        <v>6989.4370619040637</v>
      </c>
      <c r="AS13" s="23">
        <v>289020.70007864403</v>
      </c>
      <c r="AT13" s="23">
        <v>175841.40305295965</v>
      </c>
      <c r="AU13" s="23">
        <v>3870.7369952988111</v>
      </c>
      <c r="AV13" s="23">
        <v>1434.5163068129514</v>
      </c>
      <c r="AW13" s="23">
        <v>415.18203253766751</v>
      </c>
      <c r="AX13" s="23">
        <v>255629.51194462215</v>
      </c>
      <c r="AY13" s="23">
        <v>123015.06977183746</v>
      </c>
      <c r="AZ13" s="23">
        <v>34391.574831956197</v>
      </c>
      <c r="BA13" s="23">
        <v>5241.2328716520697</v>
      </c>
      <c r="BB13" s="23">
        <v>942944.04463195277</v>
      </c>
      <c r="BC13" s="23">
        <v>100942.95992971619</v>
      </c>
      <c r="BD13" s="23">
        <v>16146.143541876372</v>
      </c>
      <c r="BE13" s="23">
        <v>54087.91553943832</v>
      </c>
      <c r="BF13" s="23">
        <v>3534.0559949599374</v>
      </c>
      <c r="BG13" s="23">
        <v>120754.01242905416</v>
      </c>
      <c r="BH13" s="23">
        <v>478987.98381972127</v>
      </c>
      <c r="BI13" s="23">
        <v>23493.588443216267</v>
      </c>
      <c r="BJ13" s="23">
        <v>137218.88095415523</v>
      </c>
      <c r="BK13" s="23">
        <v>6742.0729093668851</v>
      </c>
      <c r="BL13" s="23">
        <v>31115.100630737852</v>
      </c>
      <c r="BM13" s="23">
        <v>21992.919261869196</v>
      </c>
      <c r="BN13" s="23">
        <v>124912.56286508088</v>
      </c>
      <c r="BO13" s="23">
        <v>38729.628630259278</v>
      </c>
      <c r="BP13" s="23">
        <v>51213.940823626508</v>
      </c>
      <c r="BQ13" s="23">
        <v>3722.7064336698645</v>
      </c>
      <c r="BR13" s="23">
        <v>11387.08605573079</v>
      </c>
      <c r="BS13" s="23">
        <v>0</v>
      </c>
      <c r="BT13" s="64">
        <v>10690355.100437395</v>
      </c>
      <c r="BU13" s="23">
        <v>86483.879698821707</v>
      </c>
      <c r="BV13" s="23">
        <v>0</v>
      </c>
      <c r="BW13" s="23">
        <v>67.322598100543075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14973.988703149947</v>
      </c>
      <c r="CE13" s="23">
        <v>0</v>
      </c>
      <c r="CF13" s="23">
        <v>55057.513043526538</v>
      </c>
      <c r="CG13" s="23">
        <v>0</v>
      </c>
      <c r="CH13" s="23">
        <v>-201914.97653759737</v>
      </c>
      <c r="CI13" s="23">
        <v>736448.90943639958</v>
      </c>
      <c r="CJ13" s="34">
        <f t="shared" si="0"/>
        <v>11381471.737379795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678107.47830813541</v>
      </c>
      <c r="D14" s="23">
        <v>30147.295712031988</v>
      </c>
      <c r="E14" s="23">
        <v>247263.81246326337</v>
      </c>
      <c r="F14" s="23">
        <v>41917.820874028286</v>
      </c>
      <c r="G14" s="23">
        <v>96287.098143742231</v>
      </c>
      <c r="H14" s="23">
        <v>6166.0592575289047</v>
      </c>
      <c r="I14" s="23">
        <v>18876.971825604978</v>
      </c>
      <c r="J14" s="23">
        <v>7651.0511444300664</v>
      </c>
      <c r="K14" s="23">
        <v>7545.8930967794049</v>
      </c>
      <c r="L14" s="23">
        <v>1324894.2091107164</v>
      </c>
      <c r="M14" s="23">
        <v>13045.079313252176</v>
      </c>
      <c r="N14" s="23">
        <v>5993.5488379830094</v>
      </c>
      <c r="O14" s="23">
        <v>15337.346431194235</v>
      </c>
      <c r="P14" s="23">
        <v>85359.36651378464</v>
      </c>
      <c r="Q14" s="23">
        <v>8006.2586836909149</v>
      </c>
      <c r="R14" s="23">
        <v>103182.88073193023</v>
      </c>
      <c r="S14" s="23">
        <v>4705.2582442337316</v>
      </c>
      <c r="T14" s="23">
        <v>5000.0129537253251</v>
      </c>
      <c r="U14" s="23">
        <v>57562.928672317496</v>
      </c>
      <c r="V14" s="23">
        <v>4603.1137577409791</v>
      </c>
      <c r="W14" s="23">
        <v>2577.8470556660891</v>
      </c>
      <c r="X14" s="23">
        <v>20586.460761029462</v>
      </c>
      <c r="Y14" s="23">
        <v>21530.367133477266</v>
      </c>
      <c r="Z14" s="23">
        <v>162501.8600208532</v>
      </c>
      <c r="AA14" s="23">
        <v>2015.1629540724243</v>
      </c>
      <c r="AB14" s="23">
        <v>41314.543201507135</v>
      </c>
      <c r="AC14" s="23">
        <v>691994.39676208375</v>
      </c>
      <c r="AD14" s="23">
        <v>101034.97613328186</v>
      </c>
      <c r="AE14" s="23">
        <v>215339.45534533687</v>
      </c>
      <c r="AF14" s="23">
        <v>70626.291894150985</v>
      </c>
      <c r="AG14" s="23">
        <v>944734.91670579824</v>
      </c>
      <c r="AH14" s="23">
        <v>289560.664374466</v>
      </c>
      <c r="AI14" s="23">
        <v>604541.04096424405</v>
      </c>
      <c r="AJ14" s="23">
        <v>49380.844010396475</v>
      </c>
      <c r="AK14" s="23">
        <v>40384.860753164008</v>
      </c>
      <c r="AL14" s="23">
        <v>26798.142200071732</v>
      </c>
      <c r="AM14" s="23">
        <v>5114.3929166638072</v>
      </c>
      <c r="AN14" s="23">
        <v>7313.780374039241</v>
      </c>
      <c r="AO14" s="23">
        <v>10904.166315303295</v>
      </c>
      <c r="AP14" s="23">
        <v>17948.636614011215</v>
      </c>
      <c r="AQ14" s="23">
        <v>19500.413705753566</v>
      </c>
      <c r="AR14" s="23">
        <v>2227.7124732538991</v>
      </c>
      <c r="AS14" s="23">
        <v>2435.4899390773726</v>
      </c>
      <c r="AT14" s="23">
        <v>6966.0850415477362</v>
      </c>
      <c r="AU14" s="23">
        <v>25459.162855454364</v>
      </c>
      <c r="AV14" s="23">
        <v>8359.0549688731808</v>
      </c>
      <c r="AW14" s="23">
        <v>2496.9359960054576</v>
      </c>
      <c r="AX14" s="23">
        <v>23521.712191391016</v>
      </c>
      <c r="AY14" s="23">
        <v>23012.099423643613</v>
      </c>
      <c r="AZ14" s="23">
        <v>1261.9232671070799</v>
      </c>
      <c r="BA14" s="23">
        <v>2010.0572563592812</v>
      </c>
      <c r="BB14" s="23">
        <v>7794.3215607779503</v>
      </c>
      <c r="BC14" s="23">
        <v>11149.629154406748</v>
      </c>
      <c r="BD14" s="23">
        <v>10762.438970486464</v>
      </c>
      <c r="BE14" s="23">
        <v>3832.9288677015493</v>
      </c>
      <c r="BF14" s="23">
        <v>3661.1660291387348</v>
      </c>
      <c r="BG14" s="23">
        <v>79527.399163499213</v>
      </c>
      <c r="BH14" s="23">
        <v>186360.41362550049</v>
      </c>
      <c r="BI14" s="23">
        <v>2259.7782318392879</v>
      </c>
      <c r="BJ14" s="23">
        <v>45109.679392778526</v>
      </c>
      <c r="BK14" s="23">
        <v>2628.0940305349732</v>
      </c>
      <c r="BL14" s="23">
        <v>22727.878616563306</v>
      </c>
      <c r="BM14" s="23">
        <v>36211.777449119443</v>
      </c>
      <c r="BN14" s="23">
        <v>10534.23731320785</v>
      </c>
      <c r="BO14" s="23">
        <v>11839.419344267108</v>
      </c>
      <c r="BP14" s="23">
        <v>5942.5307114391517</v>
      </c>
      <c r="BQ14" s="23">
        <v>13195.369204956303</v>
      </c>
      <c r="BR14" s="23">
        <v>17072.098107631002</v>
      </c>
      <c r="BS14" s="23">
        <v>0</v>
      </c>
      <c r="BT14" s="64">
        <v>6675716.097458045</v>
      </c>
      <c r="BU14" s="23">
        <v>4887934.4634303637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7</v>
      </c>
      <c r="CE14" s="23">
        <v>0</v>
      </c>
      <c r="CF14" s="23">
        <v>22354.999999999993</v>
      </c>
      <c r="CG14" s="23">
        <v>0</v>
      </c>
      <c r="CH14" s="23">
        <v>995107.89349934098</v>
      </c>
      <c r="CI14" s="23">
        <v>12082283.759068618</v>
      </c>
      <c r="CJ14" s="34">
        <f t="shared" si="0"/>
        <v>24663404.21345637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376743.21508695045</v>
      </c>
      <c r="D15" s="23">
        <v>46.321131662511526</v>
      </c>
      <c r="E15" s="23">
        <v>833.50545557641669</v>
      </c>
      <c r="F15" s="23">
        <v>27843.931088720259</v>
      </c>
      <c r="G15" s="23">
        <v>533698.31561545446</v>
      </c>
      <c r="H15" s="23">
        <v>117922.47776531483</v>
      </c>
      <c r="I15" s="23">
        <v>72795.646117922632</v>
      </c>
      <c r="J15" s="23">
        <v>37325.740114164182</v>
      </c>
      <c r="K15" s="23">
        <v>29594.725516103405</v>
      </c>
      <c r="L15" s="23">
        <v>136722.16826372553</v>
      </c>
      <c r="M15" s="23">
        <v>1791752.6158554736</v>
      </c>
      <c r="N15" s="23">
        <v>1208286.6669156312</v>
      </c>
      <c r="O15" s="23">
        <v>276380.84918668482</v>
      </c>
      <c r="P15" s="23">
        <v>176901.63480969003</v>
      </c>
      <c r="Q15" s="23">
        <v>118717.55050140832</v>
      </c>
      <c r="R15" s="23">
        <v>165446.6361801216</v>
      </c>
      <c r="S15" s="23">
        <v>37102.876182029038</v>
      </c>
      <c r="T15" s="23">
        <v>69746.226902213893</v>
      </c>
      <c r="U15" s="23">
        <v>355756.20493561402</v>
      </c>
      <c r="V15" s="23">
        <v>13652.09205235011</v>
      </c>
      <c r="W15" s="23">
        <v>48153.264647993827</v>
      </c>
      <c r="X15" s="23">
        <v>82798.395119316367</v>
      </c>
      <c r="Y15" s="23">
        <v>48486.923728220812</v>
      </c>
      <c r="Z15" s="23">
        <v>2659.934740074269</v>
      </c>
      <c r="AA15" s="23">
        <v>257.54293107421978</v>
      </c>
      <c r="AB15" s="23">
        <v>23573.142913046118</v>
      </c>
      <c r="AC15" s="23">
        <v>390033.73713820323</v>
      </c>
      <c r="AD15" s="23">
        <v>79473.940197985503</v>
      </c>
      <c r="AE15" s="23">
        <v>187206.15855641069</v>
      </c>
      <c r="AF15" s="23">
        <v>17772.014061409915</v>
      </c>
      <c r="AG15" s="23">
        <v>160139.73120075156</v>
      </c>
      <c r="AH15" s="23">
        <v>3140.401204020251</v>
      </c>
      <c r="AI15" s="23">
        <v>293.02187763737641</v>
      </c>
      <c r="AJ15" s="23">
        <v>4182.1011467143489</v>
      </c>
      <c r="AK15" s="23">
        <v>268.77684315738372</v>
      </c>
      <c r="AL15" s="23">
        <v>23158.891026305824</v>
      </c>
      <c r="AM15" s="23">
        <v>9443.780817577619</v>
      </c>
      <c r="AN15" s="23">
        <v>15102.057290450924</v>
      </c>
      <c r="AO15" s="23">
        <v>1756.839876354313</v>
      </c>
      <c r="AP15" s="23">
        <v>6159.434286055468</v>
      </c>
      <c r="AQ15" s="23">
        <v>3429.311246759497</v>
      </c>
      <c r="AR15" s="23">
        <v>568.44642384291637</v>
      </c>
      <c r="AS15" s="23">
        <v>568.95402010349699</v>
      </c>
      <c r="AT15" s="23">
        <v>277.25932823063357</v>
      </c>
      <c r="AU15" s="23">
        <v>1352.9155841570889</v>
      </c>
      <c r="AV15" s="23">
        <v>1615.7275019232363</v>
      </c>
      <c r="AW15" s="23">
        <v>49.332633626004643</v>
      </c>
      <c r="AX15" s="23">
        <v>1895.2292172403604</v>
      </c>
      <c r="AY15" s="23">
        <v>3867.2457372260747</v>
      </c>
      <c r="AZ15" s="23">
        <v>97216.295610264613</v>
      </c>
      <c r="BA15" s="23">
        <v>930.88172490760599</v>
      </c>
      <c r="BB15" s="23">
        <v>722.94571770682546</v>
      </c>
      <c r="BC15" s="23">
        <v>2614.5362015282262</v>
      </c>
      <c r="BD15" s="23">
        <v>1818.1876283080903</v>
      </c>
      <c r="BE15" s="23">
        <v>1006.3167842212259</v>
      </c>
      <c r="BF15" s="23">
        <v>325.10233473072401</v>
      </c>
      <c r="BG15" s="23">
        <v>162042.6822621999</v>
      </c>
      <c r="BH15" s="23">
        <v>22295.837199421214</v>
      </c>
      <c r="BI15" s="23">
        <v>2286.2661625692253</v>
      </c>
      <c r="BJ15" s="23">
        <v>29215.313887491109</v>
      </c>
      <c r="BK15" s="23">
        <v>168.87259213641136</v>
      </c>
      <c r="BL15" s="23">
        <v>67536.373157688082</v>
      </c>
      <c r="BM15" s="23">
        <v>14140.715007538431</v>
      </c>
      <c r="BN15" s="23">
        <v>11611.966522911629</v>
      </c>
      <c r="BO15" s="23">
        <v>6760.9928026455964</v>
      </c>
      <c r="BP15" s="23">
        <v>8208.8607812970513</v>
      </c>
      <c r="BQ15" s="23">
        <v>1269.7874815752145</v>
      </c>
      <c r="BR15" s="23">
        <v>34202.143577130599</v>
      </c>
      <c r="BS15" s="23">
        <v>0</v>
      </c>
      <c r="BT15" s="64">
        <v>7129327.9884089539</v>
      </c>
      <c r="BU15" s="23">
        <v>506146.5243870829</v>
      </c>
      <c r="BV15" s="23">
        <v>0</v>
      </c>
      <c r="BW15" s="23">
        <v>5884.2910671102954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7918.3972448076765</v>
      </c>
      <c r="CE15" s="23">
        <v>0</v>
      </c>
      <c r="CF15" s="23">
        <v>1710778</v>
      </c>
      <c r="CG15" s="23">
        <v>0</v>
      </c>
      <c r="CH15" s="23">
        <v>-754633.36456749029</v>
      </c>
      <c r="CI15" s="23">
        <v>19356985.549874581</v>
      </c>
      <c r="CJ15" s="34">
        <f t="shared" si="0"/>
        <v>27962407.386415046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216281.80811350007</v>
      </c>
      <c r="D16" s="23">
        <v>33.456306684700081</v>
      </c>
      <c r="E16" s="23">
        <v>19.858870881255417</v>
      </c>
      <c r="F16" s="23">
        <v>1189.6910320735919</v>
      </c>
      <c r="G16" s="23">
        <v>245466.15751665417</v>
      </c>
      <c r="H16" s="23">
        <v>4709.4552555831951</v>
      </c>
      <c r="I16" s="23">
        <v>2143.4325077601975</v>
      </c>
      <c r="J16" s="23">
        <v>162.14052204218376</v>
      </c>
      <c r="K16" s="23">
        <v>96.698224857948546</v>
      </c>
      <c r="L16" s="23">
        <v>519.49883587645479</v>
      </c>
      <c r="M16" s="23">
        <v>124094.54878308505</v>
      </c>
      <c r="N16" s="23">
        <v>1716646.1304139029</v>
      </c>
      <c r="O16" s="23">
        <v>12366.624925033124</v>
      </c>
      <c r="P16" s="23">
        <v>7195.206615075168</v>
      </c>
      <c r="Q16" s="23">
        <v>88.99852360944098</v>
      </c>
      <c r="R16" s="23">
        <v>861.81379801671642</v>
      </c>
      <c r="S16" s="23">
        <v>10822.774712300174</v>
      </c>
      <c r="T16" s="23">
        <v>176.62917155904688</v>
      </c>
      <c r="U16" s="23">
        <v>1568.6525287932052</v>
      </c>
      <c r="V16" s="23">
        <v>108.41217750121666</v>
      </c>
      <c r="W16" s="23">
        <v>81.739228216370293</v>
      </c>
      <c r="X16" s="23">
        <v>31659.058691071743</v>
      </c>
      <c r="Y16" s="23">
        <v>339.73240824182074</v>
      </c>
      <c r="Z16" s="23">
        <v>650.05829224219963</v>
      </c>
      <c r="AA16" s="23">
        <v>146.63792159090104</v>
      </c>
      <c r="AB16" s="23">
        <v>1019.9065731866409</v>
      </c>
      <c r="AC16" s="23">
        <v>15014.480428461766</v>
      </c>
      <c r="AD16" s="23">
        <v>719.58663653157816</v>
      </c>
      <c r="AE16" s="23">
        <v>16478.426565850248</v>
      </c>
      <c r="AF16" s="23">
        <v>4277.0852657630203</v>
      </c>
      <c r="AG16" s="23">
        <v>636.29952706534243</v>
      </c>
      <c r="AH16" s="23">
        <v>504.71335518959603</v>
      </c>
      <c r="AI16" s="23">
        <v>3.195735285542463</v>
      </c>
      <c r="AJ16" s="23">
        <v>666.30034269059354</v>
      </c>
      <c r="AK16" s="23">
        <v>109.95289767608858</v>
      </c>
      <c r="AL16" s="23">
        <v>1802.4607131912721</v>
      </c>
      <c r="AM16" s="23">
        <v>261.01269650536688</v>
      </c>
      <c r="AN16" s="23">
        <v>595.82653124057424</v>
      </c>
      <c r="AO16" s="23">
        <v>371.83411094891301</v>
      </c>
      <c r="AP16" s="23">
        <v>2388.2060920293129</v>
      </c>
      <c r="AQ16" s="23">
        <v>618.13029050557793</v>
      </c>
      <c r="AR16" s="23">
        <v>84.718885353418017</v>
      </c>
      <c r="AS16" s="23">
        <v>121.234198723261</v>
      </c>
      <c r="AT16" s="23">
        <v>34.888693348581349</v>
      </c>
      <c r="AU16" s="23">
        <v>325.26411784097633</v>
      </c>
      <c r="AV16" s="23">
        <v>8.4464371216559204</v>
      </c>
      <c r="AW16" s="23">
        <v>9.2569790222332653</v>
      </c>
      <c r="AX16" s="23">
        <v>1355.7812396508116</v>
      </c>
      <c r="AY16" s="23">
        <v>2455.3822604185916</v>
      </c>
      <c r="AZ16" s="23">
        <v>166195.60610548293</v>
      </c>
      <c r="BA16" s="23">
        <v>4154.7357541508418</v>
      </c>
      <c r="BB16" s="23">
        <v>554.27113019530486</v>
      </c>
      <c r="BC16" s="23">
        <v>43464.053403297235</v>
      </c>
      <c r="BD16" s="23">
        <v>1141.5050180807812</v>
      </c>
      <c r="BE16" s="23">
        <v>213.75769294321387</v>
      </c>
      <c r="BF16" s="23">
        <v>42.265381362974694</v>
      </c>
      <c r="BG16" s="23">
        <v>531.55672205638598</v>
      </c>
      <c r="BH16" s="23">
        <v>247144.27246455292</v>
      </c>
      <c r="BI16" s="23">
        <v>16616.405443876287</v>
      </c>
      <c r="BJ16" s="23">
        <v>119425.74398424834</v>
      </c>
      <c r="BK16" s="23">
        <v>95.456012674659789</v>
      </c>
      <c r="BL16" s="23">
        <v>1344113.9847326339</v>
      </c>
      <c r="BM16" s="23">
        <v>285310.81479225424</v>
      </c>
      <c r="BN16" s="23">
        <v>670.04064677606448</v>
      </c>
      <c r="BO16" s="23">
        <v>564.1296767108031</v>
      </c>
      <c r="BP16" s="23">
        <v>21302.841923588698</v>
      </c>
      <c r="BQ16" s="23">
        <v>114.80364540182771</v>
      </c>
      <c r="BR16" s="23">
        <v>552.85856460019511</v>
      </c>
      <c r="BS16" s="23">
        <v>0</v>
      </c>
      <c r="BT16" s="64">
        <v>4679500.7090446427</v>
      </c>
      <c r="BU16" s="23">
        <v>828083.51900922996</v>
      </c>
      <c r="BV16" s="23">
        <v>0</v>
      </c>
      <c r="BW16" s="23">
        <v>879669.79723222053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78057.887114091616</v>
      </c>
      <c r="CE16" s="23">
        <v>0</v>
      </c>
      <c r="CF16" s="23">
        <v>7099025.3385996502</v>
      </c>
      <c r="CG16" s="23">
        <v>0</v>
      </c>
      <c r="CH16" s="23">
        <v>-47084.531618403242</v>
      </c>
      <c r="CI16" s="23">
        <v>36311857.542780265</v>
      </c>
      <c r="CJ16" s="34">
        <f t="shared" si="0"/>
        <v>49829110.262161694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49655.550536919895</v>
      </c>
      <c r="D17" s="23">
        <v>2495.8529656729993</v>
      </c>
      <c r="E17" s="23">
        <v>10732.73158713876</v>
      </c>
      <c r="F17" s="23">
        <v>45870.801880631232</v>
      </c>
      <c r="G17" s="23">
        <v>917687.36570844136</v>
      </c>
      <c r="H17" s="23">
        <v>75078.79372940796</v>
      </c>
      <c r="I17" s="23">
        <v>44132.918234995828</v>
      </c>
      <c r="J17" s="23">
        <v>51291.581893150716</v>
      </c>
      <c r="K17" s="23">
        <v>76244.504608467803</v>
      </c>
      <c r="L17" s="23">
        <v>19731.185831559989</v>
      </c>
      <c r="M17" s="23">
        <v>188151.00910695404</v>
      </c>
      <c r="N17" s="23">
        <v>225537.2637500533</v>
      </c>
      <c r="O17" s="23">
        <v>754597.49620505923</v>
      </c>
      <c r="P17" s="23">
        <v>95064.723248377093</v>
      </c>
      <c r="Q17" s="23">
        <v>44140.906407223156</v>
      </c>
      <c r="R17" s="23">
        <v>241030.85694381178</v>
      </c>
      <c r="S17" s="23">
        <v>240244.84697931676</v>
      </c>
      <c r="T17" s="23">
        <v>108172.19860412864</v>
      </c>
      <c r="U17" s="23">
        <v>436723.09582796838</v>
      </c>
      <c r="V17" s="23">
        <v>15511.027584879293</v>
      </c>
      <c r="W17" s="23">
        <v>33023.026093148525</v>
      </c>
      <c r="X17" s="23">
        <v>412995.76747303689</v>
      </c>
      <c r="Y17" s="23">
        <v>62421.570672709167</v>
      </c>
      <c r="Z17" s="23">
        <v>24640.430399639892</v>
      </c>
      <c r="AA17" s="23">
        <v>2485.397333637934</v>
      </c>
      <c r="AB17" s="23">
        <v>44633.919054959566</v>
      </c>
      <c r="AC17" s="23">
        <v>1924831.9974847459</v>
      </c>
      <c r="AD17" s="23">
        <v>220903.78921892634</v>
      </c>
      <c r="AE17" s="23">
        <v>1136581.7863164379</v>
      </c>
      <c r="AF17" s="23">
        <v>238056.06265284587</v>
      </c>
      <c r="AG17" s="23">
        <v>114115.31142852311</v>
      </c>
      <c r="AH17" s="23">
        <v>29434.191368231281</v>
      </c>
      <c r="AI17" s="23">
        <v>3878.2275852282955</v>
      </c>
      <c r="AJ17" s="23">
        <v>18737.147794557168</v>
      </c>
      <c r="AK17" s="23">
        <v>6122.1015741503306</v>
      </c>
      <c r="AL17" s="23">
        <v>39333.683147385076</v>
      </c>
      <c r="AM17" s="23">
        <v>18725.186071413136</v>
      </c>
      <c r="AN17" s="23">
        <v>37825.405169516278</v>
      </c>
      <c r="AO17" s="23">
        <v>27706.769857180963</v>
      </c>
      <c r="AP17" s="23">
        <v>63708.774093338783</v>
      </c>
      <c r="AQ17" s="23">
        <v>14852.234220437038</v>
      </c>
      <c r="AR17" s="23">
        <v>5602.5032598676498</v>
      </c>
      <c r="AS17" s="23">
        <v>9423.8396562880698</v>
      </c>
      <c r="AT17" s="23">
        <v>2409.3826325505929</v>
      </c>
      <c r="AU17" s="23">
        <v>2694.3073780365867</v>
      </c>
      <c r="AV17" s="23">
        <v>9118.8914001765661</v>
      </c>
      <c r="AW17" s="23">
        <v>6893.0970677797513</v>
      </c>
      <c r="AX17" s="23">
        <v>19302.070947875251</v>
      </c>
      <c r="AY17" s="23">
        <v>34112.882263830703</v>
      </c>
      <c r="AZ17" s="23">
        <v>99438.920472572019</v>
      </c>
      <c r="BA17" s="23">
        <v>5521.1288925874396</v>
      </c>
      <c r="BB17" s="23">
        <v>5581.7279964584359</v>
      </c>
      <c r="BC17" s="23">
        <v>27326.531356008451</v>
      </c>
      <c r="BD17" s="23">
        <v>10215.425099934218</v>
      </c>
      <c r="BE17" s="23">
        <v>1623.6399022513851</v>
      </c>
      <c r="BF17" s="23">
        <v>4330.1113867719869</v>
      </c>
      <c r="BG17" s="23">
        <v>59613.351711303592</v>
      </c>
      <c r="BH17" s="23">
        <v>173665.88134948857</v>
      </c>
      <c r="BI17" s="23">
        <v>31049.194613142183</v>
      </c>
      <c r="BJ17" s="23">
        <v>108675.10536267677</v>
      </c>
      <c r="BK17" s="23">
        <v>1464.5063286542536</v>
      </c>
      <c r="BL17" s="23">
        <v>505494.5245543975</v>
      </c>
      <c r="BM17" s="23">
        <v>184223.14240859722</v>
      </c>
      <c r="BN17" s="23">
        <v>52038.741331928206</v>
      </c>
      <c r="BO17" s="23">
        <v>31000.490753324688</v>
      </c>
      <c r="BP17" s="23">
        <v>45265.265647368695</v>
      </c>
      <c r="BQ17" s="23">
        <v>13672.029732971765</v>
      </c>
      <c r="BR17" s="23">
        <v>6329.1424532509855</v>
      </c>
      <c r="BS17" s="23">
        <v>0</v>
      </c>
      <c r="BT17" s="64">
        <v>9573193.3266042992</v>
      </c>
      <c r="BU17" s="23">
        <v>426852.5544685038</v>
      </c>
      <c r="BV17" s="23">
        <v>0</v>
      </c>
      <c r="BW17" s="23">
        <v>5299.3882717409651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92174.848897312462</v>
      </c>
      <c r="CE17" s="23">
        <v>0</v>
      </c>
      <c r="CF17" s="23">
        <v>472653.0395329381</v>
      </c>
      <c r="CG17" s="23">
        <v>0</v>
      </c>
      <c r="CH17" s="23">
        <v>-717010.38090416614</v>
      </c>
      <c r="CI17" s="23">
        <v>9635112.0739271659</v>
      </c>
      <c r="CJ17" s="34">
        <f t="shared" si="0"/>
        <v>19488274.850797795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7855.4273687576469</v>
      </c>
      <c r="D18" s="23">
        <v>30.717086395727279</v>
      </c>
      <c r="E18" s="23">
        <v>404.04703418947685</v>
      </c>
      <c r="F18" s="23">
        <v>117612.08917243479</v>
      </c>
      <c r="G18" s="23">
        <v>116191.83281247006</v>
      </c>
      <c r="H18" s="23">
        <v>7418.7541400877171</v>
      </c>
      <c r="I18" s="23">
        <v>212584.02802862556</v>
      </c>
      <c r="J18" s="23">
        <v>2285.5741339555098</v>
      </c>
      <c r="K18" s="23">
        <v>649.59883088179947</v>
      </c>
      <c r="L18" s="23">
        <v>61682.517593928038</v>
      </c>
      <c r="M18" s="23">
        <v>87543.808314810332</v>
      </c>
      <c r="N18" s="23">
        <v>25601.993617377862</v>
      </c>
      <c r="O18" s="23">
        <v>46700.114391115188</v>
      </c>
      <c r="P18" s="23">
        <v>1182659.5020786724</v>
      </c>
      <c r="Q18" s="23">
        <v>24035.094846110409</v>
      </c>
      <c r="R18" s="23">
        <v>91051.535903309588</v>
      </c>
      <c r="S18" s="23">
        <v>38981.553648772518</v>
      </c>
      <c r="T18" s="23">
        <v>30855.76153605961</v>
      </c>
      <c r="U18" s="23">
        <v>134338.67698665758</v>
      </c>
      <c r="V18" s="23">
        <v>7399.7624115874078</v>
      </c>
      <c r="W18" s="23">
        <v>30675.884907573916</v>
      </c>
      <c r="X18" s="23">
        <v>13443.246227261287</v>
      </c>
      <c r="Y18" s="23">
        <v>14293.93078091244</v>
      </c>
      <c r="Z18" s="23">
        <v>3339.5169581690375</v>
      </c>
      <c r="AA18" s="23">
        <v>238.80855064330126</v>
      </c>
      <c r="AB18" s="23">
        <v>21519.894357586782</v>
      </c>
      <c r="AC18" s="23">
        <v>10130080.845374454</v>
      </c>
      <c r="AD18" s="23">
        <v>1732.2167117186655</v>
      </c>
      <c r="AE18" s="23">
        <v>102934.13226151028</v>
      </c>
      <c r="AF18" s="23">
        <v>5847.4327771964699</v>
      </c>
      <c r="AG18" s="23">
        <v>5183.5660202674235</v>
      </c>
      <c r="AH18" s="23">
        <v>4212.2734063200669</v>
      </c>
      <c r="AI18" s="23">
        <v>520.51849338475142</v>
      </c>
      <c r="AJ18" s="23">
        <v>1863.7899228967767</v>
      </c>
      <c r="AK18" s="23">
        <v>334.0127045731648</v>
      </c>
      <c r="AL18" s="23">
        <v>2519.8435628214324</v>
      </c>
      <c r="AM18" s="23">
        <v>961.48352468572511</v>
      </c>
      <c r="AN18" s="23">
        <v>553.53757982066895</v>
      </c>
      <c r="AO18" s="23">
        <v>2412.5792854458527</v>
      </c>
      <c r="AP18" s="23">
        <v>6878.2931528397876</v>
      </c>
      <c r="AQ18" s="23">
        <v>1885.7845783375499</v>
      </c>
      <c r="AR18" s="23">
        <v>785.90465841684215</v>
      </c>
      <c r="AS18" s="23">
        <v>360.30777483944053</v>
      </c>
      <c r="AT18" s="23">
        <v>338.84867561297199</v>
      </c>
      <c r="AU18" s="23">
        <v>1687.9092701058566</v>
      </c>
      <c r="AV18" s="23">
        <v>323.51448274214454</v>
      </c>
      <c r="AW18" s="23">
        <v>97.44540204648041</v>
      </c>
      <c r="AX18" s="23">
        <v>1363.751976389284</v>
      </c>
      <c r="AY18" s="23">
        <v>3343.5075543513326</v>
      </c>
      <c r="AZ18" s="23">
        <v>3496.9859441521717</v>
      </c>
      <c r="BA18" s="23">
        <v>40.438868403140866</v>
      </c>
      <c r="BB18" s="23">
        <v>492.86724477227187</v>
      </c>
      <c r="BC18" s="23">
        <v>656.97837248081032</v>
      </c>
      <c r="BD18" s="23">
        <v>825.20352144723745</v>
      </c>
      <c r="BE18" s="23">
        <v>142.19491115183502</v>
      </c>
      <c r="BF18" s="23">
        <v>546.77565203964321</v>
      </c>
      <c r="BG18" s="23">
        <v>11210.5719911382</v>
      </c>
      <c r="BH18" s="23">
        <v>37966.04938356574</v>
      </c>
      <c r="BI18" s="23">
        <v>72.841749547425508</v>
      </c>
      <c r="BJ18" s="23">
        <v>4666.4318950068391</v>
      </c>
      <c r="BK18" s="23">
        <v>141.70320581953564</v>
      </c>
      <c r="BL18" s="23">
        <v>3890.4941565796912</v>
      </c>
      <c r="BM18" s="23">
        <v>17054.083446272936</v>
      </c>
      <c r="BN18" s="23">
        <v>1023.7755607450545</v>
      </c>
      <c r="BO18" s="23">
        <v>946.89041539299456</v>
      </c>
      <c r="BP18" s="23">
        <v>3258.7238225609813</v>
      </c>
      <c r="BQ18" s="23">
        <v>325.41510802132507</v>
      </c>
      <c r="BR18" s="23">
        <v>577.85923804991705</v>
      </c>
      <c r="BS18" s="23">
        <v>0</v>
      </c>
      <c r="BT18" s="64">
        <v>12642951.45535627</v>
      </c>
      <c r="BU18" s="23">
        <v>440578.89923621551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424.63085870600122</v>
      </c>
      <c r="CD18" s="23">
        <v>115334.43348548372</v>
      </c>
      <c r="CE18" s="23">
        <v>0</v>
      </c>
      <c r="CF18" s="23">
        <v>130764.99999999997</v>
      </c>
      <c r="CG18" s="23">
        <v>0</v>
      </c>
      <c r="CH18" s="23">
        <v>-380569.77004771738</v>
      </c>
      <c r="CI18" s="23">
        <v>4586455.2889427785</v>
      </c>
      <c r="CJ18" s="34">
        <f t="shared" si="0"/>
        <v>17535939.937831737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15681.49391449784</v>
      </c>
      <c r="D19" s="23">
        <v>26.792308894798133</v>
      </c>
      <c r="E19" s="23">
        <v>248.52144546774929</v>
      </c>
      <c r="F19" s="23">
        <v>2435.5029262972457</v>
      </c>
      <c r="G19" s="23">
        <v>59149.419030844474</v>
      </c>
      <c r="H19" s="23">
        <v>10345.728721515294</v>
      </c>
      <c r="I19" s="23">
        <v>23252.647037205366</v>
      </c>
      <c r="J19" s="23">
        <v>8978.382240136938</v>
      </c>
      <c r="K19" s="23">
        <v>2918.0971149260213</v>
      </c>
      <c r="L19" s="23">
        <v>4105.9440181068849</v>
      </c>
      <c r="M19" s="23">
        <v>13453.015637838851</v>
      </c>
      <c r="N19" s="23">
        <v>6365.1775354674965</v>
      </c>
      <c r="O19" s="23">
        <v>58785.853048106874</v>
      </c>
      <c r="P19" s="23">
        <v>24324.109401483507</v>
      </c>
      <c r="Q19" s="23">
        <v>167327.35199113289</v>
      </c>
      <c r="R19" s="23">
        <v>596494.06455325184</v>
      </c>
      <c r="S19" s="23">
        <v>113448.06660322564</v>
      </c>
      <c r="T19" s="23">
        <v>62481.262370118318</v>
      </c>
      <c r="U19" s="23">
        <v>616248.46408868488</v>
      </c>
      <c r="V19" s="23">
        <v>85170.389981142638</v>
      </c>
      <c r="W19" s="23">
        <v>257921.31718450924</v>
      </c>
      <c r="X19" s="23">
        <v>48027.877944868465</v>
      </c>
      <c r="Y19" s="23">
        <v>104176.03790233177</v>
      </c>
      <c r="Z19" s="23">
        <v>2421.3243249715811</v>
      </c>
      <c r="AA19" s="23">
        <v>317.89247535586213</v>
      </c>
      <c r="AB19" s="23">
        <v>59421.494648437372</v>
      </c>
      <c r="AC19" s="23">
        <v>549272.32504318922</v>
      </c>
      <c r="AD19" s="23">
        <v>11882.66745819435</v>
      </c>
      <c r="AE19" s="23">
        <v>149846.5043569484</v>
      </c>
      <c r="AF19" s="23">
        <v>20631.135387871411</v>
      </c>
      <c r="AG19" s="23">
        <v>7519.6600005763603</v>
      </c>
      <c r="AH19" s="23">
        <v>3116.7478035281702</v>
      </c>
      <c r="AI19" s="23">
        <v>1682.2492979320191</v>
      </c>
      <c r="AJ19" s="23">
        <v>1792.6486893071749</v>
      </c>
      <c r="AK19" s="23">
        <v>206.85585314991175</v>
      </c>
      <c r="AL19" s="23">
        <v>1259.108253149039</v>
      </c>
      <c r="AM19" s="23">
        <v>1277.9174813276447</v>
      </c>
      <c r="AN19" s="23">
        <v>554.03269780350183</v>
      </c>
      <c r="AO19" s="23">
        <v>1755.3077167287154</v>
      </c>
      <c r="AP19" s="23">
        <v>4503.3670071179804</v>
      </c>
      <c r="AQ19" s="23">
        <v>1477.5989521865456</v>
      </c>
      <c r="AR19" s="23">
        <v>605.47485130700352</v>
      </c>
      <c r="AS19" s="23">
        <v>636.67125025881342</v>
      </c>
      <c r="AT19" s="23">
        <v>262.12234865407538</v>
      </c>
      <c r="AU19" s="23">
        <v>28.888104148000799</v>
      </c>
      <c r="AV19" s="23">
        <v>18.389346491001387</v>
      </c>
      <c r="AW19" s="23">
        <v>15.028711345824844</v>
      </c>
      <c r="AX19" s="23">
        <v>482.71309380117248</v>
      </c>
      <c r="AY19" s="23">
        <v>1563.0318702567756</v>
      </c>
      <c r="AZ19" s="23">
        <v>692.92366509266355</v>
      </c>
      <c r="BA19" s="23">
        <v>59.92622987772549</v>
      </c>
      <c r="BB19" s="23">
        <v>4118.7308571560425</v>
      </c>
      <c r="BC19" s="23">
        <v>218.77014245205964</v>
      </c>
      <c r="BD19" s="23">
        <v>131.1291861224353</v>
      </c>
      <c r="BE19" s="23">
        <v>20.076591192922287</v>
      </c>
      <c r="BF19" s="23">
        <v>353.47629519594585</v>
      </c>
      <c r="BG19" s="23">
        <v>1191.7800034398631</v>
      </c>
      <c r="BH19" s="23">
        <v>6045.6227680772772</v>
      </c>
      <c r="BI19" s="23">
        <v>309.00299664255499</v>
      </c>
      <c r="BJ19" s="23">
        <v>4225.7090514491438</v>
      </c>
      <c r="BK19" s="23">
        <v>70.495362500825991</v>
      </c>
      <c r="BL19" s="23">
        <v>2762.093192601486</v>
      </c>
      <c r="BM19" s="23">
        <v>2826.7073759203086</v>
      </c>
      <c r="BN19" s="23">
        <v>1226.5725884380033</v>
      </c>
      <c r="BO19" s="23">
        <v>944.9224216306518</v>
      </c>
      <c r="BP19" s="23">
        <v>1215.2336024029605</v>
      </c>
      <c r="BQ19" s="23">
        <v>1633.7879365586921</v>
      </c>
      <c r="BR19" s="23">
        <v>271.27623050941986</v>
      </c>
      <c r="BS19" s="23">
        <v>0</v>
      </c>
      <c r="BT19" s="64">
        <v>3132234.9105213541</v>
      </c>
      <c r="BU19" s="23">
        <v>30027.867490305543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26144.794502205415</v>
      </c>
      <c r="CD19" s="23">
        <v>29842.535856370247</v>
      </c>
      <c r="CE19" s="23">
        <v>0</v>
      </c>
      <c r="CF19" s="23">
        <v>39179.999999999993</v>
      </c>
      <c r="CG19" s="23">
        <v>0</v>
      </c>
      <c r="CH19" s="23">
        <v>-491298.83917665458</v>
      </c>
      <c r="CI19" s="23">
        <v>4085133.8283135435</v>
      </c>
      <c r="CJ19" s="34">
        <f t="shared" si="0"/>
        <v>6851265.0975071238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1184333.7261745126</v>
      </c>
      <c r="D20" s="23">
        <v>24938.236511037187</v>
      </c>
      <c r="E20" s="23">
        <v>45478.911515034684</v>
      </c>
      <c r="F20" s="23">
        <v>90429.502146231767</v>
      </c>
      <c r="G20" s="23">
        <v>919690.16549748869</v>
      </c>
      <c r="H20" s="23">
        <v>56808.33405425118</v>
      </c>
      <c r="I20" s="23">
        <v>319529.95260682923</v>
      </c>
      <c r="J20" s="23">
        <v>28877.926595991332</v>
      </c>
      <c r="K20" s="23">
        <v>23579.763753240935</v>
      </c>
      <c r="L20" s="23">
        <v>68679.130907682236</v>
      </c>
      <c r="M20" s="23">
        <v>335152.80478286912</v>
      </c>
      <c r="N20" s="23">
        <v>203916.42743101568</v>
      </c>
      <c r="O20" s="23">
        <v>360937.82072467881</v>
      </c>
      <c r="P20" s="23">
        <v>248131.69294083686</v>
      </c>
      <c r="Q20" s="23">
        <v>183084.17807081313</v>
      </c>
      <c r="R20" s="23">
        <v>4672987.0867140219</v>
      </c>
      <c r="S20" s="23">
        <v>357558.07786828466</v>
      </c>
      <c r="T20" s="23">
        <v>416644.53915954661</v>
      </c>
      <c r="U20" s="23">
        <v>5920210.9001743011</v>
      </c>
      <c r="V20" s="23">
        <v>127794.76422513534</v>
      </c>
      <c r="W20" s="23">
        <v>895541.59739212657</v>
      </c>
      <c r="X20" s="23">
        <v>530909.25169160753</v>
      </c>
      <c r="Y20" s="23">
        <v>699901.71733520739</v>
      </c>
      <c r="Z20" s="23">
        <v>90015.90435111738</v>
      </c>
      <c r="AA20" s="23">
        <v>69467.412896760987</v>
      </c>
      <c r="AB20" s="23">
        <v>172774.93629165858</v>
      </c>
      <c r="AC20" s="23">
        <v>8199916.0288361562</v>
      </c>
      <c r="AD20" s="23">
        <v>173677.56664256818</v>
      </c>
      <c r="AE20" s="23">
        <v>658887.93348937645</v>
      </c>
      <c r="AF20" s="23">
        <v>79312.137502072437</v>
      </c>
      <c r="AG20" s="23">
        <v>420302.44942254934</v>
      </c>
      <c r="AH20" s="23">
        <v>126705.10142987687</v>
      </c>
      <c r="AI20" s="23">
        <v>7523.1478416036298</v>
      </c>
      <c r="AJ20" s="23">
        <v>71479.035302494478</v>
      </c>
      <c r="AK20" s="23">
        <v>8615.9534070263944</v>
      </c>
      <c r="AL20" s="23">
        <v>50199.9029714278</v>
      </c>
      <c r="AM20" s="23">
        <v>23272.349424953311</v>
      </c>
      <c r="AN20" s="23">
        <v>13463.536958614095</v>
      </c>
      <c r="AO20" s="23">
        <v>66122.966361743383</v>
      </c>
      <c r="AP20" s="23">
        <v>167387.82384034735</v>
      </c>
      <c r="AQ20" s="23">
        <v>59806.187958618451</v>
      </c>
      <c r="AR20" s="23">
        <v>22540.101995166446</v>
      </c>
      <c r="AS20" s="23">
        <v>13482.070474415246</v>
      </c>
      <c r="AT20" s="23">
        <v>9761.0771400539379</v>
      </c>
      <c r="AU20" s="23">
        <v>1279.403765834476</v>
      </c>
      <c r="AV20" s="23">
        <v>695.7725692047436</v>
      </c>
      <c r="AW20" s="23">
        <v>560.89636221054604</v>
      </c>
      <c r="AX20" s="23">
        <v>18014.255221807798</v>
      </c>
      <c r="AY20" s="23">
        <v>57386.174223963542</v>
      </c>
      <c r="AZ20" s="23">
        <v>24969.36593740727</v>
      </c>
      <c r="BA20" s="23">
        <v>1198.5754132344302</v>
      </c>
      <c r="BB20" s="23">
        <v>5000.2227485652675</v>
      </c>
      <c r="BC20" s="23">
        <v>8022.2003898982857</v>
      </c>
      <c r="BD20" s="23">
        <v>4726.1888735813473</v>
      </c>
      <c r="BE20" s="23">
        <v>818.08736126159113</v>
      </c>
      <c r="BF20" s="23">
        <v>13166.104291505819</v>
      </c>
      <c r="BG20" s="23">
        <v>312750.78650710004</v>
      </c>
      <c r="BH20" s="23">
        <v>708188.17894027929</v>
      </c>
      <c r="BI20" s="23">
        <v>8530.2638476281554</v>
      </c>
      <c r="BJ20" s="23">
        <v>78131.86610934182</v>
      </c>
      <c r="BK20" s="23">
        <v>2591.8241786577919</v>
      </c>
      <c r="BL20" s="23">
        <v>70084.830515113892</v>
      </c>
      <c r="BM20" s="23">
        <v>66949.246843253059</v>
      </c>
      <c r="BN20" s="23">
        <v>21095.177690121633</v>
      </c>
      <c r="BO20" s="23">
        <v>24579.667453794362</v>
      </c>
      <c r="BP20" s="23">
        <v>39447.52303466641</v>
      </c>
      <c r="BQ20" s="23">
        <v>16959.299619243342</v>
      </c>
      <c r="BR20" s="23">
        <v>9589.4167358695577</v>
      </c>
      <c r="BS20" s="23">
        <v>0</v>
      </c>
      <c r="BT20" s="64">
        <v>29714565.461444885</v>
      </c>
      <c r="BU20" s="23">
        <v>374255.52933062264</v>
      </c>
      <c r="BV20" s="23">
        <v>0</v>
      </c>
      <c r="BW20" s="23">
        <v>331.76311181297694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625.88277647501866</v>
      </c>
      <c r="CD20" s="23">
        <v>1310006.1042022158</v>
      </c>
      <c r="CE20" s="23">
        <v>0</v>
      </c>
      <c r="CF20" s="23">
        <v>232952.0761865403</v>
      </c>
      <c r="CG20" s="23">
        <v>0</v>
      </c>
      <c r="CH20" s="23">
        <v>-1041941.6393754258</v>
      </c>
      <c r="CI20" s="23">
        <v>10515771.645059964</v>
      </c>
      <c r="CJ20" s="34">
        <f t="shared" si="0"/>
        <v>41106566.82273709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31847.083013782642</v>
      </c>
      <c r="D21" s="23">
        <v>65.746998385347297</v>
      </c>
      <c r="E21" s="23">
        <v>3178.8609442234674</v>
      </c>
      <c r="F21" s="23">
        <v>34845.827013033268</v>
      </c>
      <c r="G21" s="23">
        <v>110438.0469374161</v>
      </c>
      <c r="H21" s="23">
        <v>6956.3511116903537</v>
      </c>
      <c r="I21" s="23">
        <v>19771.869563482862</v>
      </c>
      <c r="J21" s="23">
        <v>12832.263890861674</v>
      </c>
      <c r="K21" s="23">
        <v>11918.990852923363</v>
      </c>
      <c r="L21" s="23">
        <v>19560.67588356174</v>
      </c>
      <c r="M21" s="23">
        <v>24270.704906238039</v>
      </c>
      <c r="N21" s="23">
        <v>103129.60557645754</v>
      </c>
      <c r="O21" s="23">
        <v>38868.284633797346</v>
      </c>
      <c r="P21" s="23">
        <v>29320.234063856748</v>
      </c>
      <c r="Q21" s="23">
        <v>28200.203165152354</v>
      </c>
      <c r="R21" s="23">
        <v>125847.38025716318</v>
      </c>
      <c r="S21" s="23">
        <v>877397.58687646035</v>
      </c>
      <c r="T21" s="23">
        <v>226628.83218686539</v>
      </c>
      <c r="U21" s="23">
        <v>667270.31361940212</v>
      </c>
      <c r="V21" s="23">
        <v>8390.7049734899429</v>
      </c>
      <c r="W21" s="23">
        <v>63149.666883286445</v>
      </c>
      <c r="X21" s="23">
        <v>104534.84861682703</v>
      </c>
      <c r="Y21" s="23">
        <v>147156.42499156162</v>
      </c>
      <c r="Z21" s="23">
        <v>35383.244633201888</v>
      </c>
      <c r="AA21" s="23">
        <v>1849.0852618002759</v>
      </c>
      <c r="AB21" s="23">
        <v>118088.25419676522</v>
      </c>
      <c r="AC21" s="23">
        <v>735650.18920428993</v>
      </c>
      <c r="AD21" s="23">
        <v>113437.33883613306</v>
      </c>
      <c r="AE21" s="23">
        <v>67586.88327028678</v>
      </c>
      <c r="AF21" s="23">
        <v>81894.56039965649</v>
      </c>
      <c r="AG21" s="23">
        <v>86223.84366624667</v>
      </c>
      <c r="AH21" s="23">
        <v>73432.787062598247</v>
      </c>
      <c r="AI21" s="23">
        <v>5113.7822590817468</v>
      </c>
      <c r="AJ21" s="23">
        <v>23315.752705290222</v>
      </c>
      <c r="AK21" s="23">
        <v>69375.533100843284</v>
      </c>
      <c r="AL21" s="23">
        <v>19153.879436581858</v>
      </c>
      <c r="AM21" s="23">
        <v>11013.915503919026</v>
      </c>
      <c r="AN21" s="23">
        <v>13634.01158172738</v>
      </c>
      <c r="AO21" s="23">
        <v>223962.42444489553</v>
      </c>
      <c r="AP21" s="23">
        <v>96063.124563575577</v>
      </c>
      <c r="AQ21" s="23">
        <v>18618.805512869752</v>
      </c>
      <c r="AR21" s="23">
        <v>8839.1656110310414</v>
      </c>
      <c r="AS21" s="23">
        <v>7991.7303526513506</v>
      </c>
      <c r="AT21" s="23">
        <v>3828.6663807008886</v>
      </c>
      <c r="AU21" s="23">
        <v>464.02431578979758</v>
      </c>
      <c r="AV21" s="23">
        <v>31.99436323122189</v>
      </c>
      <c r="AW21" s="23">
        <v>43.239118921621881</v>
      </c>
      <c r="AX21" s="23">
        <v>7313.2872940950729</v>
      </c>
      <c r="AY21" s="23">
        <v>474760.7784346969</v>
      </c>
      <c r="AZ21" s="23">
        <v>22014.413262127884</v>
      </c>
      <c r="BA21" s="23">
        <v>537.14418250348797</v>
      </c>
      <c r="BB21" s="23">
        <v>2469.4272805532892</v>
      </c>
      <c r="BC21" s="23">
        <v>4057.713814716004</v>
      </c>
      <c r="BD21" s="23">
        <v>18433.800896067882</v>
      </c>
      <c r="BE21" s="23">
        <v>258.37890226902073</v>
      </c>
      <c r="BF21" s="23">
        <v>5172.1190220984881</v>
      </c>
      <c r="BG21" s="23">
        <v>10628.202782996366</v>
      </c>
      <c r="BH21" s="23">
        <v>82861.22054231941</v>
      </c>
      <c r="BI21" s="23">
        <v>3331.8138621813705</v>
      </c>
      <c r="BJ21" s="23">
        <v>20406.978953019548</v>
      </c>
      <c r="BK21" s="23">
        <v>1041.9261340029209</v>
      </c>
      <c r="BL21" s="23">
        <v>39375.351385336675</v>
      </c>
      <c r="BM21" s="23">
        <v>21318.52678696435</v>
      </c>
      <c r="BN21" s="23">
        <v>9335.0377654105268</v>
      </c>
      <c r="BO21" s="23">
        <v>12709.66394984231</v>
      </c>
      <c r="BP21" s="23">
        <v>16136.748214882095</v>
      </c>
      <c r="BQ21" s="23">
        <v>82710.122858833172</v>
      </c>
      <c r="BR21" s="23">
        <v>3821.6589963586257</v>
      </c>
      <c r="BS21" s="23">
        <v>0</v>
      </c>
      <c r="BT21" s="64">
        <v>5349271.0580632845</v>
      </c>
      <c r="BU21" s="23">
        <v>788903.9135892191</v>
      </c>
      <c r="BV21" s="23">
        <v>0</v>
      </c>
      <c r="BW21" s="23">
        <v>418286.04528809089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2104.2953160147872</v>
      </c>
      <c r="CD21" s="23">
        <v>1710658.8051618091</v>
      </c>
      <c r="CE21" s="23">
        <v>0</v>
      </c>
      <c r="CF21" s="23">
        <v>3224464.4017609982</v>
      </c>
      <c r="CG21" s="23">
        <v>0</v>
      </c>
      <c r="CH21" s="23">
        <v>-350225.54580142279</v>
      </c>
      <c r="CI21" s="23">
        <v>15521234.89835855</v>
      </c>
      <c r="CJ21" s="34">
        <f t="shared" si="0"/>
        <v>26664697.871736541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33785.520239030826</v>
      </c>
      <c r="D22" s="23">
        <v>134.02432545325854</v>
      </c>
      <c r="E22" s="23">
        <v>3326.0671764698845</v>
      </c>
      <c r="F22" s="23">
        <v>38318.832704804896</v>
      </c>
      <c r="G22" s="23">
        <v>119723.19372180595</v>
      </c>
      <c r="H22" s="23">
        <v>11592.34150878734</v>
      </c>
      <c r="I22" s="23">
        <v>21218.076896107188</v>
      </c>
      <c r="J22" s="23">
        <v>7010.0753556186773</v>
      </c>
      <c r="K22" s="23">
        <v>6926.4417404904807</v>
      </c>
      <c r="L22" s="23">
        <v>20588.759286447996</v>
      </c>
      <c r="M22" s="23">
        <v>28583.402588267771</v>
      </c>
      <c r="N22" s="23">
        <v>81728.664733007448</v>
      </c>
      <c r="O22" s="23">
        <v>58197.843994546667</v>
      </c>
      <c r="P22" s="23">
        <v>33042.712035462457</v>
      </c>
      <c r="Q22" s="23">
        <v>40824.109423404894</v>
      </c>
      <c r="R22" s="23">
        <v>177256.52420351031</v>
      </c>
      <c r="S22" s="23">
        <v>376571.08607302333</v>
      </c>
      <c r="T22" s="23">
        <v>540460.78047101444</v>
      </c>
      <c r="U22" s="23">
        <v>1860224.2715118011</v>
      </c>
      <c r="V22" s="23">
        <v>33693.699171435626</v>
      </c>
      <c r="W22" s="23">
        <v>72297.563927882569</v>
      </c>
      <c r="X22" s="23">
        <v>70221.078912107099</v>
      </c>
      <c r="Y22" s="23">
        <v>120998.01499721597</v>
      </c>
      <c r="Z22" s="23">
        <v>38376.249347232602</v>
      </c>
      <c r="AA22" s="23">
        <v>2241.0670781095687</v>
      </c>
      <c r="AB22" s="23">
        <v>112561.12772337656</v>
      </c>
      <c r="AC22" s="23">
        <v>937987.48531077721</v>
      </c>
      <c r="AD22" s="23">
        <v>30536.625418170031</v>
      </c>
      <c r="AE22" s="23">
        <v>70020.930846961142</v>
      </c>
      <c r="AF22" s="23">
        <v>37400.397658673886</v>
      </c>
      <c r="AG22" s="23">
        <v>127552.67206730423</v>
      </c>
      <c r="AH22" s="23">
        <v>50195.878029956941</v>
      </c>
      <c r="AI22" s="23">
        <v>6448.6394861712506</v>
      </c>
      <c r="AJ22" s="23">
        <v>15223.107506230745</v>
      </c>
      <c r="AK22" s="23">
        <v>19598.276014900137</v>
      </c>
      <c r="AL22" s="23">
        <v>22875.952035222443</v>
      </c>
      <c r="AM22" s="23">
        <v>10066.511593967225</v>
      </c>
      <c r="AN22" s="23">
        <v>37700.760446842163</v>
      </c>
      <c r="AO22" s="23">
        <v>76461.225663482968</v>
      </c>
      <c r="AP22" s="23">
        <v>75520.990255990968</v>
      </c>
      <c r="AQ22" s="23">
        <v>20882.360122347029</v>
      </c>
      <c r="AR22" s="23">
        <v>9428.5567462119434</v>
      </c>
      <c r="AS22" s="23">
        <v>4030.2242411722418</v>
      </c>
      <c r="AT22" s="23">
        <v>4076.7234850912973</v>
      </c>
      <c r="AU22" s="23">
        <v>8819.284554237458</v>
      </c>
      <c r="AV22" s="23">
        <v>1711.7635624845204</v>
      </c>
      <c r="AW22" s="23">
        <v>533.38604544654515</v>
      </c>
      <c r="AX22" s="23">
        <v>10055.044210413216</v>
      </c>
      <c r="AY22" s="23">
        <v>33702.091098217788</v>
      </c>
      <c r="AZ22" s="23">
        <v>15551.441493945271</v>
      </c>
      <c r="BA22" s="23">
        <v>561.76750789346704</v>
      </c>
      <c r="BB22" s="23">
        <v>3297.2161162588318</v>
      </c>
      <c r="BC22" s="23">
        <v>4411.9748404290931</v>
      </c>
      <c r="BD22" s="23">
        <v>7161.6307466415183</v>
      </c>
      <c r="BE22" s="23">
        <v>684.35148868656665</v>
      </c>
      <c r="BF22" s="23">
        <v>5958.2739120458245</v>
      </c>
      <c r="BG22" s="23">
        <v>3570.0161474893894</v>
      </c>
      <c r="BH22" s="23">
        <v>48889.386156207904</v>
      </c>
      <c r="BI22" s="23">
        <v>1912.7645370518944</v>
      </c>
      <c r="BJ22" s="23">
        <v>19652.91367526941</v>
      </c>
      <c r="BK22" s="23">
        <v>1282.2053850691416</v>
      </c>
      <c r="BL22" s="23">
        <v>30021.769920279752</v>
      </c>
      <c r="BM22" s="23">
        <v>27422.031873695811</v>
      </c>
      <c r="BN22" s="23">
        <v>12926.757744298684</v>
      </c>
      <c r="BO22" s="23">
        <v>14791.756343445364</v>
      </c>
      <c r="BP22" s="23">
        <v>23760.715706666291</v>
      </c>
      <c r="BQ22" s="23">
        <v>28531.279651074427</v>
      </c>
      <c r="BR22" s="23">
        <v>5055.4247557014742</v>
      </c>
      <c r="BS22" s="23">
        <v>0</v>
      </c>
      <c r="BT22" s="64">
        <v>5776174.093548839</v>
      </c>
      <c r="BU22" s="23">
        <v>424488.06308866385</v>
      </c>
      <c r="BV22" s="23">
        <v>0</v>
      </c>
      <c r="BW22" s="23">
        <v>70.240215187634718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968732.68012469227</v>
      </c>
      <c r="CE22" s="23">
        <v>0</v>
      </c>
      <c r="CF22" s="23">
        <v>500077</v>
      </c>
      <c r="CG22" s="23">
        <v>0</v>
      </c>
      <c r="CH22" s="23">
        <v>-951718.17338027724</v>
      </c>
      <c r="CI22" s="23">
        <v>8830203.7121330872</v>
      </c>
      <c r="CJ22" s="34">
        <f t="shared" si="0"/>
        <v>15548027.615730193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82570.724999382874</v>
      </c>
      <c r="D23" s="23">
        <v>825.67671229335235</v>
      </c>
      <c r="E23" s="23">
        <v>14467.468495251096</v>
      </c>
      <c r="F23" s="23">
        <v>86695.086201482496</v>
      </c>
      <c r="G23" s="23">
        <v>313812.25603069121</v>
      </c>
      <c r="H23" s="23">
        <v>36144.280675546375</v>
      </c>
      <c r="I23" s="23">
        <v>65202.984987412514</v>
      </c>
      <c r="J23" s="23">
        <v>47649.13818462273</v>
      </c>
      <c r="K23" s="23">
        <v>20131.789558297227</v>
      </c>
      <c r="L23" s="23">
        <v>85118.385578535323</v>
      </c>
      <c r="M23" s="23">
        <v>68066.363808776543</v>
      </c>
      <c r="N23" s="23">
        <v>190645.78069244261</v>
      </c>
      <c r="O23" s="23">
        <v>140241.15346289409</v>
      </c>
      <c r="P23" s="23">
        <v>109442.24218152983</v>
      </c>
      <c r="Q23" s="23">
        <v>89386.400712310598</v>
      </c>
      <c r="R23" s="23">
        <v>1750813.966924106</v>
      </c>
      <c r="S23" s="23">
        <v>768779.30962853576</v>
      </c>
      <c r="T23" s="23">
        <v>1419523.0165232464</v>
      </c>
      <c r="U23" s="23">
        <v>12421025.526323114</v>
      </c>
      <c r="V23" s="23">
        <v>528518.78792776482</v>
      </c>
      <c r="W23" s="23">
        <v>882774.59531204787</v>
      </c>
      <c r="X23" s="23">
        <v>181358.58331733165</v>
      </c>
      <c r="Y23" s="23">
        <v>561358.82265283191</v>
      </c>
      <c r="Z23" s="23">
        <v>89024.753522203449</v>
      </c>
      <c r="AA23" s="23">
        <v>17744.020636061603</v>
      </c>
      <c r="AB23" s="23">
        <v>246676.35296540119</v>
      </c>
      <c r="AC23" s="23">
        <v>5492638.8452138547</v>
      </c>
      <c r="AD23" s="23">
        <v>141802.05194588829</v>
      </c>
      <c r="AE23" s="23">
        <v>168806.86992623404</v>
      </c>
      <c r="AF23" s="23">
        <v>62862.694428857445</v>
      </c>
      <c r="AG23" s="23">
        <v>159971.81222392604</v>
      </c>
      <c r="AH23" s="23">
        <v>812928.9446834207</v>
      </c>
      <c r="AI23" s="23">
        <v>10165.922455062431</v>
      </c>
      <c r="AJ23" s="23">
        <v>56067.768339256312</v>
      </c>
      <c r="AK23" s="23">
        <v>27497.716212809508</v>
      </c>
      <c r="AL23" s="23">
        <v>45462.504665695538</v>
      </c>
      <c r="AM23" s="23">
        <v>23764.314844104068</v>
      </c>
      <c r="AN23" s="23">
        <v>11562.102665634342</v>
      </c>
      <c r="AO23" s="23">
        <v>126880.50105903705</v>
      </c>
      <c r="AP23" s="23">
        <v>175513.15830616353</v>
      </c>
      <c r="AQ23" s="23">
        <v>49293.877808320016</v>
      </c>
      <c r="AR23" s="23">
        <v>22310.201263808915</v>
      </c>
      <c r="AS23" s="23">
        <v>13974.993956035501</v>
      </c>
      <c r="AT23" s="23">
        <v>9661.7981408545602</v>
      </c>
      <c r="AU23" s="23">
        <v>540.13550067431481</v>
      </c>
      <c r="AV23" s="23">
        <v>157.29246070371954</v>
      </c>
      <c r="AW23" s="23">
        <v>155.86237963360909</v>
      </c>
      <c r="AX23" s="23">
        <v>15183.453842004637</v>
      </c>
      <c r="AY23" s="23">
        <v>72707.725963681572</v>
      </c>
      <c r="AZ23" s="23">
        <v>22396.816456817171</v>
      </c>
      <c r="BA23" s="23">
        <v>1218.6407520691348</v>
      </c>
      <c r="BB23" s="23">
        <v>5293.8440261550977</v>
      </c>
      <c r="BC23" s="23">
        <v>7481.5867595118198</v>
      </c>
      <c r="BD23" s="23">
        <v>63733.174754889042</v>
      </c>
      <c r="BE23" s="23">
        <v>483.18502094245446</v>
      </c>
      <c r="BF23" s="23">
        <v>12979.511462399039</v>
      </c>
      <c r="BG23" s="23">
        <v>21712.160216149048</v>
      </c>
      <c r="BH23" s="23">
        <v>70368.532095745832</v>
      </c>
      <c r="BI23" s="23">
        <v>14177.1832108567</v>
      </c>
      <c r="BJ23" s="23">
        <v>32104.717056491376</v>
      </c>
      <c r="BK23" s="23">
        <v>2458.1311022089344</v>
      </c>
      <c r="BL23" s="23">
        <v>59826.146770197309</v>
      </c>
      <c r="BM23" s="23">
        <v>45342.730262336634</v>
      </c>
      <c r="BN23" s="23">
        <v>15340.110237226958</v>
      </c>
      <c r="BO23" s="23">
        <v>20123.602263975696</v>
      </c>
      <c r="BP23" s="23">
        <v>33943.306469041425</v>
      </c>
      <c r="BQ23" s="23">
        <v>18781.648692944218</v>
      </c>
      <c r="BR23" s="23">
        <v>24602.628771259031</v>
      </c>
      <c r="BS23" s="23">
        <v>0</v>
      </c>
      <c r="BT23" s="64">
        <v>28190275.672680978</v>
      </c>
      <c r="BU23" s="23">
        <v>468735.3095927781</v>
      </c>
      <c r="BV23" s="23">
        <v>0</v>
      </c>
      <c r="BW23" s="23">
        <v>0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104303.20398933401</v>
      </c>
      <c r="CD23" s="23">
        <v>17069261.568145461</v>
      </c>
      <c r="CE23" s="23">
        <v>0</v>
      </c>
      <c r="CF23" s="23">
        <v>2817269.5761410343</v>
      </c>
      <c r="CG23" s="23">
        <v>0</v>
      </c>
      <c r="CH23" s="23">
        <v>-2139558.9122933499</v>
      </c>
      <c r="CI23" s="23">
        <v>62483174.235660955</v>
      </c>
      <c r="CJ23" s="34">
        <f t="shared" si="0"/>
        <v>108993460.65391719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3936.157807082825</v>
      </c>
      <c r="D24" s="23">
        <v>3.0635643994086577</v>
      </c>
      <c r="E24" s="23">
        <v>390.34802132337944</v>
      </c>
      <c r="F24" s="23">
        <v>4250.5071329810826</v>
      </c>
      <c r="G24" s="23">
        <v>13347.819612117237</v>
      </c>
      <c r="H24" s="23">
        <v>1203.8777865774828</v>
      </c>
      <c r="I24" s="23">
        <v>2455.5854781151961</v>
      </c>
      <c r="J24" s="23">
        <v>780.38896932427838</v>
      </c>
      <c r="K24" s="23">
        <v>712.42331482456188</v>
      </c>
      <c r="L24" s="23">
        <v>2427.1904927017335</v>
      </c>
      <c r="M24" s="23">
        <v>3457.5792537269795</v>
      </c>
      <c r="N24" s="23">
        <v>9080.4060404281463</v>
      </c>
      <c r="O24" s="23">
        <v>4019.1591847716877</v>
      </c>
      <c r="P24" s="23">
        <v>3501.9662394543579</v>
      </c>
      <c r="Q24" s="23">
        <v>3225.5370864601518</v>
      </c>
      <c r="R24" s="23">
        <v>10276.023341160328</v>
      </c>
      <c r="S24" s="23">
        <v>2254.6837024506758</v>
      </c>
      <c r="T24" s="23">
        <v>8525.2413742132794</v>
      </c>
      <c r="U24" s="23">
        <v>92117.969798980368</v>
      </c>
      <c r="V24" s="23">
        <v>67120.546858476067</v>
      </c>
      <c r="W24" s="23">
        <v>25449.010532216536</v>
      </c>
      <c r="X24" s="23">
        <v>8799.049992170003</v>
      </c>
      <c r="Y24" s="23">
        <v>3835.6333867507506</v>
      </c>
      <c r="Z24" s="23">
        <v>4363.4867273442469</v>
      </c>
      <c r="AA24" s="23">
        <v>212.37689483276145</v>
      </c>
      <c r="AB24" s="23">
        <v>13361.9399538051</v>
      </c>
      <c r="AC24" s="23">
        <v>16977.68170315562</v>
      </c>
      <c r="AD24" s="23">
        <v>79816.671986425063</v>
      </c>
      <c r="AE24" s="23">
        <v>13294.531509898956</v>
      </c>
      <c r="AF24" s="23">
        <v>7406.6735365467975</v>
      </c>
      <c r="AG24" s="23">
        <v>124528.12415513457</v>
      </c>
      <c r="AH24" s="23">
        <v>5659.015216837538</v>
      </c>
      <c r="AI24" s="23">
        <v>282.3799207088208</v>
      </c>
      <c r="AJ24" s="23">
        <v>881.66043408065889</v>
      </c>
      <c r="AK24" s="23">
        <v>713.16902992823816</v>
      </c>
      <c r="AL24" s="23">
        <v>2099.1748813581926</v>
      </c>
      <c r="AM24" s="23">
        <v>1105.7609518940628</v>
      </c>
      <c r="AN24" s="23">
        <v>476.40346139654105</v>
      </c>
      <c r="AO24" s="23">
        <v>4456.7712223414082</v>
      </c>
      <c r="AP24" s="23">
        <v>7965.786257745779</v>
      </c>
      <c r="AQ24" s="23">
        <v>2241.8757590896666</v>
      </c>
      <c r="AR24" s="23">
        <v>1100.996059746217</v>
      </c>
      <c r="AS24" s="23">
        <v>428.0060778566156</v>
      </c>
      <c r="AT24" s="23">
        <v>476.94281589264693</v>
      </c>
      <c r="AU24" s="23">
        <v>11.750734513274169</v>
      </c>
      <c r="AV24" s="23">
        <v>3.0025160458926714</v>
      </c>
      <c r="AW24" s="23">
        <v>2.9698161071569964</v>
      </c>
      <c r="AX24" s="23">
        <v>685.21087004816104</v>
      </c>
      <c r="AY24" s="23">
        <v>2558.2102993314975</v>
      </c>
      <c r="AZ24" s="23">
        <v>981.34454860955668</v>
      </c>
      <c r="BA24" s="23">
        <v>58.663113854061507</v>
      </c>
      <c r="BB24" s="23">
        <v>182.29651432307935</v>
      </c>
      <c r="BC24" s="23">
        <v>345.36611558530564</v>
      </c>
      <c r="BD24" s="23">
        <v>4824.8637238673346</v>
      </c>
      <c r="BE24" s="23">
        <v>8.2138646423704595E-5</v>
      </c>
      <c r="BF24" s="23">
        <v>640.14437980719083</v>
      </c>
      <c r="BG24" s="23">
        <v>211.15436311021168</v>
      </c>
      <c r="BH24" s="23">
        <v>7879.7863071245883</v>
      </c>
      <c r="BI24" s="23">
        <v>1703.704304771383</v>
      </c>
      <c r="BJ24" s="23">
        <v>1215.814041478681</v>
      </c>
      <c r="BK24" s="23">
        <v>117.34424939287267</v>
      </c>
      <c r="BL24" s="23">
        <v>2789.6284604772054</v>
      </c>
      <c r="BM24" s="23">
        <v>2094.3760584401862</v>
      </c>
      <c r="BN24" s="23">
        <v>722.72799689444594</v>
      </c>
      <c r="BO24" s="23">
        <v>952.67446457544656</v>
      </c>
      <c r="BP24" s="23">
        <v>1548.2096291906191</v>
      </c>
      <c r="BQ24" s="23">
        <v>667.03920466850911</v>
      </c>
      <c r="BR24" s="23">
        <v>403.23189587244491</v>
      </c>
      <c r="BS24" s="23">
        <v>0</v>
      </c>
      <c r="BT24" s="64">
        <v>589619.11121695396</v>
      </c>
      <c r="BU24" s="23">
        <v>59380.764903343152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507078.26224876108</v>
      </c>
      <c r="CD24" s="23">
        <v>39258.928962528007</v>
      </c>
      <c r="CE24" s="23">
        <v>0</v>
      </c>
      <c r="CF24" s="23">
        <v>104126.99999999999</v>
      </c>
      <c r="CG24" s="23">
        <v>0</v>
      </c>
      <c r="CH24" s="23">
        <v>-316944.84211578872</v>
      </c>
      <c r="CI24" s="23">
        <v>4167325.7818566691</v>
      </c>
      <c r="CJ24" s="34">
        <f t="shared" si="0"/>
        <v>5149845.0070724664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531.30680620890666</v>
      </c>
      <c r="D25" s="23">
        <v>15.472226005462229</v>
      </c>
      <c r="E25" s="23">
        <v>5340.6090139939815</v>
      </c>
      <c r="F25" s="23">
        <v>604.45223125182395</v>
      </c>
      <c r="G25" s="23">
        <v>1586.1473833534674</v>
      </c>
      <c r="H25" s="23">
        <v>877.70787326988182</v>
      </c>
      <c r="I25" s="23">
        <v>738.98553803620325</v>
      </c>
      <c r="J25" s="23">
        <v>87.152696542343776</v>
      </c>
      <c r="K25" s="23">
        <v>87.363636365119703</v>
      </c>
      <c r="L25" s="23">
        <v>217.51541563938233</v>
      </c>
      <c r="M25" s="23">
        <v>798.24593051039756</v>
      </c>
      <c r="N25" s="23">
        <v>1258.3674750923865</v>
      </c>
      <c r="O25" s="23">
        <v>936.75831983496721</v>
      </c>
      <c r="P25" s="23">
        <v>614.3318094067771</v>
      </c>
      <c r="Q25" s="23">
        <v>396.77774765480001</v>
      </c>
      <c r="R25" s="23">
        <v>6838.3173679198499</v>
      </c>
      <c r="S25" s="23">
        <v>1075.4419119854686</v>
      </c>
      <c r="T25" s="23">
        <v>1877.3231174194257</v>
      </c>
      <c r="U25" s="23">
        <v>20540.100020276492</v>
      </c>
      <c r="V25" s="23">
        <v>2107.2391649179258</v>
      </c>
      <c r="W25" s="23">
        <v>53470.690014938613</v>
      </c>
      <c r="X25" s="23">
        <v>1064.1850795869805</v>
      </c>
      <c r="Y25" s="23">
        <v>10550.572075271552</v>
      </c>
      <c r="Z25" s="23">
        <v>496.23285917439347</v>
      </c>
      <c r="AA25" s="23">
        <v>71.995243893937342</v>
      </c>
      <c r="AB25" s="23">
        <v>15438.750372660988</v>
      </c>
      <c r="AC25" s="23">
        <v>122191.40035704017</v>
      </c>
      <c r="AD25" s="23">
        <v>2187.1235472556946</v>
      </c>
      <c r="AE25" s="23">
        <v>21498.45707610454</v>
      </c>
      <c r="AF25" s="23">
        <v>5928.6223572967438</v>
      </c>
      <c r="AG25" s="23">
        <v>3884.5207126181431</v>
      </c>
      <c r="AH25" s="23">
        <v>288421.99824171804</v>
      </c>
      <c r="AI25" s="23">
        <v>29553.982866592567</v>
      </c>
      <c r="AJ25" s="23">
        <v>17199.502453314435</v>
      </c>
      <c r="AK25" s="23">
        <v>571.00944625082036</v>
      </c>
      <c r="AL25" s="23">
        <v>1695.9221720169696</v>
      </c>
      <c r="AM25" s="23">
        <v>175.54410704178642</v>
      </c>
      <c r="AN25" s="23">
        <v>197.28980322260759</v>
      </c>
      <c r="AO25" s="23">
        <v>385.99322463109826</v>
      </c>
      <c r="AP25" s="23">
        <v>2484.6846428106683</v>
      </c>
      <c r="AQ25" s="23">
        <v>403.32007959753651</v>
      </c>
      <c r="AR25" s="23">
        <v>92.272557086940253</v>
      </c>
      <c r="AS25" s="23">
        <v>82.29822269153982</v>
      </c>
      <c r="AT25" s="23">
        <v>38.981492179550003</v>
      </c>
      <c r="AU25" s="23">
        <v>135.91430322373947</v>
      </c>
      <c r="AV25" s="23">
        <v>3.6437389486874516</v>
      </c>
      <c r="AW25" s="23">
        <v>4.0258237313896004</v>
      </c>
      <c r="AX25" s="23">
        <v>599.20666560882648</v>
      </c>
      <c r="AY25" s="23">
        <v>1154.1159041658266</v>
      </c>
      <c r="AZ25" s="23">
        <v>1004.2932093145229</v>
      </c>
      <c r="BA25" s="23">
        <v>3.5283925242959224</v>
      </c>
      <c r="BB25" s="23">
        <v>239.91799899520419</v>
      </c>
      <c r="BC25" s="23">
        <v>178.73147307168077</v>
      </c>
      <c r="BD25" s="23">
        <v>3804.3443484999639</v>
      </c>
      <c r="BE25" s="23">
        <v>527.04164455312889</v>
      </c>
      <c r="BF25" s="23">
        <v>50.764949247187268</v>
      </c>
      <c r="BG25" s="23">
        <v>4621.9987243134838</v>
      </c>
      <c r="BH25" s="23">
        <v>52229.625559287852</v>
      </c>
      <c r="BI25" s="23">
        <v>1260.8025226185739</v>
      </c>
      <c r="BJ25" s="23">
        <v>332.51363430739798</v>
      </c>
      <c r="BK25" s="23">
        <v>45.716596774526877</v>
      </c>
      <c r="BL25" s="23">
        <v>1819.6461950940784</v>
      </c>
      <c r="BM25" s="23">
        <v>4245.3393736964863</v>
      </c>
      <c r="BN25" s="23">
        <v>349.77730984231562</v>
      </c>
      <c r="BO25" s="23">
        <v>237.21859822457927</v>
      </c>
      <c r="BP25" s="23">
        <v>1192.9281914630531</v>
      </c>
      <c r="BQ25" s="23">
        <v>412.55245478444948</v>
      </c>
      <c r="BR25" s="23">
        <v>25090.509251497297</v>
      </c>
      <c r="BS25" s="23">
        <v>0</v>
      </c>
      <c r="BT25" s="64">
        <v>724159.12155447004</v>
      </c>
      <c r="BU25" s="23">
        <v>499139.28565304331</v>
      </c>
      <c r="BV25" s="23">
        <v>0</v>
      </c>
      <c r="BW25" s="23">
        <v>33379.081452676925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2784315.5109079774</v>
      </c>
      <c r="CD25" s="23">
        <v>346173.776643219</v>
      </c>
      <c r="CE25" s="23">
        <v>0</v>
      </c>
      <c r="CF25" s="23">
        <v>64823</v>
      </c>
      <c r="CG25" s="23">
        <v>0</v>
      </c>
      <c r="CH25" s="23">
        <v>-98776.742188915741</v>
      </c>
      <c r="CI25" s="23">
        <v>3272785.1078236629</v>
      </c>
      <c r="CJ25" s="34">
        <f t="shared" si="0"/>
        <v>7625998.1418461334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4881.9594452838437</v>
      </c>
      <c r="D26" s="23">
        <v>50.113917417141991</v>
      </c>
      <c r="E26" s="23">
        <v>466.68703622611258</v>
      </c>
      <c r="F26" s="23">
        <v>6908.9847389181623</v>
      </c>
      <c r="G26" s="23">
        <v>25140.398759723364</v>
      </c>
      <c r="H26" s="23">
        <v>14418.290407881794</v>
      </c>
      <c r="I26" s="23">
        <v>13416.303112751164</v>
      </c>
      <c r="J26" s="23">
        <v>2247.449630709104</v>
      </c>
      <c r="K26" s="23">
        <v>1144.9779519486351</v>
      </c>
      <c r="L26" s="23">
        <v>3651.5309263359918</v>
      </c>
      <c r="M26" s="23">
        <v>15919.512093961903</v>
      </c>
      <c r="N26" s="23">
        <v>116169.38875488906</v>
      </c>
      <c r="O26" s="23">
        <v>7992.863448481261</v>
      </c>
      <c r="P26" s="23">
        <v>7968.4436558670895</v>
      </c>
      <c r="Q26" s="23">
        <v>5929.9616360911759</v>
      </c>
      <c r="R26" s="23">
        <v>40595.599788047577</v>
      </c>
      <c r="S26" s="23">
        <v>87408.734377606233</v>
      </c>
      <c r="T26" s="23">
        <v>3849.8148927129369</v>
      </c>
      <c r="U26" s="23">
        <v>38490.018009149411</v>
      </c>
      <c r="V26" s="23">
        <v>2636.2212950337498</v>
      </c>
      <c r="W26" s="23">
        <v>42802.423265330144</v>
      </c>
      <c r="X26" s="23">
        <v>371829.05037850555</v>
      </c>
      <c r="Y26" s="23">
        <v>10543.915677736433</v>
      </c>
      <c r="Z26" s="23">
        <v>5664.8301648174029</v>
      </c>
      <c r="AA26" s="23">
        <v>432.53214095818419</v>
      </c>
      <c r="AB26" s="23">
        <v>13301.236953431418</v>
      </c>
      <c r="AC26" s="23">
        <v>913319.59891622188</v>
      </c>
      <c r="AD26" s="23">
        <v>2237.2211082818976</v>
      </c>
      <c r="AE26" s="23">
        <v>16898.010432745799</v>
      </c>
      <c r="AF26" s="23">
        <v>46516.812193539918</v>
      </c>
      <c r="AG26" s="23">
        <v>27345.391819570414</v>
      </c>
      <c r="AH26" s="23">
        <v>7111.6948636150637</v>
      </c>
      <c r="AI26" s="23">
        <v>695.79761954825085</v>
      </c>
      <c r="AJ26" s="23">
        <v>6326.2514830420969</v>
      </c>
      <c r="AK26" s="23">
        <v>650.43611257031159</v>
      </c>
      <c r="AL26" s="23">
        <v>11122.116750254783</v>
      </c>
      <c r="AM26" s="23">
        <v>1700.2703629159159</v>
      </c>
      <c r="AN26" s="23">
        <v>17225.795326389238</v>
      </c>
      <c r="AO26" s="23">
        <v>4209.0997254128597</v>
      </c>
      <c r="AP26" s="23">
        <v>11979.422745196662</v>
      </c>
      <c r="AQ26" s="23">
        <v>3397.1783053218551</v>
      </c>
      <c r="AR26" s="23">
        <v>1324.1083190687536</v>
      </c>
      <c r="AS26" s="23">
        <v>668.55542002107427</v>
      </c>
      <c r="AT26" s="23">
        <v>570.9258643205967</v>
      </c>
      <c r="AU26" s="23">
        <v>453.54764227799814</v>
      </c>
      <c r="AV26" s="23">
        <v>295.63857542466508</v>
      </c>
      <c r="AW26" s="23">
        <v>173.74528418132414</v>
      </c>
      <c r="AX26" s="23">
        <v>3063.0189029186486</v>
      </c>
      <c r="AY26" s="23">
        <v>6162.0697753340164</v>
      </c>
      <c r="AZ26" s="23">
        <v>67481.569088258286</v>
      </c>
      <c r="BA26" s="23">
        <v>1301.0925757011448</v>
      </c>
      <c r="BB26" s="23">
        <v>987.81099561296037</v>
      </c>
      <c r="BC26" s="23">
        <v>10370.71431906307</v>
      </c>
      <c r="BD26" s="23">
        <v>1745.0700286633873</v>
      </c>
      <c r="BE26" s="23">
        <v>496.77322457210283</v>
      </c>
      <c r="BF26" s="23">
        <v>767.72122076083087</v>
      </c>
      <c r="BG26" s="23">
        <v>9078.1710531962763</v>
      </c>
      <c r="BH26" s="23">
        <v>17433.685939120267</v>
      </c>
      <c r="BI26" s="23">
        <v>2718.1897332305712</v>
      </c>
      <c r="BJ26" s="23">
        <v>78659.211860402691</v>
      </c>
      <c r="BK26" s="23">
        <v>256.25739304105332</v>
      </c>
      <c r="BL26" s="23">
        <v>505877.09291313519</v>
      </c>
      <c r="BM26" s="23">
        <v>82097.052258859621</v>
      </c>
      <c r="BN26" s="23">
        <v>16960.131885279465</v>
      </c>
      <c r="BO26" s="23">
        <v>19025.350868808222</v>
      </c>
      <c r="BP26" s="23">
        <v>6471.4168108363574</v>
      </c>
      <c r="BQ26" s="23">
        <v>4425.6280196264524</v>
      </c>
      <c r="BR26" s="23">
        <v>1278.052554190328</v>
      </c>
      <c r="BS26" s="23">
        <v>0</v>
      </c>
      <c r="BT26" s="64">
        <v>2754738.9427503468</v>
      </c>
      <c r="BU26" s="23">
        <v>2659519.1846116153</v>
      </c>
      <c r="BV26" s="23">
        <v>0</v>
      </c>
      <c r="BW26" s="23">
        <v>363294.16495146969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137.91251741578378</v>
      </c>
      <c r="CD26" s="23">
        <v>2589283.4205220961</v>
      </c>
      <c r="CE26" s="23">
        <v>0</v>
      </c>
      <c r="CF26" s="23">
        <v>1085232.9999999998</v>
      </c>
      <c r="CG26" s="23">
        <v>44062.379105573789</v>
      </c>
      <c r="CH26" s="23">
        <v>-301463.12850519503</v>
      </c>
      <c r="CI26" s="23">
        <v>21355704.151894398</v>
      </c>
      <c r="CJ26" s="34">
        <f t="shared" si="0"/>
        <v>30550510.027847722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1154521.1419144939</v>
      </c>
      <c r="D27" s="23">
        <v>7280.8114512570637</v>
      </c>
      <c r="E27" s="23">
        <v>143887.94636770969</v>
      </c>
      <c r="F27" s="23">
        <v>123261.94098131615</v>
      </c>
      <c r="G27" s="23">
        <v>385663.21505618031</v>
      </c>
      <c r="H27" s="23">
        <v>22338.668719117486</v>
      </c>
      <c r="I27" s="23">
        <v>68567.690651298602</v>
      </c>
      <c r="J27" s="23">
        <v>22630.368803580903</v>
      </c>
      <c r="K27" s="23">
        <v>26643.544572698898</v>
      </c>
      <c r="L27" s="23">
        <v>70463.651433180465</v>
      </c>
      <c r="M27" s="23">
        <v>82719.336964402886</v>
      </c>
      <c r="N27" s="23">
        <v>269199.70719096012</v>
      </c>
      <c r="O27" s="23">
        <v>69301.815429603448</v>
      </c>
      <c r="P27" s="23">
        <v>92397.885701077408</v>
      </c>
      <c r="Q27" s="23">
        <v>67919.965328605336</v>
      </c>
      <c r="R27" s="23">
        <v>120221.33584315047</v>
      </c>
      <c r="S27" s="23">
        <v>745438.90728119854</v>
      </c>
      <c r="T27" s="23">
        <v>48474.320104006336</v>
      </c>
      <c r="U27" s="23">
        <v>347450.31198084186</v>
      </c>
      <c r="V27" s="23">
        <v>27241.117738190369</v>
      </c>
      <c r="W27" s="23">
        <v>33650.706161983151</v>
      </c>
      <c r="X27" s="23">
        <v>147486.86715262002</v>
      </c>
      <c r="Y27" s="23">
        <v>25857.997281004296</v>
      </c>
      <c r="Z27" s="23">
        <v>126534.70733428167</v>
      </c>
      <c r="AA27" s="23">
        <v>6145.1335975408847</v>
      </c>
      <c r="AB27" s="23">
        <v>181415.49577524446</v>
      </c>
      <c r="AC27" s="23">
        <v>596257.09700500616</v>
      </c>
      <c r="AD27" s="23">
        <v>22489.263010153591</v>
      </c>
      <c r="AE27" s="23">
        <v>170810.70392293629</v>
      </c>
      <c r="AF27" s="23">
        <v>81333.896363265521</v>
      </c>
      <c r="AG27" s="23">
        <v>213391.23115169417</v>
      </c>
      <c r="AH27" s="23">
        <v>1582710.2350714689</v>
      </c>
      <c r="AI27" s="23">
        <v>513379.5508258022</v>
      </c>
      <c r="AJ27" s="23">
        <v>94240.557704186809</v>
      </c>
      <c r="AK27" s="23">
        <v>9531.6570864465739</v>
      </c>
      <c r="AL27" s="23">
        <v>60889.272733902093</v>
      </c>
      <c r="AM27" s="23">
        <v>32267.918225958398</v>
      </c>
      <c r="AN27" s="23">
        <v>13517.239657163454</v>
      </c>
      <c r="AO27" s="23">
        <v>89965.549373546281</v>
      </c>
      <c r="AP27" s="23">
        <v>231011.93734376319</v>
      </c>
      <c r="AQ27" s="23">
        <v>64457.81387178674</v>
      </c>
      <c r="AR27" s="23">
        <v>31926.323254788771</v>
      </c>
      <c r="AS27" s="23">
        <v>12230.784391076493</v>
      </c>
      <c r="AT27" s="23">
        <v>13830.203184086138</v>
      </c>
      <c r="AU27" s="23">
        <v>344.61797488921906</v>
      </c>
      <c r="AV27" s="23">
        <v>10.354021931909445</v>
      </c>
      <c r="AW27" s="23">
        <v>38.527732937639811</v>
      </c>
      <c r="AX27" s="23">
        <v>19885.072030057661</v>
      </c>
      <c r="AY27" s="23">
        <v>74209.125297303312</v>
      </c>
      <c r="AZ27" s="23">
        <v>28488.670023260918</v>
      </c>
      <c r="BA27" s="23">
        <v>1701.1517316775564</v>
      </c>
      <c r="BB27" s="23">
        <v>5292.6243790611688</v>
      </c>
      <c r="BC27" s="23">
        <v>10019.928207125075</v>
      </c>
      <c r="BD27" s="23">
        <v>2567.6600680438123</v>
      </c>
      <c r="BE27" s="23">
        <v>2.5306831008063502</v>
      </c>
      <c r="BF27" s="23">
        <v>18642.597293757619</v>
      </c>
      <c r="BG27" s="23">
        <v>72140.535842827958</v>
      </c>
      <c r="BH27" s="23">
        <v>541094.96812907641</v>
      </c>
      <c r="BI27" s="23">
        <v>43048.480334095984</v>
      </c>
      <c r="BJ27" s="23">
        <v>34709.313372006487</v>
      </c>
      <c r="BK27" s="23">
        <v>3403.7403530983747</v>
      </c>
      <c r="BL27" s="23">
        <v>80849.96644268473</v>
      </c>
      <c r="BM27" s="23">
        <v>60735.514050105907</v>
      </c>
      <c r="BN27" s="23">
        <v>19493.255374237844</v>
      </c>
      <c r="BO27" s="23">
        <v>28673.063962090971</v>
      </c>
      <c r="BP27" s="23">
        <v>44927.667246073936</v>
      </c>
      <c r="BQ27" s="23">
        <v>9029.3426571821401</v>
      </c>
      <c r="BR27" s="23">
        <v>11697.943333294497</v>
      </c>
      <c r="BS27" s="23">
        <v>0</v>
      </c>
      <c r="BT27" s="64">
        <v>9361962.4755324982</v>
      </c>
      <c r="BU27" s="23">
        <v>31911.009207746458</v>
      </c>
      <c r="BV27" s="23">
        <v>0</v>
      </c>
      <c r="BW27" s="23">
        <v>2.4729699810092574E-2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714492.8190811422</v>
      </c>
      <c r="CD27" s="23">
        <v>203371.41819004455</v>
      </c>
      <c r="CE27" s="23">
        <v>0</v>
      </c>
      <c r="CF27" s="23">
        <v>18499.999999999993</v>
      </c>
      <c r="CG27" s="23">
        <v>0</v>
      </c>
      <c r="CH27" s="23">
        <v>-141116.12497501646</v>
      </c>
      <c r="CI27" s="23">
        <v>1078933.989121953</v>
      </c>
      <c r="CJ27" s="34">
        <f t="shared" si="0"/>
        <v>11268055.610888068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1272286.1987399394</v>
      </c>
      <c r="D28" s="23">
        <v>4940.2394164168409</v>
      </c>
      <c r="E28" s="23">
        <v>42062.353950547447</v>
      </c>
      <c r="F28" s="23">
        <v>101961.00552626932</v>
      </c>
      <c r="G28" s="23">
        <v>1808809.3767001787</v>
      </c>
      <c r="H28" s="23">
        <v>129983.74508159995</v>
      </c>
      <c r="I28" s="23">
        <v>152424.99578032168</v>
      </c>
      <c r="J28" s="23">
        <v>276735.99801247037</v>
      </c>
      <c r="K28" s="23">
        <v>148618.28221589656</v>
      </c>
      <c r="L28" s="23">
        <v>160025.75138060126</v>
      </c>
      <c r="M28" s="23">
        <v>607253.57593471778</v>
      </c>
      <c r="N28" s="23">
        <v>268751.10818724113</v>
      </c>
      <c r="O28" s="23">
        <v>338289.13053906977</v>
      </c>
      <c r="P28" s="23">
        <v>605469.39037618076</v>
      </c>
      <c r="Q28" s="23">
        <v>208379.14104036504</v>
      </c>
      <c r="R28" s="23">
        <v>488246.87831053243</v>
      </c>
      <c r="S28" s="23">
        <v>108325.7801106516</v>
      </c>
      <c r="T28" s="23">
        <v>85799.699014782469</v>
      </c>
      <c r="U28" s="23">
        <v>560766.19830066187</v>
      </c>
      <c r="V28" s="23">
        <v>79756.704924779668</v>
      </c>
      <c r="W28" s="23">
        <v>86420.803237708096</v>
      </c>
      <c r="X28" s="23">
        <v>247360.3961649737</v>
      </c>
      <c r="Y28" s="23">
        <v>54959.255579817218</v>
      </c>
      <c r="Z28" s="23">
        <v>3838862.286732371</v>
      </c>
      <c r="AA28" s="23">
        <v>103869.98846870189</v>
      </c>
      <c r="AB28" s="23">
        <v>490064.39622263471</v>
      </c>
      <c r="AC28" s="23">
        <v>248659.28265931312</v>
      </c>
      <c r="AD28" s="23">
        <v>295318.05121705041</v>
      </c>
      <c r="AE28" s="23">
        <v>1293850.8985520056</v>
      </c>
      <c r="AF28" s="23">
        <v>1192474.7825478816</v>
      </c>
      <c r="AG28" s="23">
        <v>213150.70953067092</v>
      </c>
      <c r="AH28" s="23">
        <v>19535.049328350924</v>
      </c>
      <c r="AI28" s="23">
        <v>8247.1880511624513</v>
      </c>
      <c r="AJ28" s="23">
        <v>351983.77385137224</v>
      </c>
      <c r="AK28" s="23">
        <v>69208.404537638999</v>
      </c>
      <c r="AL28" s="23">
        <v>813182.81513393135</v>
      </c>
      <c r="AM28" s="23">
        <v>87311.848838770456</v>
      </c>
      <c r="AN28" s="23">
        <v>156917.78959830914</v>
      </c>
      <c r="AO28" s="23">
        <v>157565.46906753286</v>
      </c>
      <c r="AP28" s="23">
        <v>258962.67344881888</v>
      </c>
      <c r="AQ28" s="23">
        <v>230477.10301876115</v>
      </c>
      <c r="AR28" s="23">
        <v>71794.109008583982</v>
      </c>
      <c r="AS28" s="23">
        <v>24754.153020374375</v>
      </c>
      <c r="AT28" s="23">
        <v>75541.062626570783</v>
      </c>
      <c r="AU28" s="23">
        <v>111887.38283254462</v>
      </c>
      <c r="AV28" s="23">
        <v>57779.766192915449</v>
      </c>
      <c r="AW28" s="23">
        <v>17258.184241916471</v>
      </c>
      <c r="AX28" s="23">
        <v>195240.49611994647</v>
      </c>
      <c r="AY28" s="23">
        <v>301992.07698834583</v>
      </c>
      <c r="AZ28" s="23">
        <v>54210.024225705274</v>
      </c>
      <c r="BA28" s="23">
        <v>23832.00844099238</v>
      </c>
      <c r="BB28" s="23">
        <v>76948.279730470182</v>
      </c>
      <c r="BC28" s="23">
        <v>66287.011931938308</v>
      </c>
      <c r="BD28" s="23">
        <v>80137.818037088582</v>
      </c>
      <c r="BE28" s="23">
        <v>94544.15294079599</v>
      </c>
      <c r="BF28" s="23">
        <v>17901.431295875773</v>
      </c>
      <c r="BG28" s="23">
        <v>191041.86762402212</v>
      </c>
      <c r="BH28" s="23">
        <v>387630.88108906429</v>
      </c>
      <c r="BI28" s="23">
        <v>22285.055990091907</v>
      </c>
      <c r="BJ28" s="23">
        <v>1105037.1797349579</v>
      </c>
      <c r="BK28" s="23">
        <v>3975.8451647731504</v>
      </c>
      <c r="BL28" s="23">
        <v>610630.63974599435</v>
      </c>
      <c r="BM28" s="23">
        <v>1209954.082552444</v>
      </c>
      <c r="BN28" s="23">
        <v>258723.15271471813</v>
      </c>
      <c r="BO28" s="23">
        <v>277938.17884543852</v>
      </c>
      <c r="BP28" s="23">
        <v>95612.486239570324</v>
      </c>
      <c r="BQ28" s="23">
        <v>25219.530735015454</v>
      </c>
      <c r="BR28" s="23">
        <v>56968.919930545278</v>
      </c>
      <c r="BS28" s="23">
        <v>0</v>
      </c>
      <c r="BT28" s="64">
        <v>23182394.297331698</v>
      </c>
      <c r="BU28" s="23">
        <v>19725523.931223825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797736.99999999977</v>
      </c>
      <c r="CG28" s="23">
        <v>0</v>
      </c>
      <c r="CH28" s="23">
        <v>87086</v>
      </c>
      <c r="CI28" s="23">
        <v>9237879.4511505794</v>
      </c>
      <c r="CJ28" s="34">
        <f t="shared" si="0"/>
        <v>53030620.679706104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180538</v>
      </c>
      <c r="D29" s="23">
        <v>1934</v>
      </c>
      <c r="E29" s="23">
        <v>1812.0000000000005</v>
      </c>
      <c r="F29" s="23">
        <v>742</v>
      </c>
      <c r="G29" s="23">
        <v>137609</v>
      </c>
      <c r="H29" s="23">
        <v>5718</v>
      </c>
      <c r="I29" s="23">
        <v>2641</v>
      </c>
      <c r="J29" s="23">
        <v>6522</v>
      </c>
      <c r="K29" s="23">
        <v>2123</v>
      </c>
      <c r="L29" s="23">
        <v>298</v>
      </c>
      <c r="M29" s="23">
        <v>43376</v>
      </c>
      <c r="N29" s="23">
        <v>44613</v>
      </c>
      <c r="O29" s="23">
        <v>4673</v>
      </c>
      <c r="P29" s="23">
        <v>8933</v>
      </c>
      <c r="Q29" s="23">
        <v>1109</v>
      </c>
      <c r="R29" s="23">
        <v>8261</v>
      </c>
      <c r="S29" s="23">
        <v>2942</v>
      </c>
      <c r="T29" s="23">
        <v>1147</v>
      </c>
      <c r="U29" s="23">
        <v>8464</v>
      </c>
      <c r="V29" s="23">
        <v>931</v>
      </c>
      <c r="W29" s="23">
        <v>1084</v>
      </c>
      <c r="X29" s="23">
        <v>3465</v>
      </c>
      <c r="Y29" s="23">
        <v>1941.0000000000002</v>
      </c>
      <c r="Z29" s="23">
        <v>26429.000000000004</v>
      </c>
      <c r="AA29" s="23">
        <v>134496</v>
      </c>
      <c r="AB29" s="23">
        <v>9238</v>
      </c>
      <c r="AC29" s="23">
        <v>31394.999999999996</v>
      </c>
      <c r="AD29" s="23">
        <v>11472</v>
      </c>
      <c r="AE29" s="23">
        <v>59214.999999999993</v>
      </c>
      <c r="AF29" s="23">
        <v>53288.000000000007</v>
      </c>
      <c r="AG29" s="23">
        <v>12381</v>
      </c>
      <c r="AH29" s="23">
        <v>1764</v>
      </c>
      <c r="AI29" s="23">
        <v>458</v>
      </c>
      <c r="AJ29" s="23">
        <v>11259.999999999998</v>
      </c>
      <c r="AK29" s="23">
        <v>719</v>
      </c>
      <c r="AL29" s="23">
        <v>48845</v>
      </c>
      <c r="AM29" s="23">
        <v>3339.0000000000005</v>
      </c>
      <c r="AN29" s="23">
        <v>3024</v>
      </c>
      <c r="AO29" s="23">
        <v>2982</v>
      </c>
      <c r="AP29" s="23">
        <v>7712</v>
      </c>
      <c r="AQ29" s="23">
        <v>3584.0000000000005</v>
      </c>
      <c r="AR29" s="23">
        <v>1409</v>
      </c>
      <c r="AS29" s="23">
        <v>438</v>
      </c>
      <c r="AT29" s="23">
        <v>4091.9999999999995</v>
      </c>
      <c r="AU29" s="23">
        <v>18611</v>
      </c>
      <c r="AV29" s="23">
        <v>82631</v>
      </c>
      <c r="AW29" s="23">
        <v>132578</v>
      </c>
      <c r="AX29" s="23">
        <v>4257</v>
      </c>
      <c r="AY29" s="23">
        <v>7379.9999999999982</v>
      </c>
      <c r="AZ29" s="23">
        <v>1069</v>
      </c>
      <c r="BA29" s="23">
        <v>834.00000000000023</v>
      </c>
      <c r="BB29" s="23">
        <v>1373</v>
      </c>
      <c r="BC29" s="23">
        <v>1996.9999999999998</v>
      </c>
      <c r="BD29" s="23">
        <v>2314</v>
      </c>
      <c r="BE29" s="23">
        <v>1026</v>
      </c>
      <c r="BF29" s="23">
        <v>2330</v>
      </c>
      <c r="BG29" s="23">
        <v>7141</v>
      </c>
      <c r="BH29" s="23">
        <v>12670.000000000002</v>
      </c>
      <c r="BI29" s="23">
        <v>2347</v>
      </c>
      <c r="BJ29" s="23">
        <v>87040</v>
      </c>
      <c r="BK29" s="23">
        <v>511</v>
      </c>
      <c r="BL29" s="23">
        <v>22804</v>
      </c>
      <c r="BM29" s="23">
        <v>48532</v>
      </c>
      <c r="BN29" s="23">
        <v>12654</v>
      </c>
      <c r="BO29" s="23">
        <v>11025</v>
      </c>
      <c r="BP29" s="23">
        <v>2820</v>
      </c>
      <c r="BQ29" s="23">
        <v>2367</v>
      </c>
      <c r="BR29" s="23">
        <v>20109</v>
      </c>
      <c r="BS29" s="23">
        <v>0</v>
      </c>
      <c r="BT29" s="64">
        <v>1384836</v>
      </c>
      <c r="BU29" s="23">
        <v>2560963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11392</v>
      </c>
      <c r="CG29" s="23">
        <v>0</v>
      </c>
      <c r="CH29" s="23">
        <v>0</v>
      </c>
      <c r="CI29" s="23">
        <v>0</v>
      </c>
      <c r="CJ29" s="34">
        <f t="shared" si="0"/>
        <v>3957191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189044.71113196976</v>
      </c>
      <c r="D30" s="23">
        <v>14012.895646106712</v>
      </c>
      <c r="E30" s="23">
        <v>5838.9259052496263</v>
      </c>
      <c r="F30" s="23">
        <v>19380.009624989329</v>
      </c>
      <c r="G30" s="23">
        <v>660059.42061370483</v>
      </c>
      <c r="H30" s="23">
        <v>38987.419251532614</v>
      </c>
      <c r="I30" s="23">
        <v>31708.242181660968</v>
      </c>
      <c r="J30" s="23">
        <v>405802.28496228054</v>
      </c>
      <c r="K30" s="23">
        <v>15657.960106112158</v>
      </c>
      <c r="L30" s="23">
        <v>13075.813720559339</v>
      </c>
      <c r="M30" s="23">
        <v>174275.29544466696</v>
      </c>
      <c r="N30" s="23">
        <v>125715.71174937862</v>
      </c>
      <c r="O30" s="23">
        <v>687974.5351823814</v>
      </c>
      <c r="P30" s="23">
        <v>309037.16022879566</v>
      </c>
      <c r="Q30" s="23">
        <v>166629.49742512472</v>
      </c>
      <c r="R30" s="23">
        <v>2158189.0064869076</v>
      </c>
      <c r="S30" s="23">
        <v>47594.03925424756</v>
      </c>
      <c r="T30" s="23">
        <v>16346.41230792245</v>
      </c>
      <c r="U30" s="23">
        <v>142538.26905365186</v>
      </c>
      <c r="V30" s="23">
        <v>13174.187600483769</v>
      </c>
      <c r="W30" s="23">
        <v>19463.852867230191</v>
      </c>
      <c r="X30" s="23">
        <v>56451.032907164707</v>
      </c>
      <c r="Y30" s="23">
        <v>21585.163463454988</v>
      </c>
      <c r="Z30" s="23">
        <v>173427.10856395954</v>
      </c>
      <c r="AA30" s="23">
        <v>55326.17134059417</v>
      </c>
      <c r="AB30" s="23">
        <v>921462.39691678924</v>
      </c>
      <c r="AC30" s="23">
        <v>63254.114194877366</v>
      </c>
      <c r="AD30" s="23">
        <v>67963.644857796782</v>
      </c>
      <c r="AE30" s="23">
        <v>687726.55130761093</v>
      </c>
      <c r="AF30" s="23">
        <v>423261.49747702095</v>
      </c>
      <c r="AG30" s="23">
        <v>74986.968096311146</v>
      </c>
      <c r="AH30" s="23">
        <v>95903.847047879943</v>
      </c>
      <c r="AI30" s="23">
        <v>2076.9803956073338</v>
      </c>
      <c r="AJ30" s="23">
        <v>101324.31696194029</v>
      </c>
      <c r="AK30" s="23">
        <v>73200.460843135981</v>
      </c>
      <c r="AL30" s="23">
        <v>332233.67008117592</v>
      </c>
      <c r="AM30" s="23">
        <v>34535.923203811333</v>
      </c>
      <c r="AN30" s="23">
        <v>90186.948228062247</v>
      </c>
      <c r="AO30" s="23">
        <v>256858.28835399816</v>
      </c>
      <c r="AP30" s="23">
        <v>268352.62238964182</v>
      </c>
      <c r="AQ30" s="23">
        <v>172374.27999537211</v>
      </c>
      <c r="AR30" s="23">
        <v>11819.023929856052</v>
      </c>
      <c r="AS30" s="23">
        <v>41701.618096012702</v>
      </c>
      <c r="AT30" s="23">
        <v>91482.27923419427</v>
      </c>
      <c r="AU30" s="23">
        <v>48898.925751797869</v>
      </c>
      <c r="AV30" s="23">
        <v>5455.3631696452594</v>
      </c>
      <c r="AW30" s="23">
        <v>4251.8037649324433</v>
      </c>
      <c r="AX30" s="23">
        <v>230999.62524210231</v>
      </c>
      <c r="AY30" s="23">
        <v>476908.30591106456</v>
      </c>
      <c r="AZ30" s="23">
        <v>80688.932037003004</v>
      </c>
      <c r="BA30" s="23">
        <v>36767.68361646017</v>
      </c>
      <c r="BB30" s="23">
        <v>45824.683702619936</v>
      </c>
      <c r="BC30" s="23">
        <v>115029.24170093224</v>
      </c>
      <c r="BD30" s="23">
        <v>74535.582958079482</v>
      </c>
      <c r="BE30" s="23">
        <v>59956.483627160123</v>
      </c>
      <c r="BF30" s="23">
        <v>16829.957050045756</v>
      </c>
      <c r="BG30" s="23">
        <v>131263.94811970682</v>
      </c>
      <c r="BH30" s="23">
        <v>633602.646320767</v>
      </c>
      <c r="BI30" s="23">
        <v>16382.055135170633</v>
      </c>
      <c r="BJ30" s="23">
        <v>943238.35966983158</v>
      </c>
      <c r="BK30" s="23">
        <v>18839.16627707822</v>
      </c>
      <c r="BL30" s="23">
        <v>1364437.8961175773</v>
      </c>
      <c r="BM30" s="23">
        <v>1488421.2522037243</v>
      </c>
      <c r="BN30" s="23">
        <v>157961.10895915615</v>
      </c>
      <c r="BO30" s="23">
        <v>124820.09767578093</v>
      </c>
      <c r="BP30" s="23">
        <v>123107.36452218016</v>
      </c>
      <c r="BQ30" s="23">
        <v>25032.545130162485</v>
      </c>
      <c r="BR30" s="23">
        <v>71921.433822535211</v>
      </c>
      <c r="BS30" s="23">
        <v>0</v>
      </c>
      <c r="BT30" s="64">
        <v>15667175.021116745</v>
      </c>
      <c r="BU30" s="23">
        <v>11695384.590234004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31431</v>
      </c>
      <c r="CG30" s="23">
        <v>0</v>
      </c>
      <c r="CH30" s="23">
        <v>-163005</v>
      </c>
      <c r="CI30" s="23">
        <v>233407.54884942027</v>
      </c>
      <c r="CJ30" s="34">
        <f t="shared" si="0"/>
        <v>27464393.160200167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917632.93596787541</v>
      </c>
      <c r="D31" s="23">
        <v>26692.67860920267</v>
      </c>
      <c r="E31" s="23">
        <v>8009.9193256124017</v>
      </c>
      <c r="F31" s="23">
        <v>709993.71714854706</v>
      </c>
      <c r="G31" s="23">
        <v>518142.77005119156</v>
      </c>
      <c r="H31" s="23">
        <v>28669.292639266445</v>
      </c>
      <c r="I31" s="23">
        <v>112992.53313163159</v>
      </c>
      <c r="J31" s="23">
        <v>36443.166362629228</v>
      </c>
      <c r="K31" s="23">
        <v>41621.805095899232</v>
      </c>
      <c r="L31" s="23">
        <v>51073.94544679625</v>
      </c>
      <c r="M31" s="23">
        <v>112763.56436938152</v>
      </c>
      <c r="N31" s="23">
        <v>391404.78499868314</v>
      </c>
      <c r="O31" s="23">
        <v>72614.648930946554</v>
      </c>
      <c r="P31" s="23">
        <v>116690.15252658608</v>
      </c>
      <c r="Q31" s="23">
        <v>39856.995029892903</v>
      </c>
      <c r="R31" s="23">
        <v>136840.83308909097</v>
      </c>
      <c r="S31" s="23">
        <v>113813.77265537322</v>
      </c>
      <c r="T31" s="23">
        <v>78541.186790299253</v>
      </c>
      <c r="U31" s="23">
        <v>350773.3168240058</v>
      </c>
      <c r="V31" s="23">
        <v>19744.534406356703</v>
      </c>
      <c r="W31" s="23">
        <v>38229.026384098383</v>
      </c>
      <c r="X31" s="23">
        <v>134819.95982918405</v>
      </c>
      <c r="Y31" s="23">
        <v>55845.416639954041</v>
      </c>
      <c r="Z31" s="23">
        <v>2985635.1919127768</v>
      </c>
      <c r="AA31" s="23">
        <v>424033.32803148526</v>
      </c>
      <c r="AB31" s="23">
        <v>1494524.4160472516</v>
      </c>
      <c r="AC31" s="23">
        <v>2008835.4625358614</v>
      </c>
      <c r="AD31" s="23">
        <v>201935.44269041391</v>
      </c>
      <c r="AE31" s="23">
        <v>1071599.9738573227</v>
      </c>
      <c r="AF31" s="23">
        <v>507562.81235108234</v>
      </c>
      <c r="AG31" s="23">
        <v>714536.72129892127</v>
      </c>
      <c r="AH31" s="23">
        <v>87482.591194338107</v>
      </c>
      <c r="AI31" s="23">
        <v>27261.307644830318</v>
      </c>
      <c r="AJ31" s="23">
        <v>1403884.2746899277</v>
      </c>
      <c r="AK31" s="23">
        <v>346747.10619970097</v>
      </c>
      <c r="AL31" s="23">
        <v>322945.67784338072</v>
      </c>
      <c r="AM31" s="23">
        <v>42249.327713062768</v>
      </c>
      <c r="AN31" s="23">
        <v>150075.61015115739</v>
      </c>
      <c r="AO31" s="23">
        <v>3102421.7384649711</v>
      </c>
      <c r="AP31" s="23">
        <v>239114.72534328411</v>
      </c>
      <c r="AQ31" s="23">
        <v>1650395.2203056314</v>
      </c>
      <c r="AR31" s="23">
        <v>420929.26423218154</v>
      </c>
      <c r="AS31" s="23">
        <v>279034.05834181933</v>
      </c>
      <c r="AT31" s="23">
        <v>329786.61853448802</v>
      </c>
      <c r="AU31" s="23">
        <v>9947870.5231984593</v>
      </c>
      <c r="AV31" s="23">
        <v>8968839.4899456203</v>
      </c>
      <c r="AW31" s="23">
        <v>9533736.8239935562</v>
      </c>
      <c r="AX31" s="23">
        <v>295746.50150781695</v>
      </c>
      <c r="AY31" s="23">
        <v>209696.13997880716</v>
      </c>
      <c r="AZ31" s="23">
        <v>40935.913115107323</v>
      </c>
      <c r="BA31" s="23">
        <v>12177.816983044006</v>
      </c>
      <c r="BB31" s="23">
        <v>60968.433140892957</v>
      </c>
      <c r="BC31" s="23">
        <v>160515.60012362918</v>
      </c>
      <c r="BD31" s="23">
        <v>129876.37726636083</v>
      </c>
      <c r="BE31" s="23">
        <v>33172.089138050032</v>
      </c>
      <c r="BF31" s="23">
        <v>13799.222721853617</v>
      </c>
      <c r="BG31" s="23">
        <v>326709.57987665688</v>
      </c>
      <c r="BH31" s="23">
        <v>3125762.6505996929</v>
      </c>
      <c r="BI31" s="23">
        <v>8669.0846643638761</v>
      </c>
      <c r="BJ31" s="23">
        <v>648172.18347955134</v>
      </c>
      <c r="BK31" s="23">
        <v>10329.118692427293</v>
      </c>
      <c r="BL31" s="23">
        <v>832365.36640209658</v>
      </c>
      <c r="BM31" s="23">
        <v>1173030.8995892992</v>
      </c>
      <c r="BN31" s="23">
        <v>165937.06885964653</v>
      </c>
      <c r="BO31" s="23">
        <v>301908.0376867585</v>
      </c>
      <c r="BP31" s="23">
        <v>520086.52205585025</v>
      </c>
      <c r="BQ31" s="23">
        <v>27026.815017996043</v>
      </c>
      <c r="BR31" s="23">
        <v>33337.231997204726</v>
      </c>
      <c r="BS31" s="23">
        <v>0</v>
      </c>
      <c r="BT31" s="64">
        <v>58504871.315671146</v>
      </c>
      <c r="BU31" s="23">
        <v>4135856.9829553026</v>
      </c>
      <c r="BV31" s="23">
        <v>0</v>
      </c>
      <c r="BW31" s="23">
        <v>376107.68182290217</v>
      </c>
      <c r="BX31" s="23">
        <v>0</v>
      </c>
      <c r="BY31" s="23">
        <v>6817626</v>
      </c>
      <c r="BZ31" s="23">
        <v>51392324.000000015</v>
      </c>
      <c r="CA31" s="23">
        <v>44080113</v>
      </c>
      <c r="CB31" s="23">
        <v>23625963</v>
      </c>
      <c r="CC31" s="23">
        <v>0</v>
      </c>
      <c r="CD31" s="23">
        <v>381951</v>
      </c>
      <c r="CE31" s="23">
        <v>0</v>
      </c>
      <c r="CF31" s="23">
        <v>199887.99999999997</v>
      </c>
      <c r="CG31" s="23">
        <v>0</v>
      </c>
      <c r="CH31" s="23">
        <v>0</v>
      </c>
      <c r="CI31" s="23">
        <v>13349853</v>
      </c>
      <c r="CJ31" s="34">
        <f t="shared" si="0"/>
        <v>202864553.98044938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242705.02573284908</v>
      </c>
      <c r="D32" s="23">
        <v>15458.900003867746</v>
      </c>
      <c r="E32" s="23">
        <v>6719.5629591684055</v>
      </c>
      <c r="F32" s="23">
        <v>13953.215158052668</v>
      </c>
      <c r="G32" s="23">
        <v>81673.012838480121</v>
      </c>
      <c r="H32" s="23">
        <v>9209.9767752139087</v>
      </c>
      <c r="I32" s="23">
        <v>16961.827429864497</v>
      </c>
      <c r="J32" s="23">
        <v>3644.4496179226253</v>
      </c>
      <c r="K32" s="23">
        <v>9784.9372546287668</v>
      </c>
      <c r="L32" s="23">
        <v>1509.3856597122026</v>
      </c>
      <c r="M32" s="23">
        <v>14043.151214070318</v>
      </c>
      <c r="N32" s="23">
        <v>8918.1692337145523</v>
      </c>
      <c r="O32" s="23">
        <v>21063.010736079832</v>
      </c>
      <c r="P32" s="23">
        <v>56106.844709912621</v>
      </c>
      <c r="Q32" s="23">
        <v>7127.8651273995829</v>
      </c>
      <c r="R32" s="23">
        <v>118494.34184743151</v>
      </c>
      <c r="S32" s="23">
        <v>28503.537193212087</v>
      </c>
      <c r="T32" s="23">
        <v>55045.419162806153</v>
      </c>
      <c r="U32" s="23">
        <v>370071.14463735523</v>
      </c>
      <c r="V32" s="23">
        <v>27471.651905803599</v>
      </c>
      <c r="W32" s="23">
        <v>9234.7683177133022</v>
      </c>
      <c r="X32" s="23">
        <v>25056.305808089153</v>
      </c>
      <c r="Y32" s="23">
        <v>50330.221343633268</v>
      </c>
      <c r="Z32" s="23">
        <v>33509.516466631067</v>
      </c>
      <c r="AA32" s="23">
        <v>3461.8441868852469</v>
      </c>
      <c r="AB32" s="23">
        <v>80834.182026837603</v>
      </c>
      <c r="AC32" s="23">
        <v>1173855.1618789779</v>
      </c>
      <c r="AD32" s="23">
        <v>1181591.4172114395</v>
      </c>
      <c r="AE32" s="23">
        <v>404141.82914532715</v>
      </c>
      <c r="AF32" s="23">
        <v>163587.31885109961</v>
      </c>
      <c r="AG32" s="23">
        <v>2203859.7129255864</v>
      </c>
      <c r="AH32" s="23">
        <v>6817.0766317489197</v>
      </c>
      <c r="AI32" s="23">
        <v>1945.8015095077785</v>
      </c>
      <c r="AJ32" s="23">
        <v>131431.42411254966</v>
      </c>
      <c r="AK32" s="23">
        <v>30234.468271728576</v>
      </c>
      <c r="AL32" s="23">
        <v>50678.985654542419</v>
      </c>
      <c r="AM32" s="23">
        <v>9113.9772264233925</v>
      </c>
      <c r="AN32" s="23">
        <v>11760.272348778541</v>
      </c>
      <c r="AO32" s="23">
        <v>24503.818262199216</v>
      </c>
      <c r="AP32" s="23">
        <v>38153.629967917688</v>
      </c>
      <c r="AQ32" s="23">
        <v>162662.24428033849</v>
      </c>
      <c r="AR32" s="23">
        <v>4720.1699481160258</v>
      </c>
      <c r="AS32" s="23">
        <v>2725.3809471038821</v>
      </c>
      <c r="AT32" s="23">
        <v>14523.046168411116</v>
      </c>
      <c r="AU32" s="23">
        <v>53603.15020169357</v>
      </c>
      <c r="AV32" s="23">
        <v>4242.859919137858</v>
      </c>
      <c r="AW32" s="23">
        <v>5266.2539682527449</v>
      </c>
      <c r="AX32" s="23">
        <v>40872.454919561744</v>
      </c>
      <c r="AY32" s="23">
        <v>46240.856400066463</v>
      </c>
      <c r="AZ32" s="23">
        <v>6566.4756275297341</v>
      </c>
      <c r="BA32" s="23">
        <v>3026.3278085159482</v>
      </c>
      <c r="BB32" s="23">
        <v>15168.697418543483</v>
      </c>
      <c r="BC32" s="23">
        <v>19907.254631451775</v>
      </c>
      <c r="BD32" s="23">
        <v>599247.26712537988</v>
      </c>
      <c r="BE32" s="23">
        <v>8087.1360894580494</v>
      </c>
      <c r="BF32" s="23">
        <v>3533.7683407095169</v>
      </c>
      <c r="BG32" s="23">
        <v>121854.634326228</v>
      </c>
      <c r="BH32" s="23">
        <v>163262.18636401917</v>
      </c>
      <c r="BI32" s="23">
        <v>2682.5199546836297</v>
      </c>
      <c r="BJ32" s="23">
        <v>46452.482442361536</v>
      </c>
      <c r="BK32" s="23">
        <v>5914.2533952988197</v>
      </c>
      <c r="BL32" s="23">
        <v>25931.115342257915</v>
      </c>
      <c r="BM32" s="23">
        <v>64736.875025008951</v>
      </c>
      <c r="BN32" s="23">
        <v>14307.619001130575</v>
      </c>
      <c r="BO32" s="23">
        <v>12275.184340547576</v>
      </c>
      <c r="BP32" s="23">
        <v>13170.758801354548</v>
      </c>
      <c r="BQ32" s="23">
        <v>17586.106505394524</v>
      </c>
      <c r="BR32" s="23">
        <v>20728.594600272543</v>
      </c>
      <c r="BS32" s="23">
        <v>0</v>
      </c>
      <c r="BT32" s="64">
        <v>8241862.8352379883</v>
      </c>
      <c r="BU32" s="23">
        <v>21132411.312247381</v>
      </c>
      <c r="BV32" s="23">
        <v>0</v>
      </c>
      <c r="BW32" s="23">
        <v>60335.344062280645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3840460.6929091699</v>
      </c>
      <c r="CD32" s="23">
        <v>64126.041003551843</v>
      </c>
      <c r="CE32" s="23">
        <v>0</v>
      </c>
      <c r="CF32" s="23">
        <v>87071.222088505281</v>
      </c>
      <c r="CG32" s="23">
        <v>35470.404832753622</v>
      </c>
      <c r="CH32" s="23">
        <v>-230868.60294702041</v>
      </c>
      <c r="CI32" s="23">
        <v>2873941.750565391</v>
      </c>
      <c r="CJ32" s="34">
        <f t="shared" si="0"/>
        <v>36104811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3970535.1742948187</v>
      </c>
      <c r="D33" s="23">
        <v>20517.525983262392</v>
      </c>
      <c r="E33" s="23">
        <v>148874.63697731786</v>
      </c>
      <c r="F33" s="23">
        <v>223214.71645313915</v>
      </c>
      <c r="G33" s="23">
        <v>4712597.1803859444</v>
      </c>
      <c r="H33" s="23">
        <v>666968.88104213972</v>
      </c>
      <c r="I33" s="23">
        <v>1545666.4574912572</v>
      </c>
      <c r="J33" s="23">
        <v>1028000.5112101251</v>
      </c>
      <c r="K33" s="23">
        <v>830630.95729276596</v>
      </c>
      <c r="L33" s="23">
        <v>195787.49883198639</v>
      </c>
      <c r="M33" s="23">
        <v>1010579.7115839466</v>
      </c>
      <c r="N33" s="23">
        <v>769985.46895529225</v>
      </c>
      <c r="O33" s="23">
        <v>944997.74207345978</v>
      </c>
      <c r="P33" s="23">
        <v>1423394.2099767602</v>
      </c>
      <c r="Q33" s="23">
        <v>812926.731879798</v>
      </c>
      <c r="R33" s="23">
        <v>2193374.1603250909</v>
      </c>
      <c r="S33" s="23">
        <v>1311805.1061492492</v>
      </c>
      <c r="T33" s="23">
        <v>1016898.6606294273</v>
      </c>
      <c r="U33" s="23">
        <v>7020879.9745745407</v>
      </c>
      <c r="V33" s="23">
        <v>253782.44634494046</v>
      </c>
      <c r="W33" s="23">
        <v>347590.73051893438</v>
      </c>
      <c r="X33" s="23">
        <v>1795941.203036041</v>
      </c>
      <c r="Y33" s="23">
        <v>687456.12439365452</v>
      </c>
      <c r="Z33" s="23">
        <v>234170.11231267836</v>
      </c>
      <c r="AA33" s="23">
        <v>12991.536139649028</v>
      </c>
      <c r="AB33" s="23">
        <v>3218325.2008291194</v>
      </c>
      <c r="AC33" s="23">
        <v>18506707.946595274</v>
      </c>
      <c r="AD33" s="23">
        <v>3243284.5177628882</v>
      </c>
      <c r="AE33" s="23">
        <v>2445222.8782282849</v>
      </c>
      <c r="AF33" s="23">
        <v>754240.30881407671</v>
      </c>
      <c r="AG33" s="23">
        <v>794464.17541216896</v>
      </c>
      <c r="AH33" s="23">
        <v>225749.68731635885</v>
      </c>
      <c r="AI33" s="23">
        <v>352180.07130173407</v>
      </c>
      <c r="AJ33" s="23">
        <v>116151.67728644164</v>
      </c>
      <c r="AK33" s="23">
        <v>176184.57648126208</v>
      </c>
      <c r="AL33" s="23">
        <v>1599855.3453898656</v>
      </c>
      <c r="AM33" s="23">
        <v>321323.40075701388</v>
      </c>
      <c r="AN33" s="23">
        <v>758493.3343437619</v>
      </c>
      <c r="AO33" s="23">
        <v>501790.06175286096</v>
      </c>
      <c r="AP33" s="23">
        <v>426453.92279301927</v>
      </c>
      <c r="AQ33" s="23">
        <v>137262.89436945581</v>
      </c>
      <c r="AR33" s="23">
        <v>31048.057103668532</v>
      </c>
      <c r="AS33" s="23">
        <v>57972.025432027964</v>
      </c>
      <c r="AT33" s="23">
        <v>16170.063217855717</v>
      </c>
      <c r="AU33" s="23">
        <v>27205.3709239579</v>
      </c>
      <c r="AV33" s="23">
        <v>10013.852757545585</v>
      </c>
      <c r="AW33" s="23">
        <v>3956.6103510199891</v>
      </c>
      <c r="AX33" s="23">
        <v>116848.72833420028</v>
      </c>
      <c r="AY33" s="23">
        <v>354210.1007032647</v>
      </c>
      <c r="AZ33" s="23">
        <v>430366.47719216225</v>
      </c>
      <c r="BA33" s="23">
        <v>15115.493913266278</v>
      </c>
      <c r="BB33" s="23">
        <v>48035.151975841116</v>
      </c>
      <c r="BC33" s="23">
        <v>122539.1496541962</v>
      </c>
      <c r="BD33" s="23">
        <v>153785.96008456711</v>
      </c>
      <c r="BE33" s="23">
        <v>19492.293425487427</v>
      </c>
      <c r="BF33" s="23">
        <v>25256.349470052886</v>
      </c>
      <c r="BG33" s="23">
        <v>901529.03668862081</v>
      </c>
      <c r="BH33" s="23">
        <v>969635.98673754325</v>
      </c>
      <c r="BI33" s="23">
        <v>57978.211176301054</v>
      </c>
      <c r="BJ33" s="23">
        <v>471729.68531546788</v>
      </c>
      <c r="BK33" s="23">
        <v>8800.3898161827346</v>
      </c>
      <c r="BL33" s="23">
        <v>1803690.2938083624</v>
      </c>
      <c r="BM33" s="23">
        <v>1102216.6468818625</v>
      </c>
      <c r="BN33" s="23">
        <v>299924.08600495604</v>
      </c>
      <c r="BO33" s="23">
        <v>159766.02869845071</v>
      </c>
      <c r="BP33" s="23">
        <v>190155.7981069409</v>
      </c>
      <c r="BQ33" s="23">
        <v>271064.83127717749</v>
      </c>
      <c r="BR33" s="23">
        <v>399177.13419507863</v>
      </c>
      <c r="BS33" s="23">
        <v>0</v>
      </c>
      <c r="BT33" s="64">
        <v>74824941.271535859</v>
      </c>
      <c r="BU33" s="23">
        <v>35282753.92668964</v>
      </c>
      <c r="BV33" s="23">
        <v>0</v>
      </c>
      <c r="BW33" s="23">
        <v>1208732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196933.7139376683</v>
      </c>
      <c r="CD33" s="23">
        <v>6600047.8954290869</v>
      </c>
      <c r="CE33" s="23">
        <v>0</v>
      </c>
      <c r="CF33" s="23">
        <v>5559761</v>
      </c>
      <c r="CG33" s="23">
        <v>150597</v>
      </c>
      <c r="CH33" s="23">
        <v>-762130.19776472077</v>
      </c>
      <c r="CI33" s="23">
        <v>90273099.052278548</v>
      </c>
      <c r="CJ33" s="34">
        <f t="shared" si="0"/>
        <v>213334735.6621061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123888.5761665188</v>
      </c>
      <c r="D34" s="23">
        <v>4796.8747116476352</v>
      </c>
      <c r="E34" s="23">
        <v>1717.2840739384037</v>
      </c>
      <c r="F34" s="23">
        <v>29006.66735489187</v>
      </c>
      <c r="G34" s="23">
        <v>149486.43850752705</v>
      </c>
      <c r="H34" s="23">
        <v>10621.841585523956</v>
      </c>
      <c r="I34" s="23">
        <v>17798.306726132221</v>
      </c>
      <c r="J34" s="23">
        <v>4640.1834153278469</v>
      </c>
      <c r="K34" s="23">
        <v>6280.873357535228</v>
      </c>
      <c r="L34" s="23">
        <v>4001.9560480314349</v>
      </c>
      <c r="M34" s="23">
        <v>38613.361314489674</v>
      </c>
      <c r="N34" s="23">
        <v>64546.909907290807</v>
      </c>
      <c r="O34" s="23">
        <v>25594.762902888018</v>
      </c>
      <c r="P34" s="23">
        <v>23834.834374880877</v>
      </c>
      <c r="Q34" s="23">
        <v>6377.104679038579</v>
      </c>
      <c r="R34" s="23">
        <v>53272.582370211006</v>
      </c>
      <c r="S34" s="23">
        <v>18559.918720430542</v>
      </c>
      <c r="T34" s="23">
        <v>8816.6053250372224</v>
      </c>
      <c r="U34" s="23">
        <v>70960.578183803824</v>
      </c>
      <c r="V34" s="23">
        <v>4492.1651643006571</v>
      </c>
      <c r="W34" s="23">
        <v>7630.778320326277</v>
      </c>
      <c r="X34" s="23">
        <v>26254.946885857848</v>
      </c>
      <c r="Y34" s="23">
        <v>18373.003423215305</v>
      </c>
      <c r="Z34" s="23">
        <v>25839.450946570214</v>
      </c>
      <c r="AA34" s="23">
        <v>4975.4493565148814</v>
      </c>
      <c r="AB34" s="23">
        <v>45228.295158372108</v>
      </c>
      <c r="AC34" s="23">
        <v>3300777.6516237417</v>
      </c>
      <c r="AD34" s="23">
        <v>57509.141518978809</v>
      </c>
      <c r="AE34" s="23">
        <v>248909.93269135724</v>
      </c>
      <c r="AF34" s="23">
        <v>154998.17423179987</v>
      </c>
      <c r="AG34" s="23">
        <v>316259.1487436404</v>
      </c>
      <c r="AH34" s="23">
        <v>17839.536141430875</v>
      </c>
      <c r="AI34" s="23">
        <v>666.24964343534475</v>
      </c>
      <c r="AJ34" s="23">
        <v>43541.667044260976</v>
      </c>
      <c r="AK34" s="23">
        <v>23614.834898668742</v>
      </c>
      <c r="AL34" s="23">
        <v>1365344.1232467305</v>
      </c>
      <c r="AM34" s="23">
        <v>10825.633161896521</v>
      </c>
      <c r="AN34" s="23">
        <v>45237.669896334541</v>
      </c>
      <c r="AO34" s="23">
        <v>1828113.1122766964</v>
      </c>
      <c r="AP34" s="23">
        <v>117750.30561332733</v>
      </c>
      <c r="AQ34" s="23">
        <v>25047.921889953213</v>
      </c>
      <c r="AR34" s="23">
        <v>3048.455637630409</v>
      </c>
      <c r="AS34" s="23">
        <v>5541.4003405046069</v>
      </c>
      <c r="AT34" s="23">
        <v>5128.7376949637592</v>
      </c>
      <c r="AU34" s="23">
        <v>20487.98066314865</v>
      </c>
      <c r="AV34" s="23">
        <v>3964.5601097110016</v>
      </c>
      <c r="AW34" s="23">
        <v>1619.7709512503859</v>
      </c>
      <c r="AX34" s="23">
        <v>53391.346356136724</v>
      </c>
      <c r="AY34" s="23">
        <v>81726.015498086461</v>
      </c>
      <c r="AZ34" s="23">
        <v>253495.8135346864</v>
      </c>
      <c r="BA34" s="23">
        <v>6823.8451485590567</v>
      </c>
      <c r="BB34" s="23">
        <v>34683.96151691096</v>
      </c>
      <c r="BC34" s="23">
        <v>71416.76765866857</v>
      </c>
      <c r="BD34" s="23">
        <v>36136.525193285197</v>
      </c>
      <c r="BE34" s="23">
        <v>9129.1529171038401</v>
      </c>
      <c r="BF34" s="23">
        <v>2681.1080394371661</v>
      </c>
      <c r="BG34" s="23">
        <v>64962.923081723638</v>
      </c>
      <c r="BH34" s="23">
        <v>381952.13029093429</v>
      </c>
      <c r="BI34" s="23">
        <v>23048.947869623364</v>
      </c>
      <c r="BJ34" s="23">
        <v>265895.39509914786</v>
      </c>
      <c r="BK34" s="23">
        <v>4419.2906494847075</v>
      </c>
      <c r="BL34" s="23">
        <v>641617.11188608757</v>
      </c>
      <c r="BM34" s="23">
        <v>1001692.6659547824</v>
      </c>
      <c r="BN34" s="23">
        <v>59165.32307143986</v>
      </c>
      <c r="BO34" s="23">
        <v>39634.360562162241</v>
      </c>
      <c r="BP34" s="23">
        <v>107626.25398459008</v>
      </c>
      <c r="BQ34" s="23">
        <v>8337.4329480932756</v>
      </c>
      <c r="BR34" s="23">
        <v>19500.590007380008</v>
      </c>
      <c r="BS34" s="23">
        <v>0</v>
      </c>
      <c r="BT34" s="64">
        <v>11559172.718268091</v>
      </c>
      <c r="BU34" s="23">
        <v>77181646.59599492</v>
      </c>
      <c r="BV34" s="23">
        <v>0</v>
      </c>
      <c r="BW34" s="23">
        <v>1644739.6559377194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247.59315316210353</v>
      </c>
      <c r="CD34" s="23">
        <v>1394427.0635673616</v>
      </c>
      <c r="CE34" s="23">
        <v>0</v>
      </c>
      <c r="CF34" s="23">
        <v>748268.77791149472</v>
      </c>
      <c r="CG34" s="23">
        <v>607134.59516724641</v>
      </c>
      <c r="CH34" s="23">
        <v>0</v>
      </c>
      <c r="CI34" s="23">
        <v>126260.00000000003</v>
      </c>
      <c r="CJ34" s="34">
        <f t="shared" si="0"/>
        <v>93261897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125727.88567257382</v>
      </c>
      <c r="D35" s="23">
        <v>72200.580929074422</v>
      </c>
      <c r="E35" s="23">
        <v>17093.42603851049</v>
      </c>
      <c r="F35" s="23">
        <v>423998.01994727424</v>
      </c>
      <c r="G35" s="23">
        <v>2861136.2484898902</v>
      </c>
      <c r="H35" s="23">
        <v>103156.49587100044</v>
      </c>
      <c r="I35" s="23">
        <v>187590.85767150696</v>
      </c>
      <c r="J35" s="23">
        <v>235166.97090220713</v>
      </c>
      <c r="K35" s="23">
        <v>149439.34842573394</v>
      </c>
      <c r="L35" s="23">
        <v>127003.64791068483</v>
      </c>
      <c r="M35" s="23">
        <v>300655.93303113885</v>
      </c>
      <c r="N35" s="23">
        <v>316008.94848028279</v>
      </c>
      <c r="O35" s="23">
        <v>211517.37918674675</v>
      </c>
      <c r="P35" s="23">
        <v>611683.07686544361</v>
      </c>
      <c r="Q35" s="23">
        <v>77932.515714915324</v>
      </c>
      <c r="R35" s="23">
        <v>233040.88148463401</v>
      </c>
      <c r="S35" s="23">
        <v>123414.69287044583</v>
      </c>
      <c r="T35" s="23">
        <v>135965.18449816818</v>
      </c>
      <c r="U35" s="23">
        <v>454075.07569140807</v>
      </c>
      <c r="V35" s="23">
        <v>57817.44772261224</v>
      </c>
      <c r="W35" s="23">
        <v>19652.391725515532</v>
      </c>
      <c r="X35" s="23">
        <v>492673.38710165344</v>
      </c>
      <c r="Y35" s="23">
        <v>52068.889934398132</v>
      </c>
      <c r="Z35" s="23">
        <v>47572.754318449224</v>
      </c>
      <c r="AA35" s="23">
        <v>35928.257820863088</v>
      </c>
      <c r="AB35" s="23">
        <v>764877.1601672176</v>
      </c>
      <c r="AC35" s="23">
        <v>642437.16030715534</v>
      </c>
      <c r="AD35" s="23">
        <v>194146.81215277806</v>
      </c>
      <c r="AE35" s="23">
        <v>11742078.274092507</v>
      </c>
      <c r="AF35" s="23">
        <v>1798624.0069905212</v>
      </c>
      <c r="AG35" s="23">
        <v>9127498.8230569847</v>
      </c>
      <c r="AH35" s="23">
        <v>78609.966469393024</v>
      </c>
      <c r="AI35" s="23">
        <v>1278.5142698617647</v>
      </c>
      <c r="AJ35" s="23">
        <v>890443.6019280589</v>
      </c>
      <c r="AK35" s="23">
        <v>315241.10265195515</v>
      </c>
      <c r="AL35" s="23">
        <v>83099.588395259343</v>
      </c>
      <c r="AM35" s="23">
        <v>180828.34675233421</v>
      </c>
      <c r="AN35" s="23">
        <v>117561.28244724603</v>
      </c>
      <c r="AO35" s="23">
        <v>596659.20140216895</v>
      </c>
      <c r="AP35" s="23">
        <v>344695.48697585333</v>
      </c>
      <c r="AQ35" s="23">
        <v>341428.81819825654</v>
      </c>
      <c r="AR35" s="23">
        <v>4617.0432462998424</v>
      </c>
      <c r="AS35" s="23">
        <v>41001.197355180993</v>
      </c>
      <c r="AT35" s="23">
        <v>17980.761446893506</v>
      </c>
      <c r="AU35" s="23">
        <v>43929.949960975602</v>
      </c>
      <c r="AV35" s="23">
        <v>2629.6090128144592</v>
      </c>
      <c r="AW35" s="23">
        <v>1544.3040899813498</v>
      </c>
      <c r="AX35" s="23">
        <v>209186.14991822816</v>
      </c>
      <c r="AY35" s="23">
        <v>396362.37637307378</v>
      </c>
      <c r="AZ35" s="23">
        <v>72694.912005547696</v>
      </c>
      <c r="BA35" s="23">
        <v>6954.1128038274255</v>
      </c>
      <c r="BB35" s="23">
        <v>53398.929582674042</v>
      </c>
      <c r="BC35" s="23">
        <v>90072.779990411567</v>
      </c>
      <c r="BD35" s="23">
        <v>132329.84933772704</v>
      </c>
      <c r="BE35" s="23">
        <v>54021.52272806182</v>
      </c>
      <c r="BF35" s="23">
        <v>45681.109377580768</v>
      </c>
      <c r="BG35" s="23">
        <v>152593.95459102673</v>
      </c>
      <c r="BH35" s="23">
        <v>1093420.9681732983</v>
      </c>
      <c r="BI35" s="23">
        <v>48216.594394603715</v>
      </c>
      <c r="BJ35" s="23">
        <v>2108714.0986410012</v>
      </c>
      <c r="BK35" s="23">
        <v>10933.925470789742</v>
      </c>
      <c r="BL35" s="23">
        <v>1503284.0297975228</v>
      </c>
      <c r="BM35" s="23">
        <v>3116595.8459696174</v>
      </c>
      <c r="BN35" s="23">
        <v>234905.29564613529</v>
      </c>
      <c r="BO35" s="23">
        <v>339950.01471863344</v>
      </c>
      <c r="BP35" s="23">
        <v>276920.26052053826</v>
      </c>
      <c r="BQ35" s="23">
        <v>71010.686868701479</v>
      </c>
      <c r="BR35" s="23">
        <v>52145.138801301917</v>
      </c>
      <c r="BS35" s="23">
        <v>0</v>
      </c>
      <c r="BT35" s="64">
        <v>44873123.865385137</v>
      </c>
      <c r="BU35" s="23">
        <v>12114376.242860479</v>
      </c>
      <c r="BV35" s="23">
        <v>0</v>
      </c>
      <c r="BW35" s="23">
        <v>336203.63520560623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6977</v>
      </c>
      <c r="CE35" s="23">
        <v>0</v>
      </c>
      <c r="CF35" s="23">
        <v>173700</v>
      </c>
      <c r="CG35" s="23">
        <v>0</v>
      </c>
      <c r="CH35" s="23">
        <v>0</v>
      </c>
      <c r="CI35" s="23">
        <v>11959951</v>
      </c>
      <c r="CJ35" s="34">
        <f t="shared" si="0"/>
        <v>69464331.743451223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2651.4930316268033</v>
      </c>
      <c r="D36" s="23">
        <v>7568.6643806654793</v>
      </c>
      <c r="E36" s="23">
        <v>57.998389317392707</v>
      </c>
      <c r="F36" s="23">
        <v>11026.460449058311</v>
      </c>
      <c r="G36" s="23">
        <v>8509.3303526834679</v>
      </c>
      <c r="H36" s="23">
        <v>973.406300710241</v>
      </c>
      <c r="I36" s="23">
        <v>1964.2121182157</v>
      </c>
      <c r="J36" s="23">
        <v>688.24755323306022</v>
      </c>
      <c r="K36" s="23">
        <v>2125.640968482443</v>
      </c>
      <c r="L36" s="23">
        <v>5021.6938750642521</v>
      </c>
      <c r="M36" s="23">
        <v>5718.641186694922</v>
      </c>
      <c r="N36" s="23">
        <v>62436.232739995219</v>
      </c>
      <c r="O36" s="23">
        <v>347.02369608239974</v>
      </c>
      <c r="P36" s="23">
        <v>636.04900284740677</v>
      </c>
      <c r="Q36" s="23">
        <v>101.49718130543724</v>
      </c>
      <c r="R36" s="23">
        <v>6964.6399171969078</v>
      </c>
      <c r="S36" s="23">
        <v>4249.348657320973</v>
      </c>
      <c r="T36" s="23">
        <v>1274.9979251606831</v>
      </c>
      <c r="U36" s="23">
        <v>11236.221290422882</v>
      </c>
      <c r="V36" s="23">
        <v>957.94006355893623</v>
      </c>
      <c r="W36" s="23">
        <v>1172.5341040332894</v>
      </c>
      <c r="X36" s="23">
        <v>5363.8843720368695</v>
      </c>
      <c r="Y36" s="23">
        <v>3754.4290684792209</v>
      </c>
      <c r="Z36" s="23">
        <v>6824.4771430132087</v>
      </c>
      <c r="AA36" s="23">
        <v>9867.4593025324139</v>
      </c>
      <c r="AB36" s="23">
        <v>8737.4573506652105</v>
      </c>
      <c r="AC36" s="23">
        <v>16399.404788741678</v>
      </c>
      <c r="AD36" s="23">
        <v>13759.151225729465</v>
      </c>
      <c r="AE36" s="23">
        <v>204478.15473757777</v>
      </c>
      <c r="AF36" s="23">
        <v>68084.309219687304</v>
      </c>
      <c r="AG36" s="23">
        <v>3659294.3104819022</v>
      </c>
      <c r="AH36" s="23">
        <v>7624.8549155932287</v>
      </c>
      <c r="AI36" s="23">
        <v>2376.0006823691879</v>
      </c>
      <c r="AJ36" s="23">
        <v>46709.607173798409</v>
      </c>
      <c r="AK36" s="23">
        <v>139967.51293966384</v>
      </c>
      <c r="AL36" s="23">
        <v>20607.794364291585</v>
      </c>
      <c r="AM36" s="23">
        <v>13374.428576590761</v>
      </c>
      <c r="AN36" s="23">
        <v>18118.697600536027</v>
      </c>
      <c r="AO36" s="23">
        <v>332713.56015815504</v>
      </c>
      <c r="AP36" s="23">
        <v>117724.16399662178</v>
      </c>
      <c r="AQ36" s="23">
        <v>25608.222163272796</v>
      </c>
      <c r="AR36" s="23">
        <v>446.58759774392388</v>
      </c>
      <c r="AS36" s="23">
        <v>5582.3449717990488</v>
      </c>
      <c r="AT36" s="23">
        <v>8306.3359900725936</v>
      </c>
      <c r="AU36" s="23">
        <v>7594.6250666861497</v>
      </c>
      <c r="AV36" s="23">
        <v>36.732313234348716</v>
      </c>
      <c r="AW36" s="23">
        <v>34.799033590435627</v>
      </c>
      <c r="AX36" s="23">
        <v>113151.9576387673</v>
      </c>
      <c r="AY36" s="23">
        <v>83976.716741166587</v>
      </c>
      <c r="AZ36" s="23">
        <v>12370.089801577911</v>
      </c>
      <c r="BA36" s="23">
        <v>5080.784127193082</v>
      </c>
      <c r="BB36" s="23">
        <v>25305.663899000396</v>
      </c>
      <c r="BC36" s="23">
        <v>47758.773683407031</v>
      </c>
      <c r="BD36" s="23">
        <v>99734.996910010464</v>
      </c>
      <c r="BE36" s="23">
        <v>31664.899305846677</v>
      </c>
      <c r="BF36" s="23">
        <v>151071.30457447865</v>
      </c>
      <c r="BG36" s="23">
        <v>59478.021185370773</v>
      </c>
      <c r="BH36" s="23">
        <v>85650.256724431776</v>
      </c>
      <c r="BI36" s="23">
        <v>9041.9488945815228</v>
      </c>
      <c r="BJ36" s="23">
        <v>230266.03932405799</v>
      </c>
      <c r="BK36" s="23">
        <v>6214.5274153586288</v>
      </c>
      <c r="BL36" s="23">
        <v>38978.532085201834</v>
      </c>
      <c r="BM36" s="23">
        <v>183527.45022316487</v>
      </c>
      <c r="BN36" s="23">
        <v>29003.872876815225</v>
      </c>
      <c r="BO36" s="23">
        <v>18074.467653344855</v>
      </c>
      <c r="BP36" s="23">
        <v>28770.162578316402</v>
      </c>
      <c r="BQ36" s="23">
        <v>1584.3226681867775</v>
      </c>
      <c r="BR36" s="23">
        <v>7322.2966513208285</v>
      </c>
      <c r="BS36" s="23">
        <v>0</v>
      </c>
      <c r="BT36" s="64">
        <v>6147098.6633796627</v>
      </c>
      <c r="BU36" s="23">
        <v>1133980.3699805178</v>
      </c>
      <c r="BV36" s="23">
        <v>0</v>
      </c>
      <c r="BW36" s="23">
        <v>0</v>
      </c>
      <c r="BX36" s="23">
        <v>0</v>
      </c>
      <c r="BY36" s="23">
        <v>150135</v>
      </c>
      <c r="BZ36" s="23">
        <v>0</v>
      </c>
      <c r="CA36" s="23">
        <v>0</v>
      </c>
      <c r="CB36" s="23">
        <v>0</v>
      </c>
      <c r="CC36" s="23">
        <v>0</v>
      </c>
      <c r="CD36" s="23">
        <v>44698</v>
      </c>
      <c r="CE36" s="23">
        <v>0</v>
      </c>
      <c r="CF36" s="23">
        <v>216437.99999999994</v>
      </c>
      <c r="CG36" s="23">
        <v>0</v>
      </c>
      <c r="CH36" s="23">
        <v>0</v>
      </c>
      <c r="CI36" s="23">
        <v>120187050.86523031</v>
      </c>
      <c r="CJ36" s="34">
        <f t="shared" si="0"/>
        <v>127879400.89859049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2502.97313612158</v>
      </c>
      <c r="D37" s="23">
        <v>295.19807492444903</v>
      </c>
      <c r="E37" s="23">
        <v>289.5578898900805</v>
      </c>
      <c r="F37" s="23">
        <v>12716.605466186978</v>
      </c>
      <c r="G37" s="23">
        <v>43488.316959996846</v>
      </c>
      <c r="H37" s="23">
        <v>1837.8276059011403</v>
      </c>
      <c r="I37" s="23">
        <v>2787.887428650637</v>
      </c>
      <c r="J37" s="23">
        <v>1134.8959674176149</v>
      </c>
      <c r="K37" s="23">
        <v>1539.2955188906258</v>
      </c>
      <c r="L37" s="23">
        <v>6440.1065892609149</v>
      </c>
      <c r="M37" s="23">
        <v>14458.738160988843</v>
      </c>
      <c r="N37" s="23">
        <v>34787.711440042782</v>
      </c>
      <c r="O37" s="23">
        <v>3711.3754650017304</v>
      </c>
      <c r="P37" s="23">
        <v>4596.6188133684664</v>
      </c>
      <c r="Q37" s="23">
        <v>654.76058980177947</v>
      </c>
      <c r="R37" s="23">
        <v>8513.2621585497673</v>
      </c>
      <c r="S37" s="23">
        <v>20253.949717485793</v>
      </c>
      <c r="T37" s="23">
        <v>13786.377841085057</v>
      </c>
      <c r="U37" s="23">
        <v>42615.655760716894</v>
      </c>
      <c r="V37" s="23">
        <v>2125.9579198096967</v>
      </c>
      <c r="W37" s="23">
        <v>1859.7745985989502</v>
      </c>
      <c r="X37" s="23">
        <v>14685.648202064054</v>
      </c>
      <c r="Y37" s="23">
        <v>4267.6677253235548</v>
      </c>
      <c r="Z37" s="23">
        <v>6541.6029611534523</v>
      </c>
      <c r="AA37" s="23">
        <v>3126.57956866421</v>
      </c>
      <c r="AB37" s="23">
        <v>13617.370737108316</v>
      </c>
      <c r="AC37" s="23">
        <v>13601.176823236055</v>
      </c>
      <c r="AD37" s="23">
        <v>16202.886720861094</v>
      </c>
      <c r="AE37" s="23">
        <v>124665.35368490384</v>
      </c>
      <c r="AF37" s="23">
        <v>58257.278431391707</v>
      </c>
      <c r="AG37" s="23">
        <v>9209.4084278062182</v>
      </c>
      <c r="AH37" s="23">
        <v>21966.724357266176</v>
      </c>
      <c r="AI37" s="23">
        <v>498.41290254280284</v>
      </c>
      <c r="AJ37" s="23">
        <v>77565.598681587726</v>
      </c>
      <c r="AK37" s="23">
        <v>14937.037327322349</v>
      </c>
      <c r="AL37" s="23">
        <v>14782.171668728743</v>
      </c>
      <c r="AM37" s="23">
        <v>4716.456749483018</v>
      </c>
      <c r="AN37" s="23">
        <v>5519.1019889170047</v>
      </c>
      <c r="AO37" s="23">
        <v>22339.436948653307</v>
      </c>
      <c r="AP37" s="23">
        <v>34618.393469313174</v>
      </c>
      <c r="AQ37" s="23">
        <v>8389.3351543905319</v>
      </c>
      <c r="AR37" s="23">
        <v>818.24785380330979</v>
      </c>
      <c r="AS37" s="23">
        <v>1807.6628590738699</v>
      </c>
      <c r="AT37" s="23">
        <v>2634.1878632075309</v>
      </c>
      <c r="AU37" s="23">
        <v>4613.9065151352015</v>
      </c>
      <c r="AV37" s="23">
        <v>68.839959032696825</v>
      </c>
      <c r="AW37" s="23">
        <v>79.050674220820184</v>
      </c>
      <c r="AX37" s="23">
        <v>43129.83562533134</v>
      </c>
      <c r="AY37" s="23">
        <v>82149.093150101908</v>
      </c>
      <c r="AZ37" s="23">
        <v>19594.983320906162</v>
      </c>
      <c r="BA37" s="23">
        <v>155.33831805636905</v>
      </c>
      <c r="BB37" s="23">
        <v>12593.918862359667</v>
      </c>
      <c r="BC37" s="23">
        <v>15243.891672805676</v>
      </c>
      <c r="BD37" s="23">
        <v>30552.97942222155</v>
      </c>
      <c r="BE37" s="23">
        <v>9477.7285824849041</v>
      </c>
      <c r="BF37" s="23">
        <v>3027180.5956987734</v>
      </c>
      <c r="BG37" s="23">
        <v>21128.010375067926</v>
      </c>
      <c r="BH37" s="23">
        <v>126761.15448638906</v>
      </c>
      <c r="BI37" s="23">
        <v>1806.2385657407976</v>
      </c>
      <c r="BJ37" s="23">
        <v>18201.625541153488</v>
      </c>
      <c r="BK37" s="23">
        <v>1873.1347513140563</v>
      </c>
      <c r="BL37" s="23">
        <v>12738.767348198409</v>
      </c>
      <c r="BM37" s="23">
        <v>7942.91124832695</v>
      </c>
      <c r="BN37" s="23">
        <v>9884.6642989710199</v>
      </c>
      <c r="BO37" s="23">
        <v>6417.5132754293118</v>
      </c>
      <c r="BP37" s="23">
        <v>27991.552641635204</v>
      </c>
      <c r="BQ37" s="23">
        <v>2019.1018335648814</v>
      </c>
      <c r="BR37" s="23">
        <v>4969.5788214744207</v>
      </c>
      <c r="BS37" s="23">
        <v>0</v>
      </c>
      <c r="BT37" s="64">
        <v>4181739.0031981869</v>
      </c>
      <c r="BU37" s="23">
        <v>96362.996801811634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68438.999999999985</v>
      </c>
      <c r="CG37" s="23">
        <v>0</v>
      </c>
      <c r="CH37" s="23">
        <v>0</v>
      </c>
      <c r="CI37" s="23">
        <v>11562509</v>
      </c>
      <c r="CJ37" s="34">
        <f t="shared" ref="CJ37:CJ68" si="1">SUM(BT37:CI37)</f>
        <v>15909049.999999998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5043.9129775878673</v>
      </c>
      <c r="D38" s="23">
        <v>2768.9357755477813</v>
      </c>
      <c r="E38" s="23">
        <v>144390.69126425532</v>
      </c>
      <c r="F38" s="23">
        <v>193497.77014628213</v>
      </c>
      <c r="G38" s="23">
        <v>519340.02388066001</v>
      </c>
      <c r="H38" s="23">
        <v>30144.586601571518</v>
      </c>
      <c r="I38" s="23">
        <v>18900.449815625834</v>
      </c>
      <c r="J38" s="23">
        <v>32524.578175977837</v>
      </c>
      <c r="K38" s="23">
        <v>41414.691516569677</v>
      </c>
      <c r="L38" s="23">
        <v>25986.161822223155</v>
      </c>
      <c r="M38" s="23">
        <v>111021.1218804763</v>
      </c>
      <c r="N38" s="23">
        <v>119400.90112234913</v>
      </c>
      <c r="O38" s="23">
        <v>53324.410055153669</v>
      </c>
      <c r="P38" s="23">
        <v>45222.622964122311</v>
      </c>
      <c r="Q38" s="23">
        <v>2506.5536679825786</v>
      </c>
      <c r="R38" s="23">
        <v>51196.344368034755</v>
      </c>
      <c r="S38" s="23">
        <v>24948.378194829354</v>
      </c>
      <c r="T38" s="23">
        <v>11064.00541368522</v>
      </c>
      <c r="U38" s="23">
        <v>128636.07679696682</v>
      </c>
      <c r="V38" s="23">
        <v>4081.6158729027079</v>
      </c>
      <c r="W38" s="23">
        <v>2913.9472578696545</v>
      </c>
      <c r="X38" s="23">
        <v>42846.869252973876</v>
      </c>
      <c r="Y38" s="23">
        <v>23481.763417566017</v>
      </c>
      <c r="Z38" s="23">
        <v>6037.3054405542898</v>
      </c>
      <c r="AA38" s="23">
        <v>6724.1479547469253</v>
      </c>
      <c r="AB38" s="23">
        <v>66256.57520765331</v>
      </c>
      <c r="AC38" s="23">
        <v>112194.6902824405</v>
      </c>
      <c r="AD38" s="23">
        <v>482538.19350982259</v>
      </c>
      <c r="AE38" s="23">
        <v>11957819.924081942</v>
      </c>
      <c r="AF38" s="23">
        <v>930804.2145444355</v>
      </c>
      <c r="AG38" s="23">
        <v>2164624.9629349075</v>
      </c>
      <c r="AH38" s="23">
        <v>1201586.3165100696</v>
      </c>
      <c r="AI38" s="23">
        <v>1974767.2180924949</v>
      </c>
      <c r="AJ38" s="23">
        <v>1826159.8217681621</v>
      </c>
      <c r="AK38" s="23">
        <v>71160.056761987566</v>
      </c>
      <c r="AL38" s="23">
        <v>9292.7105045471035</v>
      </c>
      <c r="AM38" s="23">
        <v>75252.40214052434</v>
      </c>
      <c r="AN38" s="23">
        <v>19316.442632528779</v>
      </c>
      <c r="AO38" s="23">
        <v>194761.03187710585</v>
      </c>
      <c r="AP38" s="23">
        <v>28923.17538612755</v>
      </c>
      <c r="AQ38" s="23">
        <v>6396.6218543488794</v>
      </c>
      <c r="AR38" s="23">
        <v>309.49300910929873</v>
      </c>
      <c r="AS38" s="23">
        <v>2285.8764469517964</v>
      </c>
      <c r="AT38" s="23">
        <v>4118.6201790098603</v>
      </c>
      <c r="AU38" s="23">
        <v>11929.597335716393</v>
      </c>
      <c r="AV38" s="23">
        <v>300.7639151962066</v>
      </c>
      <c r="AW38" s="23">
        <v>321.12452397133643</v>
      </c>
      <c r="AX38" s="23">
        <v>25321.398938099301</v>
      </c>
      <c r="AY38" s="23">
        <v>34928.990588587723</v>
      </c>
      <c r="AZ38" s="23">
        <v>8053.8824987137959</v>
      </c>
      <c r="BA38" s="23">
        <v>658.75673887408993</v>
      </c>
      <c r="BB38" s="23">
        <v>6157.2915543781319</v>
      </c>
      <c r="BC38" s="23">
        <v>11912.000000166463</v>
      </c>
      <c r="BD38" s="23">
        <v>41617.519161443801</v>
      </c>
      <c r="BE38" s="23">
        <v>7355.7558004862285</v>
      </c>
      <c r="BF38" s="23">
        <v>6023.2205710501084</v>
      </c>
      <c r="BG38" s="23">
        <v>18254.549170591417</v>
      </c>
      <c r="BH38" s="23">
        <v>159052.21329110925</v>
      </c>
      <c r="BI38" s="23">
        <v>10907.440942012276</v>
      </c>
      <c r="BJ38" s="23">
        <v>113199.06672155387</v>
      </c>
      <c r="BK38" s="23">
        <v>2641.8075016990324</v>
      </c>
      <c r="BL38" s="23">
        <v>23981.407345754891</v>
      </c>
      <c r="BM38" s="23">
        <v>69507.365786839757</v>
      </c>
      <c r="BN38" s="23">
        <v>46256.160692082653</v>
      </c>
      <c r="BO38" s="23">
        <v>21222.157576320486</v>
      </c>
      <c r="BP38" s="23">
        <v>13976.469752594852</v>
      </c>
      <c r="BQ38" s="23">
        <v>30195.73695915252</v>
      </c>
      <c r="BR38" s="23">
        <v>7042.3125031905402</v>
      </c>
      <c r="BS38" s="23">
        <v>0</v>
      </c>
      <c r="BT38" s="64">
        <v>23446803.203230254</v>
      </c>
      <c r="BU38" s="23">
        <v>2083592.5718801238</v>
      </c>
      <c r="BV38" s="23">
        <v>0</v>
      </c>
      <c r="BW38" s="23">
        <v>0</v>
      </c>
      <c r="BX38" s="23">
        <v>0</v>
      </c>
      <c r="BY38" s="23">
        <v>3196236</v>
      </c>
      <c r="BZ38" s="23">
        <v>0</v>
      </c>
      <c r="CA38" s="23">
        <v>0</v>
      </c>
      <c r="CB38" s="23">
        <v>0</v>
      </c>
      <c r="CC38" s="23">
        <v>0</v>
      </c>
      <c r="CD38" s="23">
        <v>0</v>
      </c>
      <c r="CE38" s="23">
        <v>0</v>
      </c>
      <c r="CF38" s="23">
        <v>204227.99999999997</v>
      </c>
      <c r="CG38" s="23">
        <v>0</v>
      </c>
      <c r="CH38" s="23">
        <v>0</v>
      </c>
      <c r="CI38" s="23">
        <v>10162520</v>
      </c>
      <c r="CJ38" s="34">
        <f t="shared" si="1"/>
        <v>39093379.775110379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39548.862297257489</v>
      </c>
      <c r="D39" s="23">
        <v>1990.2841554388526</v>
      </c>
      <c r="E39" s="23">
        <v>2000.5696105486491</v>
      </c>
      <c r="F39" s="23">
        <v>3553.8386438391253</v>
      </c>
      <c r="G39" s="23">
        <v>252628.85421337458</v>
      </c>
      <c r="H39" s="23">
        <v>10300.701472888675</v>
      </c>
      <c r="I39" s="23">
        <v>41362.116482754725</v>
      </c>
      <c r="J39" s="23">
        <v>23795.12963773989</v>
      </c>
      <c r="K39" s="23">
        <v>183239.79887355777</v>
      </c>
      <c r="L39" s="23">
        <v>43593.892652804396</v>
      </c>
      <c r="M39" s="23">
        <v>110702.97918908286</v>
      </c>
      <c r="N39" s="23">
        <v>88196.554689048091</v>
      </c>
      <c r="O39" s="23">
        <v>14280.411820845504</v>
      </c>
      <c r="P39" s="23">
        <v>24104.045784829603</v>
      </c>
      <c r="Q39" s="23">
        <v>2603.3557122137245</v>
      </c>
      <c r="R39" s="23">
        <v>38560.187699583039</v>
      </c>
      <c r="S39" s="23">
        <v>14430.594034569633</v>
      </c>
      <c r="T39" s="23">
        <v>15522.288531254309</v>
      </c>
      <c r="U39" s="23">
        <v>77502.984593253612</v>
      </c>
      <c r="V39" s="23">
        <v>8693.3452965475444</v>
      </c>
      <c r="W39" s="23">
        <v>4471.1320953237228</v>
      </c>
      <c r="X39" s="23">
        <v>69746.765410205815</v>
      </c>
      <c r="Y39" s="23">
        <v>17660.970094709533</v>
      </c>
      <c r="Z39" s="23">
        <v>155989.38601168734</v>
      </c>
      <c r="AA39" s="23">
        <v>198869.59651010754</v>
      </c>
      <c r="AB39" s="23">
        <v>168342.11916139687</v>
      </c>
      <c r="AC39" s="23">
        <v>112754.19977209378</v>
      </c>
      <c r="AD39" s="23">
        <v>147587.471380706</v>
      </c>
      <c r="AE39" s="23">
        <v>1571483.0782591794</v>
      </c>
      <c r="AF39" s="23">
        <v>577240.88700498315</v>
      </c>
      <c r="AG39" s="23">
        <v>267336.3808309118</v>
      </c>
      <c r="AH39" s="23">
        <v>157805.6639757494</v>
      </c>
      <c r="AI39" s="23">
        <v>13596.685369272829</v>
      </c>
      <c r="AJ39" s="23">
        <v>565339.45609709492</v>
      </c>
      <c r="AK39" s="23">
        <v>510540.67672745645</v>
      </c>
      <c r="AL39" s="23">
        <v>205814.83080459826</v>
      </c>
      <c r="AM39" s="23">
        <v>1498893.6797629094</v>
      </c>
      <c r="AN39" s="23">
        <v>134160.53599281071</v>
      </c>
      <c r="AO39" s="23">
        <v>114246.48836531138</v>
      </c>
      <c r="AP39" s="23">
        <v>670673.59606344043</v>
      </c>
      <c r="AQ39" s="23">
        <v>924386.57122012833</v>
      </c>
      <c r="AR39" s="23">
        <v>101361.54023007186</v>
      </c>
      <c r="AS39" s="23">
        <v>65464.185200336506</v>
      </c>
      <c r="AT39" s="23">
        <v>34647.054558258198</v>
      </c>
      <c r="AU39" s="23">
        <v>198503.93988045602</v>
      </c>
      <c r="AV39" s="23">
        <v>20069.243503369125</v>
      </c>
      <c r="AW39" s="23">
        <v>13004.508569000714</v>
      </c>
      <c r="AX39" s="23">
        <v>618580.25666176993</v>
      </c>
      <c r="AY39" s="23">
        <v>170798.51663605688</v>
      </c>
      <c r="AZ39" s="23">
        <v>306728.52184051712</v>
      </c>
      <c r="BA39" s="23">
        <v>12254.425032106457</v>
      </c>
      <c r="BB39" s="23">
        <v>223387.51341485494</v>
      </c>
      <c r="BC39" s="23">
        <v>269867.34775888192</v>
      </c>
      <c r="BD39" s="23">
        <v>223777.3305260475</v>
      </c>
      <c r="BE39" s="23">
        <v>168623.19014552835</v>
      </c>
      <c r="BF39" s="23">
        <v>21968.130521067997</v>
      </c>
      <c r="BG39" s="23">
        <v>347536.12831220729</v>
      </c>
      <c r="BH39" s="23">
        <v>999229.62615280063</v>
      </c>
      <c r="BI39" s="23">
        <v>79495.13953313927</v>
      </c>
      <c r="BJ39" s="23">
        <v>572281.38479161845</v>
      </c>
      <c r="BK39" s="23">
        <v>51093.253834181422</v>
      </c>
      <c r="BL39" s="23">
        <v>444136.11283531133</v>
      </c>
      <c r="BM39" s="23">
        <v>931560.62385109137</v>
      </c>
      <c r="BN39" s="23">
        <v>180416.18279206808</v>
      </c>
      <c r="BO39" s="23">
        <v>95250.901004696556</v>
      </c>
      <c r="BP39" s="23">
        <v>98943.869946009814</v>
      </c>
      <c r="BQ39" s="23">
        <v>57169.272765999805</v>
      </c>
      <c r="BR39" s="23">
        <v>70294.345151303452</v>
      </c>
      <c r="BS39" s="23">
        <v>0</v>
      </c>
      <c r="BT39" s="64">
        <v>15459993.511750257</v>
      </c>
      <c r="BU39" s="23">
        <v>570898.41169045994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358328.99999999994</v>
      </c>
      <c r="CG39" s="23">
        <v>0</v>
      </c>
      <c r="CH39" s="23">
        <v>0</v>
      </c>
      <c r="CI39" s="23">
        <v>1337922</v>
      </c>
      <c r="CJ39" s="34">
        <f t="shared" si="1"/>
        <v>17727142.923440717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20727.443517618995</v>
      </c>
      <c r="D40" s="23">
        <v>28780.115587850196</v>
      </c>
      <c r="E40" s="23">
        <v>7773.4423044516452</v>
      </c>
      <c r="F40" s="23">
        <v>11049.73689975721</v>
      </c>
      <c r="G40" s="23">
        <v>184398.13780298585</v>
      </c>
      <c r="H40" s="23">
        <v>14298.37413501124</v>
      </c>
      <c r="I40" s="23">
        <v>35215.42753704558</v>
      </c>
      <c r="J40" s="23">
        <v>10617.641954870542</v>
      </c>
      <c r="K40" s="23">
        <v>33925.159224566472</v>
      </c>
      <c r="L40" s="23">
        <v>12065.403279482109</v>
      </c>
      <c r="M40" s="23">
        <v>129596.55928304646</v>
      </c>
      <c r="N40" s="23">
        <v>737640.54728279705</v>
      </c>
      <c r="O40" s="23">
        <v>53217.192263608013</v>
      </c>
      <c r="P40" s="23">
        <v>35862.88955608882</v>
      </c>
      <c r="Q40" s="23">
        <v>2634.1785107778164</v>
      </c>
      <c r="R40" s="23">
        <v>85137.426346061504</v>
      </c>
      <c r="S40" s="23">
        <v>78545.885794040529</v>
      </c>
      <c r="T40" s="23">
        <v>28633.040082325075</v>
      </c>
      <c r="U40" s="23">
        <v>229480.6769028873</v>
      </c>
      <c r="V40" s="23">
        <v>12471.083103655292</v>
      </c>
      <c r="W40" s="23">
        <v>22749.342270567849</v>
      </c>
      <c r="X40" s="23">
        <v>69356.156708541239</v>
      </c>
      <c r="Y40" s="23">
        <v>57050.918147567652</v>
      </c>
      <c r="Z40" s="23">
        <v>26218.181168450203</v>
      </c>
      <c r="AA40" s="23">
        <v>30168.428029981576</v>
      </c>
      <c r="AB40" s="23">
        <v>89704.590603843186</v>
      </c>
      <c r="AC40" s="23">
        <v>93295.19447733149</v>
      </c>
      <c r="AD40" s="23">
        <v>149456.68499249688</v>
      </c>
      <c r="AE40" s="23">
        <v>1711305.8092676327</v>
      </c>
      <c r="AF40" s="23">
        <v>611331.95150586136</v>
      </c>
      <c r="AG40" s="23">
        <v>677468.05442129308</v>
      </c>
      <c r="AH40" s="23">
        <v>275735.64923544589</v>
      </c>
      <c r="AI40" s="23">
        <v>533083.73349000525</v>
      </c>
      <c r="AJ40" s="23">
        <v>175519.7148962114</v>
      </c>
      <c r="AK40" s="23">
        <v>71416.15685143265</v>
      </c>
      <c r="AL40" s="23">
        <v>1164909.8826867617</v>
      </c>
      <c r="AM40" s="23">
        <v>62621.692522627294</v>
      </c>
      <c r="AN40" s="23">
        <v>168186.37826408865</v>
      </c>
      <c r="AO40" s="23">
        <v>136041.96685110708</v>
      </c>
      <c r="AP40" s="23">
        <v>588163.00376541377</v>
      </c>
      <c r="AQ40" s="23">
        <v>432946.28459451994</v>
      </c>
      <c r="AR40" s="23">
        <v>16029.329392963835</v>
      </c>
      <c r="AS40" s="23">
        <v>47773.457304736439</v>
      </c>
      <c r="AT40" s="23">
        <v>47026.170421128409</v>
      </c>
      <c r="AU40" s="23">
        <v>40063.070294348079</v>
      </c>
      <c r="AV40" s="23">
        <v>323.69665508002498</v>
      </c>
      <c r="AW40" s="23">
        <v>608.51194993414731</v>
      </c>
      <c r="AX40" s="23">
        <v>553870.48578076251</v>
      </c>
      <c r="AY40" s="23">
        <v>866116.48677480686</v>
      </c>
      <c r="AZ40" s="23">
        <v>143191.36183531128</v>
      </c>
      <c r="BA40" s="23">
        <v>2159.3857319328563</v>
      </c>
      <c r="BB40" s="23">
        <v>196253.43319785412</v>
      </c>
      <c r="BC40" s="23">
        <v>240881.65989079393</v>
      </c>
      <c r="BD40" s="23">
        <v>290518.49076606042</v>
      </c>
      <c r="BE40" s="23">
        <v>162203.74905956176</v>
      </c>
      <c r="BF40" s="23">
        <v>84596.006441065081</v>
      </c>
      <c r="BG40" s="23">
        <v>366501.92628716334</v>
      </c>
      <c r="BH40" s="23">
        <v>895569.18448785157</v>
      </c>
      <c r="BI40" s="23">
        <v>18224.648230919956</v>
      </c>
      <c r="BJ40" s="23">
        <v>447089.06792277342</v>
      </c>
      <c r="BK40" s="23">
        <v>32954.307243530049</v>
      </c>
      <c r="BL40" s="23">
        <v>238113.14881834094</v>
      </c>
      <c r="BM40" s="23">
        <v>1183413.9851513235</v>
      </c>
      <c r="BN40" s="23">
        <v>212204.22767390739</v>
      </c>
      <c r="BO40" s="23">
        <v>147751.19514768734</v>
      </c>
      <c r="BP40" s="23">
        <v>513407.8640563119</v>
      </c>
      <c r="BQ40" s="23">
        <v>21096.314359629047</v>
      </c>
      <c r="BR40" s="23">
        <v>22765.699004113347</v>
      </c>
      <c r="BS40" s="23">
        <v>0</v>
      </c>
      <c r="BT40" s="64">
        <v>15689506.999999996</v>
      </c>
      <c r="BU40" s="23">
        <v>34795859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9113</v>
      </c>
      <c r="CE40" s="23">
        <v>0</v>
      </c>
      <c r="CF40" s="23">
        <v>54714.999999999993</v>
      </c>
      <c r="CG40" s="23">
        <v>0</v>
      </c>
      <c r="CH40" s="23">
        <v>0</v>
      </c>
      <c r="CI40" s="23">
        <v>1165826</v>
      </c>
      <c r="CJ40" s="34">
        <f t="shared" si="1"/>
        <v>51715020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14487.758057369636</v>
      </c>
      <c r="D41" s="23">
        <v>2706.6082853191988</v>
      </c>
      <c r="E41" s="23">
        <v>1422.7309086235657</v>
      </c>
      <c r="F41" s="23">
        <v>33718.826035931721</v>
      </c>
      <c r="G41" s="23">
        <v>90074.253268910761</v>
      </c>
      <c r="H41" s="23">
        <v>3484.6642116235744</v>
      </c>
      <c r="I41" s="23">
        <v>7775.0471505886044</v>
      </c>
      <c r="J41" s="23">
        <v>5129.3840715859969</v>
      </c>
      <c r="K41" s="23">
        <v>6625.6460587850515</v>
      </c>
      <c r="L41" s="23">
        <v>6335.4135805673532</v>
      </c>
      <c r="M41" s="23">
        <v>46652.282833550649</v>
      </c>
      <c r="N41" s="23">
        <v>113727.9752320595</v>
      </c>
      <c r="O41" s="23">
        <v>11677.747253948955</v>
      </c>
      <c r="P41" s="23">
        <v>16220.504778215382</v>
      </c>
      <c r="Q41" s="23">
        <v>676.6114490289574</v>
      </c>
      <c r="R41" s="23">
        <v>35273.244714088665</v>
      </c>
      <c r="S41" s="23">
        <v>38561.918002982122</v>
      </c>
      <c r="T41" s="23">
        <v>13438.70252605524</v>
      </c>
      <c r="U41" s="23">
        <v>87662.124871284963</v>
      </c>
      <c r="V41" s="23">
        <v>3505.1124334100141</v>
      </c>
      <c r="W41" s="23">
        <v>3295.7863804450035</v>
      </c>
      <c r="X41" s="23">
        <v>34285.120476963573</v>
      </c>
      <c r="Y41" s="23">
        <v>16801.326212049986</v>
      </c>
      <c r="Z41" s="23">
        <v>29544.143304433361</v>
      </c>
      <c r="AA41" s="23">
        <v>13091.490665351341</v>
      </c>
      <c r="AB41" s="23">
        <v>80100.905461411749</v>
      </c>
      <c r="AC41" s="23">
        <v>29962.213066358181</v>
      </c>
      <c r="AD41" s="23">
        <v>80883.962348279922</v>
      </c>
      <c r="AE41" s="23">
        <v>752627.71942125564</v>
      </c>
      <c r="AF41" s="23">
        <v>355549.34248651279</v>
      </c>
      <c r="AG41" s="23">
        <v>70094.00263865554</v>
      </c>
      <c r="AH41" s="23">
        <v>50257.310846823333</v>
      </c>
      <c r="AI41" s="23">
        <v>12345.009895266921</v>
      </c>
      <c r="AJ41" s="23">
        <v>44212.184575975683</v>
      </c>
      <c r="AK41" s="23">
        <v>69274.998968512155</v>
      </c>
      <c r="AL41" s="23">
        <v>183412.33407958373</v>
      </c>
      <c r="AM41" s="23">
        <v>991344.64252749423</v>
      </c>
      <c r="AN41" s="23">
        <v>40803.222874948449</v>
      </c>
      <c r="AO41" s="23">
        <v>110379.10607691275</v>
      </c>
      <c r="AP41" s="23">
        <v>571674.07437397633</v>
      </c>
      <c r="AQ41" s="23">
        <v>510925.10750524775</v>
      </c>
      <c r="AR41" s="23">
        <v>35380.715906438301</v>
      </c>
      <c r="AS41" s="23">
        <v>51529.133510311141</v>
      </c>
      <c r="AT41" s="23">
        <v>205727.70418533377</v>
      </c>
      <c r="AU41" s="23">
        <v>19282.249609264109</v>
      </c>
      <c r="AV41" s="23">
        <v>12483.378041069789</v>
      </c>
      <c r="AW41" s="23">
        <v>1437.3853634156551</v>
      </c>
      <c r="AX41" s="23">
        <v>201227.94584068819</v>
      </c>
      <c r="AY41" s="23">
        <v>323709.22190246807</v>
      </c>
      <c r="AZ41" s="23">
        <v>272802.11346237734</v>
      </c>
      <c r="BA41" s="23">
        <v>4182.9329271141905</v>
      </c>
      <c r="BB41" s="23">
        <v>4679800.8530214652</v>
      </c>
      <c r="BC41" s="23">
        <v>68530.650170189561</v>
      </c>
      <c r="BD41" s="23">
        <v>69453.838529465531</v>
      </c>
      <c r="BE41" s="23">
        <v>38919.992058992131</v>
      </c>
      <c r="BF41" s="23">
        <v>4560.4589683007207</v>
      </c>
      <c r="BG41" s="23">
        <v>91772.979311930874</v>
      </c>
      <c r="BH41" s="23">
        <v>372601.92519554147</v>
      </c>
      <c r="BI41" s="23">
        <v>9083.4658956315125</v>
      </c>
      <c r="BJ41" s="23">
        <v>354051.06484421296</v>
      </c>
      <c r="BK41" s="23">
        <v>14223.998753955402</v>
      </c>
      <c r="BL41" s="23">
        <v>94953.396766299993</v>
      </c>
      <c r="BM41" s="23">
        <v>128658.49059067066</v>
      </c>
      <c r="BN41" s="23">
        <v>77327.966208978993</v>
      </c>
      <c r="BO41" s="23">
        <v>35783.436472098823</v>
      </c>
      <c r="BP41" s="23">
        <v>135251.99792258299</v>
      </c>
      <c r="BQ41" s="23">
        <v>8987.2554413363614</v>
      </c>
      <c r="BR41" s="23">
        <v>29551.232466202047</v>
      </c>
      <c r="BS41" s="23">
        <v>0</v>
      </c>
      <c r="BT41" s="64">
        <v>11931296.343276726</v>
      </c>
      <c r="BU41" s="23">
        <v>6311632.7638463676</v>
      </c>
      <c r="BV41" s="23">
        <v>0</v>
      </c>
      <c r="BW41" s="23">
        <v>664.44523546251628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231980.4609931329</v>
      </c>
      <c r="CE41" s="23">
        <v>0</v>
      </c>
      <c r="CF41" s="23">
        <v>2483127.6835372588</v>
      </c>
      <c r="CG41" s="23">
        <v>0</v>
      </c>
      <c r="CH41" s="23">
        <v>-63876.344707758122</v>
      </c>
      <c r="CI41" s="23">
        <v>2748868.6594642513</v>
      </c>
      <c r="CJ41" s="34">
        <f t="shared" si="1"/>
        <v>23643694.01164544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3082.4350131478504</v>
      </c>
      <c r="D42" s="23">
        <v>432.58060456946276</v>
      </c>
      <c r="E42" s="23">
        <v>257.15504582704608</v>
      </c>
      <c r="F42" s="23">
        <v>11973.415717078824</v>
      </c>
      <c r="G42" s="23">
        <v>150378.88151815583</v>
      </c>
      <c r="H42" s="23">
        <v>4855.3899399585016</v>
      </c>
      <c r="I42" s="23">
        <v>2115.9198116012799</v>
      </c>
      <c r="J42" s="23">
        <v>1439.4448089380983</v>
      </c>
      <c r="K42" s="23">
        <v>1247.2379403973289</v>
      </c>
      <c r="L42" s="23">
        <v>1415.5003068689489</v>
      </c>
      <c r="M42" s="23">
        <v>16660.452871840884</v>
      </c>
      <c r="N42" s="23">
        <v>24059.80563705329</v>
      </c>
      <c r="O42" s="23">
        <v>3372.4752120312401</v>
      </c>
      <c r="P42" s="23">
        <v>5158.481576668315</v>
      </c>
      <c r="Q42" s="23">
        <v>155.55362503005412</v>
      </c>
      <c r="R42" s="23">
        <v>10554.687527611033</v>
      </c>
      <c r="S42" s="23">
        <v>6206.1819998227311</v>
      </c>
      <c r="T42" s="23">
        <v>2261.7791675532667</v>
      </c>
      <c r="U42" s="23">
        <v>20131.70835984093</v>
      </c>
      <c r="V42" s="23">
        <v>1062.7042742363728</v>
      </c>
      <c r="W42" s="23">
        <v>806.79304293048131</v>
      </c>
      <c r="X42" s="23">
        <v>32338.262133195934</v>
      </c>
      <c r="Y42" s="23">
        <v>4164.8157606113236</v>
      </c>
      <c r="Z42" s="23">
        <v>8418.8389699980871</v>
      </c>
      <c r="AA42" s="23">
        <v>1901.4469540119453</v>
      </c>
      <c r="AB42" s="23">
        <v>13212.63790141867</v>
      </c>
      <c r="AC42" s="23">
        <v>5732.6225325093292</v>
      </c>
      <c r="AD42" s="23">
        <v>73980.31959064446</v>
      </c>
      <c r="AE42" s="23">
        <v>794107.07505864534</v>
      </c>
      <c r="AF42" s="23">
        <v>385733.35202323098</v>
      </c>
      <c r="AG42" s="23">
        <v>44087.44267895462</v>
      </c>
      <c r="AH42" s="23">
        <v>14892.142696062418</v>
      </c>
      <c r="AI42" s="23">
        <v>2380.8157932922959</v>
      </c>
      <c r="AJ42" s="23">
        <v>18501.134455336007</v>
      </c>
      <c r="AK42" s="23">
        <v>28212.991811724449</v>
      </c>
      <c r="AL42" s="23">
        <v>104600.31433944282</v>
      </c>
      <c r="AM42" s="23">
        <v>46469.064779816668</v>
      </c>
      <c r="AN42" s="23">
        <v>3619532.8645658754</v>
      </c>
      <c r="AO42" s="23">
        <v>1074939.9797462302</v>
      </c>
      <c r="AP42" s="23">
        <v>30950.238608022319</v>
      </c>
      <c r="AQ42" s="23">
        <v>424264.3816176285</v>
      </c>
      <c r="AR42" s="23">
        <v>50697.057221931304</v>
      </c>
      <c r="AS42" s="23">
        <v>1567.3886075479311</v>
      </c>
      <c r="AT42" s="23">
        <v>10874.099345204519</v>
      </c>
      <c r="AU42" s="23">
        <v>4216.2903779953704</v>
      </c>
      <c r="AV42" s="23">
        <v>105.4380219868986</v>
      </c>
      <c r="AW42" s="23">
        <v>117.632932911959</v>
      </c>
      <c r="AX42" s="23">
        <v>289600.76790385548</v>
      </c>
      <c r="AY42" s="23">
        <v>41236.673452594594</v>
      </c>
      <c r="AZ42" s="23">
        <v>29710.742380740336</v>
      </c>
      <c r="BA42" s="23">
        <v>322.29746464458549</v>
      </c>
      <c r="BB42" s="23">
        <v>2056205.2777486122</v>
      </c>
      <c r="BC42" s="23">
        <v>75228.224344972637</v>
      </c>
      <c r="BD42" s="23">
        <v>72359.297750741229</v>
      </c>
      <c r="BE42" s="23">
        <v>2744.0298893838394</v>
      </c>
      <c r="BF42" s="23">
        <v>16280.209517560614</v>
      </c>
      <c r="BG42" s="23">
        <v>53132.980891984429</v>
      </c>
      <c r="BH42" s="23">
        <v>222058.25698785379</v>
      </c>
      <c r="BI42" s="23">
        <v>12480.81274813756</v>
      </c>
      <c r="BJ42" s="23">
        <v>273308.44090230262</v>
      </c>
      <c r="BK42" s="23">
        <v>6356.3178953288907</v>
      </c>
      <c r="BL42" s="23">
        <v>99988.459731448631</v>
      </c>
      <c r="BM42" s="23">
        <v>49546.927475058721</v>
      </c>
      <c r="BN42" s="23">
        <v>384700.44659718988</v>
      </c>
      <c r="BO42" s="23">
        <v>169909.95080301081</v>
      </c>
      <c r="BP42" s="23">
        <v>128720.52378732208</v>
      </c>
      <c r="BQ42" s="23">
        <v>1398.8521981341753</v>
      </c>
      <c r="BR42" s="23">
        <v>5998.9370248322402</v>
      </c>
      <c r="BS42" s="23">
        <v>0</v>
      </c>
      <c r="BT42" s="64">
        <v>11054915.660021098</v>
      </c>
      <c r="BU42" s="23">
        <v>2594996.3399788993</v>
      </c>
      <c r="BV42" s="23">
        <v>0</v>
      </c>
      <c r="BW42" s="23">
        <v>0</v>
      </c>
      <c r="BX42" s="23">
        <v>45741</v>
      </c>
      <c r="BY42" s="23">
        <v>3257862</v>
      </c>
      <c r="BZ42" s="23">
        <v>0</v>
      </c>
      <c r="CA42" s="23">
        <v>0</v>
      </c>
      <c r="CB42" s="23">
        <v>0</v>
      </c>
      <c r="CC42" s="23">
        <v>0</v>
      </c>
      <c r="CD42" s="23">
        <v>27700</v>
      </c>
      <c r="CE42" s="23">
        <v>0</v>
      </c>
      <c r="CF42" s="23">
        <v>3248687.9999999995</v>
      </c>
      <c r="CG42" s="23">
        <v>0</v>
      </c>
      <c r="CH42" s="23">
        <v>0</v>
      </c>
      <c r="CI42" s="23">
        <v>1084992</v>
      </c>
      <c r="CJ42" s="34">
        <f t="shared" si="1"/>
        <v>21314895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24720.316281513682</v>
      </c>
      <c r="D43" s="23">
        <v>1609.7098688081787</v>
      </c>
      <c r="E43" s="23">
        <v>16741.604922865936</v>
      </c>
      <c r="F43" s="23">
        <v>28456.151125387947</v>
      </c>
      <c r="G43" s="23">
        <v>144024.89235268257</v>
      </c>
      <c r="H43" s="23">
        <v>15362.278747795455</v>
      </c>
      <c r="I43" s="23">
        <v>19996.379067240377</v>
      </c>
      <c r="J43" s="23">
        <v>12468.134567589032</v>
      </c>
      <c r="K43" s="23">
        <v>20637.041155901039</v>
      </c>
      <c r="L43" s="23">
        <v>28569.280961380187</v>
      </c>
      <c r="M43" s="23">
        <v>73001.485764897632</v>
      </c>
      <c r="N43" s="23">
        <v>310909.84405847354</v>
      </c>
      <c r="O43" s="23">
        <v>31768.067848630886</v>
      </c>
      <c r="P43" s="23">
        <v>46163.334831847154</v>
      </c>
      <c r="Q43" s="23">
        <v>7951.4241207590476</v>
      </c>
      <c r="R43" s="23">
        <v>46149.659406726838</v>
      </c>
      <c r="S43" s="23">
        <v>113173.07894679322</v>
      </c>
      <c r="T43" s="23">
        <v>36197.958421849995</v>
      </c>
      <c r="U43" s="23">
        <v>238114.62074165436</v>
      </c>
      <c r="V43" s="23">
        <v>8186.6510120362209</v>
      </c>
      <c r="W43" s="23">
        <v>10296.124847988482</v>
      </c>
      <c r="X43" s="23">
        <v>73988.371934748109</v>
      </c>
      <c r="Y43" s="23">
        <v>40341.898237765505</v>
      </c>
      <c r="Z43" s="23">
        <v>41943.377191480402</v>
      </c>
      <c r="AA43" s="23">
        <v>47907.278873221818</v>
      </c>
      <c r="AB43" s="23">
        <v>349637.3812313347</v>
      </c>
      <c r="AC43" s="23">
        <v>239241.61420987989</v>
      </c>
      <c r="AD43" s="23">
        <v>201503.41946432085</v>
      </c>
      <c r="AE43" s="23">
        <v>1768433.1443027703</v>
      </c>
      <c r="AF43" s="23">
        <v>528682.16788868094</v>
      </c>
      <c r="AG43" s="23">
        <v>337621.78558987984</v>
      </c>
      <c r="AH43" s="23">
        <v>225220.851714769</v>
      </c>
      <c r="AI43" s="23">
        <v>6476.0580225208987</v>
      </c>
      <c r="AJ43" s="23">
        <v>245178.48602890503</v>
      </c>
      <c r="AK43" s="23">
        <v>1409274.3683333783</v>
      </c>
      <c r="AL43" s="23">
        <v>293932.99596040777</v>
      </c>
      <c r="AM43" s="23">
        <v>82102.093988304259</v>
      </c>
      <c r="AN43" s="23">
        <v>181136.44126659542</v>
      </c>
      <c r="AO43" s="23">
        <v>5124564.7996990262</v>
      </c>
      <c r="AP43" s="23">
        <v>1796136.2141446776</v>
      </c>
      <c r="AQ43" s="23">
        <v>1000322.977657177</v>
      </c>
      <c r="AR43" s="23">
        <v>24955.574649204998</v>
      </c>
      <c r="AS43" s="23">
        <v>86173.394017004306</v>
      </c>
      <c r="AT43" s="23">
        <v>37394.812348621912</v>
      </c>
      <c r="AU43" s="23">
        <v>122817.01028024609</v>
      </c>
      <c r="AV43" s="23">
        <v>22404.048760775884</v>
      </c>
      <c r="AW43" s="23">
        <v>4908.2687137822995</v>
      </c>
      <c r="AX43" s="23">
        <v>1300231.4999962975</v>
      </c>
      <c r="AY43" s="23">
        <v>1754423.3045652304</v>
      </c>
      <c r="AZ43" s="23">
        <v>430147.53388047975</v>
      </c>
      <c r="BA43" s="23">
        <v>21913.78244886317</v>
      </c>
      <c r="BB43" s="23">
        <v>922207.82912036951</v>
      </c>
      <c r="BC43" s="23">
        <v>599617.36833087006</v>
      </c>
      <c r="BD43" s="23">
        <v>551291.54531221662</v>
      </c>
      <c r="BE43" s="23">
        <v>315348.78760912549</v>
      </c>
      <c r="BF43" s="23">
        <v>4873.8643013226265</v>
      </c>
      <c r="BG43" s="23">
        <v>1091088.8339187377</v>
      </c>
      <c r="BH43" s="23">
        <v>1290694.3825758738</v>
      </c>
      <c r="BI43" s="23">
        <v>62585.658178368591</v>
      </c>
      <c r="BJ43" s="23">
        <v>930933.63958188868</v>
      </c>
      <c r="BK43" s="23">
        <v>47608.436395251112</v>
      </c>
      <c r="BL43" s="23">
        <v>639792.85528880148</v>
      </c>
      <c r="BM43" s="23">
        <v>526467.62630244449</v>
      </c>
      <c r="BN43" s="23">
        <v>229099.72446659624</v>
      </c>
      <c r="BO43" s="23">
        <v>128599.53499795818</v>
      </c>
      <c r="BP43" s="23">
        <v>265007.60705934593</v>
      </c>
      <c r="BQ43" s="23">
        <v>62878.758480588796</v>
      </c>
      <c r="BR43" s="23">
        <v>126185.0327884846</v>
      </c>
      <c r="BS43" s="23">
        <v>0</v>
      </c>
      <c r="BT43" s="64">
        <v>26827794.479161412</v>
      </c>
      <c r="BU43" s="23">
        <v>15404290.222987425</v>
      </c>
      <c r="BV43" s="23">
        <v>0</v>
      </c>
      <c r="BW43" s="23">
        <v>180.14038359395019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207649</v>
      </c>
      <c r="CE43" s="23">
        <v>0</v>
      </c>
      <c r="CF43" s="23">
        <v>1504050.9069811255</v>
      </c>
      <c r="CG43" s="23">
        <v>0</v>
      </c>
      <c r="CH43" s="23">
        <v>0</v>
      </c>
      <c r="CI43" s="23">
        <v>3626957.8683418268</v>
      </c>
      <c r="CJ43" s="34">
        <f t="shared" si="1"/>
        <v>47570922.617855385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154529.82217012718</v>
      </c>
      <c r="D44" s="23">
        <v>21676.91209729285</v>
      </c>
      <c r="E44" s="23">
        <v>6906.3837810698642</v>
      </c>
      <c r="F44" s="23">
        <v>71676.382712270977</v>
      </c>
      <c r="G44" s="23">
        <v>389881.67244623823</v>
      </c>
      <c r="H44" s="23">
        <v>15641.962915693424</v>
      </c>
      <c r="I44" s="23">
        <v>29011.186173292506</v>
      </c>
      <c r="J44" s="23">
        <v>15465.506083770462</v>
      </c>
      <c r="K44" s="23">
        <v>64705.993236674629</v>
      </c>
      <c r="L44" s="23">
        <v>31954.994675890972</v>
      </c>
      <c r="M44" s="23">
        <v>182054.4474489663</v>
      </c>
      <c r="N44" s="23">
        <v>859263.38733074244</v>
      </c>
      <c r="O44" s="23">
        <v>34829.597159714176</v>
      </c>
      <c r="P44" s="23">
        <v>52718.125553903737</v>
      </c>
      <c r="Q44" s="23">
        <v>6518.2009887482727</v>
      </c>
      <c r="R44" s="23">
        <v>91257.889151686381</v>
      </c>
      <c r="S44" s="23">
        <v>218607.1318473584</v>
      </c>
      <c r="T44" s="23">
        <v>130608.31594842375</v>
      </c>
      <c r="U44" s="23">
        <v>516681.89519015257</v>
      </c>
      <c r="V44" s="23">
        <v>10404.201504893339</v>
      </c>
      <c r="W44" s="23">
        <v>19128.310614757345</v>
      </c>
      <c r="X44" s="23">
        <v>134280.68114639047</v>
      </c>
      <c r="Y44" s="23">
        <v>77834.95308294837</v>
      </c>
      <c r="Z44" s="23">
        <v>128293.75527481761</v>
      </c>
      <c r="AA44" s="23">
        <v>183670.3597993282</v>
      </c>
      <c r="AB44" s="23">
        <v>535071.72363565303</v>
      </c>
      <c r="AC44" s="23">
        <v>426497.32117741584</v>
      </c>
      <c r="AD44" s="23">
        <v>273236.46795695194</v>
      </c>
      <c r="AE44" s="23">
        <v>2593855.040764112</v>
      </c>
      <c r="AF44" s="23">
        <v>1292985.3797698249</v>
      </c>
      <c r="AG44" s="23">
        <v>240990.35805616918</v>
      </c>
      <c r="AH44" s="23">
        <v>468056.06798176601</v>
      </c>
      <c r="AI44" s="23">
        <v>8328.6380476047543</v>
      </c>
      <c r="AJ44" s="23">
        <v>530155.95274543657</v>
      </c>
      <c r="AK44" s="23">
        <v>666146.64688933408</v>
      </c>
      <c r="AL44" s="23">
        <v>374739.52756724984</v>
      </c>
      <c r="AM44" s="23">
        <v>391082.24809064332</v>
      </c>
      <c r="AN44" s="23">
        <v>571344.39636521693</v>
      </c>
      <c r="AO44" s="23">
        <v>1519180.7405056818</v>
      </c>
      <c r="AP44" s="23">
        <v>7244496.9324074257</v>
      </c>
      <c r="AQ44" s="23">
        <v>3575603.4407044053</v>
      </c>
      <c r="AR44" s="23">
        <v>271560.39399366494</v>
      </c>
      <c r="AS44" s="23">
        <v>1130259.805886406</v>
      </c>
      <c r="AT44" s="23">
        <v>430368.8232340492</v>
      </c>
      <c r="AU44" s="23">
        <v>267504.30779968994</v>
      </c>
      <c r="AV44" s="23">
        <v>142438.37832913938</v>
      </c>
      <c r="AW44" s="23">
        <v>51347.674294587174</v>
      </c>
      <c r="AX44" s="23">
        <v>1277231.4069847418</v>
      </c>
      <c r="AY44" s="23">
        <v>2708673.7578436509</v>
      </c>
      <c r="AZ44" s="23">
        <v>358627.30229576118</v>
      </c>
      <c r="BA44" s="23">
        <v>32181.039939536691</v>
      </c>
      <c r="BB44" s="23">
        <v>404088.64049822616</v>
      </c>
      <c r="BC44" s="23">
        <v>509302.58910478698</v>
      </c>
      <c r="BD44" s="23">
        <v>304009.98380857392</v>
      </c>
      <c r="BE44" s="23">
        <v>264228.76033138647</v>
      </c>
      <c r="BF44" s="23">
        <v>46586.662638148249</v>
      </c>
      <c r="BG44" s="23">
        <v>736673.74904728075</v>
      </c>
      <c r="BH44" s="23">
        <v>4456745.2271753866</v>
      </c>
      <c r="BI44" s="23">
        <v>186030.30566108509</v>
      </c>
      <c r="BJ44" s="23">
        <v>2396079.2957431744</v>
      </c>
      <c r="BK44" s="23">
        <v>297344.01718399295</v>
      </c>
      <c r="BL44" s="23">
        <v>1924291.9546187313</v>
      </c>
      <c r="BM44" s="23">
        <v>756504.75198674412</v>
      </c>
      <c r="BN44" s="23">
        <v>333981.42434018257</v>
      </c>
      <c r="BO44" s="23">
        <v>201960.53280812211</v>
      </c>
      <c r="BP44" s="23">
        <v>698451.60088406538</v>
      </c>
      <c r="BQ44" s="23">
        <v>86850.001830258465</v>
      </c>
      <c r="BR44" s="23">
        <v>355039.06203390937</v>
      </c>
      <c r="BS44" s="23">
        <v>0</v>
      </c>
      <c r="BT44" s="64">
        <v>44787734.401295304</v>
      </c>
      <c r="BU44" s="23">
        <v>978324.93238583021</v>
      </c>
      <c r="BV44" s="23">
        <v>0</v>
      </c>
      <c r="BW44" s="23">
        <v>2306.882918385671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19769.965655700325</v>
      </c>
      <c r="CE44" s="23">
        <v>0</v>
      </c>
      <c r="CF44" s="23">
        <v>7543399.840680737</v>
      </c>
      <c r="CG44" s="23">
        <v>0</v>
      </c>
      <c r="CH44" s="23">
        <v>0</v>
      </c>
      <c r="CI44" s="23">
        <v>10960593.917590089</v>
      </c>
      <c r="CJ44" s="34">
        <f t="shared" si="1"/>
        <v>64292129.940526046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4376894.06056285</v>
      </c>
      <c r="D45" s="23">
        <v>146308.76065458817</v>
      </c>
      <c r="E45" s="23">
        <v>175845.82859629983</v>
      </c>
      <c r="F45" s="23">
        <v>89195.627865188115</v>
      </c>
      <c r="G45" s="23">
        <v>1078520.8493322493</v>
      </c>
      <c r="H45" s="23">
        <v>195471.05395079291</v>
      </c>
      <c r="I45" s="23">
        <v>116895.41025073032</v>
      </c>
      <c r="J45" s="23">
        <v>82150.676942165504</v>
      </c>
      <c r="K45" s="23">
        <v>97702.323627379126</v>
      </c>
      <c r="L45" s="23">
        <v>20415.966525978507</v>
      </c>
      <c r="M45" s="23">
        <v>229882.35613743844</v>
      </c>
      <c r="N45" s="23">
        <v>661102.78350714617</v>
      </c>
      <c r="O45" s="23">
        <v>183566.55126770472</v>
      </c>
      <c r="P45" s="23">
        <v>171410.21107207279</v>
      </c>
      <c r="Q45" s="23">
        <v>92516.321867777573</v>
      </c>
      <c r="R45" s="23">
        <v>328160.11562140193</v>
      </c>
      <c r="S45" s="23">
        <v>238305.374602383</v>
      </c>
      <c r="T45" s="23">
        <v>103682.55508609975</v>
      </c>
      <c r="U45" s="23">
        <v>667216.91441260779</v>
      </c>
      <c r="V45" s="23">
        <v>71322.421343647788</v>
      </c>
      <c r="W45" s="23">
        <v>47278.65193859367</v>
      </c>
      <c r="X45" s="23">
        <v>266990.714067086</v>
      </c>
      <c r="Y45" s="23">
        <v>98585.536197874666</v>
      </c>
      <c r="Z45" s="23">
        <v>1412313.2482498465</v>
      </c>
      <c r="AA45" s="23">
        <v>62322.528368943458</v>
      </c>
      <c r="AB45" s="23">
        <v>93179.141033707943</v>
      </c>
      <c r="AC45" s="23">
        <v>1712929.8879526793</v>
      </c>
      <c r="AD45" s="23">
        <v>525143.66517504223</v>
      </c>
      <c r="AE45" s="23">
        <v>2241911.2845068043</v>
      </c>
      <c r="AF45" s="23">
        <v>1238375.0360295738</v>
      </c>
      <c r="AG45" s="23">
        <v>523011.30844517925</v>
      </c>
      <c r="AH45" s="23">
        <v>1982391.9091078718</v>
      </c>
      <c r="AI45" s="23">
        <v>130493.25366108715</v>
      </c>
      <c r="AJ45" s="23">
        <v>363885.44950551569</v>
      </c>
      <c r="AK45" s="23">
        <v>127639.92644001299</v>
      </c>
      <c r="AL45" s="23">
        <v>489622.86848016485</v>
      </c>
      <c r="AM45" s="23">
        <v>110551.23153767848</v>
      </c>
      <c r="AN45" s="23">
        <v>71689.329050109154</v>
      </c>
      <c r="AO45" s="23">
        <v>430515.06411276071</v>
      </c>
      <c r="AP45" s="23">
        <v>328839.74424280558</v>
      </c>
      <c r="AQ45" s="23">
        <v>9100340.1196236871</v>
      </c>
      <c r="AR45" s="23">
        <v>2335399.0529950541</v>
      </c>
      <c r="AS45" s="23">
        <v>292738.66224138386</v>
      </c>
      <c r="AT45" s="23">
        <v>680573.97273943259</v>
      </c>
      <c r="AU45" s="23">
        <v>3238872.6199863981</v>
      </c>
      <c r="AV45" s="23">
        <v>4065698.7786456412</v>
      </c>
      <c r="AW45" s="23">
        <v>11384443.483374793</v>
      </c>
      <c r="AX45" s="23">
        <v>740766.42934776703</v>
      </c>
      <c r="AY45" s="23">
        <v>440301.29471188853</v>
      </c>
      <c r="AZ45" s="23">
        <v>52333.45882055632</v>
      </c>
      <c r="BA45" s="23">
        <v>10539.819599972903</v>
      </c>
      <c r="BB45" s="23">
        <v>99696.570910059134</v>
      </c>
      <c r="BC45" s="23">
        <v>159603.05362304073</v>
      </c>
      <c r="BD45" s="23">
        <v>491069.32230244234</v>
      </c>
      <c r="BE45" s="23">
        <v>71998.479956363662</v>
      </c>
      <c r="BF45" s="23">
        <v>123519.8670051635</v>
      </c>
      <c r="BG45" s="23">
        <v>290616.64604639984</v>
      </c>
      <c r="BH45" s="23">
        <v>1172663.3704265957</v>
      </c>
      <c r="BI45" s="23">
        <v>27650.83566480612</v>
      </c>
      <c r="BJ45" s="23">
        <v>87412.588007292768</v>
      </c>
      <c r="BK45" s="23">
        <v>9543.133511109012</v>
      </c>
      <c r="BL45" s="23">
        <v>157180.04774753636</v>
      </c>
      <c r="BM45" s="23">
        <v>72203.462529819139</v>
      </c>
      <c r="BN45" s="23">
        <v>108161.93408605708</v>
      </c>
      <c r="BO45" s="23">
        <v>90658.607856922521</v>
      </c>
      <c r="BP45" s="23">
        <v>455729.56322509679</v>
      </c>
      <c r="BQ45" s="23">
        <v>78022.375953914729</v>
      </c>
      <c r="BR45" s="23">
        <v>133731.86105643696</v>
      </c>
      <c r="BS45" s="23">
        <v>0</v>
      </c>
      <c r="BT45" s="64">
        <v>57355705.353325486</v>
      </c>
      <c r="BU45" s="23">
        <v>40882118.451404221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3622437.9999999986</v>
      </c>
      <c r="CG45" s="23">
        <v>6616.6716219482714</v>
      </c>
      <c r="CH45" s="23">
        <v>0</v>
      </c>
      <c r="CI45" s="23">
        <v>7211330.0000000009</v>
      </c>
      <c r="CJ45" s="34">
        <f t="shared" si="1"/>
        <v>109078208.47635165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185777.66904659581</v>
      </c>
      <c r="D46" s="23">
        <v>6972.3779315000174</v>
      </c>
      <c r="E46" s="23">
        <v>9441.8145557547905</v>
      </c>
      <c r="F46" s="23">
        <v>22680.81673386176</v>
      </c>
      <c r="G46" s="23">
        <v>146563.2272435152</v>
      </c>
      <c r="H46" s="23">
        <v>26969.341913195694</v>
      </c>
      <c r="I46" s="23">
        <v>15166.867556156116</v>
      </c>
      <c r="J46" s="23">
        <v>14350.944985711654</v>
      </c>
      <c r="K46" s="23">
        <v>16659.625746966391</v>
      </c>
      <c r="L46" s="23">
        <v>7037.0572970363883</v>
      </c>
      <c r="M46" s="23">
        <v>22944.177842645833</v>
      </c>
      <c r="N46" s="23">
        <v>11395.547489960052</v>
      </c>
      <c r="O46" s="23">
        <v>22024.976403135479</v>
      </c>
      <c r="P46" s="23">
        <v>41363.950837446137</v>
      </c>
      <c r="Q46" s="23">
        <v>14444.720049138965</v>
      </c>
      <c r="R46" s="23">
        <v>54391.575597580682</v>
      </c>
      <c r="S46" s="23">
        <v>19985.10998835339</v>
      </c>
      <c r="T46" s="23">
        <v>11493.950418881846</v>
      </c>
      <c r="U46" s="23">
        <v>78995.378409643192</v>
      </c>
      <c r="V46" s="23">
        <v>6734.4142138264733</v>
      </c>
      <c r="W46" s="23">
        <v>22979.252426024657</v>
      </c>
      <c r="X46" s="23">
        <v>31307.343931921605</v>
      </c>
      <c r="Y46" s="23">
        <v>16408.587186730787</v>
      </c>
      <c r="Z46" s="23">
        <v>43127.401333599068</v>
      </c>
      <c r="AA46" s="23">
        <v>2540.8869111255535</v>
      </c>
      <c r="AB46" s="23">
        <v>35371.126237962875</v>
      </c>
      <c r="AC46" s="23">
        <v>450666.98863464873</v>
      </c>
      <c r="AD46" s="23">
        <v>124733.44967354101</v>
      </c>
      <c r="AE46" s="23">
        <v>318765.70160539367</v>
      </c>
      <c r="AF46" s="23">
        <v>111907.98945242174</v>
      </c>
      <c r="AG46" s="23">
        <v>673569.60499627865</v>
      </c>
      <c r="AH46" s="23">
        <v>113178.92006722433</v>
      </c>
      <c r="AI46" s="23">
        <v>13855.34263600542</v>
      </c>
      <c r="AJ46" s="23">
        <v>114284.2094790296</v>
      </c>
      <c r="AK46" s="23">
        <v>14354.101290442188</v>
      </c>
      <c r="AL46" s="23">
        <v>39578.108333451783</v>
      </c>
      <c r="AM46" s="23">
        <v>21203.197820622816</v>
      </c>
      <c r="AN46" s="23">
        <v>8024.7449419196673</v>
      </c>
      <c r="AO46" s="23">
        <v>31372.855912266023</v>
      </c>
      <c r="AP46" s="23">
        <v>28332.539883521782</v>
      </c>
      <c r="AQ46" s="23">
        <v>57438.387002913303</v>
      </c>
      <c r="AR46" s="23">
        <v>2876116.3129781242</v>
      </c>
      <c r="AS46" s="23">
        <v>11037.946486071094</v>
      </c>
      <c r="AT46" s="23">
        <v>10962.51472671895</v>
      </c>
      <c r="AU46" s="23">
        <v>118399.58224622044</v>
      </c>
      <c r="AV46" s="23">
        <v>0</v>
      </c>
      <c r="AW46" s="23">
        <v>0</v>
      </c>
      <c r="AX46" s="23">
        <v>42981.452624358812</v>
      </c>
      <c r="AY46" s="23">
        <v>48806.775382189422</v>
      </c>
      <c r="AZ46" s="23">
        <v>1714.2094097729318</v>
      </c>
      <c r="BA46" s="23">
        <v>5875.0972529903602</v>
      </c>
      <c r="BB46" s="23">
        <v>28150.383060424774</v>
      </c>
      <c r="BC46" s="23">
        <v>10244.864759880491</v>
      </c>
      <c r="BD46" s="23">
        <v>26487.874753707878</v>
      </c>
      <c r="BE46" s="23">
        <v>6704.8256313773218</v>
      </c>
      <c r="BF46" s="23">
        <v>18141.518973452919</v>
      </c>
      <c r="BG46" s="23">
        <v>61945.233220758484</v>
      </c>
      <c r="BH46" s="23">
        <v>145367.78482226594</v>
      </c>
      <c r="BI46" s="23">
        <v>2038.7948868621318</v>
      </c>
      <c r="BJ46" s="23">
        <v>77300.576798533584</v>
      </c>
      <c r="BK46" s="23">
        <v>4985.6430832099159</v>
      </c>
      <c r="BL46" s="23">
        <v>41166.588592126936</v>
      </c>
      <c r="BM46" s="23">
        <v>95391.047531846722</v>
      </c>
      <c r="BN46" s="23">
        <v>14275.333888193129</v>
      </c>
      <c r="BO46" s="23">
        <v>13396.095493447687</v>
      </c>
      <c r="BP46" s="23">
        <v>28244.341190385963</v>
      </c>
      <c r="BQ46" s="23">
        <v>5106.7653336220537</v>
      </c>
      <c r="BR46" s="23">
        <v>10315.800683856634</v>
      </c>
      <c r="BS46" s="23">
        <v>0</v>
      </c>
      <c r="BT46" s="64">
        <v>6713551.6478283498</v>
      </c>
      <c r="BU46" s="23">
        <v>16790872.633643739</v>
      </c>
      <c r="BV46" s="23">
        <v>0</v>
      </c>
      <c r="BW46" s="23">
        <v>121358.71852791178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739244.99999999988</v>
      </c>
      <c r="CG46" s="23">
        <v>0</v>
      </c>
      <c r="CH46" s="23">
        <v>0</v>
      </c>
      <c r="CI46" s="23">
        <v>1175346</v>
      </c>
      <c r="CJ46" s="34">
        <f t="shared" si="1"/>
        <v>25540374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12301.805969349545</v>
      </c>
      <c r="D47" s="23">
        <v>856.79262575886992</v>
      </c>
      <c r="E47" s="23">
        <v>1238.7312533817221</v>
      </c>
      <c r="F47" s="23">
        <v>2187.3249548297722</v>
      </c>
      <c r="G47" s="23">
        <v>33201.345433746959</v>
      </c>
      <c r="H47" s="23">
        <v>2100.8554901200655</v>
      </c>
      <c r="I47" s="23">
        <v>8814.4669913725575</v>
      </c>
      <c r="J47" s="23">
        <v>2151.210445403744</v>
      </c>
      <c r="K47" s="23">
        <v>8074.301880931579</v>
      </c>
      <c r="L47" s="23">
        <v>4177.8941374070064</v>
      </c>
      <c r="M47" s="23">
        <v>17865.64939942411</v>
      </c>
      <c r="N47" s="23">
        <v>79291.235809637612</v>
      </c>
      <c r="O47" s="23">
        <v>7121.9904161959194</v>
      </c>
      <c r="P47" s="23">
        <v>9300.7381225834815</v>
      </c>
      <c r="Q47" s="23">
        <v>386.42372648754542</v>
      </c>
      <c r="R47" s="23">
        <v>22061.225506152168</v>
      </c>
      <c r="S47" s="23">
        <v>16914.15821879925</v>
      </c>
      <c r="T47" s="23">
        <v>7438.4002462207482</v>
      </c>
      <c r="U47" s="23">
        <v>55861.549085994433</v>
      </c>
      <c r="V47" s="23">
        <v>2210.5624045415507</v>
      </c>
      <c r="W47" s="23">
        <v>4726.0267249914914</v>
      </c>
      <c r="X47" s="23">
        <v>16948.036559165608</v>
      </c>
      <c r="Y47" s="23">
        <v>11798.380962172467</v>
      </c>
      <c r="Z47" s="23">
        <v>29754.47363940674</v>
      </c>
      <c r="AA47" s="23">
        <v>10001.796330939771</v>
      </c>
      <c r="AB47" s="23">
        <v>31643.638757182118</v>
      </c>
      <c r="AC47" s="23">
        <v>70096.636177780805</v>
      </c>
      <c r="AD47" s="23">
        <v>35243.007317804615</v>
      </c>
      <c r="AE47" s="23">
        <v>189854.65272465913</v>
      </c>
      <c r="AF47" s="23">
        <v>160610.71370642807</v>
      </c>
      <c r="AG47" s="23">
        <v>58209.645244631596</v>
      </c>
      <c r="AH47" s="23">
        <v>23924.130357270948</v>
      </c>
      <c r="AI47" s="23">
        <v>1281.6775310124324</v>
      </c>
      <c r="AJ47" s="23">
        <v>37266.848555907098</v>
      </c>
      <c r="AK47" s="23">
        <v>35359.183090252183</v>
      </c>
      <c r="AL47" s="23">
        <v>56312.553311584939</v>
      </c>
      <c r="AM47" s="23">
        <v>16398.470272945764</v>
      </c>
      <c r="AN47" s="23">
        <v>17139.547818768122</v>
      </c>
      <c r="AO47" s="23">
        <v>68355.289881463003</v>
      </c>
      <c r="AP47" s="23">
        <v>205651.16448991213</v>
      </c>
      <c r="AQ47" s="23">
        <v>4460832.0320591293</v>
      </c>
      <c r="AR47" s="23">
        <v>2646445.9606802133</v>
      </c>
      <c r="AS47" s="23">
        <v>1860002.3593450575</v>
      </c>
      <c r="AT47" s="23">
        <v>20082.752558700297</v>
      </c>
      <c r="AU47" s="23">
        <v>14565.403040774794</v>
      </c>
      <c r="AV47" s="23">
        <v>1070.8275261505466</v>
      </c>
      <c r="AW47" s="23">
        <v>700.13416847107362</v>
      </c>
      <c r="AX47" s="23">
        <v>173316.41224931099</v>
      </c>
      <c r="AY47" s="23">
        <v>263100.92795998708</v>
      </c>
      <c r="AZ47" s="23">
        <v>59141.659838268773</v>
      </c>
      <c r="BA47" s="23">
        <v>736.45439124181951</v>
      </c>
      <c r="BB47" s="23">
        <v>46139.157842475091</v>
      </c>
      <c r="BC47" s="23">
        <v>59508.658727263319</v>
      </c>
      <c r="BD47" s="23">
        <v>108016.490420758</v>
      </c>
      <c r="BE47" s="23">
        <v>33946.591415080737</v>
      </c>
      <c r="BF47" s="23">
        <v>914.34735516446142</v>
      </c>
      <c r="BG47" s="23">
        <v>97445.470426300424</v>
      </c>
      <c r="BH47" s="23">
        <v>217425.90738949663</v>
      </c>
      <c r="BI47" s="23">
        <v>9526.1378712321275</v>
      </c>
      <c r="BJ47" s="23">
        <v>97846.268522629995</v>
      </c>
      <c r="BK47" s="23">
        <v>7173.4360503651797</v>
      </c>
      <c r="BL47" s="23">
        <v>127757.43654628003</v>
      </c>
      <c r="BM47" s="23">
        <v>180592.57781218312</v>
      </c>
      <c r="BN47" s="23">
        <v>35046.191724119941</v>
      </c>
      <c r="BO47" s="23">
        <v>20640.805847644071</v>
      </c>
      <c r="BP47" s="23">
        <v>64760.468896000413</v>
      </c>
      <c r="BQ47" s="23">
        <v>5970.5758461519627</v>
      </c>
      <c r="BR47" s="23">
        <v>15840.373306444742</v>
      </c>
      <c r="BS47" s="23">
        <v>0</v>
      </c>
      <c r="BT47" s="64">
        <v>12002678.355389515</v>
      </c>
      <c r="BU47" s="23">
        <v>629311.52501561237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877386.99999999977</v>
      </c>
      <c r="CG47" s="23">
        <v>0</v>
      </c>
      <c r="CH47" s="23">
        <v>0</v>
      </c>
      <c r="CI47" s="23">
        <v>857172.99999999988</v>
      </c>
      <c r="CJ47" s="34">
        <f t="shared" si="1"/>
        <v>14366549.880405128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3117.2708876650036</v>
      </c>
      <c r="D48" s="23">
        <v>437.46551352944596</v>
      </c>
      <c r="E48" s="23">
        <v>260.06126148761098</v>
      </c>
      <c r="F48" s="23">
        <v>12108.732246278221</v>
      </c>
      <c r="G48" s="23">
        <v>26265.459917709577</v>
      </c>
      <c r="H48" s="23">
        <v>892.46013300170944</v>
      </c>
      <c r="I48" s="23">
        <v>2139.8326975926789</v>
      </c>
      <c r="J48" s="23">
        <v>1455.7125707967093</v>
      </c>
      <c r="K48" s="23">
        <v>1261.3334928418694</v>
      </c>
      <c r="L48" s="23">
        <v>1431.49746199428</v>
      </c>
      <c r="M48" s="23">
        <v>14363.959117577471</v>
      </c>
      <c r="N48" s="23">
        <v>24331.71546370153</v>
      </c>
      <c r="O48" s="23">
        <v>3410.5889509413596</v>
      </c>
      <c r="P48" s="23">
        <v>5216.7797130888293</v>
      </c>
      <c r="Q48" s="23">
        <v>157.31160096113513</v>
      </c>
      <c r="R48" s="23">
        <v>10669.92521639079</v>
      </c>
      <c r="S48" s="23">
        <v>6276.320632577118</v>
      </c>
      <c r="T48" s="23">
        <v>2287.340470526507</v>
      </c>
      <c r="U48" s="23">
        <v>20359.225132537831</v>
      </c>
      <c r="V48" s="23">
        <v>1074.7143353044032</v>
      </c>
      <c r="W48" s="23">
        <v>803.77532823172351</v>
      </c>
      <c r="X48" s="23">
        <v>7887.4048242306189</v>
      </c>
      <c r="Y48" s="23">
        <v>4104.6861182739513</v>
      </c>
      <c r="Z48" s="23">
        <v>8513.9837554316873</v>
      </c>
      <c r="AA48" s="23">
        <v>1922.9359934267095</v>
      </c>
      <c r="AB48" s="23">
        <v>13361.959393684085</v>
      </c>
      <c r="AC48" s="23">
        <v>5797.2841168117411</v>
      </c>
      <c r="AD48" s="23">
        <v>9397.610050458261</v>
      </c>
      <c r="AE48" s="23">
        <v>73448.755310502311</v>
      </c>
      <c r="AF48" s="23">
        <v>56074.258853500585</v>
      </c>
      <c r="AG48" s="23">
        <v>8259.1535117254316</v>
      </c>
      <c r="AH48" s="23">
        <v>6591.2209745142945</v>
      </c>
      <c r="AI48" s="23">
        <v>39.111384603638299</v>
      </c>
      <c r="AJ48" s="23">
        <v>8333.0806107016615</v>
      </c>
      <c r="AK48" s="23">
        <v>1440.8855799992277</v>
      </c>
      <c r="AL48" s="23">
        <v>21968.819696611215</v>
      </c>
      <c r="AM48" s="23">
        <v>3416.7899587748857</v>
      </c>
      <c r="AN48" s="23">
        <v>4780.8038271395053</v>
      </c>
      <c r="AO48" s="23">
        <v>4873.2993071144501</v>
      </c>
      <c r="AP48" s="23">
        <v>31300.020070997576</v>
      </c>
      <c r="AQ48" s="23">
        <v>8099.9019306599512</v>
      </c>
      <c r="AR48" s="23">
        <v>1110.2921847179873</v>
      </c>
      <c r="AS48" s="23">
        <v>1585.1023152560444</v>
      </c>
      <c r="AT48" s="23">
        <v>449.76360169090884</v>
      </c>
      <c r="AU48" s="23">
        <v>4263.9376993394308</v>
      </c>
      <c r="AV48" s="23">
        <v>305126.62962073518</v>
      </c>
      <c r="AW48" s="23">
        <v>219013.96235139851</v>
      </c>
      <c r="AX48" s="23">
        <v>17760.2407152493</v>
      </c>
      <c r="AY48" s="23">
        <v>32193.484836553322</v>
      </c>
      <c r="AZ48" s="23">
        <v>30046.515783576808</v>
      </c>
      <c r="BA48" s="23">
        <v>15.4159133291577</v>
      </c>
      <c r="BB48" s="23">
        <v>7263.0083706469377</v>
      </c>
      <c r="BC48" s="23">
        <v>5066.8469650245715</v>
      </c>
      <c r="BD48" s="23">
        <v>14969.579335151258</v>
      </c>
      <c r="BE48" s="23">
        <v>2775.037611757703</v>
      </c>
      <c r="BF48" s="23">
        <v>553.31003976023999</v>
      </c>
      <c r="BG48" s="23">
        <v>6441.8771489817118</v>
      </c>
      <c r="BH48" s="23">
        <v>7450.4935907309846</v>
      </c>
      <c r="BI48" s="23">
        <v>735.14853204057442</v>
      </c>
      <c r="BJ48" s="23">
        <v>3788.4347187641083</v>
      </c>
      <c r="BK48" s="23">
        <v>1249.1046896841333</v>
      </c>
      <c r="BL48" s="23">
        <v>7972.1750262900559</v>
      </c>
      <c r="BM48" s="23">
        <v>5902.28553995933</v>
      </c>
      <c r="BN48" s="23">
        <v>7568.13952705867</v>
      </c>
      <c r="BO48" s="23">
        <v>4466.1806252172346</v>
      </c>
      <c r="BP48" s="23">
        <v>35061.191140795287</v>
      </c>
      <c r="BQ48" s="23">
        <v>1414.6612060887278</v>
      </c>
      <c r="BR48" s="23">
        <v>6066.7334963043004</v>
      </c>
      <c r="BS48" s="23">
        <v>0</v>
      </c>
      <c r="BT48" s="64">
        <v>1148243.0000000005</v>
      </c>
      <c r="BU48" s="23">
        <v>1331629</v>
      </c>
      <c r="BV48" s="23">
        <v>0</v>
      </c>
      <c r="BW48" s="23">
        <v>0</v>
      </c>
      <c r="BX48" s="23">
        <v>0</v>
      </c>
      <c r="BY48" s="23">
        <v>0</v>
      </c>
      <c r="BZ48" s="23">
        <v>3477985</v>
      </c>
      <c r="CA48" s="23">
        <v>1530756</v>
      </c>
      <c r="CB48" s="23">
        <v>0</v>
      </c>
      <c r="CC48" s="23">
        <v>0</v>
      </c>
      <c r="CD48" s="23">
        <v>3344</v>
      </c>
      <c r="CE48" s="23">
        <v>0</v>
      </c>
      <c r="CF48" s="23">
        <v>129992.99999999999</v>
      </c>
      <c r="CG48" s="23">
        <v>0</v>
      </c>
      <c r="CH48" s="23">
        <v>0</v>
      </c>
      <c r="CI48" s="23">
        <v>350.00000000000006</v>
      </c>
      <c r="CJ48" s="34">
        <f t="shared" si="1"/>
        <v>7622300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62753.999999999985</v>
      </c>
      <c r="D49" s="23">
        <v>37738.411011141179</v>
      </c>
      <c r="E49" s="23">
        <v>21247</v>
      </c>
      <c r="F49" s="23">
        <v>38467</v>
      </c>
      <c r="G49" s="23">
        <v>605105</v>
      </c>
      <c r="H49" s="23">
        <v>94716</v>
      </c>
      <c r="I49" s="23">
        <v>172134</v>
      </c>
      <c r="J49" s="23">
        <v>118423</v>
      </c>
      <c r="K49" s="23">
        <v>251752</v>
      </c>
      <c r="L49" s="23">
        <v>9699</v>
      </c>
      <c r="M49" s="23">
        <v>149215</v>
      </c>
      <c r="N49" s="23">
        <v>168869</v>
      </c>
      <c r="O49" s="23">
        <v>266411</v>
      </c>
      <c r="P49" s="23">
        <v>133776</v>
      </c>
      <c r="Q49" s="23">
        <v>51831</v>
      </c>
      <c r="R49" s="23">
        <v>578595</v>
      </c>
      <c r="S49" s="23">
        <v>346838</v>
      </c>
      <c r="T49" s="23">
        <v>189658</v>
      </c>
      <c r="U49" s="23">
        <v>1050505</v>
      </c>
      <c r="V49" s="23">
        <v>56885</v>
      </c>
      <c r="W49" s="23">
        <v>26595</v>
      </c>
      <c r="X49" s="23">
        <v>479998.99999999994</v>
      </c>
      <c r="Y49" s="23">
        <v>182098.99999999997</v>
      </c>
      <c r="Z49" s="23">
        <v>27616</v>
      </c>
      <c r="AA49" s="23">
        <v>7079</v>
      </c>
      <c r="AB49" s="23">
        <v>104560</v>
      </c>
      <c r="AC49" s="23">
        <v>664942.65927670198</v>
      </c>
      <c r="AD49" s="23">
        <v>1277145</v>
      </c>
      <c r="AE49" s="23">
        <v>7070548.0000000009</v>
      </c>
      <c r="AF49" s="23">
        <v>9949449</v>
      </c>
      <c r="AG49" s="23">
        <v>659200</v>
      </c>
      <c r="AH49" s="23">
        <v>64144</v>
      </c>
      <c r="AI49" s="23">
        <v>222319</v>
      </c>
      <c r="AJ49" s="23">
        <v>844883</v>
      </c>
      <c r="AK49" s="23">
        <v>231238</v>
      </c>
      <c r="AL49" s="23">
        <v>3216098</v>
      </c>
      <c r="AM49" s="23">
        <v>507355.00000000006</v>
      </c>
      <c r="AN49" s="23">
        <v>312746</v>
      </c>
      <c r="AO49" s="23">
        <v>496604</v>
      </c>
      <c r="AP49" s="23">
        <v>1415964</v>
      </c>
      <c r="AQ49" s="23">
        <v>2595404</v>
      </c>
      <c r="AR49" s="23">
        <v>523561.99999999988</v>
      </c>
      <c r="AS49" s="23">
        <v>459389</v>
      </c>
      <c r="AT49" s="23">
        <v>292545</v>
      </c>
      <c r="AU49" s="23">
        <v>49635.429694584047</v>
      </c>
      <c r="AV49" s="23">
        <v>0</v>
      </c>
      <c r="AW49" s="23">
        <v>0</v>
      </c>
      <c r="AX49" s="23">
        <v>1933072.9999999998</v>
      </c>
      <c r="AY49" s="23">
        <v>1019135.2032474608</v>
      </c>
      <c r="AZ49" s="23">
        <v>282651</v>
      </c>
      <c r="BA49" s="23">
        <v>256613.88783959512</v>
      </c>
      <c r="BB49" s="23">
        <v>375824</v>
      </c>
      <c r="BC49" s="23">
        <v>413935</v>
      </c>
      <c r="BD49" s="23">
        <v>411305</v>
      </c>
      <c r="BE49" s="23">
        <v>228359.12013144483</v>
      </c>
      <c r="BF49" s="23">
        <v>116433.40835412785</v>
      </c>
      <c r="BG49" s="23">
        <v>574129.61750606261</v>
      </c>
      <c r="BH49" s="23">
        <v>4550291.5295223705</v>
      </c>
      <c r="BI49" s="23">
        <v>19809</v>
      </c>
      <c r="BJ49" s="23">
        <v>1403960.5230169052</v>
      </c>
      <c r="BK49" s="23">
        <v>122818.99999999999</v>
      </c>
      <c r="BL49" s="23">
        <v>1296182.4927459317</v>
      </c>
      <c r="BM49" s="23">
        <v>795378.07186588412</v>
      </c>
      <c r="BN49" s="23">
        <v>465478.79480195401</v>
      </c>
      <c r="BO49" s="23">
        <v>229924.87546480162</v>
      </c>
      <c r="BP49" s="23">
        <v>968071.23075949808</v>
      </c>
      <c r="BQ49" s="23">
        <v>480415.00000000006</v>
      </c>
      <c r="BR49" s="23">
        <v>452644.99999999994</v>
      </c>
      <c r="BS49" s="23">
        <v>0</v>
      </c>
      <c r="BT49" s="64">
        <v>52482172.255238466</v>
      </c>
      <c r="BU49" s="23">
        <v>54910.999999999993</v>
      </c>
      <c r="BV49" s="23">
        <v>0</v>
      </c>
      <c r="BW49" s="23">
        <v>0</v>
      </c>
      <c r="BX49" s="23">
        <v>0</v>
      </c>
      <c r="BY49" s="23">
        <v>215777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19950.000000000004</v>
      </c>
      <c r="CG49" s="23">
        <v>0</v>
      </c>
      <c r="CH49" s="23">
        <v>0</v>
      </c>
      <c r="CI49" s="23">
        <v>35049</v>
      </c>
      <c r="CJ49" s="34">
        <f t="shared" si="1"/>
        <v>52807859.255238466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60648417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14008.999999999998</v>
      </c>
      <c r="CG50" s="23">
        <v>0</v>
      </c>
      <c r="CH50" s="23">
        <v>0</v>
      </c>
      <c r="CI50" s="23">
        <v>40.000000000000007</v>
      </c>
      <c r="CJ50" s="34">
        <f t="shared" si="1"/>
        <v>60662466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90945459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90945459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130930.18367313575</v>
      </c>
      <c r="D52" s="23">
        <v>55840.749727973714</v>
      </c>
      <c r="E52" s="23">
        <v>3613.5473673342399</v>
      </c>
      <c r="F52" s="23">
        <v>719156.09879975417</v>
      </c>
      <c r="G52" s="23">
        <v>347347.49398114078</v>
      </c>
      <c r="H52" s="23">
        <v>22214.82733244565</v>
      </c>
      <c r="I52" s="23">
        <v>26910.48575342603</v>
      </c>
      <c r="J52" s="23">
        <v>21749.131082753483</v>
      </c>
      <c r="K52" s="23">
        <v>39799.26171473437</v>
      </c>
      <c r="L52" s="23">
        <v>58609.306511498449</v>
      </c>
      <c r="M52" s="23">
        <v>209467.64542343089</v>
      </c>
      <c r="N52" s="23">
        <v>1374083.3635834479</v>
      </c>
      <c r="O52" s="23">
        <v>124088.25768080812</v>
      </c>
      <c r="P52" s="23">
        <v>55555.999394904517</v>
      </c>
      <c r="Q52" s="23">
        <v>7032.0940533673866</v>
      </c>
      <c r="R52" s="23">
        <v>113790.8024456141</v>
      </c>
      <c r="S52" s="23">
        <v>130681.88814155318</v>
      </c>
      <c r="T52" s="23">
        <v>56262.08158563562</v>
      </c>
      <c r="U52" s="23">
        <v>321097.65604421427</v>
      </c>
      <c r="V52" s="23">
        <v>27216.932260439513</v>
      </c>
      <c r="W52" s="23">
        <v>21215.044032328533</v>
      </c>
      <c r="X52" s="23">
        <v>127220.62138794782</v>
      </c>
      <c r="Y52" s="23">
        <v>107360.75356379687</v>
      </c>
      <c r="Z52" s="23">
        <v>855208.11164287478</v>
      </c>
      <c r="AA52" s="23">
        <v>221975.59900836239</v>
      </c>
      <c r="AB52" s="23">
        <v>598300.48224909557</v>
      </c>
      <c r="AC52" s="23">
        <v>783099.96454616229</v>
      </c>
      <c r="AD52" s="23">
        <v>418312.87758729031</v>
      </c>
      <c r="AE52" s="23">
        <v>4008264.237133137</v>
      </c>
      <c r="AF52" s="23">
        <v>2567794.6485087555</v>
      </c>
      <c r="AG52" s="23">
        <v>565975.08736094949</v>
      </c>
      <c r="AH52" s="23">
        <v>521120.24082233018</v>
      </c>
      <c r="AI52" s="23">
        <v>13690.149443694951</v>
      </c>
      <c r="AJ52" s="23">
        <v>861880.67072203557</v>
      </c>
      <c r="AK52" s="23">
        <v>168484.09749277285</v>
      </c>
      <c r="AL52" s="23">
        <v>534742.46396999492</v>
      </c>
      <c r="AM52" s="23">
        <v>246036.1054023825</v>
      </c>
      <c r="AN52" s="23">
        <v>356023.54938111466</v>
      </c>
      <c r="AO52" s="23">
        <v>563039.65069676936</v>
      </c>
      <c r="AP52" s="23">
        <v>3402419.6457944</v>
      </c>
      <c r="AQ52" s="23">
        <v>1132527.0291357136</v>
      </c>
      <c r="AR52" s="23">
        <v>131342.20098510062</v>
      </c>
      <c r="AS52" s="23">
        <v>235775.9373938902</v>
      </c>
      <c r="AT52" s="23">
        <v>158627.99119292176</v>
      </c>
      <c r="AU52" s="23">
        <v>830062.28794654889</v>
      </c>
      <c r="AV52" s="23">
        <v>128060.63325773233</v>
      </c>
      <c r="AW52" s="23">
        <v>46191.803745722078</v>
      </c>
      <c r="AX52" s="23">
        <v>2441145.9231164088</v>
      </c>
      <c r="AY52" s="23">
        <v>3199036.0504666576</v>
      </c>
      <c r="AZ52" s="23">
        <v>604434.83093841036</v>
      </c>
      <c r="BA52" s="23">
        <v>3960.8515951943555</v>
      </c>
      <c r="BB52" s="23">
        <v>774064.35070496961</v>
      </c>
      <c r="BC52" s="23">
        <v>963963.58412540169</v>
      </c>
      <c r="BD52" s="23">
        <v>1652403.2703979472</v>
      </c>
      <c r="BE52" s="23">
        <v>485152.79134146142</v>
      </c>
      <c r="BF52" s="23">
        <v>17050.408897254354</v>
      </c>
      <c r="BG52" s="23">
        <v>1527794.36257211</v>
      </c>
      <c r="BH52" s="23">
        <v>1253493.4875959293</v>
      </c>
      <c r="BI52" s="23">
        <v>66917.165415491007</v>
      </c>
      <c r="BJ52" s="23">
        <v>654652.598056852</v>
      </c>
      <c r="BK52" s="23">
        <v>84175.390449376064</v>
      </c>
      <c r="BL52" s="23">
        <v>526835.53268700745</v>
      </c>
      <c r="BM52" s="23">
        <v>403091.29840162181</v>
      </c>
      <c r="BN52" s="23">
        <v>365194.63382169255</v>
      </c>
      <c r="BO52" s="23">
        <v>238866.6970851802</v>
      </c>
      <c r="BP52" s="23">
        <v>520857.10670559591</v>
      </c>
      <c r="BQ52" s="23">
        <v>142426.39719846944</v>
      </c>
      <c r="BR52" s="23">
        <v>296300.58798194875</v>
      </c>
      <c r="BS52" s="23">
        <v>0</v>
      </c>
      <c r="BT52" s="64">
        <v>39672017.010516413</v>
      </c>
      <c r="BU52" s="23">
        <v>646579.05946096708</v>
      </c>
      <c r="BV52" s="23">
        <v>0</v>
      </c>
      <c r="BW52" s="23">
        <v>0</v>
      </c>
      <c r="BX52" s="23">
        <v>0</v>
      </c>
      <c r="BY52" s="23">
        <v>0</v>
      </c>
      <c r="BZ52" s="23">
        <v>1867529.4927906597</v>
      </c>
      <c r="CA52" s="23">
        <v>866811.48702460632</v>
      </c>
      <c r="CB52" s="23">
        <v>0</v>
      </c>
      <c r="CC52" s="23">
        <v>0</v>
      </c>
      <c r="CD52" s="23">
        <v>0</v>
      </c>
      <c r="CE52" s="23">
        <v>0</v>
      </c>
      <c r="CF52" s="23">
        <v>1018081.9999999998</v>
      </c>
      <c r="CG52" s="23">
        <v>0</v>
      </c>
      <c r="CH52" s="23">
        <v>0</v>
      </c>
      <c r="CI52" s="23">
        <v>5038078</v>
      </c>
      <c r="CJ52" s="34">
        <f t="shared" si="1"/>
        <v>49109097.049792647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36291.44442903834</v>
      </c>
      <c r="D53" s="23">
        <v>8060.4405172617107</v>
      </c>
      <c r="E53" s="23">
        <v>127.32488285271212</v>
      </c>
      <c r="F53" s="23">
        <v>531263.36137987673</v>
      </c>
      <c r="G53" s="23">
        <v>695823.22219565534</v>
      </c>
      <c r="H53" s="23">
        <v>5685.7356794957232</v>
      </c>
      <c r="I53" s="23">
        <v>20514.954334832022</v>
      </c>
      <c r="J53" s="23">
        <v>70033.212395769588</v>
      </c>
      <c r="K53" s="23">
        <v>362953.09136347094</v>
      </c>
      <c r="L53" s="23">
        <v>9668.1015367004802</v>
      </c>
      <c r="M53" s="23">
        <v>165462.66814478702</v>
      </c>
      <c r="N53" s="23">
        <v>226681.20551815041</v>
      </c>
      <c r="O53" s="23">
        <v>34040.744243256406</v>
      </c>
      <c r="P53" s="23">
        <v>67564.934734527124</v>
      </c>
      <c r="Q53" s="23">
        <v>176.38371269813601</v>
      </c>
      <c r="R53" s="23">
        <v>133538.36255711791</v>
      </c>
      <c r="S53" s="23">
        <v>51478.964795513442</v>
      </c>
      <c r="T53" s="23">
        <v>37027.878144135851</v>
      </c>
      <c r="U53" s="23">
        <v>302339.03550706181</v>
      </c>
      <c r="V53" s="23">
        <v>5897.9090105158966</v>
      </c>
      <c r="W53" s="23">
        <v>15816.395757865561</v>
      </c>
      <c r="X53" s="23">
        <v>46199.244906920241</v>
      </c>
      <c r="Y53" s="23">
        <v>54551.309748443215</v>
      </c>
      <c r="Z53" s="23">
        <v>213064.18074323703</v>
      </c>
      <c r="AA53" s="23">
        <v>217067.52335385542</v>
      </c>
      <c r="AB53" s="23">
        <v>1615859.2757523376</v>
      </c>
      <c r="AC53" s="23">
        <v>17185396.336919334</v>
      </c>
      <c r="AD53" s="23">
        <v>51922.151272658688</v>
      </c>
      <c r="AE53" s="23">
        <v>2043897.7458492178</v>
      </c>
      <c r="AF53" s="23">
        <v>485555.30402709701</v>
      </c>
      <c r="AG53" s="23">
        <v>168745.96111127298</v>
      </c>
      <c r="AH53" s="23">
        <v>100175.13813600776</v>
      </c>
      <c r="AI53" s="23">
        <v>182.76541754765185</v>
      </c>
      <c r="AJ53" s="23">
        <v>587732.04355745844</v>
      </c>
      <c r="AK53" s="23">
        <v>484783.6685563018</v>
      </c>
      <c r="AL53" s="23">
        <v>304793.34302799875</v>
      </c>
      <c r="AM53" s="23">
        <v>78759.667948064671</v>
      </c>
      <c r="AN53" s="23">
        <v>272710.42658362992</v>
      </c>
      <c r="AO53" s="23">
        <v>1674621.554994463</v>
      </c>
      <c r="AP53" s="23">
        <v>668928.77533787303</v>
      </c>
      <c r="AQ53" s="23">
        <v>66909.642030219271</v>
      </c>
      <c r="AR53" s="23">
        <v>1536.3384807939012</v>
      </c>
      <c r="AS53" s="23">
        <v>211.74730952927536</v>
      </c>
      <c r="AT53" s="23">
        <v>90905.110174113564</v>
      </c>
      <c r="AU53" s="23">
        <v>53135.493700520419</v>
      </c>
      <c r="AV53" s="23">
        <v>2410.0416340147085</v>
      </c>
      <c r="AW53" s="23">
        <v>1333.7149448267992</v>
      </c>
      <c r="AX53" s="23">
        <v>614992.80065956968</v>
      </c>
      <c r="AY53" s="23">
        <v>4176620.8165007317</v>
      </c>
      <c r="AZ53" s="23">
        <v>51934.185571461581</v>
      </c>
      <c r="BA53" s="23">
        <v>2.1697698538890777</v>
      </c>
      <c r="BB53" s="23">
        <v>4195.4186546805804</v>
      </c>
      <c r="BC53" s="23">
        <v>383243.09714865609</v>
      </c>
      <c r="BD53" s="23">
        <v>295377.49409738678</v>
      </c>
      <c r="BE53" s="23">
        <v>45779.138141777694</v>
      </c>
      <c r="BF53" s="23">
        <v>73.914416203374117</v>
      </c>
      <c r="BG53" s="23">
        <v>386933.50592239579</v>
      </c>
      <c r="BH53" s="23">
        <v>1020376.6105718424</v>
      </c>
      <c r="BI53" s="23">
        <v>98.205473719747189</v>
      </c>
      <c r="BJ53" s="23">
        <v>400933.65082545578</v>
      </c>
      <c r="BK53" s="23">
        <v>26542.862766406528</v>
      </c>
      <c r="BL53" s="23">
        <v>144014.88306557713</v>
      </c>
      <c r="BM53" s="23">
        <v>132467.57672837432</v>
      </c>
      <c r="BN53" s="23">
        <v>55197.618219718497</v>
      </c>
      <c r="BO53" s="23">
        <v>104300.73681690535</v>
      </c>
      <c r="BP53" s="23">
        <v>116880.58732150895</v>
      </c>
      <c r="BQ53" s="23">
        <v>8552.4691324864871</v>
      </c>
      <c r="BR53" s="23">
        <v>8980.7796245055233</v>
      </c>
      <c r="BS53" s="23">
        <v>0</v>
      </c>
      <c r="BT53" s="64">
        <v>37229332.397787541</v>
      </c>
      <c r="BU53" s="23">
        <v>470115</v>
      </c>
      <c r="BV53" s="23">
        <v>0</v>
      </c>
      <c r="BW53" s="23">
        <v>0</v>
      </c>
      <c r="BX53" s="23">
        <v>0</v>
      </c>
      <c r="BY53" s="23">
        <v>904634</v>
      </c>
      <c r="BZ53" s="23">
        <v>0</v>
      </c>
      <c r="CA53" s="23">
        <v>0</v>
      </c>
      <c r="CB53" s="23">
        <v>0</v>
      </c>
      <c r="CC53" s="23">
        <v>0</v>
      </c>
      <c r="CD53" s="23">
        <v>2024896.5452734947</v>
      </c>
      <c r="CE53" s="23">
        <v>0</v>
      </c>
      <c r="CF53" s="23">
        <v>1827611.4099333365</v>
      </c>
      <c r="CG53" s="23">
        <v>0</v>
      </c>
      <c r="CH53" s="23">
        <v>0</v>
      </c>
      <c r="CI53" s="23">
        <v>13695967.693327818</v>
      </c>
      <c r="CJ53" s="34">
        <f t="shared" si="1"/>
        <v>56152557.046322197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7423109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>
        <v>0</v>
      </c>
      <c r="AU54" s="23">
        <v>0</v>
      </c>
      <c r="AV54" s="23">
        <v>0</v>
      </c>
      <c r="AW54" s="23">
        <v>0</v>
      </c>
      <c r="AX54" s="23">
        <v>0</v>
      </c>
      <c r="AY54" s="23">
        <v>0</v>
      </c>
      <c r="AZ54" s="23">
        <v>266844.25724236533</v>
      </c>
      <c r="BA54" s="23">
        <v>0</v>
      </c>
      <c r="BB54" s="23">
        <v>0</v>
      </c>
      <c r="BC54" s="23">
        <v>0</v>
      </c>
      <c r="BD54" s="23">
        <v>0</v>
      </c>
      <c r="BE54" s="23">
        <v>0</v>
      </c>
      <c r="BF54" s="23">
        <v>0</v>
      </c>
      <c r="BG54" s="23">
        <v>0</v>
      </c>
      <c r="BH54" s="23">
        <v>1005312.7459113305</v>
      </c>
      <c r="BI54" s="23">
        <v>0</v>
      </c>
      <c r="BJ54" s="23">
        <v>385156.38138592098</v>
      </c>
      <c r="BK54" s="23">
        <v>0</v>
      </c>
      <c r="BL54" s="23">
        <v>920944.78056233632</v>
      </c>
      <c r="BM54" s="23">
        <v>32539.535511642254</v>
      </c>
      <c r="BN54" s="23">
        <v>0</v>
      </c>
      <c r="BO54" s="23">
        <v>0</v>
      </c>
      <c r="BP54" s="23">
        <v>112721.28961706365</v>
      </c>
      <c r="BQ54" s="23">
        <v>0</v>
      </c>
      <c r="BR54" s="23">
        <v>0</v>
      </c>
      <c r="BS54" s="23">
        <v>0</v>
      </c>
      <c r="BT54" s="64">
        <v>10146627.990230659</v>
      </c>
      <c r="BU54" s="23">
        <v>37173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6268513.1962314807</v>
      </c>
      <c r="CG54" s="23">
        <v>0</v>
      </c>
      <c r="CH54" s="23">
        <v>0</v>
      </c>
      <c r="CI54" s="23">
        <v>2314060.8135378617</v>
      </c>
      <c r="CJ54" s="34">
        <f t="shared" si="1"/>
        <v>18766375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95</v>
      </c>
      <c r="D55" s="23">
        <v>1170.9468266152917</v>
      </c>
      <c r="E55" s="23">
        <v>7.9999999999999991</v>
      </c>
      <c r="F55" s="23">
        <v>7</v>
      </c>
      <c r="G55" s="23">
        <v>55</v>
      </c>
      <c r="H55" s="23">
        <v>2</v>
      </c>
      <c r="I55" s="23">
        <v>6</v>
      </c>
      <c r="J55" s="23">
        <v>4</v>
      </c>
      <c r="K55" s="23">
        <v>7</v>
      </c>
      <c r="L55" s="23">
        <v>21</v>
      </c>
      <c r="M55" s="23">
        <v>33</v>
      </c>
      <c r="N55" s="23">
        <v>2281</v>
      </c>
      <c r="O55" s="23">
        <v>9</v>
      </c>
      <c r="P55" s="23">
        <v>16</v>
      </c>
      <c r="Q55" s="23">
        <v>0</v>
      </c>
      <c r="R55" s="23">
        <v>29.000000000000004</v>
      </c>
      <c r="S55" s="23">
        <v>37</v>
      </c>
      <c r="T55" s="23">
        <v>9</v>
      </c>
      <c r="U55" s="23">
        <v>74</v>
      </c>
      <c r="V55" s="23">
        <v>4</v>
      </c>
      <c r="W55" s="23">
        <v>18</v>
      </c>
      <c r="X55" s="23">
        <v>26</v>
      </c>
      <c r="Y55" s="23">
        <v>20</v>
      </c>
      <c r="Z55" s="23">
        <v>65</v>
      </c>
      <c r="AA55" s="23">
        <v>83</v>
      </c>
      <c r="AB55" s="23">
        <v>111.99999999999999</v>
      </c>
      <c r="AC55" s="23">
        <v>932.94039468942333</v>
      </c>
      <c r="AD55" s="23">
        <v>102</v>
      </c>
      <c r="AE55" s="23">
        <v>136</v>
      </c>
      <c r="AF55" s="23">
        <v>658</v>
      </c>
      <c r="AG55" s="23">
        <v>272</v>
      </c>
      <c r="AH55" s="23">
        <v>0</v>
      </c>
      <c r="AI55" s="23">
        <v>3</v>
      </c>
      <c r="AJ55" s="23">
        <v>237.02483999561568</v>
      </c>
      <c r="AK55" s="23">
        <v>95</v>
      </c>
      <c r="AL55" s="23">
        <v>228.00000000000003</v>
      </c>
      <c r="AM55" s="23">
        <v>49</v>
      </c>
      <c r="AN55" s="23">
        <v>82.000031969106317</v>
      </c>
      <c r="AO55" s="23">
        <v>332</v>
      </c>
      <c r="AP55" s="23">
        <v>836</v>
      </c>
      <c r="AQ55" s="23">
        <v>414</v>
      </c>
      <c r="AR55" s="23">
        <v>26.999999999999996</v>
      </c>
      <c r="AS55" s="23">
        <v>55.000000000000007</v>
      </c>
      <c r="AT55" s="23">
        <v>80</v>
      </c>
      <c r="AU55" s="23">
        <v>144.40181393712572</v>
      </c>
      <c r="AV55" s="23">
        <v>0</v>
      </c>
      <c r="AW55" s="23">
        <v>0</v>
      </c>
      <c r="AX55" s="23">
        <v>527</v>
      </c>
      <c r="AY55" s="23">
        <v>4571.4774505305495</v>
      </c>
      <c r="AZ55" s="23">
        <v>18311.673241160053</v>
      </c>
      <c r="BA55" s="23">
        <v>6.2778788997347004</v>
      </c>
      <c r="BB55" s="23">
        <v>126</v>
      </c>
      <c r="BC55" s="23">
        <v>290</v>
      </c>
      <c r="BD55" s="23">
        <v>288</v>
      </c>
      <c r="BE55" s="23">
        <v>134.88559616685745</v>
      </c>
      <c r="BF55" s="23">
        <v>129.25597581977297</v>
      </c>
      <c r="BG55" s="23">
        <v>365.40195581269819</v>
      </c>
      <c r="BH55" s="23">
        <v>55990.505104195676</v>
      </c>
      <c r="BI55" s="23">
        <v>0</v>
      </c>
      <c r="BJ55" s="23">
        <v>23845.199538655343</v>
      </c>
      <c r="BK55" s="23">
        <v>35</v>
      </c>
      <c r="BL55" s="23">
        <v>26844.050134239638</v>
      </c>
      <c r="BM55" s="23">
        <v>11184.505351553864</v>
      </c>
      <c r="BN55" s="23">
        <v>1253.292266959854</v>
      </c>
      <c r="BO55" s="23">
        <v>414.3336427885767</v>
      </c>
      <c r="BP55" s="23">
        <v>1590.0847927228688</v>
      </c>
      <c r="BQ55" s="23">
        <v>0</v>
      </c>
      <c r="BR55" s="23">
        <v>59</v>
      </c>
      <c r="BS55" s="23">
        <v>0</v>
      </c>
      <c r="BT55" s="64">
        <v>154841.25683671204</v>
      </c>
      <c r="BU55" s="23">
        <v>0</v>
      </c>
      <c r="BV55" s="23">
        <v>0</v>
      </c>
      <c r="BW55" s="23">
        <v>0</v>
      </c>
      <c r="BX55" s="23">
        <v>0</v>
      </c>
      <c r="BY55" s="23">
        <v>2242224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909100.54028715147</v>
      </c>
      <c r="CG55" s="23">
        <v>0</v>
      </c>
      <c r="CH55" s="23">
        <v>0</v>
      </c>
      <c r="CI55" s="23">
        <v>57107.491055988416</v>
      </c>
      <c r="CJ55" s="34">
        <f t="shared" si="1"/>
        <v>3363273.2881798516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31365.998961323487</v>
      </c>
      <c r="D56" s="23">
        <v>1419.0470528954593</v>
      </c>
      <c r="E56" s="23">
        <v>231.16961118453926</v>
      </c>
      <c r="F56" s="23">
        <v>7352.7891800330253</v>
      </c>
      <c r="G56" s="23">
        <v>2090870.9954846881</v>
      </c>
      <c r="H56" s="23">
        <v>72424.351548247418</v>
      </c>
      <c r="I56" s="23">
        <v>58034.956754503524</v>
      </c>
      <c r="J56" s="23">
        <v>28918.277987242429</v>
      </c>
      <c r="K56" s="23">
        <v>58142.11838837219</v>
      </c>
      <c r="L56" s="23">
        <v>53904.902725122047</v>
      </c>
      <c r="M56" s="23">
        <v>231021.7995377192</v>
      </c>
      <c r="N56" s="23">
        <v>726426.1766116838</v>
      </c>
      <c r="O56" s="23">
        <v>86992.88218301833</v>
      </c>
      <c r="P56" s="23">
        <v>79794.848139547335</v>
      </c>
      <c r="Q56" s="23">
        <v>16118.374350439364</v>
      </c>
      <c r="R56" s="23">
        <v>68971.745104101385</v>
      </c>
      <c r="S56" s="23">
        <v>123896.25503725669</v>
      </c>
      <c r="T56" s="23">
        <v>64603.407503350703</v>
      </c>
      <c r="U56" s="23">
        <v>284928.39212956961</v>
      </c>
      <c r="V56" s="23">
        <v>21929.690563465461</v>
      </c>
      <c r="W56" s="23">
        <v>22328.129773420042</v>
      </c>
      <c r="X56" s="23">
        <v>468694.24191632355</v>
      </c>
      <c r="Y56" s="23">
        <v>51074.729468154095</v>
      </c>
      <c r="Z56" s="23">
        <v>85598.304486054549</v>
      </c>
      <c r="AA56" s="23">
        <v>57188.090681567541</v>
      </c>
      <c r="AB56" s="23">
        <v>181968.40468687259</v>
      </c>
      <c r="AC56" s="23">
        <v>14248.69881673666</v>
      </c>
      <c r="AD56" s="23">
        <v>242648.24709338276</v>
      </c>
      <c r="AE56" s="23">
        <v>4588241.4152430613</v>
      </c>
      <c r="AF56" s="23">
        <v>2461852.7356011225</v>
      </c>
      <c r="AG56" s="23">
        <v>187779.62710640312</v>
      </c>
      <c r="AH56" s="23">
        <v>87326.351218473719</v>
      </c>
      <c r="AI56" s="23">
        <v>2921.7960673634843</v>
      </c>
      <c r="AJ56" s="23">
        <v>202512.47730048985</v>
      </c>
      <c r="AK56" s="23">
        <v>83693.294951838441</v>
      </c>
      <c r="AL56" s="23">
        <v>435849.47658060404</v>
      </c>
      <c r="AM56" s="23">
        <v>431387.63574205578</v>
      </c>
      <c r="AN56" s="23">
        <v>251490.75687641196</v>
      </c>
      <c r="AO56" s="23">
        <v>286836.54926819203</v>
      </c>
      <c r="AP56" s="23">
        <v>383609.63001822529</v>
      </c>
      <c r="AQ56" s="23">
        <v>671955.95190256624</v>
      </c>
      <c r="AR56" s="23">
        <v>11074.511605137723</v>
      </c>
      <c r="AS56" s="23">
        <v>85734.279237090508</v>
      </c>
      <c r="AT56" s="23">
        <v>62937.534119445394</v>
      </c>
      <c r="AU56" s="23">
        <v>34968.01110095669</v>
      </c>
      <c r="AV56" s="23">
        <v>988.07521503404314</v>
      </c>
      <c r="AW56" s="23">
        <v>1061.0483440802693</v>
      </c>
      <c r="AX56" s="23">
        <v>352855.39732425142</v>
      </c>
      <c r="AY56" s="23">
        <v>640799.23626904213</v>
      </c>
      <c r="AZ56" s="23">
        <v>26821.566361528803</v>
      </c>
      <c r="BA56" s="23">
        <v>1443.8756136444563</v>
      </c>
      <c r="BB56" s="23">
        <v>263603.89692434133</v>
      </c>
      <c r="BC56" s="23">
        <v>140560.00164425161</v>
      </c>
      <c r="BD56" s="23">
        <v>169617.10783232967</v>
      </c>
      <c r="BE56" s="23">
        <v>95019.196463669723</v>
      </c>
      <c r="BF56" s="23">
        <v>30625.541176260478</v>
      </c>
      <c r="BG56" s="23">
        <v>212072.99727863556</v>
      </c>
      <c r="BH56" s="23">
        <v>113790.89532530142</v>
      </c>
      <c r="BI56" s="23">
        <v>16404.665023634632</v>
      </c>
      <c r="BJ56" s="23">
        <v>53997.143971474477</v>
      </c>
      <c r="BK56" s="23">
        <v>56934.591927449372</v>
      </c>
      <c r="BL56" s="23">
        <v>34649.17337429148</v>
      </c>
      <c r="BM56" s="23">
        <v>73692.247066295939</v>
      </c>
      <c r="BN56" s="23">
        <v>293736.73235933809</v>
      </c>
      <c r="BO56" s="23">
        <v>176891.60439060142</v>
      </c>
      <c r="BP56" s="23">
        <v>119722.88236602489</v>
      </c>
      <c r="BQ56" s="23">
        <v>71124.517526270982</v>
      </c>
      <c r="BR56" s="23">
        <v>157489.86545028398</v>
      </c>
      <c r="BS56" s="23">
        <v>0</v>
      </c>
      <c r="BT56" s="64">
        <v>18605171.318943754</v>
      </c>
      <c r="BU56" s="23">
        <v>75559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0</v>
      </c>
      <c r="CE56" s="23">
        <v>0</v>
      </c>
      <c r="CF56" s="23">
        <v>242013.99999999991</v>
      </c>
      <c r="CG56" s="23">
        <v>0</v>
      </c>
      <c r="CH56" s="23">
        <v>0</v>
      </c>
      <c r="CI56" s="23">
        <v>1864589.0000000002</v>
      </c>
      <c r="CJ56" s="34">
        <f t="shared" si="1"/>
        <v>20787333.318943754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2946133.864145237</v>
      </c>
      <c r="D57" s="23">
        <v>19303.103031547642</v>
      </c>
      <c r="E57" s="23">
        <v>113.6355259479901</v>
      </c>
      <c r="F57" s="23">
        <v>261.79712383867309</v>
      </c>
      <c r="G57" s="23">
        <v>109603.01608714578</v>
      </c>
      <c r="H57" s="23">
        <v>3749.6916698313871</v>
      </c>
      <c r="I57" s="23">
        <v>9261.8479402311714</v>
      </c>
      <c r="J57" s="23">
        <v>3343.3534149289135</v>
      </c>
      <c r="K57" s="23">
        <v>19159.795893433933</v>
      </c>
      <c r="L57" s="23">
        <v>6150.8062856613387</v>
      </c>
      <c r="M57" s="23">
        <v>53223.705272523774</v>
      </c>
      <c r="N57" s="23">
        <v>400987.73260885722</v>
      </c>
      <c r="O57" s="23">
        <v>27516.796785787628</v>
      </c>
      <c r="P57" s="23">
        <v>5570.3028172506447</v>
      </c>
      <c r="Q57" s="23">
        <v>268.80887976738984</v>
      </c>
      <c r="R57" s="23">
        <v>41552.872344796793</v>
      </c>
      <c r="S57" s="23">
        <v>52870.310307268686</v>
      </c>
      <c r="T57" s="23">
        <v>55526.1993151606</v>
      </c>
      <c r="U57" s="23">
        <v>149694.26181480728</v>
      </c>
      <c r="V57" s="23">
        <v>8705.9055687537439</v>
      </c>
      <c r="W57" s="23">
        <v>10475.141632022689</v>
      </c>
      <c r="X57" s="23">
        <v>97827.293851877781</v>
      </c>
      <c r="Y57" s="23">
        <v>5720.8131290599267</v>
      </c>
      <c r="Z57" s="23">
        <v>79256.684177717514</v>
      </c>
      <c r="AA57" s="23">
        <v>47348.765613554642</v>
      </c>
      <c r="AB57" s="23">
        <v>138260.45753105669</v>
      </c>
      <c r="AC57" s="23">
        <v>117075.44351750483</v>
      </c>
      <c r="AD57" s="23">
        <v>11740.404419704038</v>
      </c>
      <c r="AE57" s="23">
        <v>704496.04214022611</v>
      </c>
      <c r="AF57" s="23">
        <v>491595.94731049426</v>
      </c>
      <c r="AG57" s="23">
        <v>44767.31286609263</v>
      </c>
      <c r="AH57" s="23">
        <v>44811.168594501236</v>
      </c>
      <c r="AI57" s="23">
        <v>496.27397327972579</v>
      </c>
      <c r="AJ57" s="23">
        <v>21334.222977779104</v>
      </c>
      <c r="AK57" s="23">
        <v>61001.749114697166</v>
      </c>
      <c r="AL57" s="23">
        <v>128499.41843875605</v>
      </c>
      <c r="AM57" s="23">
        <v>114839.67140655259</v>
      </c>
      <c r="AN57" s="23">
        <v>388734.29494674806</v>
      </c>
      <c r="AO57" s="23">
        <v>216781.13594572668</v>
      </c>
      <c r="AP57" s="23">
        <v>662828.41459728335</v>
      </c>
      <c r="AQ57" s="23">
        <v>189316.73747972056</v>
      </c>
      <c r="AR57" s="23">
        <v>2398.5599931867428</v>
      </c>
      <c r="AS57" s="23">
        <v>42461.97593557115</v>
      </c>
      <c r="AT57" s="23">
        <v>29192.440522524161</v>
      </c>
      <c r="AU57" s="23">
        <v>5897.9742867052355</v>
      </c>
      <c r="AV57" s="23">
        <v>66.162054036068284</v>
      </c>
      <c r="AW57" s="23">
        <v>144.38906425441911</v>
      </c>
      <c r="AX57" s="23">
        <v>463978.50908922212</v>
      </c>
      <c r="AY57" s="23">
        <v>1329783.1652625247</v>
      </c>
      <c r="AZ57" s="23">
        <v>617928.21614751045</v>
      </c>
      <c r="BA57" s="23">
        <v>3045.8809741790178</v>
      </c>
      <c r="BB57" s="23">
        <v>144260.2807318891</v>
      </c>
      <c r="BC57" s="23">
        <v>270264.55850176926</v>
      </c>
      <c r="BD57" s="23">
        <v>123417.90430054467</v>
      </c>
      <c r="BE57" s="23">
        <v>90772.244662154335</v>
      </c>
      <c r="BF57" s="23">
        <v>7515.2855352327415</v>
      </c>
      <c r="BG57" s="23">
        <v>302758.86089438677</v>
      </c>
      <c r="BH57" s="23">
        <v>303166.31337446149</v>
      </c>
      <c r="BI57" s="23">
        <v>3584.0351463283614</v>
      </c>
      <c r="BJ57" s="23">
        <v>232621.91473782485</v>
      </c>
      <c r="BK57" s="23">
        <v>6443.8873944998168</v>
      </c>
      <c r="BL57" s="23">
        <v>81961.513330894042</v>
      </c>
      <c r="BM57" s="23">
        <v>202764.79752936846</v>
      </c>
      <c r="BN57" s="23">
        <v>212492.9393390186</v>
      </c>
      <c r="BO57" s="23">
        <v>432763.06749457703</v>
      </c>
      <c r="BP57" s="23">
        <v>91932.073119722016</v>
      </c>
      <c r="BQ57" s="23">
        <v>4057.9609880443904</v>
      </c>
      <c r="BR57" s="23">
        <v>8593.5152196298313</v>
      </c>
      <c r="BS57" s="23">
        <v>0</v>
      </c>
      <c r="BT57" s="64">
        <v>12504473.626127191</v>
      </c>
      <c r="BU57" s="23">
        <v>1309097.3202879042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0</v>
      </c>
      <c r="CE57" s="23">
        <v>0</v>
      </c>
      <c r="CF57" s="23">
        <v>68678.999999999985</v>
      </c>
      <c r="CG57" s="23">
        <v>0</v>
      </c>
      <c r="CH57" s="23">
        <v>0</v>
      </c>
      <c r="CI57" s="23">
        <v>600397</v>
      </c>
      <c r="CJ57" s="34">
        <f t="shared" si="1"/>
        <v>14482646.946415095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307324.8524503056</v>
      </c>
      <c r="D58" s="23">
        <v>87789.495536528048</v>
      </c>
      <c r="E58" s="23">
        <v>2099.3216399468756</v>
      </c>
      <c r="F58" s="23">
        <v>152767.66631443938</v>
      </c>
      <c r="G58" s="23">
        <v>99411.817806637744</v>
      </c>
      <c r="H58" s="23">
        <v>13422.664778763106</v>
      </c>
      <c r="I58" s="23">
        <v>6755.3738178717831</v>
      </c>
      <c r="J58" s="23">
        <v>5095.8169372652183</v>
      </c>
      <c r="K58" s="23">
        <v>24807.899346322178</v>
      </c>
      <c r="L58" s="23">
        <v>6336.9466756620996</v>
      </c>
      <c r="M58" s="23">
        <v>37301.142475653367</v>
      </c>
      <c r="N58" s="23">
        <v>135264.46232740488</v>
      </c>
      <c r="O58" s="23">
        <v>9465.2477341551221</v>
      </c>
      <c r="P58" s="23">
        <v>42106.179505358275</v>
      </c>
      <c r="Q58" s="23">
        <v>386.57821358913145</v>
      </c>
      <c r="R58" s="23">
        <v>36149.867214997801</v>
      </c>
      <c r="S58" s="23">
        <v>53542.10636998291</v>
      </c>
      <c r="T58" s="23">
        <v>21362.682001633933</v>
      </c>
      <c r="U58" s="23">
        <v>165800.543830471</v>
      </c>
      <c r="V58" s="23">
        <v>4937.9150279769046</v>
      </c>
      <c r="W58" s="23">
        <v>8209.7659293823253</v>
      </c>
      <c r="X58" s="23">
        <v>42114.544942209206</v>
      </c>
      <c r="Y58" s="23">
        <v>31383.585589042694</v>
      </c>
      <c r="Z58" s="23">
        <v>40215.340590264903</v>
      </c>
      <c r="AA58" s="23">
        <v>80451.488306069848</v>
      </c>
      <c r="AB58" s="23">
        <v>330120.83941344358</v>
      </c>
      <c r="AC58" s="23">
        <v>2755281.5904061352</v>
      </c>
      <c r="AD58" s="23">
        <v>62523.130277139768</v>
      </c>
      <c r="AE58" s="23">
        <v>1280406.6352962325</v>
      </c>
      <c r="AF58" s="23">
        <v>843259.33772717521</v>
      </c>
      <c r="AG58" s="23">
        <v>72902.795989319624</v>
      </c>
      <c r="AH58" s="23">
        <v>67450.467008416017</v>
      </c>
      <c r="AI58" s="23">
        <v>6325.775498888117</v>
      </c>
      <c r="AJ58" s="23">
        <v>1374267.5023612494</v>
      </c>
      <c r="AK58" s="23">
        <v>32329.8957899989</v>
      </c>
      <c r="AL58" s="23">
        <v>226201.43742752512</v>
      </c>
      <c r="AM58" s="23">
        <v>87847.343143975522</v>
      </c>
      <c r="AN58" s="23">
        <v>176953.17272947077</v>
      </c>
      <c r="AO58" s="23">
        <v>108687.376692459</v>
      </c>
      <c r="AP58" s="23">
        <v>693039.47777032747</v>
      </c>
      <c r="AQ58" s="23">
        <v>212976.9684554697</v>
      </c>
      <c r="AR58" s="23">
        <v>4443.1610079199108</v>
      </c>
      <c r="AS58" s="23">
        <v>18572.477646575368</v>
      </c>
      <c r="AT58" s="23">
        <v>52803.30109461653</v>
      </c>
      <c r="AU58" s="23">
        <v>8733.8534984446051</v>
      </c>
      <c r="AV58" s="23">
        <v>853.03584829900967</v>
      </c>
      <c r="AW58" s="23">
        <v>751.86865505502567</v>
      </c>
      <c r="AX58" s="23">
        <v>453132.15659849235</v>
      </c>
      <c r="AY58" s="23">
        <v>749343.92760050937</v>
      </c>
      <c r="AZ58" s="23">
        <v>26606.307851029447</v>
      </c>
      <c r="BA58" s="23">
        <v>124.82859673868816</v>
      </c>
      <c r="BB58" s="23">
        <v>84060.076845631731</v>
      </c>
      <c r="BC58" s="23">
        <v>178907.90598760717</v>
      </c>
      <c r="BD58" s="23">
        <v>227935.13648960504</v>
      </c>
      <c r="BE58" s="23">
        <v>108104.14511024235</v>
      </c>
      <c r="BF58" s="23">
        <v>22147.291742125621</v>
      </c>
      <c r="BG58" s="23">
        <v>268326.41214706632</v>
      </c>
      <c r="BH58" s="23">
        <v>279273.53786755551</v>
      </c>
      <c r="BI58" s="23">
        <v>49939.134736310611</v>
      </c>
      <c r="BJ58" s="23">
        <v>383331.33750858455</v>
      </c>
      <c r="BK58" s="23">
        <v>7860.0733050665394</v>
      </c>
      <c r="BL58" s="23">
        <v>291202.40193132125</v>
      </c>
      <c r="BM58" s="23">
        <v>274218.77294747485</v>
      </c>
      <c r="BN58" s="23">
        <v>144466.2153471889</v>
      </c>
      <c r="BO58" s="23">
        <v>194426.9056292499</v>
      </c>
      <c r="BP58" s="23">
        <v>121780.19748169734</v>
      </c>
      <c r="BQ58" s="23">
        <v>36651.772614548914</v>
      </c>
      <c r="BR58" s="23">
        <v>102967.35005151453</v>
      </c>
      <c r="BS58" s="23">
        <v>0</v>
      </c>
      <c r="BT58" s="64">
        <v>13836040.637489632</v>
      </c>
      <c r="BU58" s="23">
        <v>1816860.3453881822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966.15253639330103</v>
      </c>
      <c r="CE58" s="23">
        <v>0</v>
      </c>
      <c r="CF58" s="23">
        <v>66602.224922201523</v>
      </c>
      <c r="CG58" s="23">
        <v>0</v>
      </c>
      <c r="CH58" s="23">
        <v>0</v>
      </c>
      <c r="CI58" s="23">
        <v>1430744.4458144396</v>
      </c>
      <c r="CJ58" s="34">
        <f t="shared" si="1"/>
        <v>17151213.806150846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21264.109083471758</v>
      </c>
      <c r="D59" s="23">
        <v>587.72175729181777</v>
      </c>
      <c r="E59" s="23">
        <v>208.13478402603084</v>
      </c>
      <c r="F59" s="23">
        <v>8481.3381039541327</v>
      </c>
      <c r="G59" s="23">
        <v>127366.19669439209</v>
      </c>
      <c r="H59" s="23">
        <v>2526.9924798599873</v>
      </c>
      <c r="I59" s="23">
        <v>8794.5327281457521</v>
      </c>
      <c r="J59" s="23">
        <v>3811.64760022664</v>
      </c>
      <c r="K59" s="23">
        <v>14778.491804898553</v>
      </c>
      <c r="L59" s="23">
        <v>39356.358880217289</v>
      </c>
      <c r="M59" s="23">
        <v>55193.523184981503</v>
      </c>
      <c r="N59" s="23">
        <v>372359.57916719082</v>
      </c>
      <c r="O59" s="23">
        <v>8969.9986610799606</v>
      </c>
      <c r="P59" s="23">
        <v>15146.603338193911</v>
      </c>
      <c r="Q59" s="23">
        <v>216.26567707739585</v>
      </c>
      <c r="R59" s="23">
        <v>28719.594530318813</v>
      </c>
      <c r="S59" s="23">
        <v>30618.188305570617</v>
      </c>
      <c r="T59" s="23">
        <v>11788.821436474198</v>
      </c>
      <c r="U59" s="23">
        <v>77585.392179486487</v>
      </c>
      <c r="V59" s="23">
        <v>4008.4979940079493</v>
      </c>
      <c r="W59" s="23">
        <v>6946.4257181930861</v>
      </c>
      <c r="X59" s="23">
        <v>38527.407371492664</v>
      </c>
      <c r="Y59" s="23">
        <v>17209.540486096179</v>
      </c>
      <c r="Z59" s="23">
        <v>78202.223505431568</v>
      </c>
      <c r="AA59" s="23">
        <v>36503.96250485145</v>
      </c>
      <c r="AB59" s="23">
        <v>166100.22669698039</v>
      </c>
      <c r="AC59" s="23">
        <v>64773.472168350694</v>
      </c>
      <c r="AD59" s="23">
        <v>36853.942871804749</v>
      </c>
      <c r="AE59" s="23">
        <v>1426282.5111303283</v>
      </c>
      <c r="AF59" s="23">
        <v>462550.59260932176</v>
      </c>
      <c r="AG59" s="23">
        <v>74391.682988766552</v>
      </c>
      <c r="AH59" s="23">
        <v>46220.815952774938</v>
      </c>
      <c r="AI59" s="23">
        <v>402.56374623611293</v>
      </c>
      <c r="AJ59" s="23">
        <v>108616.27272521189</v>
      </c>
      <c r="AK59" s="23">
        <v>33564.674858733058</v>
      </c>
      <c r="AL59" s="23">
        <v>69396.023250230239</v>
      </c>
      <c r="AM59" s="23">
        <v>46348.476137485246</v>
      </c>
      <c r="AN59" s="23">
        <v>79706.120282270072</v>
      </c>
      <c r="AO59" s="23">
        <v>116164.12279485889</v>
      </c>
      <c r="AP59" s="23">
        <v>786953.84523740259</v>
      </c>
      <c r="AQ59" s="23">
        <v>150288.91577443204</v>
      </c>
      <c r="AR59" s="23">
        <v>4889.8176507802991</v>
      </c>
      <c r="AS59" s="23">
        <v>69510.110697808806</v>
      </c>
      <c r="AT59" s="23">
        <v>62993.636796052415</v>
      </c>
      <c r="AU59" s="23">
        <v>34591.536358413352</v>
      </c>
      <c r="AV59" s="23">
        <v>1488.6452045086899</v>
      </c>
      <c r="AW59" s="23">
        <v>1561.8163807211781</v>
      </c>
      <c r="AX59" s="23">
        <v>429683.15810597414</v>
      </c>
      <c r="AY59" s="23">
        <v>763465.5598082639</v>
      </c>
      <c r="AZ59" s="23">
        <v>21297.17894819253</v>
      </c>
      <c r="BA59" s="23">
        <v>4153.91375030173</v>
      </c>
      <c r="BB59" s="23">
        <v>124015.1132152171</v>
      </c>
      <c r="BC59" s="23">
        <v>195290.18645178387</v>
      </c>
      <c r="BD59" s="23">
        <v>274098.64729803748</v>
      </c>
      <c r="BE59" s="23">
        <v>118407.84416226165</v>
      </c>
      <c r="BF59" s="23">
        <v>2002.7145629055633</v>
      </c>
      <c r="BG59" s="23">
        <v>289942.12334604829</v>
      </c>
      <c r="BH59" s="23">
        <v>391894.36533202592</v>
      </c>
      <c r="BI59" s="23">
        <v>22369.220476809191</v>
      </c>
      <c r="BJ59" s="23">
        <v>168467.89124473301</v>
      </c>
      <c r="BK59" s="23">
        <v>15160.474908318058</v>
      </c>
      <c r="BL59" s="23">
        <v>1667057.6441264206</v>
      </c>
      <c r="BM59" s="23">
        <v>286656.40346724482</v>
      </c>
      <c r="BN59" s="23">
        <v>58847.266604569741</v>
      </c>
      <c r="BO59" s="23">
        <v>51663.856739553121</v>
      </c>
      <c r="BP59" s="23">
        <v>115302.41050297</v>
      </c>
      <c r="BQ59" s="23">
        <v>20698.214048998132</v>
      </c>
      <c r="BR59" s="23">
        <v>57489.908952046993</v>
      </c>
      <c r="BS59" s="23">
        <v>0</v>
      </c>
      <c r="BT59" s="64">
        <v>9930785.4663430788</v>
      </c>
      <c r="BU59" s="23">
        <v>135507.3883747643</v>
      </c>
      <c r="BV59" s="23">
        <v>0</v>
      </c>
      <c r="BW59" s="23">
        <v>0</v>
      </c>
      <c r="BX59" s="23">
        <v>2750439</v>
      </c>
      <c r="BY59" s="23">
        <v>466661</v>
      </c>
      <c r="BZ59" s="23">
        <v>0</v>
      </c>
      <c r="CA59" s="23">
        <v>0</v>
      </c>
      <c r="CB59" s="23">
        <v>0</v>
      </c>
      <c r="CC59" s="23">
        <v>0</v>
      </c>
      <c r="CD59" s="23">
        <v>878</v>
      </c>
      <c r="CE59" s="23">
        <v>0</v>
      </c>
      <c r="CF59" s="23">
        <v>30596.999999999993</v>
      </c>
      <c r="CG59" s="23">
        <v>0</v>
      </c>
      <c r="CH59" s="23">
        <v>0</v>
      </c>
      <c r="CI59" s="23">
        <v>323820</v>
      </c>
      <c r="CJ59" s="34">
        <f t="shared" si="1"/>
        <v>13638687.854717843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918.11528649612285</v>
      </c>
      <c r="D60" s="23">
        <v>876.48844058802717</v>
      </c>
      <c r="E60" s="23">
        <v>17.018508354000637</v>
      </c>
      <c r="F60" s="23">
        <v>473.35037951342196</v>
      </c>
      <c r="G60" s="23">
        <v>6595.8469128661691</v>
      </c>
      <c r="H60" s="23">
        <v>634.51735876059206</v>
      </c>
      <c r="I60" s="23">
        <v>1275.9777864017938</v>
      </c>
      <c r="J60" s="23">
        <v>499.88420667956052</v>
      </c>
      <c r="K60" s="23">
        <v>1123.8908870612979</v>
      </c>
      <c r="L60" s="23">
        <v>2196.1375785538849</v>
      </c>
      <c r="M60" s="23">
        <v>3998.8861319905022</v>
      </c>
      <c r="N60" s="23">
        <v>32850.22347656401</v>
      </c>
      <c r="O60" s="23">
        <v>1952.1592068682185</v>
      </c>
      <c r="P60" s="23">
        <v>1482.8497608259759</v>
      </c>
      <c r="Q60" s="23">
        <v>63.850412473094039</v>
      </c>
      <c r="R60" s="23">
        <v>4207.9874239430601</v>
      </c>
      <c r="S60" s="23">
        <v>5517.5187468399772</v>
      </c>
      <c r="T60" s="23">
        <v>1924.5259159570535</v>
      </c>
      <c r="U60" s="23">
        <v>16950.739079140054</v>
      </c>
      <c r="V60" s="23">
        <v>647.13683024725742</v>
      </c>
      <c r="W60" s="23">
        <v>764.78292671233817</v>
      </c>
      <c r="X60" s="23">
        <v>5181.1935502915767</v>
      </c>
      <c r="Y60" s="23">
        <v>2763.5604101958802</v>
      </c>
      <c r="Z60" s="23">
        <v>1137.5129535950014</v>
      </c>
      <c r="AA60" s="23">
        <v>1442.2901773962792</v>
      </c>
      <c r="AB60" s="23">
        <v>3050.991322395309</v>
      </c>
      <c r="AC60" s="23">
        <v>12711.748541229334</v>
      </c>
      <c r="AD60" s="23">
        <v>10880.757937288286</v>
      </c>
      <c r="AE60" s="23">
        <v>135864.65662236384</v>
      </c>
      <c r="AF60" s="23">
        <v>26544.946135572787</v>
      </c>
      <c r="AG60" s="23">
        <v>5944.6557340063464</v>
      </c>
      <c r="AH60" s="23">
        <v>3142.2281168863165</v>
      </c>
      <c r="AI60" s="23">
        <v>42.205927258780704</v>
      </c>
      <c r="AJ60" s="23">
        <v>3857.9351394715709</v>
      </c>
      <c r="AK60" s="23">
        <v>3808.427043821493</v>
      </c>
      <c r="AL60" s="23">
        <v>3735.3679526783453</v>
      </c>
      <c r="AM60" s="23">
        <v>3239.3504034840926</v>
      </c>
      <c r="AN60" s="23">
        <v>110496.40725015126</v>
      </c>
      <c r="AO60" s="23">
        <v>7206.2591773265876</v>
      </c>
      <c r="AP60" s="23">
        <v>24309.078270342998</v>
      </c>
      <c r="AQ60" s="23">
        <v>4048.745505832198</v>
      </c>
      <c r="AR60" s="23">
        <v>98.233807479115541</v>
      </c>
      <c r="AS60" s="23">
        <v>877.87370031246223</v>
      </c>
      <c r="AT60" s="23">
        <v>1186.8676294072186</v>
      </c>
      <c r="AU60" s="23">
        <v>131.47063837002992</v>
      </c>
      <c r="AV60" s="23">
        <v>11.287727283017713</v>
      </c>
      <c r="AW60" s="23">
        <v>9.6679842397280122</v>
      </c>
      <c r="AX60" s="23">
        <v>15566.604198063436</v>
      </c>
      <c r="AY60" s="23">
        <v>22124.626605091638</v>
      </c>
      <c r="AZ60" s="23">
        <v>2599.4287823609602</v>
      </c>
      <c r="BA60" s="23">
        <v>623.47532119588789</v>
      </c>
      <c r="BB60" s="23">
        <v>31485.941439651844</v>
      </c>
      <c r="BC60" s="23">
        <v>14477.226861644398</v>
      </c>
      <c r="BD60" s="23">
        <v>7193.5593120950234</v>
      </c>
      <c r="BE60" s="23">
        <v>4210.5631559474123</v>
      </c>
      <c r="BF60" s="23">
        <v>85.060292451058771</v>
      </c>
      <c r="BG60" s="23">
        <v>8147.6233760425575</v>
      </c>
      <c r="BH60" s="23">
        <v>25984.722199903848</v>
      </c>
      <c r="BI60" s="23">
        <v>812.66694628749804</v>
      </c>
      <c r="BJ60" s="23">
        <v>136680.8093827863</v>
      </c>
      <c r="BK60" s="23">
        <v>988.51383451714412</v>
      </c>
      <c r="BL60" s="23">
        <v>21035.807282800197</v>
      </c>
      <c r="BM60" s="23">
        <v>144562.98606604896</v>
      </c>
      <c r="BN60" s="23">
        <v>71743.349594917861</v>
      </c>
      <c r="BO60" s="23">
        <v>63781.70642520507</v>
      </c>
      <c r="BP60" s="23">
        <v>22771.047028901969</v>
      </c>
      <c r="BQ60" s="23">
        <v>1274.6184637197243</v>
      </c>
      <c r="BR60" s="23">
        <v>1299.0565148509402</v>
      </c>
      <c r="BS60" s="23">
        <v>0</v>
      </c>
      <c r="BT60" s="64">
        <v>1054145</v>
      </c>
      <c r="BU60" s="23">
        <v>12397528</v>
      </c>
      <c r="BV60" s="23">
        <v>0</v>
      </c>
      <c r="BW60" s="23">
        <v>0</v>
      </c>
      <c r="BX60" s="23">
        <v>0</v>
      </c>
      <c r="BY60" s="23">
        <v>149972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49339.999999999985</v>
      </c>
      <c r="CG60" s="23">
        <v>0</v>
      </c>
      <c r="CH60" s="23">
        <v>0</v>
      </c>
      <c r="CI60" s="23">
        <v>104800.99999999999</v>
      </c>
      <c r="CJ60" s="34">
        <f t="shared" si="1"/>
        <v>13755786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220618.43765591417</v>
      </c>
      <c r="D61" s="23">
        <v>210211.36303197645</v>
      </c>
      <c r="E61" s="23">
        <v>2229.0745355981794</v>
      </c>
      <c r="F61" s="23">
        <v>9773.3797969081606</v>
      </c>
      <c r="G61" s="23">
        <v>1000335.8838446247</v>
      </c>
      <c r="H61" s="23">
        <v>18205.112916689173</v>
      </c>
      <c r="I61" s="23">
        <v>38771.550362351714</v>
      </c>
      <c r="J61" s="23">
        <v>42748.18936141819</v>
      </c>
      <c r="K61" s="23">
        <v>67780.050808856788</v>
      </c>
      <c r="L61" s="23">
        <v>86863.011168614874</v>
      </c>
      <c r="M61" s="23">
        <v>202444.14692256157</v>
      </c>
      <c r="N61" s="23">
        <v>1026775.6269694789</v>
      </c>
      <c r="O61" s="23">
        <v>73328.376211814917</v>
      </c>
      <c r="P61" s="23">
        <v>66720.574224769545</v>
      </c>
      <c r="Q61" s="23">
        <v>18842.943144585006</v>
      </c>
      <c r="R61" s="23">
        <v>105143.2413262162</v>
      </c>
      <c r="S61" s="23">
        <v>113791.48531557246</v>
      </c>
      <c r="T61" s="23">
        <v>65622.121828780451</v>
      </c>
      <c r="U61" s="23">
        <v>319606.76952657936</v>
      </c>
      <c r="V61" s="23">
        <v>16877.999018390154</v>
      </c>
      <c r="W61" s="23">
        <v>33437.715991602789</v>
      </c>
      <c r="X61" s="23">
        <v>113422.27521352645</v>
      </c>
      <c r="Y61" s="23">
        <v>76345.80393851173</v>
      </c>
      <c r="Z61" s="23">
        <v>180279.18022050464</v>
      </c>
      <c r="AA61" s="23">
        <v>167909.47242647799</v>
      </c>
      <c r="AB61" s="23">
        <v>705300.63852850744</v>
      </c>
      <c r="AC61" s="23">
        <v>1128771.396945609</v>
      </c>
      <c r="AD61" s="23">
        <v>187243.22353161979</v>
      </c>
      <c r="AE61" s="23">
        <v>3044663.1593428319</v>
      </c>
      <c r="AF61" s="23">
        <v>1845478.7761831114</v>
      </c>
      <c r="AG61" s="23">
        <v>270216.05756044446</v>
      </c>
      <c r="AH61" s="23">
        <v>354476.01705161581</v>
      </c>
      <c r="AI61" s="23">
        <v>3894.4317823016913</v>
      </c>
      <c r="AJ61" s="23">
        <v>247579.24952272416</v>
      </c>
      <c r="AK61" s="23">
        <v>181566.63785928371</v>
      </c>
      <c r="AL61" s="23">
        <v>674021.50880183978</v>
      </c>
      <c r="AM61" s="23">
        <v>171356.53671424364</v>
      </c>
      <c r="AN61" s="23">
        <v>556416.17880553671</v>
      </c>
      <c r="AO61" s="23">
        <v>573080.7026647306</v>
      </c>
      <c r="AP61" s="23">
        <v>1339298.8487950005</v>
      </c>
      <c r="AQ61" s="23">
        <v>1039324.70508799</v>
      </c>
      <c r="AR61" s="23">
        <v>15786.039895305876</v>
      </c>
      <c r="AS61" s="23">
        <v>215509.8301589195</v>
      </c>
      <c r="AT61" s="23">
        <v>139308.00027173085</v>
      </c>
      <c r="AU61" s="23">
        <v>1400227.6083117416</v>
      </c>
      <c r="AV61" s="23">
        <v>23245.332807288283</v>
      </c>
      <c r="AW61" s="23">
        <v>9607.025143285995</v>
      </c>
      <c r="AX61" s="23">
        <v>852807.29328459851</v>
      </c>
      <c r="AY61" s="23">
        <v>1321272.4639750554</v>
      </c>
      <c r="AZ61" s="23">
        <v>537160.25929002056</v>
      </c>
      <c r="BA61" s="23">
        <v>15152.351973561874</v>
      </c>
      <c r="BB61" s="23">
        <v>268093.21568346489</v>
      </c>
      <c r="BC61" s="23">
        <v>439312.03087337373</v>
      </c>
      <c r="BD61" s="23">
        <v>558269.08249658986</v>
      </c>
      <c r="BE61" s="23">
        <v>265285.17619189364</v>
      </c>
      <c r="BF61" s="23">
        <v>13692.119139184135</v>
      </c>
      <c r="BG61" s="23">
        <v>718341.46855994361</v>
      </c>
      <c r="BH61" s="23">
        <v>1636896.3484361686</v>
      </c>
      <c r="BI61" s="23">
        <v>63583.452675732522</v>
      </c>
      <c r="BJ61" s="23">
        <v>1872778.1526608963</v>
      </c>
      <c r="BK61" s="23">
        <v>50188.790316683728</v>
      </c>
      <c r="BL61" s="23">
        <v>1418292.8899863334</v>
      </c>
      <c r="BM61" s="23">
        <v>1811909.0668268304</v>
      </c>
      <c r="BN61" s="23">
        <v>357340.2489095832</v>
      </c>
      <c r="BO61" s="23">
        <v>314316.1205707739</v>
      </c>
      <c r="BP61" s="23">
        <v>531830.19434968941</v>
      </c>
      <c r="BQ61" s="23">
        <v>51435.352519863736</v>
      </c>
      <c r="BR61" s="23">
        <v>143646.32273615917</v>
      </c>
      <c r="BS61" s="23">
        <v>0</v>
      </c>
      <c r="BT61" s="64">
        <v>31646058.092984386</v>
      </c>
      <c r="BU61" s="23">
        <v>1423040.9173403541</v>
      </c>
      <c r="BV61" s="23">
        <v>0</v>
      </c>
      <c r="BW61" s="23">
        <v>0</v>
      </c>
      <c r="BX61" s="23">
        <v>1211369.9999999998</v>
      </c>
      <c r="BY61" s="23">
        <v>702</v>
      </c>
      <c r="BZ61" s="23">
        <v>0</v>
      </c>
      <c r="CA61" s="23">
        <v>0</v>
      </c>
      <c r="CB61" s="23">
        <v>0</v>
      </c>
      <c r="CC61" s="23">
        <v>0</v>
      </c>
      <c r="CD61" s="23">
        <v>236418.00000000003</v>
      </c>
      <c r="CE61" s="23">
        <v>0</v>
      </c>
      <c r="CF61" s="23">
        <v>238000.99999999997</v>
      </c>
      <c r="CG61" s="23">
        <v>0</v>
      </c>
      <c r="CH61" s="23">
        <v>0</v>
      </c>
      <c r="CI61" s="23">
        <v>1645273</v>
      </c>
      <c r="CJ61" s="34">
        <f t="shared" si="1"/>
        <v>36400863.010324739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55942</v>
      </c>
      <c r="D62" s="23">
        <v>36977.853087299387</v>
      </c>
      <c r="E62" s="23">
        <v>7066</v>
      </c>
      <c r="F62" s="23">
        <v>3976</v>
      </c>
      <c r="G62" s="23">
        <v>72949</v>
      </c>
      <c r="H62" s="23">
        <v>1941</v>
      </c>
      <c r="I62" s="23">
        <v>3531</v>
      </c>
      <c r="J62" s="23">
        <v>3563</v>
      </c>
      <c r="K62" s="23">
        <v>9507</v>
      </c>
      <c r="L62" s="23">
        <v>15205</v>
      </c>
      <c r="M62" s="23">
        <v>22792</v>
      </c>
      <c r="N62" s="23">
        <v>153691</v>
      </c>
      <c r="O62" s="23">
        <v>6354</v>
      </c>
      <c r="P62" s="23">
        <v>10022</v>
      </c>
      <c r="Q62" s="23">
        <v>414</v>
      </c>
      <c r="R62" s="23">
        <v>21991</v>
      </c>
      <c r="S62" s="23">
        <v>25043</v>
      </c>
      <c r="T62" s="23">
        <v>7641</v>
      </c>
      <c r="U62" s="23">
        <v>49002</v>
      </c>
      <c r="V62" s="23">
        <v>2622</v>
      </c>
      <c r="W62" s="23">
        <v>9705</v>
      </c>
      <c r="X62" s="23">
        <v>16549</v>
      </c>
      <c r="Y62" s="23">
        <v>12761</v>
      </c>
      <c r="Z62" s="23">
        <v>85674</v>
      </c>
      <c r="AA62" s="23">
        <v>74014</v>
      </c>
      <c r="AB62" s="23">
        <v>149779</v>
      </c>
      <c r="AC62" s="23">
        <v>170749.47965506674</v>
      </c>
      <c r="AD62" s="23">
        <v>44046</v>
      </c>
      <c r="AE62" s="23">
        <v>499479.00000000006</v>
      </c>
      <c r="AF62" s="23">
        <v>466376.99999999994</v>
      </c>
      <c r="AG62" s="23">
        <v>295808</v>
      </c>
      <c r="AH62" s="23">
        <v>83159</v>
      </c>
      <c r="AI62" s="23">
        <v>147956</v>
      </c>
      <c r="AJ62" s="23">
        <v>126952.6286754544</v>
      </c>
      <c r="AK62" s="23">
        <v>85801</v>
      </c>
      <c r="AL62" s="23">
        <v>146191</v>
      </c>
      <c r="AM62" s="23">
        <v>29032</v>
      </c>
      <c r="AN62" s="23">
        <v>46527.574811680119</v>
      </c>
      <c r="AO62" s="23">
        <v>233470.00000000003</v>
      </c>
      <c r="AP62" s="23">
        <v>421374</v>
      </c>
      <c r="AQ62" s="23">
        <v>429190.99999999994</v>
      </c>
      <c r="AR62" s="23">
        <v>52577</v>
      </c>
      <c r="AS62" s="23">
        <v>31345</v>
      </c>
      <c r="AT62" s="23">
        <v>47913</v>
      </c>
      <c r="AU62" s="23">
        <v>7704.8981328228847</v>
      </c>
      <c r="AV62" s="23">
        <v>1213</v>
      </c>
      <c r="AW62" s="23">
        <v>1342</v>
      </c>
      <c r="AX62" s="23">
        <v>278756</v>
      </c>
      <c r="AY62" s="23">
        <v>375622.14020171139</v>
      </c>
      <c r="AZ62" s="23">
        <v>81893.483205061537</v>
      </c>
      <c r="BA62" s="23">
        <v>151.0211265685158</v>
      </c>
      <c r="BB62" s="23">
        <v>74053</v>
      </c>
      <c r="BC62" s="23">
        <v>115993.99999999999</v>
      </c>
      <c r="BD62" s="23">
        <v>584094</v>
      </c>
      <c r="BE62" s="23">
        <v>73813.560111602274</v>
      </c>
      <c r="BF62" s="23">
        <v>5767.9662334375989</v>
      </c>
      <c r="BG62" s="23">
        <v>231673.46226485592</v>
      </c>
      <c r="BH62" s="23">
        <v>1673304.4920661561</v>
      </c>
      <c r="BI62" s="23">
        <v>681</v>
      </c>
      <c r="BJ62" s="23">
        <v>902900.37220538198</v>
      </c>
      <c r="BK62" s="23">
        <v>26628</v>
      </c>
      <c r="BL62" s="23">
        <v>192910.74255929718</v>
      </c>
      <c r="BM62" s="23">
        <v>439164.78436195984</v>
      </c>
      <c r="BN62" s="23">
        <v>58181.914873985661</v>
      </c>
      <c r="BO62" s="23">
        <v>88827.965715296203</v>
      </c>
      <c r="BP62" s="23">
        <v>94482.213561609431</v>
      </c>
      <c r="BQ62" s="23">
        <v>10905</v>
      </c>
      <c r="BR62" s="23">
        <v>52895</v>
      </c>
      <c r="BS62" s="23">
        <v>0</v>
      </c>
      <c r="BT62" s="64">
        <v>9589620.5528492462</v>
      </c>
      <c r="BU62" s="23">
        <v>1128407</v>
      </c>
      <c r="BV62" s="23">
        <v>0</v>
      </c>
      <c r="BW62" s="23">
        <v>0</v>
      </c>
      <c r="BX62" s="23">
        <v>12585395</v>
      </c>
      <c r="BY62" s="23">
        <v>111612507</v>
      </c>
      <c r="BZ62" s="23">
        <v>285682</v>
      </c>
      <c r="CA62" s="23">
        <v>285680</v>
      </c>
      <c r="CB62" s="23">
        <v>0</v>
      </c>
      <c r="CC62" s="23">
        <v>0</v>
      </c>
      <c r="CD62" s="23">
        <v>0</v>
      </c>
      <c r="CE62" s="23">
        <v>0</v>
      </c>
      <c r="CF62" s="23">
        <v>1433608.1665324857</v>
      </c>
      <c r="CG62" s="23">
        <v>0</v>
      </c>
      <c r="CH62" s="23">
        <v>0</v>
      </c>
      <c r="CI62" s="23">
        <v>1206316.4404851645</v>
      </c>
      <c r="CJ62" s="34">
        <f t="shared" si="1"/>
        <v>138127216.15986687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8560.8719802145097</v>
      </c>
      <c r="D63" s="23">
        <v>72.3314414994976</v>
      </c>
      <c r="E63" s="23">
        <v>94.129958115784547</v>
      </c>
      <c r="F63" s="23">
        <v>4841.252372144455</v>
      </c>
      <c r="G63" s="23">
        <v>23550.324678904915</v>
      </c>
      <c r="H63" s="23">
        <v>1340.6087719016473</v>
      </c>
      <c r="I63" s="23">
        <v>2580.1516940368733</v>
      </c>
      <c r="J63" s="23">
        <v>1294.0392136759433</v>
      </c>
      <c r="K63" s="23">
        <v>3056.7465346020558</v>
      </c>
      <c r="L63" s="23">
        <v>599.45920694789106</v>
      </c>
      <c r="M63" s="23">
        <v>22677.393172589062</v>
      </c>
      <c r="N63" s="23">
        <v>14534.656374741511</v>
      </c>
      <c r="O63" s="23">
        <v>3419.3945837639208</v>
      </c>
      <c r="P63" s="23">
        <v>4701.5436974673439</v>
      </c>
      <c r="Q63" s="23">
        <v>1249.4513387789927</v>
      </c>
      <c r="R63" s="23">
        <v>4086.2310238894256</v>
      </c>
      <c r="S63" s="23">
        <v>10250.257017976748</v>
      </c>
      <c r="T63" s="23">
        <v>4261.6099984840985</v>
      </c>
      <c r="U63" s="23">
        <v>16514.358020166117</v>
      </c>
      <c r="V63" s="23">
        <v>2019.3353119996727</v>
      </c>
      <c r="W63" s="23">
        <v>191.23244122469913</v>
      </c>
      <c r="X63" s="23">
        <v>4067.4050322662683</v>
      </c>
      <c r="Y63" s="23">
        <v>1853.8647540487671</v>
      </c>
      <c r="Z63" s="23">
        <v>313.1059659430307</v>
      </c>
      <c r="AA63" s="23">
        <v>1420.8669467161583</v>
      </c>
      <c r="AB63" s="23">
        <v>11544.296231652692</v>
      </c>
      <c r="AC63" s="23">
        <v>17463.584334638974</v>
      </c>
      <c r="AD63" s="23">
        <v>18177.98117465456</v>
      </c>
      <c r="AE63" s="23">
        <v>88824.991844711796</v>
      </c>
      <c r="AF63" s="23">
        <v>40216.281473720665</v>
      </c>
      <c r="AG63" s="23">
        <v>86469.761208488431</v>
      </c>
      <c r="AH63" s="23">
        <v>24062.58981938766</v>
      </c>
      <c r="AI63" s="23">
        <v>8.917574979390114</v>
      </c>
      <c r="AJ63" s="23">
        <v>20204.252378304871</v>
      </c>
      <c r="AK63" s="23">
        <v>8830.3809129249676</v>
      </c>
      <c r="AL63" s="23">
        <v>14952.79155710847</v>
      </c>
      <c r="AM63" s="23">
        <v>1093.8891974718542</v>
      </c>
      <c r="AN63" s="23">
        <v>1898.4526289457174</v>
      </c>
      <c r="AO63" s="23">
        <v>22400.948348227968</v>
      </c>
      <c r="AP63" s="23">
        <v>43780.338940483576</v>
      </c>
      <c r="AQ63" s="23">
        <v>15311.47623961283</v>
      </c>
      <c r="AR63" s="23">
        <v>3340.1272506137857</v>
      </c>
      <c r="AS63" s="23">
        <v>163.48887462215211</v>
      </c>
      <c r="AT63" s="23">
        <v>1365.3798135110642</v>
      </c>
      <c r="AU63" s="23">
        <v>16997.888752381936</v>
      </c>
      <c r="AV63" s="23">
        <v>9640.8893943850908</v>
      </c>
      <c r="AW63" s="23">
        <v>6293.826252120668</v>
      </c>
      <c r="AX63" s="23">
        <v>18789.330481574973</v>
      </c>
      <c r="AY63" s="23">
        <v>30936.058445168681</v>
      </c>
      <c r="AZ63" s="23">
        <v>4538.0548228451917</v>
      </c>
      <c r="BA63" s="23">
        <v>0</v>
      </c>
      <c r="BB63" s="23">
        <v>2512.7744608592589</v>
      </c>
      <c r="BC63" s="23">
        <v>11779.125706109964</v>
      </c>
      <c r="BD63" s="23">
        <v>11118.23431597072</v>
      </c>
      <c r="BE63" s="23">
        <v>5447.6474707429834</v>
      </c>
      <c r="BF63" s="23">
        <v>245.72873276541651</v>
      </c>
      <c r="BG63" s="23">
        <v>12939.401295095055</v>
      </c>
      <c r="BH63" s="23">
        <v>105237.29317344712</v>
      </c>
      <c r="BI63" s="23">
        <v>0</v>
      </c>
      <c r="BJ63" s="23">
        <v>140749.0584247073</v>
      </c>
      <c r="BK63" s="23">
        <v>6100.6121275672149</v>
      </c>
      <c r="BL63" s="23">
        <v>1923599.1995459334</v>
      </c>
      <c r="BM63" s="23">
        <v>412361.54798863584</v>
      </c>
      <c r="BN63" s="23">
        <v>4122.8921654713631</v>
      </c>
      <c r="BO63" s="23">
        <v>3076.5633678895897</v>
      </c>
      <c r="BP63" s="23">
        <v>2599.9685273244068</v>
      </c>
      <c r="BQ63" s="23">
        <v>1554.6305714070102</v>
      </c>
      <c r="BR63" s="23">
        <v>8003.0281231704394</v>
      </c>
      <c r="BS63" s="23">
        <v>0</v>
      </c>
      <c r="BT63" s="64">
        <v>3296304.3054817342</v>
      </c>
      <c r="BU63" s="23">
        <v>1219441.6853599299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80372.999999999971</v>
      </c>
      <c r="CG63" s="23">
        <v>0</v>
      </c>
      <c r="CH63" s="23">
        <v>0</v>
      </c>
      <c r="CI63" s="23">
        <v>36909</v>
      </c>
      <c r="CJ63" s="34">
        <f t="shared" si="1"/>
        <v>4633027.9908416644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11827.541441960126</v>
      </c>
      <c r="D64" s="23">
        <v>80810.463658613371</v>
      </c>
      <c r="E64" s="23">
        <v>524.17527121260082</v>
      </c>
      <c r="F64" s="23">
        <v>3509.7260221160518</v>
      </c>
      <c r="G64" s="23">
        <v>10396.584411828549</v>
      </c>
      <c r="H64" s="23">
        <v>570.73415971480233</v>
      </c>
      <c r="I64" s="23">
        <v>1065.0260193860579</v>
      </c>
      <c r="J64" s="23">
        <v>768.07926889898715</v>
      </c>
      <c r="K64" s="23">
        <v>1891.55596441332</v>
      </c>
      <c r="L64" s="23">
        <v>938.15219888731701</v>
      </c>
      <c r="M64" s="23">
        <v>7860.4660189110828</v>
      </c>
      <c r="N64" s="23">
        <v>149516.98062348602</v>
      </c>
      <c r="O64" s="23">
        <v>2023.1101140471237</v>
      </c>
      <c r="P64" s="23">
        <v>4013.0279627859782</v>
      </c>
      <c r="Q64" s="23">
        <v>142.51190976107901</v>
      </c>
      <c r="R64" s="23">
        <v>6763.3883986615492</v>
      </c>
      <c r="S64" s="23">
        <v>6383.858343768713</v>
      </c>
      <c r="T64" s="23">
        <v>2155.947999514372</v>
      </c>
      <c r="U64" s="23">
        <v>15518.744507165231</v>
      </c>
      <c r="V64" s="23">
        <v>773.29112013167889</v>
      </c>
      <c r="W64" s="23">
        <v>1932.3517573830773</v>
      </c>
      <c r="X64" s="23">
        <v>4318.1349073777728</v>
      </c>
      <c r="Y64" s="23">
        <v>3395.6748847965132</v>
      </c>
      <c r="Z64" s="23">
        <v>5443.7499507269549</v>
      </c>
      <c r="AA64" s="23">
        <v>10068.850933058351</v>
      </c>
      <c r="AB64" s="23">
        <v>14786.967345066236</v>
      </c>
      <c r="AC64" s="23">
        <v>77002.857049035869</v>
      </c>
      <c r="AD64" s="23">
        <v>13915.051488334495</v>
      </c>
      <c r="AE64" s="23">
        <v>117523.50561113447</v>
      </c>
      <c r="AF64" s="23">
        <v>99787.807596194529</v>
      </c>
      <c r="AG64" s="23">
        <v>63447.423016526889</v>
      </c>
      <c r="AH64" s="23">
        <v>3794.9271082981577</v>
      </c>
      <c r="AI64" s="23">
        <v>281.34286415332707</v>
      </c>
      <c r="AJ64" s="23">
        <v>32844.030171639919</v>
      </c>
      <c r="AK64" s="23">
        <v>24731.674711009153</v>
      </c>
      <c r="AL64" s="23">
        <v>38521.779491360125</v>
      </c>
      <c r="AM64" s="23">
        <v>5584.1157585851624</v>
      </c>
      <c r="AN64" s="23">
        <v>14210.364540700652</v>
      </c>
      <c r="AO64" s="23">
        <v>51691.324244380106</v>
      </c>
      <c r="AP64" s="23">
        <v>96180.06103232356</v>
      </c>
      <c r="AQ64" s="23">
        <v>226309.59649171476</v>
      </c>
      <c r="AR64" s="23">
        <v>13500.060935442101</v>
      </c>
      <c r="AS64" s="23">
        <v>6799.0629691759368</v>
      </c>
      <c r="AT64" s="23">
        <v>12251.940128700306</v>
      </c>
      <c r="AU64" s="23">
        <v>9749.8237863689792</v>
      </c>
      <c r="AV64" s="23">
        <v>48.29259155353472</v>
      </c>
      <c r="AW64" s="23">
        <v>75.292644377790197</v>
      </c>
      <c r="AX64" s="23">
        <v>138118.25584695704</v>
      </c>
      <c r="AY64" s="23">
        <v>327561.91003261076</v>
      </c>
      <c r="AZ64" s="23">
        <v>41675.891092873455</v>
      </c>
      <c r="BA64" s="23">
        <v>390.41454139032135</v>
      </c>
      <c r="BB64" s="23">
        <v>20176.873805960975</v>
      </c>
      <c r="BC64" s="23">
        <v>64124.712713843895</v>
      </c>
      <c r="BD64" s="23">
        <v>142830.68209608423</v>
      </c>
      <c r="BE64" s="23">
        <v>41865.555970835449</v>
      </c>
      <c r="BF64" s="23">
        <v>8307.1021436625451</v>
      </c>
      <c r="BG64" s="23">
        <v>108579.5638975396</v>
      </c>
      <c r="BH64" s="23">
        <v>1343902.4301748155</v>
      </c>
      <c r="BI64" s="23">
        <v>5594.2222499537229</v>
      </c>
      <c r="BJ64" s="23">
        <v>2249644.6672796807</v>
      </c>
      <c r="BK64" s="23">
        <v>5921.5727659667973</v>
      </c>
      <c r="BL64" s="23">
        <v>745933.9979542935</v>
      </c>
      <c r="BM64" s="23">
        <v>203443.15042308916</v>
      </c>
      <c r="BN64" s="23">
        <v>43848.705944984016</v>
      </c>
      <c r="BO64" s="23">
        <v>35285.935348614104</v>
      </c>
      <c r="BP64" s="23">
        <v>69068.172635816853</v>
      </c>
      <c r="BQ64" s="23">
        <v>2532.4217896946539</v>
      </c>
      <c r="BR64" s="23">
        <v>7261.8686820081912</v>
      </c>
      <c r="BS64" s="23">
        <v>0</v>
      </c>
      <c r="BT64" s="64">
        <v>6861717.5368153583</v>
      </c>
      <c r="BU64" s="23">
        <v>4908916</v>
      </c>
      <c r="BV64" s="23">
        <v>9582376</v>
      </c>
      <c r="BW64" s="23">
        <v>0</v>
      </c>
      <c r="BX64" s="23">
        <v>85181757</v>
      </c>
      <c r="BY64" s="23">
        <v>8693196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11292358.343815807</v>
      </c>
      <c r="CG64" s="23">
        <v>0</v>
      </c>
      <c r="CH64" s="23">
        <v>0</v>
      </c>
      <c r="CI64" s="23">
        <v>641531.05616976717</v>
      </c>
      <c r="CJ64" s="34">
        <f t="shared" si="1"/>
        <v>127161851.93680093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807.94163465683937</v>
      </c>
      <c r="D65" s="23">
        <v>246.5115590104773</v>
      </c>
      <c r="E65" s="23">
        <v>26.499992593626313</v>
      </c>
      <c r="F65" s="23">
        <v>0</v>
      </c>
      <c r="G65" s="23">
        <v>7320.160744816124</v>
      </c>
      <c r="H65" s="23">
        <v>478.2324244803259</v>
      </c>
      <c r="I65" s="23">
        <v>724.74398349080332</v>
      </c>
      <c r="J65" s="23">
        <v>1363.2089213279394</v>
      </c>
      <c r="K65" s="23">
        <v>2014.6157160131256</v>
      </c>
      <c r="L65" s="23">
        <v>1181.4066465577125</v>
      </c>
      <c r="M65" s="23">
        <v>4522.8708289447322</v>
      </c>
      <c r="N65" s="23">
        <v>63626.482217296769</v>
      </c>
      <c r="O65" s="23">
        <v>2630.2783346417928</v>
      </c>
      <c r="P65" s="23">
        <v>1565.964678614057</v>
      </c>
      <c r="Q65" s="23">
        <v>52.999985187252612</v>
      </c>
      <c r="R65" s="23">
        <v>7720.1257493106232</v>
      </c>
      <c r="S65" s="23">
        <v>10225.915746652125</v>
      </c>
      <c r="T65" s="23">
        <v>2312.2784235182771</v>
      </c>
      <c r="U65" s="23">
        <v>20837.005804258122</v>
      </c>
      <c r="V65" s="23">
        <v>558.96496005625727</v>
      </c>
      <c r="W65" s="23">
        <v>698.2439908971769</v>
      </c>
      <c r="X65" s="23">
        <v>6798.7887975089643</v>
      </c>
      <c r="Y65" s="23">
        <v>4097.6383896516591</v>
      </c>
      <c r="Z65" s="23">
        <v>0</v>
      </c>
      <c r="AA65" s="23">
        <v>496.10451250858557</v>
      </c>
      <c r="AB65" s="23">
        <v>0</v>
      </c>
      <c r="AC65" s="23">
        <v>2253.1156493557628</v>
      </c>
      <c r="AD65" s="23">
        <v>1053.2206358722642</v>
      </c>
      <c r="AE65" s="23">
        <v>8426.3813658756408</v>
      </c>
      <c r="AF65" s="23">
        <v>8735.75337243379</v>
      </c>
      <c r="AG65" s="23">
        <v>2147.7319578787833</v>
      </c>
      <c r="AH65" s="23">
        <v>0</v>
      </c>
      <c r="AI65" s="23">
        <v>9.860462360419092</v>
      </c>
      <c r="AJ65" s="23">
        <v>1497.5577209886496</v>
      </c>
      <c r="AK65" s="23">
        <v>1265.8368555188013</v>
      </c>
      <c r="AL65" s="23">
        <v>2344.9412050871651</v>
      </c>
      <c r="AM65" s="23">
        <v>2340.0109739069558</v>
      </c>
      <c r="AN65" s="23">
        <v>5347.4519938347785</v>
      </c>
      <c r="AO65" s="23">
        <v>2380.6853811436845</v>
      </c>
      <c r="AP65" s="23">
        <v>7018.1840850282879</v>
      </c>
      <c r="AQ65" s="23">
        <v>33355.479049707683</v>
      </c>
      <c r="AR65" s="23">
        <v>18664.622690478289</v>
      </c>
      <c r="AS65" s="23">
        <v>278.55806168183938</v>
      </c>
      <c r="AT65" s="23">
        <v>169.47669681970314</v>
      </c>
      <c r="AU65" s="23">
        <v>0</v>
      </c>
      <c r="AV65" s="23">
        <v>0</v>
      </c>
      <c r="AW65" s="23">
        <v>0</v>
      </c>
      <c r="AX65" s="23">
        <v>3041.336359291764</v>
      </c>
      <c r="AY65" s="23">
        <v>116652.35111824545</v>
      </c>
      <c r="AZ65" s="23">
        <v>3350.7083658499128</v>
      </c>
      <c r="BA65" s="23">
        <v>0</v>
      </c>
      <c r="BB65" s="23">
        <v>13318.403254438563</v>
      </c>
      <c r="BC65" s="23">
        <v>3971.3012156587888</v>
      </c>
      <c r="BD65" s="23">
        <v>1053.2206358722642</v>
      </c>
      <c r="BE65" s="23">
        <v>899.15091149071623</v>
      </c>
      <c r="BF65" s="23">
        <v>202.75575728611759</v>
      </c>
      <c r="BG65" s="23">
        <v>1821.104142189901</v>
      </c>
      <c r="BH65" s="23">
        <v>77977.768903989228</v>
      </c>
      <c r="BI65" s="23">
        <v>6400.6726297070427</v>
      </c>
      <c r="BJ65" s="23">
        <v>113353.41017978778</v>
      </c>
      <c r="BK65" s="23">
        <v>353.12780828250874</v>
      </c>
      <c r="BL65" s="23">
        <v>26061.202018587661</v>
      </c>
      <c r="BM65" s="23">
        <v>39287.779717294819</v>
      </c>
      <c r="BN65" s="23">
        <v>16009.076921037922</v>
      </c>
      <c r="BO65" s="23">
        <v>7942.6024313175785</v>
      </c>
      <c r="BP65" s="23">
        <v>26114.20200377491</v>
      </c>
      <c r="BQ65" s="23">
        <v>501.03474368879512</v>
      </c>
      <c r="BR65" s="23">
        <v>736.45328254380115</v>
      </c>
      <c r="BS65" s="23">
        <v>0</v>
      </c>
      <c r="BT65" s="64">
        <v>696643.51460030128</v>
      </c>
      <c r="BU65" s="23">
        <v>2194126.4853996988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16518.999999999996</v>
      </c>
      <c r="CG65" s="23">
        <v>0</v>
      </c>
      <c r="CH65" s="23">
        <v>0</v>
      </c>
      <c r="CI65" s="23">
        <v>221227.00000000006</v>
      </c>
      <c r="CJ65" s="34">
        <f t="shared" si="1"/>
        <v>3128516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171.72431420577399</v>
      </c>
      <c r="D66" s="23">
        <v>804.45841261678152</v>
      </c>
      <c r="E66" s="23">
        <v>14.326262743851634</v>
      </c>
      <c r="F66" s="23">
        <v>667.04621312234406</v>
      </c>
      <c r="G66" s="23">
        <v>1446.9124609977214</v>
      </c>
      <c r="H66" s="23">
        <v>49.163871161196987</v>
      </c>
      <c r="I66" s="23">
        <v>117.87916923204631</v>
      </c>
      <c r="J66" s="23">
        <v>80.192338718448042</v>
      </c>
      <c r="K66" s="23">
        <v>69.484378114245104</v>
      </c>
      <c r="L66" s="23">
        <v>78.858376062533267</v>
      </c>
      <c r="M66" s="23">
        <v>791.28222013243362</v>
      </c>
      <c r="N66" s="23">
        <v>444534.38628724503</v>
      </c>
      <c r="O66" s="23">
        <v>187.88262866590347</v>
      </c>
      <c r="P66" s="23">
        <v>287.38212073183342</v>
      </c>
      <c r="Q66" s="23">
        <v>8.6659862954349638</v>
      </c>
      <c r="R66" s="23">
        <v>587.7851673596706</v>
      </c>
      <c r="S66" s="23">
        <v>6250.7501433801226</v>
      </c>
      <c r="T66" s="23">
        <v>126.00508194862017</v>
      </c>
      <c r="U66" s="23">
        <v>1121.5496181228036</v>
      </c>
      <c r="V66" s="23">
        <v>59.203896243840312</v>
      </c>
      <c r="W66" s="23">
        <v>44.278399917789478</v>
      </c>
      <c r="X66" s="23">
        <v>811.38675476180993</v>
      </c>
      <c r="Y66" s="23">
        <v>417.11907469438506</v>
      </c>
      <c r="Z66" s="23">
        <v>469.01859807755221</v>
      </c>
      <c r="AA66" s="23">
        <v>105.93075694494692</v>
      </c>
      <c r="AB66" s="23">
        <v>736.0840286307465</v>
      </c>
      <c r="AC66" s="23">
        <v>25598.297383727138</v>
      </c>
      <c r="AD66" s="23">
        <v>517.69583050161293</v>
      </c>
      <c r="AE66" s="23">
        <v>4046.1472837901001</v>
      </c>
      <c r="AF66" s="23">
        <v>3089.0204904288221</v>
      </c>
      <c r="AG66" s="23">
        <v>454.98050180157344</v>
      </c>
      <c r="AH66" s="23">
        <v>363.09738306862761</v>
      </c>
      <c r="AI66" s="23">
        <v>2.1545691538308902</v>
      </c>
      <c r="AJ66" s="23">
        <v>585.111040703399</v>
      </c>
      <c r="AK66" s="23">
        <v>79.375548994940871</v>
      </c>
      <c r="AL66" s="23">
        <v>1210.2190128034454</v>
      </c>
      <c r="AM66" s="23">
        <v>4654.2242299755007</v>
      </c>
      <c r="AN66" s="23">
        <v>263.52730462425268</v>
      </c>
      <c r="AO66" s="23">
        <v>268.46046159965164</v>
      </c>
      <c r="AP66" s="23">
        <v>397901.25646503409</v>
      </c>
      <c r="AQ66" s="23">
        <v>446.20764582268902</v>
      </c>
      <c r="AR66" s="23">
        <v>61.163809902816674</v>
      </c>
      <c r="AS66" s="23">
        <v>87.320164927091426</v>
      </c>
      <c r="AT66" s="23">
        <v>24.776591075453013</v>
      </c>
      <c r="AU66" s="23">
        <v>784.7126509034789</v>
      </c>
      <c r="AV66" s="23">
        <v>5.8740158153157491</v>
      </c>
      <c r="AW66" s="23">
        <v>6.5534016601021063</v>
      </c>
      <c r="AX66" s="23">
        <v>53448.376684882896</v>
      </c>
      <c r="AY66" s="23">
        <v>301390.79692942824</v>
      </c>
      <c r="AZ66" s="23">
        <v>1655.2033824280779</v>
      </c>
      <c r="BA66" s="23">
        <v>26.969366846279115</v>
      </c>
      <c r="BB66" s="23">
        <v>400.10482773743951</v>
      </c>
      <c r="BC66" s="23">
        <v>5493.860769546246</v>
      </c>
      <c r="BD66" s="23">
        <v>824.64464524073435</v>
      </c>
      <c r="BE66" s="23">
        <v>899.32315216762754</v>
      </c>
      <c r="BF66" s="23">
        <v>30.480760429572175</v>
      </c>
      <c r="BG66" s="23">
        <v>19246.866020326292</v>
      </c>
      <c r="BH66" s="23">
        <v>585846.71726430242</v>
      </c>
      <c r="BI66" s="23">
        <v>40.497884865762025</v>
      </c>
      <c r="BJ66" s="23">
        <v>903151.13684438646</v>
      </c>
      <c r="BK66" s="23">
        <v>68.810717431072121</v>
      </c>
      <c r="BL66" s="23">
        <v>1406941.5367431322</v>
      </c>
      <c r="BM66" s="23">
        <v>1358809.8001616728</v>
      </c>
      <c r="BN66" s="23">
        <v>1191.1082005342469</v>
      </c>
      <c r="BO66" s="23">
        <v>14207.812835972931</v>
      </c>
      <c r="BP66" s="23">
        <v>5372.0090728057658</v>
      </c>
      <c r="BQ66" s="23">
        <v>77.930899881167633</v>
      </c>
      <c r="BR66" s="23">
        <v>334.20440079316285</v>
      </c>
      <c r="BS66" s="23">
        <v>0</v>
      </c>
      <c r="BT66" s="64">
        <v>5559947.1239112522</v>
      </c>
      <c r="BU66" s="23">
        <v>12729598.234997224</v>
      </c>
      <c r="BV66" s="23">
        <v>0</v>
      </c>
      <c r="BW66" s="23">
        <v>14047461.641091524</v>
      </c>
      <c r="BX66" s="23">
        <v>84825187</v>
      </c>
      <c r="BY66" s="23">
        <v>1000364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1522959.4949132961</v>
      </c>
      <c r="CG66" s="23">
        <v>0</v>
      </c>
      <c r="CH66" s="23">
        <v>0</v>
      </c>
      <c r="CI66" s="23">
        <v>121860</v>
      </c>
      <c r="CJ66" s="34">
        <f t="shared" si="1"/>
        <v>119807377.49491329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170.53152908434126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5524.1933896625014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27.54740085208589</v>
      </c>
      <c r="AK67" s="23">
        <v>0</v>
      </c>
      <c r="AL67" s="23">
        <v>0</v>
      </c>
      <c r="AM67" s="23">
        <v>0</v>
      </c>
      <c r="AN67" s="23">
        <v>3.5453540350174902E-2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120.15204824674274</v>
      </c>
      <c r="AV67" s="23">
        <v>0</v>
      </c>
      <c r="AW67" s="23">
        <v>0</v>
      </c>
      <c r="AX67" s="23">
        <v>0</v>
      </c>
      <c r="AY67" s="23">
        <v>126.81731383257559</v>
      </c>
      <c r="AZ67" s="23">
        <v>11.230281408804046</v>
      </c>
      <c r="BA67" s="23">
        <v>5.7080199963781588</v>
      </c>
      <c r="BB67" s="23">
        <v>0</v>
      </c>
      <c r="BC67" s="23">
        <v>0</v>
      </c>
      <c r="BD67" s="23">
        <v>0</v>
      </c>
      <c r="BE67" s="23">
        <v>163.12173915115471</v>
      </c>
      <c r="BF67" s="23">
        <v>0</v>
      </c>
      <c r="BG67" s="23">
        <v>4128.4584131568163</v>
      </c>
      <c r="BH67" s="23">
        <v>91463.282270160606</v>
      </c>
      <c r="BI67" s="23">
        <v>0</v>
      </c>
      <c r="BJ67" s="23">
        <v>45382.091323732522</v>
      </c>
      <c r="BK67" s="23">
        <v>0</v>
      </c>
      <c r="BL67" s="23">
        <v>2113.9777641694232</v>
      </c>
      <c r="BM67" s="23">
        <v>25397.011192984348</v>
      </c>
      <c r="BN67" s="23">
        <v>169.66074231314596</v>
      </c>
      <c r="BO67" s="23">
        <v>3051.0607754553512</v>
      </c>
      <c r="BP67" s="23">
        <v>751.86323020615896</v>
      </c>
      <c r="BQ67" s="23">
        <v>0</v>
      </c>
      <c r="BR67" s="23">
        <v>0</v>
      </c>
      <c r="BS67" s="23">
        <v>0</v>
      </c>
      <c r="BT67" s="64">
        <v>178606.7428879533</v>
      </c>
      <c r="BU67" s="23">
        <v>16695249</v>
      </c>
      <c r="BV67" s="23">
        <v>3296888</v>
      </c>
      <c r="BW67" s="23">
        <v>0</v>
      </c>
      <c r="BX67" s="23">
        <v>108100533</v>
      </c>
      <c r="BY67" s="23">
        <v>407258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149154.97557185404</v>
      </c>
      <c r="CG67" s="23">
        <v>0</v>
      </c>
      <c r="CH67" s="23">
        <v>0</v>
      </c>
      <c r="CI67" s="23">
        <v>236020.27942807495</v>
      </c>
      <c r="CJ67" s="34">
        <f t="shared" si="1"/>
        <v>129063709.99788788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92.819554069909543</v>
      </c>
      <c r="D68" s="23">
        <v>111.06713767058747</v>
      </c>
      <c r="E68" s="23">
        <v>7.743558770479317</v>
      </c>
      <c r="F68" s="23">
        <v>360.54843096852505</v>
      </c>
      <c r="G68" s="23">
        <v>782.0777740714841</v>
      </c>
      <c r="H68" s="23">
        <v>26.57380592048597</v>
      </c>
      <c r="I68" s="23">
        <v>63.71544980601265</v>
      </c>
      <c r="J68" s="23">
        <v>43.345155600680883</v>
      </c>
      <c r="K68" s="23">
        <v>37.557343124171034</v>
      </c>
      <c r="L68" s="23">
        <v>42.624128881543406</v>
      </c>
      <c r="M68" s="23">
        <v>427.69984644184376</v>
      </c>
      <c r="N68" s="23">
        <v>724.49878771632825</v>
      </c>
      <c r="O68" s="23">
        <v>101.55336412847467</v>
      </c>
      <c r="P68" s="23">
        <v>155.33432418911812</v>
      </c>
      <c r="Q68" s="23">
        <v>4.6840948949975472</v>
      </c>
      <c r="R68" s="23">
        <v>317.7066531059545</v>
      </c>
      <c r="S68" s="23">
        <v>186.88311132047687</v>
      </c>
      <c r="T68" s="23">
        <v>68.10762687337656</v>
      </c>
      <c r="U68" s="23">
        <v>606.21430286623718</v>
      </c>
      <c r="V68" s="23">
        <v>32.000589281547867</v>
      </c>
      <c r="W68" s="23">
        <v>76.630644913788714</v>
      </c>
      <c r="X68" s="23">
        <v>234.85459715768366</v>
      </c>
      <c r="Y68" s="23">
        <v>122.22073372023216</v>
      </c>
      <c r="Z68" s="23">
        <v>253.51155033227525</v>
      </c>
      <c r="AA68" s="23">
        <v>57.257154686528033</v>
      </c>
      <c r="AB68" s="23">
        <v>397.86440034122518</v>
      </c>
      <c r="AC68" s="23">
        <v>3348.5633786929693</v>
      </c>
      <c r="AD68" s="23">
        <v>279.82232075436343</v>
      </c>
      <c r="AE68" s="23">
        <v>2187.0029781137719</v>
      </c>
      <c r="AF68" s="23">
        <v>1669.6616653297185</v>
      </c>
      <c r="AG68" s="23">
        <v>245.92374983731776</v>
      </c>
      <c r="AH68" s="23">
        <v>196.25955320453934</v>
      </c>
      <c r="AI68" s="23">
        <v>1.1645767752592446</v>
      </c>
      <c r="AJ68" s="23">
        <v>263.96242170586675</v>
      </c>
      <c r="AK68" s="23">
        <v>42.903668568075965</v>
      </c>
      <c r="AL68" s="23">
        <v>43493.141433697827</v>
      </c>
      <c r="AM68" s="23">
        <v>372544.42564449494</v>
      </c>
      <c r="AN68" s="23">
        <v>643650.54346114816</v>
      </c>
      <c r="AO68" s="23">
        <v>145.10688510435693</v>
      </c>
      <c r="AP68" s="23">
        <v>931.98634641129877</v>
      </c>
      <c r="AQ68" s="23">
        <v>241.18189028384856</v>
      </c>
      <c r="AR68" s="23">
        <v>33.059951857447992</v>
      </c>
      <c r="AS68" s="23">
        <v>47.197852018389717</v>
      </c>
      <c r="AT68" s="23">
        <v>13.392117159602101</v>
      </c>
      <c r="AU68" s="23">
        <v>196.03985962520426</v>
      </c>
      <c r="AV68" s="23">
        <v>3.1749931924251147</v>
      </c>
      <c r="AW68" s="23">
        <v>3.5422113784236005</v>
      </c>
      <c r="AX68" s="23">
        <v>528.82719621408989</v>
      </c>
      <c r="AY68" s="23">
        <v>1031.499296547322</v>
      </c>
      <c r="AZ68" s="23">
        <v>2896.0918497336606</v>
      </c>
      <c r="BA68" s="23">
        <v>9446.0970509468643</v>
      </c>
      <c r="BB68" s="23">
        <v>37275.131598501437</v>
      </c>
      <c r="BC68" s="23">
        <v>16139.869941298668</v>
      </c>
      <c r="BD68" s="23">
        <v>445.73273500258966</v>
      </c>
      <c r="BE68" s="23">
        <v>176.41045403614845</v>
      </c>
      <c r="BF68" s="23">
        <v>16.475305805527594</v>
      </c>
      <c r="BG68" s="23">
        <v>20963.327145327483</v>
      </c>
      <c r="BH68" s="23">
        <v>127683.79467163188</v>
      </c>
      <c r="BI68" s="23">
        <v>1625.8897110254886</v>
      </c>
      <c r="BJ68" s="23">
        <v>796366.2247601765</v>
      </c>
      <c r="BK68" s="23">
        <v>37.193219473447812</v>
      </c>
      <c r="BL68" s="23">
        <v>30697.177458856884</v>
      </c>
      <c r="BM68" s="23">
        <v>264178.53446695593</v>
      </c>
      <c r="BN68" s="23">
        <v>895159.57506137376</v>
      </c>
      <c r="BO68" s="23">
        <v>37565.687770872377</v>
      </c>
      <c r="BP68" s="23">
        <v>13309.178663704861</v>
      </c>
      <c r="BQ68" s="23">
        <v>42.122814166949958</v>
      </c>
      <c r="BR68" s="23">
        <v>180.64246518201944</v>
      </c>
      <c r="BS68" s="23">
        <v>0</v>
      </c>
      <c r="BT68" s="64">
        <v>3330638.6347170421</v>
      </c>
      <c r="BU68" s="23">
        <v>7840182.9663554318</v>
      </c>
      <c r="BV68" s="23">
        <v>980749.99999999988</v>
      </c>
      <c r="BW68" s="23">
        <v>0</v>
      </c>
      <c r="BX68" s="23">
        <v>6712033.9999999991</v>
      </c>
      <c r="BY68" s="23">
        <v>1901448</v>
      </c>
      <c r="BZ68" s="23">
        <v>0</v>
      </c>
      <c r="CA68" s="23">
        <v>0</v>
      </c>
      <c r="CB68" s="23">
        <v>0</v>
      </c>
      <c r="CC68" s="23">
        <v>0</v>
      </c>
      <c r="CD68" s="23">
        <v>2430</v>
      </c>
      <c r="CE68" s="23">
        <v>0</v>
      </c>
      <c r="CF68" s="23">
        <v>3428642.0689460714</v>
      </c>
      <c r="CG68" s="23">
        <v>865344.09042940254</v>
      </c>
      <c r="CH68" s="23">
        <v>-21.019322746720828</v>
      </c>
      <c r="CI68" s="23">
        <v>314646.03953318449</v>
      </c>
      <c r="CJ68" s="34">
        <f t="shared" si="1"/>
        <v>25376094.780658383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953.41870502447432</v>
      </c>
      <c r="D69" s="23">
        <v>229.7963135279546</v>
      </c>
      <c r="E69" s="23">
        <v>4233.5398539586895</v>
      </c>
      <c r="F69" s="23">
        <v>3703.4612113489579</v>
      </c>
      <c r="G69" s="23">
        <v>8033.3027459068981</v>
      </c>
      <c r="H69" s="23">
        <v>272.95933364643173</v>
      </c>
      <c r="I69" s="23">
        <v>654.46879434851496</v>
      </c>
      <c r="J69" s="23">
        <v>445.2303454373382</v>
      </c>
      <c r="K69" s="23">
        <v>385.77941689568274</v>
      </c>
      <c r="L69" s="23">
        <v>437.82414350352656</v>
      </c>
      <c r="M69" s="23">
        <v>4393.2233656996577</v>
      </c>
      <c r="N69" s="23">
        <v>7441.8661336817649</v>
      </c>
      <c r="O69" s="23">
        <v>1043.1301667892574</v>
      </c>
      <c r="P69" s="23">
        <v>1595.5544249081013</v>
      </c>
      <c r="Q69" s="23">
        <v>48.113824007780707</v>
      </c>
      <c r="R69" s="23">
        <v>3263.4014332130514</v>
      </c>
      <c r="S69" s="23">
        <v>1919.6154923553536</v>
      </c>
      <c r="T69" s="23">
        <v>699.58411313845772</v>
      </c>
      <c r="U69" s="23">
        <v>6226.8781766687243</v>
      </c>
      <c r="V69" s="23">
        <v>328.70186350878237</v>
      </c>
      <c r="W69" s="23">
        <v>245.83504616351635</v>
      </c>
      <c r="X69" s="23">
        <v>2412.3663180117837</v>
      </c>
      <c r="Y69" s="23">
        <v>1255.420098042262</v>
      </c>
      <c r="Z69" s="23">
        <v>2604.0057663334596</v>
      </c>
      <c r="AA69" s="23">
        <v>588.13083968815044</v>
      </c>
      <c r="AB69" s="23">
        <v>4086.7612988419069</v>
      </c>
      <c r="AC69" s="23">
        <v>4882.8353498012675</v>
      </c>
      <c r="AD69" s="23">
        <v>2874.2632666563977</v>
      </c>
      <c r="AE69" s="23">
        <v>205646.73932852029</v>
      </c>
      <c r="AF69" s="23">
        <v>38837.396455227688</v>
      </c>
      <c r="AG69" s="23">
        <v>2526.0658215192698</v>
      </c>
      <c r="AH69" s="23">
        <v>15807.927903769296</v>
      </c>
      <c r="AI69" s="23">
        <v>11.96223459695759</v>
      </c>
      <c r="AJ69" s="23">
        <v>2740.1837124440108</v>
      </c>
      <c r="AK69" s="23">
        <v>440.69550362378828</v>
      </c>
      <c r="AL69" s="23">
        <v>6719.17339905884</v>
      </c>
      <c r="AM69" s="23">
        <v>1774.1788453936792</v>
      </c>
      <c r="AN69" s="23">
        <v>167582.57770853949</v>
      </c>
      <c r="AO69" s="23">
        <v>1490.5007880357944</v>
      </c>
      <c r="AP69" s="23">
        <v>173165.30122435384</v>
      </c>
      <c r="AQ69" s="23">
        <v>7164.1076087324436</v>
      </c>
      <c r="AR69" s="23">
        <v>339.58336477634253</v>
      </c>
      <c r="AS69" s="23">
        <v>484.80425705791981</v>
      </c>
      <c r="AT69" s="23">
        <v>137.56040015261325</v>
      </c>
      <c r="AU69" s="23">
        <v>1371.7644411040951</v>
      </c>
      <c r="AV69" s="23">
        <v>32.612717528286502</v>
      </c>
      <c r="AW69" s="23">
        <v>36.384688756379411</v>
      </c>
      <c r="AX69" s="23">
        <v>142741.4503426681</v>
      </c>
      <c r="AY69" s="23">
        <v>126402.17349097555</v>
      </c>
      <c r="AZ69" s="23">
        <v>9189.740385486115</v>
      </c>
      <c r="BA69" s="23">
        <v>7.9281789119894146</v>
      </c>
      <c r="BB69" s="23">
        <v>190875.912593413</v>
      </c>
      <c r="BC69" s="23">
        <v>1549.6974263822974</v>
      </c>
      <c r="BD69" s="23">
        <v>44296.11027644921</v>
      </c>
      <c r="BE69" s="23">
        <v>940.57260064051059</v>
      </c>
      <c r="BF69" s="23">
        <v>169.23012487387652</v>
      </c>
      <c r="BG69" s="23">
        <v>67509.310769623917</v>
      </c>
      <c r="BH69" s="23">
        <v>63636.205975235782</v>
      </c>
      <c r="BI69" s="23">
        <v>11495.940110107511</v>
      </c>
      <c r="BJ69" s="23">
        <v>59149.62732374265</v>
      </c>
      <c r="BK69" s="23">
        <v>382.03923194198387</v>
      </c>
      <c r="BL69" s="23">
        <v>3622.4128992612686</v>
      </c>
      <c r="BM69" s="23">
        <v>848989.39284725022</v>
      </c>
      <c r="BN69" s="23">
        <v>153696.36618360327</v>
      </c>
      <c r="BO69" s="23">
        <v>242554.69682864004</v>
      </c>
      <c r="BP69" s="23">
        <v>51503.489854094674</v>
      </c>
      <c r="BQ69" s="23">
        <v>432.67476705169196</v>
      </c>
      <c r="BR69" s="23">
        <v>1855.5131723273703</v>
      </c>
      <c r="BS69" s="23">
        <v>0</v>
      </c>
      <c r="BT69" s="64">
        <v>2712569.4736269806</v>
      </c>
      <c r="BU69" s="23">
        <v>4549279.5263730194</v>
      </c>
      <c r="BV69" s="23">
        <v>2648420</v>
      </c>
      <c r="BW69" s="23">
        <v>0</v>
      </c>
      <c r="BX69" s="23">
        <v>3254192.9999999995</v>
      </c>
      <c r="BY69" s="23">
        <v>4129</v>
      </c>
      <c r="BZ69" s="23">
        <v>0</v>
      </c>
      <c r="CA69" s="23">
        <v>0</v>
      </c>
      <c r="CB69" s="23">
        <v>0</v>
      </c>
      <c r="CC69" s="23">
        <v>0</v>
      </c>
      <c r="CD69" s="23">
        <v>4961</v>
      </c>
      <c r="CE69" s="23">
        <v>0</v>
      </c>
      <c r="CF69" s="23">
        <v>36375.999999999993</v>
      </c>
      <c r="CG69" s="23">
        <v>0</v>
      </c>
      <c r="CH69" s="23">
        <v>0</v>
      </c>
      <c r="CI69" s="23">
        <v>37499</v>
      </c>
      <c r="CJ69" s="34">
        <f t="shared" ref="CJ69:CJ73" si="2">SUM(BT69:CI69)</f>
        <v>13247427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17984.831456166525</v>
      </c>
      <c r="D70" s="23">
        <v>7881.7906842736575</v>
      </c>
      <c r="E70" s="23">
        <v>844.33482862718552</v>
      </c>
      <c r="F70" s="23">
        <v>14140.859757079204</v>
      </c>
      <c r="G70" s="23">
        <v>166659.70461722714</v>
      </c>
      <c r="H70" s="23">
        <v>8525.2837370972156</v>
      </c>
      <c r="I70" s="23">
        <v>10980.349623413185</v>
      </c>
      <c r="J70" s="23">
        <v>6673.7423910070675</v>
      </c>
      <c r="K70" s="23">
        <v>19092.95846793877</v>
      </c>
      <c r="L70" s="23">
        <v>12405.227097522498</v>
      </c>
      <c r="M70" s="23">
        <v>29888.453720587429</v>
      </c>
      <c r="N70" s="23">
        <v>174385.6181023696</v>
      </c>
      <c r="O70" s="23">
        <v>33605.525392176925</v>
      </c>
      <c r="P70" s="23">
        <v>30434.023917546536</v>
      </c>
      <c r="Q70" s="23">
        <v>4498.4560928752535</v>
      </c>
      <c r="R70" s="23">
        <v>49944.653342131649</v>
      </c>
      <c r="S70" s="23">
        <v>55448.317526839957</v>
      </c>
      <c r="T70" s="23">
        <v>16617.908325323933</v>
      </c>
      <c r="U70" s="23">
        <v>105929.54815059624</v>
      </c>
      <c r="V70" s="23">
        <v>5069.0066102079436</v>
      </c>
      <c r="W70" s="23">
        <v>12309.302667287928</v>
      </c>
      <c r="X70" s="23">
        <v>47897.266284312587</v>
      </c>
      <c r="Y70" s="23">
        <v>27566.283138658924</v>
      </c>
      <c r="Z70" s="23">
        <v>28504.543971890795</v>
      </c>
      <c r="AA70" s="23">
        <v>32668.263771760008</v>
      </c>
      <c r="AB70" s="23">
        <v>112175.62745680755</v>
      </c>
      <c r="AC70" s="23">
        <v>37990.071224148633</v>
      </c>
      <c r="AD70" s="23">
        <v>62136.048897256253</v>
      </c>
      <c r="AE70" s="23">
        <v>358617.47928319161</v>
      </c>
      <c r="AF70" s="23">
        <v>440127.26544938574</v>
      </c>
      <c r="AG70" s="23">
        <v>79037.733662024111</v>
      </c>
      <c r="AH70" s="23">
        <v>106331.2317022035</v>
      </c>
      <c r="AI70" s="23">
        <v>1874.5232408338463</v>
      </c>
      <c r="AJ70" s="23">
        <v>98482.415040822947</v>
      </c>
      <c r="AK70" s="23">
        <v>92205.360137348442</v>
      </c>
      <c r="AL70" s="23">
        <v>144822.90775945372</v>
      </c>
      <c r="AM70" s="23">
        <v>54883.762286396952</v>
      </c>
      <c r="AN70" s="23">
        <v>36522.22759899676</v>
      </c>
      <c r="AO70" s="23">
        <v>201229.47037582443</v>
      </c>
      <c r="AP70" s="23">
        <v>485185.76812644408</v>
      </c>
      <c r="AQ70" s="23">
        <v>289362.03907946352</v>
      </c>
      <c r="AR70" s="23">
        <v>8367.4081123361557</v>
      </c>
      <c r="AS70" s="23">
        <v>74946.956397645772</v>
      </c>
      <c r="AT70" s="23">
        <v>53663.723439351037</v>
      </c>
      <c r="AU70" s="23">
        <v>34340.946023975281</v>
      </c>
      <c r="AV70" s="23">
        <v>29493.764658684777</v>
      </c>
      <c r="AW70" s="23">
        <v>13133.653239616246</v>
      </c>
      <c r="AX70" s="23">
        <v>365391.14295569301</v>
      </c>
      <c r="AY70" s="23">
        <v>291528.33246226085</v>
      </c>
      <c r="AZ70" s="23">
        <v>154832.0225267419</v>
      </c>
      <c r="BA70" s="23">
        <v>0</v>
      </c>
      <c r="BB70" s="23">
        <v>58395.99533092304</v>
      </c>
      <c r="BC70" s="23">
        <v>138291.05358816861</v>
      </c>
      <c r="BD70" s="23">
        <v>125764.92174003797</v>
      </c>
      <c r="BE70" s="23">
        <v>86975.480263934602</v>
      </c>
      <c r="BF70" s="23">
        <v>2991.6431679405841</v>
      </c>
      <c r="BG70" s="23">
        <v>161694.61613977328</v>
      </c>
      <c r="BH70" s="23">
        <v>31281.356384618546</v>
      </c>
      <c r="BI70" s="23">
        <v>4806.2136398778257</v>
      </c>
      <c r="BJ70" s="23">
        <v>0</v>
      </c>
      <c r="BK70" s="23">
        <v>15667.656938312744</v>
      </c>
      <c r="BL70" s="23">
        <v>73974.72232870583</v>
      </c>
      <c r="BM70" s="23">
        <v>0</v>
      </c>
      <c r="BN70" s="23">
        <v>33349.726911551414</v>
      </c>
      <c r="BO70" s="23">
        <v>24144.978460292674</v>
      </c>
      <c r="BP70" s="23">
        <v>45509.14765659783</v>
      </c>
      <c r="BQ70" s="23">
        <v>23124.782176235451</v>
      </c>
      <c r="BR70" s="23">
        <v>27201.570461204581</v>
      </c>
      <c r="BS70" s="23">
        <v>0</v>
      </c>
      <c r="BT70" s="64">
        <v>5399812</v>
      </c>
      <c r="BU70" s="23">
        <v>2177420</v>
      </c>
      <c r="BV70" s="23">
        <v>10461415</v>
      </c>
      <c r="BW70" s="23">
        <v>0</v>
      </c>
      <c r="BX70" s="23">
        <v>0</v>
      </c>
      <c r="BY70" s="23">
        <v>5772121.9999999991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212402.99999999994</v>
      </c>
      <c r="CG70" s="23">
        <v>0</v>
      </c>
      <c r="CH70" s="23">
        <v>0</v>
      </c>
      <c r="CI70" s="23">
        <v>253984.00000000003</v>
      </c>
      <c r="CJ70" s="34">
        <f t="shared" si="2"/>
        <v>24277156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34083.356948678862</v>
      </c>
      <c r="D71" s="23">
        <v>7519.1607229717147</v>
      </c>
      <c r="E71" s="23">
        <v>3401.4763208711056</v>
      </c>
      <c r="F71" s="23">
        <v>37038.738870779911</v>
      </c>
      <c r="G71" s="23">
        <v>115867.5738525011</v>
      </c>
      <c r="H71" s="23">
        <v>6695.8565511603374</v>
      </c>
      <c r="I71" s="23">
        <v>20574.621776649208</v>
      </c>
      <c r="J71" s="23">
        <v>6800.2360579811102</v>
      </c>
      <c r="K71" s="23">
        <v>6144.3378056613938</v>
      </c>
      <c r="L71" s="23">
        <v>21149.753904071575</v>
      </c>
      <c r="M71" s="23">
        <v>24831.508530294748</v>
      </c>
      <c r="N71" s="23">
        <v>79033.362393734846</v>
      </c>
      <c r="O71" s="23">
        <v>20662.127118953911</v>
      </c>
      <c r="P71" s="23">
        <v>27665.480055072738</v>
      </c>
      <c r="Q71" s="23">
        <v>20284.469734165439</v>
      </c>
      <c r="R71" s="23">
        <v>33366.440045725176</v>
      </c>
      <c r="S71" s="23">
        <v>14483.51856430632</v>
      </c>
      <c r="T71" s="23">
        <v>10376.514095479994</v>
      </c>
      <c r="U71" s="23">
        <v>70731.221209832642</v>
      </c>
      <c r="V71" s="23">
        <v>3687.6579717040331</v>
      </c>
      <c r="W71" s="23">
        <v>4682.9202261797727</v>
      </c>
      <c r="X71" s="23">
        <v>130597.07189052047</v>
      </c>
      <c r="Y71" s="23">
        <v>6561.3334129904233</v>
      </c>
      <c r="Z71" s="23">
        <v>38023.23927420206</v>
      </c>
      <c r="AA71" s="23">
        <v>1846.0753916544654</v>
      </c>
      <c r="AB71" s="23">
        <v>54344.631236884132</v>
      </c>
      <c r="AC71" s="23">
        <v>39783.376583413985</v>
      </c>
      <c r="AD71" s="23">
        <v>79050.534842331865</v>
      </c>
      <c r="AE71" s="23">
        <v>51311.043047660613</v>
      </c>
      <c r="AF71" s="23">
        <v>24426.685307895266</v>
      </c>
      <c r="AG71" s="23">
        <v>57022.712647371234</v>
      </c>
      <c r="AH71" s="23">
        <v>49312.421029421232</v>
      </c>
      <c r="AI71" s="23">
        <v>2398.4300090799024</v>
      </c>
      <c r="AJ71" s="23">
        <v>6811.5725709841663</v>
      </c>
      <c r="AK71" s="23">
        <v>2864.0106721363195</v>
      </c>
      <c r="AL71" s="23">
        <v>43771.660395243744</v>
      </c>
      <c r="AM71" s="23">
        <v>9633.8941307866626</v>
      </c>
      <c r="AN71" s="23">
        <v>7808.6675932341623</v>
      </c>
      <c r="AO71" s="23">
        <v>27034.657960547804</v>
      </c>
      <c r="AP71" s="23">
        <v>135599.77561191516</v>
      </c>
      <c r="AQ71" s="23">
        <v>19355.398087868838</v>
      </c>
      <c r="AR71" s="23">
        <v>9594.0334882920451</v>
      </c>
      <c r="AS71" s="23">
        <v>3670.8882911787737</v>
      </c>
      <c r="AT71" s="23">
        <v>11088.600253348332</v>
      </c>
      <c r="AU71" s="23">
        <v>102.39431099535196</v>
      </c>
      <c r="AV71" s="23">
        <v>3.0822777289417176</v>
      </c>
      <c r="AW71" s="23">
        <v>11.545480984679992</v>
      </c>
      <c r="AX71" s="23">
        <v>72564.185956021582</v>
      </c>
      <c r="AY71" s="23">
        <v>22292.129617610022</v>
      </c>
      <c r="AZ71" s="23">
        <v>8551.3877439832522</v>
      </c>
      <c r="BA71" s="23">
        <v>1716.7994440314474</v>
      </c>
      <c r="BB71" s="23">
        <v>14760.647233079744</v>
      </c>
      <c r="BC71" s="23">
        <v>3009.5046293414489</v>
      </c>
      <c r="BD71" s="23">
        <v>70301.166578219549</v>
      </c>
      <c r="BE71" s="23">
        <v>0</v>
      </c>
      <c r="BF71" s="23">
        <v>5578.1913014488273</v>
      </c>
      <c r="BG71" s="23">
        <v>39532.611953115265</v>
      </c>
      <c r="BH71" s="23">
        <v>85538.873625339998</v>
      </c>
      <c r="BI71" s="23">
        <v>177.36157440266322</v>
      </c>
      <c r="BJ71" s="23">
        <v>74206.130466903778</v>
      </c>
      <c r="BK71" s="23">
        <v>1022.5325760775632</v>
      </c>
      <c r="BL71" s="23">
        <v>49583.361568769426</v>
      </c>
      <c r="BM71" s="23">
        <v>50268.933017132324</v>
      </c>
      <c r="BN71" s="23">
        <v>15415.960836608705</v>
      </c>
      <c r="BO71" s="23">
        <v>13965.074473133567</v>
      </c>
      <c r="BP71" s="23">
        <v>24593.786081511702</v>
      </c>
      <c r="BQ71" s="23">
        <v>4250.8472268272926</v>
      </c>
      <c r="BR71" s="23">
        <v>3513.7443689981515</v>
      </c>
      <c r="BS71" s="23">
        <v>0</v>
      </c>
      <c r="BT71" s="64">
        <v>1941951.298828003</v>
      </c>
      <c r="BU71" s="23">
        <v>3292171.4036434083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15314.804602115719</v>
      </c>
      <c r="CE71" s="23">
        <v>0</v>
      </c>
      <c r="CF71" s="23">
        <v>19539.999999999996</v>
      </c>
      <c r="CG71" s="23">
        <v>0</v>
      </c>
      <c r="CH71" s="23">
        <v>0</v>
      </c>
      <c r="CI71" s="23">
        <v>63655.492926473387</v>
      </c>
      <c r="CJ71" s="34">
        <f t="shared" si="2"/>
        <v>5332633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8568.7134639261385</v>
      </c>
      <c r="D72" s="23">
        <v>3409.1690258541439</v>
      </c>
      <c r="E72" s="23">
        <v>244.23415244591837</v>
      </c>
      <c r="F72" s="23">
        <v>1593.8299242082908</v>
      </c>
      <c r="G72" s="23">
        <v>82710.629160298529</v>
      </c>
      <c r="H72" s="23">
        <v>1170.8256607581923</v>
      </c>
      <c r="I72" s="23">
        <v>2519.5239592955818</v>
      </c>
      <c r="J72" s="23">
        <v>1192.4937151898143</v>
      </c>
      <c r="K72" s="23">
        <v>5480.0866511996655</v>
      </c>
      <c r="L72" s="23">
        <v>3560.8201208698865</v>
      </c>
      <c r="M72" s="23">
        <v>13910.563815806707</v>
      </c>
      <c r="N72" s="23">
        <v>18826.837980129203</v>
      </c>
      <c r="O72" s="23">
        <v>5471.8727244509273</v>
      </c>
      <c r="P72" s="23">
        <v>5450.1157296760903</v>
      </c>
      <c r="Q72" s="23">
        <v>1508.3759539439077</v>
      </c>
      <c r="R72" s="23">
        <v>7117.8064722919025</v>
      </c>
      <c r="S72" s="23">
        <v>6886.5890948763581</v>
      </c>
      <c r="T72" s="23">
        <v>3907.6271990870728</v>
      </c>
      <c r="U72" s="23">
        <v>19672.334783762359</v>
      </c>
      <c r="V72" s="23">
        <v>1860.8954457612531</v>
      </c>
      <c r="W72" s="23">
        <v>1199.3587058812041</v>
      </c>
      <c r="X72" s="23">
        <v>7771.404799372147</v>
      </c>
      <c r="Y72" s="23">
        <v>3261.1805009803566</v>
      </c>
      <c r="Z72" s="23">
        <v>15452.834413770617</v>
      </c>
      <c r="AA72" s="23">
        <v>11179.490520043697</v>
      </c>
      <c r="AB72" s="23">
        <v>73236.691080313729</v>
      </c>
      <c r="AC72" s="23">
        <v>10832.263683923626</v>
      </c>
      <c r="AD72" s="23">
        <v>7495.4143426953597</v>
      </c>
      <c r="AE72" s="23">
        <v>77425.132029121698</v>
      </c>
      <c r="AF72" s="23">
        <v>83395.823768129485</v>
      </c>
      <c r="AG72" s="23">
        <v>19639.745773116272</v>
      </c>
      <c r="AH72" s="23">
        <v>15558.348711998164</v>
      </c>
      <c r="AI72" s="23">
        <v>80.087965646921788</v>
      </c>
      <c r="AJ72" s="23">
        <v>15024.80221128326</v>
      </c>
      <c r="AK72" s="23">
        <v>5364.081271171317</v>
      </c>
      <c r="AL72" s="23">
        <v>328949.10905112547</v>
      </c>
      <c r="AM72" s="23">
        <v>7721.0452185614668</v>
      </c>
      <c r="AN72" s="23">
        <v>8748.9881409546451</v>
      </c>
      <c r="AO72" s="23">
        <v>18209.561097799004</v>
      </c>
      <c r="AP72" s="23">
        <v>20842.676068625809</v>
      </c>
      <c r="AQ72" s="23">
        <v>30403.31585453443</v>
      </c>
      <c r="AR72" s="23">
        <v>641.88511867479474</v>
      </c>
      <c r="AS72" s="23">
        <v>2284.0929638091702</v>
      </c>
      <c r="AT72" s="23">
        <v>7493.5111231124765</v>
      </c>
      <c r="AU72" s="23">
        <v>13560.610419562199</v>
      </c>
      <c r="AV72" s="23">
        <v>170.96612777787888</v>
      </c>
      <c r="AW72" s="23">
        <v>192.30918869046008</v>
      </c>
      <c r="AX72" s="23">
        <v>34294.038551052865</v>
      </c>
      <c r="AY72" s="23">
        <v>62627.529675357211</v>
      </c>
      <c r="AZ72" s="23">
        <v>72970.807203286386</v>
      </c>
      <c r="BA72" s="23">
        <v>925.42882614072664</v>
      </c>
      <c r="BB72" s="23">
        <v>7938.0358951913504</v>
      </c>
      <c r="BC72" s="23">
        <v>31095.945034087181</v>
      </c>
      <c r="BD72" s="23">
        <v>96492.410419384643</v>
      </c>
      <c r="BE72" s="23">
        <v>10566.193523602011</v>
      </c>
      <c r="BF72" s="23">
        <v>283.39148566220973</v>
      </c>
      <c r="BG72" s="23">
        <v>151911.19439853149</v>
      </c>
      <c r="BH72" s="23">
        <v>111343.25119198598</v>
      </c>
      <c r="BI72" s="23">
        <v>9385.4497068142864</v>
      </c>
      <c r="BJ72" s="23">
        <v>45181.383301342845</v>
      </c>
      <c r="BK72" s="23">
        <v>3004.7464812498306</v>
      </c>
      <c r="BL72" s="23">
        <v>688912.762861319</v>
      </c>
      <c r="BM72" s="23">
        <v>591468.18451995181</v>
      </c>
      <c r="BN72" s="23">
        <v>19878.523761814988</v>
      </c>
      <c r="BO72" s="23">
        <v>9052.2362330668311</v>
      </c>
      <c r="BP72" s="23">
        <v>15598.300974074831</v>
      </c>
      <c r="BQ72" s="23">
        <v>2762.3517849049585</v>
      </c>
      <c r="BR72" s="23">
        <v>17808.758986670975</v>
      </c>
      <c r="BS72" s="23">
        <v>0</v>
      </c>
      <c r="BT72" s="64">
        <v>2964698.9999999995</v>
      </c>
      <c r="BU72" s="23">
        <v>8896082.8102726638</v>
      </c>
      <c r="BV72" s="23">
        <v>0</v>
      </c>
      <c r="BW72" s="23">
        <v>0</v>
      </c>
      <c r="BX72" s="23">
        <v>0</v>
      </c>
      <c r="BY72" s="23">
        <v>5895.0000000000009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15712</v>
      </c>
      <c r="CG72" s="23">
        <v>0</v>
      </c>
      <c r="CH72" s="23">
        <v>0</v>
      </c>
      <c r="CI72" s="23">
        <v>4467.0000000000009</v>
      </c>
      <c r="CJ72" s="34">
        <f t="shared" si="2"/>
        <v>11886855.810272664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1395966</v>
      </c>
      <c r="BV73" s="23">
        <v>0</v>
      </c>
      <c r="BW73" s="23">
        <v>2720368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4116334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758966.57520581759</v>
      </c>
      <c r="D75" s="23">
        <v>60603.759576705736</v>
      </c>
      <c r="E75" s="23">
        <v>121.46796807020286</v>
      </c>
      <c r="F75" s="23">
        <v>722.71934220773437</v>
      </c>
      <c r="G75" s="23">
        <v>2798551.7046627486</v>
      </c>
      <c r="H75" s="23">
        <v>42931.960270458512</v>
      </c>
      <c r="I75" s="23">
        <v>433.62984332329762</v>
      </c>
      <c r="J75" s="23">
        <v>358.17205631984956</v>
      </c>
      <c r="K75" s="23">
        <v>268.6140091668035</v>
      </c>
      <c r="L75" s="23">
        <v>1619.4473862347613</v>
      </c>
      <c r="M75" s="23">
        <v>4136.1026409153828</v>
      </c>
      <c r="N75" s="23">
        <v>58045.60985456239</v>
      </c>
      <c r="O75" s="23">
        <v>1088.5822575461361</v>
      </c>
      <c r="P75" s="23">
        <v>1081.815168989493</v>
      </c>
      <c r="Q75" s="23">
        <v>232.52234420222524</v>
      </c>
      <c r="R75" s="23">
        <v>2118.4493366714273</v>
      </c>
      <c r="S75" s="23">
        <v>935.97621707515407</v>
      </c>
      <c r="T75" s="23">
        <v>552.80973231543123</v>
      </c>
      <c r="U75" s="23">
        <v>4258.3283165348985</v>
      </c>
      <c r="V75" s="23">
        <v>306.18362160908879</v>
      </c>
      <c r="W75" s="23">
        <v>176.2715145652399</v>
      </c>
      <c r="X75" s="23">
        <v>10004.293728616669</v>
      </c>
      <c r="Y75" s="23">
        <v>594.41850068617816</v>
      </c>
      <c r="Z75" s="23">
        <v>402.66339514405797</v>
      </c>
      <c r="AA75" s="23">
        <v>77.798292353901019</v>
      </c>
      <c r="AB75" s="23">
        <v>714.95846002393307</v>
      </c>
      <c r="AC75" s="23">
        <v>1161.9895429482658</v>
      </c>
      <c r="AD75" s="23">
        <v>1050.0927147525449</v>
      </c>
      <c r="AE75" s="23">
        <v>17516.018474104065</v>
      </c>
      <c r="AF75" s="23">
        <v>4316.5056323740037</v>
      </c>
      <c r="AG75" s="23">
        <v>1815.0941412491311</v>
      </c>
      <c r="AH75" s="23">
        <v>1198.2643458286477</v>
      </c>
      <c r="AI75" s="23">
        <v>48.274217466426947</v>
      </c>
      <c r="AJ75" s="23">
        <v>815.05900870525079</v>
      </c>
      <c r="AK75" s="23">
        <v>180.96004318128803</v>
      </c>
      <c r="AL75" s="23">
        <v>520574.77362929715</v>
      </c>
      <c r="AM75" s="23">
        <v>1641.9148686024837</v>
      </c>
      <c r="AN75" s="23">
        <v>30287.173765516225</v>
      </c>
      <c r="AO75" s="23">
        <v>3769.5550211175955</v>
      </c>
      <c r="AP75" s="23">
        <v>4456.4986121587963</v>
      </c>
      <c r="AQ75" s="23">
        <v>2478.2644915040064</v>
      </c>
      <c r="AR75" s="23">
        <v>127.41867033955918</v>
      </c>
      <c r="AS75" s="23">
        <v>1293.4224719594984</v>
      </c>
      <c r="AT75" s="23">
        <v>1076.0593104847519</v>
      </c>
      <c r="AU75" s="23">
        <v>396.34945882232597</v>
      </c>
      <c r="AV75" s="23">
        <v>18.821107846841304</v>
      </c>
      <c r="AW75" s="23">
        <v>2.5678082951089918</v>
      </c>
      <c r="AX75" s="23">
        <v>3424.0423299258669</v>
      </c>
      <c r="AY75" s="23">
        <v>2250.4827502906228</v>
      </c>
      <c r="AZ75" s="23">
        <v>2238.5778068315526</v>
      </c>
      <c r="BA75" s="23">
        <v>71.485318397061675</v>
      </c>
      <c r="BB75" s="23">
        <v>1160.0175540529765</v>
      </c>
      <c r="BC75" s="23">
        <v>1355.0054888380325</v>
      </c>
      <c r="BD75" s="23">
        <v>2781.6506407574921</v>
      </c>
      <c r="BE75" s="23">
        <v>844.92446152804246</v>
      </c>
      <c r="BF75" s="23">
        <v>113.8982646344524</v>
      </c>
      <c r="BG75" s="23">
        <v>211226.60801278136</v>
      </c>
      <c r="BH75" s="23">
        <v>49752.764209853427</v>
      </c>
      <c r="BI75" s="23">
        <v>143.02277530643769</v>
      </c>
      <c r="BJ75" s="23">
        <v>21555.876628599777</v>
      </c>
      <c r="BK75" s="23">
        <v>411.8906664398923</v>
      </c>
      <c r="BL75" s="23">
        <v>26891.379058665403</v>
      </c>
      <c r="BM75" s="23">
        <v>130649.09539535659</v>
      </c>
      <c r="BN75" s="23">
        <v>13636.462095067485</v>
      </c>
      <c r="BO75" s="23">
        <v>9265.9543577664244</v>
      </c>
      <c r="BP75" s="23">
        <v>13348.304548347494</v>
      </c>
      <c r="BQ75" s="23">
        <v>196.33060181292049</v>
      </c>
      <c r="BR75" s="23">
        <v>513.1784539747855</v>
      </c>
      <c r="BS75" s="23">
        <v>0</v>
      </c>
      <c r="BT75" s="64">
        <v>4835360.8624586454</v>
      </c>
      <c r="BU75" s="23">
        <v>3599611.1913621719</v>
      </c>
      <c r="BV75" s="23">
        <v>0</v>
      </c>
      <c r="BW75" s="23">
        <v>0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-4665.9568950783823</v>
      </c>
      <c r="CF75" s="23">
        <v>0</v>
      </c>
      <c r="CG75" s="23">
        <v>0</v>
      </c>
      <c r="CH75" s="23">
        <v>263931.30101708288</v>
      </c>
      <c r="CI75" s="23">
        <v>891690.61929257272</v>
      </c>
      <c r="CJ75" s="34">
        <f t="shared" ref="CJ75:CJ106" si="3">SUM(BT75:CI75)</f>
        <v>9585928.0172353946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8249.5791172627414</v>
      </c>
      <c r="D76" s="23">
        <v>18267.059034366262</v>
      </c>
      <c r="E76" s="23">
        <v>0</v>
      </c>
      <c r="F76" s="23">
        <v>481.87962745995088</v>
      </c>
      <c r="G76" s="23">
        <v>1.9128533011972906</v>
      </c>
      <c r="H76" s="23">
        <v>3.0286843935623771</v>
      </c>
      <c r="I76" s="23">
        <v>168201.80449606315</v>
      </c>
      <c r="J76" s="23">
        <v>1238.4131080834793</v>
      </c>
      <c r="K76" s="23">
        <v>0.63761776706576356</v>
      </c>
      <c r="L76" s="23">
        <v>0</v>
      </c>
      <c r="M76" s="23">
        <v>0</v>
      </c>
      <c r="N76" s="23">
        <v>0</v>
      </c>
      <c r="O76" s="23">
        <v>16.578061943709852</v>
      </c>
      <c r="P76" s="23">
        <v>7759.0999827263831</v>
      </c>
      <c r="Q76" s="23">
        <v>11.578481788727009</v>
      </c>
      <c r="R76" s="23">
        <v>3143.5556629725529</v>
      </c>
      <c r="S76" s="23">
        <v>255.19089679791523</v>
      </c>
      <c r="T76" s="23">
        <v>0.47821332529932276</v>
      </c>
      <c r="U76" s="23">
        <v>79.064603116154672</v>
      </c>
      <c r="V76" s="23">
        <v>4.7821332529932263</v>
      </c>
      <c r="W76" s="23">
        <v>1.9128533011972908</v>
      </c>
      <c r="X76" s="23">
        <v>45449.148840430898</v>
      </c>
      <c r="Y76" s="23">
        <v>44.089144646289249</v>
      </c>
      <c r="Z76" s="23">
        <v>38299.467605455691</v>
      </c>
      <c r="AA76" s="23">
        <v>0</v>
      </c>
      <c r="AB76" s="23">
        <v>0</v>
      </c>
      <c r="AC76" s="23">
        <v>4436.9541346680462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61.848923405379068</v>
      </c>
      <c r="BI76" s="23">
        <v>5.4197510200589907</v>
      </c>
      <c r="BJ76" s="23">
        <v>165.62121499533208</v>
      </c>
      <c r="BK76" s="23">
        <v>0</v>
      </c>
      <c r="BL76" s="23">
        <v>103.45348270642012</v>
      </c>
      <c r="BM76" s="23">
        <v>181.08344584667685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296463.64197109715</v>
      </c>
      <c r="BU76" s="23">
        <v>116308.65275964545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-5705.9516638377963</v>
      </c>
      <c r="CI76" s="23">
        <v>21456.134930454478</v>
      </c>
      <c r="CJ76" s="34">
        <f t="shared" si="3"/>
        <v>428522.4779973593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22693.468339488267</v>
      </c>
      <c r="D77" s="23">
        <v>18.787313690518303</v>
      </c>
      <c r="E77" s="23">
        <v>31840.823432740643</v>
      </c>
      <c r="F77" s="23">
        <v>18.50924059241628</v>
      </c>
      <c r="G77" s="23">
        <v>1706502.7885398334</v>
      </c>
      <c r="H77" s="23">
        <v>4.8732310442380511</v>
      </c>
      <c r="I77" s="23">
        <v>10.045390668935783</v>
      </c>
      <c r="J77" s="23">
        <v>5.7595890444382674</v>
      </c>
      <c r="K77" s="23">
        <v>13.636009548178226</v>
      </c>
      <c r="L77" s="23">
        <v>14.480656583663137</v>
      </c>
      <c r="M77" s="23">
        <v>17737.177982280613</v>
      </c>
      <c r="N77" s="23">
        <v>27.006487917858493</v>
      </c>
      <c r="O77" s="23">
        <v>20.188106922207275</v>
      </c>
      <c r="P77" s="23">
        <v>18.029564498190275</v>
      </c>
      <c r="Q77" s="23">
        <v>0.91416531001041879</v>
      </c>
      <c r="R77" s="23">
        <v>25.777376194058046</v>
      </c>
      <c r="S77" s="23">
        <v>32.593643011284023</v>
      </c>
      <c r="T77" s="23">
        <v>13.590822669736648</v>
      </c>
      <c r="U77" s="23">
        <v>122.15056016876859</v>
      </c>
      <c r="V77" s="23">
        <v>4.403982691190877</v>
      </c>
      <c r="W77" s="23">
        <v>7.9772220018019446</v>
      </c>
      <c r="X77" s="23">
        <v>1482.7853911746779</v>
      </c>
      <c r="Y77" s="23">
        <v>24.112413519172154</v>
      </c>
      <c r="Z77" s="23">
        <v>2.9058638751661987</v>
      </c>
      <c r="AA77" s="23">
        <v>3.6219021027789222</v>
      </c>
      <c r="AB77" s="23">
        <v>42.687696472387664</v>
      </c>
      <c r="AC77" s="23">
        <v>0.73689370997037573</v>
      </c>
      <c r="AD77" s="23">
        <v>85.107747587852131</v>
      </c>
      <c r="AE77" s="23">
        <v>855.65525425602573</v>
      </c>
      <c r="AF77" s="23">
        <v>269.91860450018658</v>
      </c>
      <c r="AG77" s="23">
        <v>165.4395897158019</v>
      </c>
      <c r="AH77" s="23">
        <v>108.4693637421488</v>
      </c>
      <c r="AI77" s="23">
        <v>4.3761753813806745</v>
      </c>
      <c r="AJ77" s="23">
        <v>64.728465410699698</v>
      </c>
      <c r="AK77" s="23">
        <v>15.377442325042178</v>
      </c>
      <c r="AL77" s="23">
        <v>98580.741730769339</v>
      </c>
      <c r="AM77" s="23">
        <v>63.390238626083686</v>
      </c>
      <c r="AN77" s="23">
        <v>271.27421085343394</v>
      </c>
      <c r="AO77" s="23">
        <v>31.481350618875904</v>
      </c>
      <c r="AP77" s="23">
        <v>278.40330990602479</v>
      </c>
      <c r="AQ77" s="23">
        <v>90.123491094867447</v>
      </c>
      <c r="AR77" s="23">
        <v>5.2972925188436442</v>
      </c>
      <c r="AS77" s="23">
        <v>67.220695552439125</v>
      </c>
      <c r="AT77" s="23">
        <v>106.578466675055</v>
      </c>
      <c r="AU77" s="23">
        <v>22.082479903027345</v>
      </c>
      <c r="AV77" s="23">
        <v>0.77512876095940464</v>
      </c>
      <c r="AW77" s="23">
        <v>0</v>
      </c>
      <c r="AX77" s="23">
        <v>304.36838544130165</v>
      </c>
      <c r="AY77" s="23">
        <v>139.09563958436095</v>
      </c>
      <c r="AZ77" s="23">
        <v>113.97173517084269</v>
      </c>
      <c r="BA77" s="23">
        <v>7.3828407546088588</v>
      </c>
      <c r="BB77" s="23">
        <v>93.456892358365522</v>
      </c>
      <c r="BC77" s="23">
        <v>127.7363535268931</v>
      </c>
      <c r="BD77" s="23">
        <v>28.099286563209983</v>
      </c>
      <c r="BE77" s="23">
        <v>80.14414278673091</v>
      </c>
      <c r="BF77" s="23">
        <v>10.51116310825668</v>
      </c>
      <c r="BG77" s="23">
        <v>155.01880036442836</v>
      </c>
      <c r="BH77" s="23">
        <v>2398.8636231379487</v>
      </c>
      <c r="BI77" s="23">
        <v>9.3467320099544349</v>
      </c>
      <c r="BJ77" s="23">
        <v>1280.0365129244367</v>
      </c>
      <c r="BK77" s="23">
        <v>39.660175616801823</v>
      </c>
      <c r="BL77" s="23">
        <v>2202.5579195328219</v>
      </c>
      <c r="BM77" s="23">
        <v>7823.0165652494643</v>
      </c>
      <c r="BN77" s="23">
        <v>224.0573987957095</v>
      </c>
      <c r="BO77" s="23">
        <v>167.24011302601249</v>
      </c>
      <c r="BP77" s="23">
        <v>1076.4383423215838</v>
      </c>
      <c r="BQ77" s="23">
        <v>17.225565274253366</v>
      </c>
      <c r="BR77" s="23">
        <v>39.006703836262055</v>
      </c>
      <c r="BS77" s="23">
        <v>0</v>
      </c>
      <c r="BT77" s="64">
        <v>1898113.507747337</v>
      </c>
      <c r="BU77" s="23">
        <v>92970.01979208077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-39561.419211759952</v>
      </c>
      <c r="CI77" s="23">
        <v>211591.37367435594</v>
      </c>
      <c r="CJ77" s="34">
        <f t="shared" si="3"/>
        <v>2163113.4820020138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89461.3346102629</v>
      </c>
      <c r="D78" s="23">
        <v>11.697731681514323</v>
      </c>
      <c r="E78" s="23">
        <v>15.150941037135611</v>
      </c>
      <c r="F78" s="23">
        <v>343031.09196777281</v>
      </c>
      <c r="G78" s="23">
        <v>65949.833676023089</v>
      </c>
      <c r="H78" s="23">
        <v>4126.1415759884057</v>
      </c>
      <c r="I78" s="23">
        <v>3837.466591664403</v>
      </c>
      <c r="J78" s="23">
        <v>5548.9382436879869</v>
      </c>
      <c r="K78" s="23">
        <v>32.814546628621656</v>
      </c>
      <c r="L78" s="23">
        <v>9078247.6265358813</v>
      </c>
      <c r="M78" s="23">
        <v>70087.250969413188</v>
      </c>
      <c r="N78" s="23">
        <v>11721.529053754408</v>
      </c>
      <c r="O78" s="23">
        <v>25793.746157392663</v>
      </c>
      <c r="P78" s="23">
        <v>258584.00391240916</v>
      </c>
      <c r="Q78" s="23">
        <v>11849.456130008579</v>
      </c>
      <c r="R78" s="23">
        <v>13441.93171323844</v>
      </c>
      <c r="S78" s="23">
        <v>332.12276151680021</v>
      </c>
      <c r="T78" s="23">
        <v>110.46461983372548</v>
      </c>
      <c r="U78" s="23">
        <v>7167.6264838931811</v>
      </c>
      <c r="V78" s="23">
        <v>47.789448528245181</v>
      </c>
      <c r="W78" s="23">
        <v>34.871470753685976</v>
      </c>
      <c r="X78" s="23">
        <v>4134.862301725072</v>
      </c>
      <c r="Y78" s="23">
        <v>174.05066420567033</v>
      </c>
      <c r="Z78" s="23">
        <v>3184302.0335337967</v>
      </c>
      <c r="AA78" s="23">
        <v>27.573551354513061</v>
      </c>
      <c r="AB78" s="23">
        <v>1229.2401911220409</v>
      </c>
      <c r="AC78" s="23">
        <v>162131.00311468999</v>
      </c>
      <c r="AD78" s="23">
        <v>137.48887032824391</v>
      </c>
      <c r="AE78" s="23">
        <v>7131.7267338886741</v>
      </c>
      <c r="AF78" s="23">
        <v>866.77723377394022</v>
      </c>
      <c r="AG78" s="23">
        <v>123.35085431488689</v>
      </c>
      <c r="AH78" s="23">
        <v>95.305383524578048</v>
      </c>
      <c r="AI78" s="23">
        <v>1.2665834195505816</v>
      </c>
      <c r="AJ78" s="23">
        <v>567.58481611732861</v>
      </c>
      <c r="AK78" s="23">
        <v>20.74493191384925</v>
      </c>
      <c r="AL78" s="23">
        <v>25083.831702980242</v>
      </c>
      <c r="AM78" s="23">
        <v>177.92925163779822</v>
      </c>
      <c r="AN78" s="23">
        <v>2042.0364292925374</v>
      </c>
      <c r="AO78" s="23">
        <v>523.27726401504867</v>
      </c>
      <c r="AP78" s="23">
        <v>594.01884699494042</v>
      </c>
      <c r="AQ78" s="23">
        <v>309.12519767236768</v>
      </c>
      <c r="AR78" s="23">
        <v>22.889003422905009</v>
      </c>
      <c r="AS78" s="23">
        <v>105.13506932364203</v>
      </c>
      <c r="AT78" s="23">
        <v>11.69849810946595</v>
      </c>
      <c r="AU78" s="23">
        <v>73.082184075710359</v>
      </c>
      <c r="AV78" s="23">
        <v>8.1930254568797416</v>
      </c>
      <c r="AW78" s="23">
        <v>10.78157565075427</v>
      </c>
      <c r="AX78" s="23">
        <v>267.43402900866943</v>
      </c>
      <c r="AY78" s="23">
        <v>487.53972612348923</v>
      </c>
      <c r="AZ78" s="23">
        <v>494.31128186132491</v>
      </c>
      <c r="BA78" s="23">
        <v>85.398779761226209</v>
      </c>
      <c r="BB78" s="23">
        <v>117.28825899048557</v>
      </c>
      <c r="BC78" s="23">
        <v>74.129741054479936</v>
      </c>
      <c r="BD78" s="23">
        <v>508.63188111173622</v>
      </c>
      <c r="BE78" s="23">
        <v>45.689015853278946</v>
      </c>
      <c r="BF78" s="23">
        <v>7.9684408794692132</v>
      </c>
      <c r="BG78" s="23">
        <v>32182.085704820776</v>
      </c>
      <c r="BH78" s="23">
        <v>16873.841030718737</v>
      </c>
      <c r="BI78" s="23">
        <v>1829.8307868275988</v>
      </c>
      <c r="BJ78" s="23">
        <v>14230.32351560166</v>
      </c>
      <c r="BK78" s="23">
        <v>18.154562896844652</v>
      </c>
      <c r="BL78" s="23">
        <v>4444.5968617665712</v>
      </c>
      <c r="BM78" s="23">
        <v>12776.590840459679</v>
      </c>
      <c r="BN78" s="23">
        <v>583.47552292854971</v>
      </c>
      <c r="BO78" s="23">
        <v>274.94362953790767</v>
      </c>
      <c r="BP78" s="23">
        <v>504.35618477124916</v>
      </c>
      <c r="BQ78" s="23">
        <v>30.41974692333924</v>
      </c>
      <c r="BR78" s="23">
        <v>95.005441644880236</v>
      </c>
      <c r="BS78" s="23">
        <v>0</v>
      </c>
      <c r="BT78" s="64">
        <v>13465269.910937723</v>
      </c>
      <c r="BU78" s="23">
        <v>52247.590053741835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-565692.88148292142</v>
      </c>
      <c r="CI78" s="23">
        <v>158639.59739522191</v>
      </c>
      <c r="CJ78" s="34">
        <f t="shared" si="3"/>
        <v>13110464.216903767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4814626.6824930394</v>
      </c>
      <c r="D79" s="23">
        <v>1665.7779748876899</v>
      </c>
      <c r="E79" s="23">
        <v>86487.43345620246</v>
      </c>
      <c r="F79" s="23">
        <v>12089.562318554574</v>
      </c>
      <c r="G79" s="23">
        <v>12954116.427557021</v>
      </c>
      <c r="H79" s="23">
        <v>48890.438940979737</v>
      </c>
      <c r="I79" s="23">
        <v>3838.9938215224656</v>
      </c>
      <c r="J79" s="23">
        <v>42135.683881238881</v>
      </c>
      <c r="K79" s="23">
        <v>2244.972429952757</v>
      </c>
      <c r="L79" s="23">
        <v>27518.07616838692</v>
      </c>
      <c r="M79" s="23">
        <v>646520.43759432086</v>
      </c>
      <c r="N79" s="23">
        <v>656851.35632806143</v>
      </c>
      <c r="O79" s="23">
        <v>118255.01682218266</v>
      </c>
      <c r="P79" s="23">
        <v>13204.312475838244</v>
      </c>
      <c r="Q79" s="23">
        <v>2903.5185305008308</v>
      </c>
      <c r="R79" s="23">
        <v>18022.906121400432</v>
      </c>
      <c r="S79" s="23">
        <v>14399.078682185123</v>
      </c>
      <c r="T79" s="23">
        <v>4269.6745115905778</v>
      </c>
      <c r="U79" s="23">
        <v>51670.507483394562</v>
      </c>
      <c r="V79" s="23">
        <v>3700.3305696912721</v>
      </c>
      <c r="W79" s="23">
        <v>1469.8482836617818</v>
      </c>
      <c r="X79" s="23">
        <v>38351.360942452447</v>
      </c>
      <c r="Y79" s="23">
        <v>5847.7602777480224</v>
      </c>
      <c r="Z79" s="23">
        <v>7668.0950833642119</v>
      </c>
      <c r="AA79" s="23">
        <v>1492.8747871436051</v>
      </c>
      <c r="AB79" s="23">
        <v>13790.808868730734</v>
      </c>
      <c r="AC79" s="23">
        <v>21006.438408713599</v>
      </c>
      <c r="AD79" s="23">
        <v>11610.88453272422</v>
      </c>
      <c r="AE79" s="23">
        <v>360552.93942101154</v>
      </c>
      <c r="AF79" s="23">
        <v>70102.472658821876</v>
      </c>
      <c r="AG79" s="23">
        <v>17209.387029663612</v>
      </c>
      <c r="AH79" s="23">
        <v>11138.352551241322</v>
      </c>
      <c r="AI79" s="23">
        <v>325.41659848149794</v>
      </c>
      <c r="AJ79" s="23">
        <v>9557.6338564375928</v>
      </c>
      <c r="AK79" s="23">
        <v>1913.0856138910262</v>
      </c>
      <c r="AL79" s="23">
        <v>4428269.1164737465</v>
      </c>
      <c r="AM79" s="23">
        <v>11075.157030531111</v>
      </c>
      <c r="AN79" s="23">
        <v>64925.886895846394</v>
      </c>
      <c r="AO79" s="23">
        <v>22297.287541906149</v>
      </c>
      <c r="AP79" s="23">
        <v>43470.494379240867</v>
      </c>
      <c r="AQ79" s="23">
        <v>18245.152476466399</v>
      </c>
      <c r="AR79" s="23">
        <v>1325.0946282793802</v>
      </c>
      <c r="AS79" s="23">
        <v>8348.8765007908241</v>
      </c>
      <c r="AT79" s="23">
        <v>7142.201419854905</v>
      </c>
      <c r="AU79" s="23">
        <v>4637.6043041839275</v>
      </c>
      <c r="AV79" s="23">
        <v>164.35503270972646</v>
      </c>
      <c r="AW79" s="23">
        <v>77.943540540002815</v>
      </c>
      <c r="AX79" s="23">
        <v>31168.10541866221</v>
      </c>
      <c r="AY79" s="23">
        <v>30865.448855641062</v>
      </c>
      <c r="AZ79" s="23">
        <v>39981.21292365541</v>
      </c>
      <c r="BA79" s="23">
        <v>909.01079843798743</v>
      </c>
      <c r="BB79" s="23">
        <v>11110.820394311013</v>
      </c>
      <c r="BC79" s="23">
        <v>15036.78729711985</v>
      </c>
      <c r="BD79" s="23">
        <v>22716.537942695635</v>
      </c>
      <c r="BE79" s="23">
        <v>6888.485693058481</v>
      </c>
      <c r="BF79" s="23">
        <v>1021.7952763226525</v>
      </c>
      <c r="BG79" s="23">
        <v>25717.589654885211</v>
      </c>
      <c r="BH79" s="23">
        <v>165561.56679580052</v>
      </c>
      <c r="BI79" s="23">
        <v>3370.8605202855929</v>
      </c>
      <c r="BJ79" s="23">
        <v>86426.822396181233</v>
      </c>
      <c r="BK79" s="23">
        <v>3305.916323910033</v>
      </c>
      <c r="BL79" s="23">
        <v>223681.39621029139</v>
      </c>
      <c r="BM79" s="23">
        <v>536655.67507938482</v>
      </c>
      <c r="BN79" s="23">
        <v>40452.830038483502</v>
      </c>
      <c r="BO79" s="23">
        <v>17813.22935632876</v>
      </c>
      <c r="BP79" s="23">
        <v>92685.243489410364</v>
      </c>
      <c r="BQ79" s="23">
        <v>1987.895734980174</v>
      </c>
      <c r="BR79" s="23">
        <v>6804.6630633576042</v>
      </c>
      <c r="BS79" s="23">
        <v>0</v>
      </c>
      <c r="BT79" s="64">
        <v>26069589.610562339</v>
      </c>
      <c r="BU79" s="23">
        <v>16486778.578125998</v>
      </c>
      <c r="BV79" s="23">
        <v>0</v>
      </c>
      <c r="BW79" s="23">
        <v>66484.524138660418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3.3336368234987814E-3</v>
      </c>
      <c r="CE79" s="23">
        <v>0</v>
      </c>
      <c r="CF79" s="23">
        <v>0</v>
      </c>
      <c r="CG79" s="23">
        <v>0</v>
      </c>
      <c r="CH79" s="23">
        <v>-63490.954860240658</v>
      </c>
      <c r="CI79" s="23">
        <v>8797163.2946320269</v>
      </c>
      <c r="CJ79" s="34">
        <f t="shared" si="3"/>
        <v>51356525.055932418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10734.42200745943</v>
      </c>
      <c r="D80" s="23">
        <v>1638.1075441535588</v>
      </c>
      <c r="E80" s="23">
        <v>5875.8389127322916</v>
      </c>
      <c r="F80" s="23">
        <v>13359.782465564593</v>
      </c>
      <c r="G80" s="23">
        <v>74943.804705485119</v>
      </c>
      <c r="H80" s="23">
        <v>1377836.378940342</v>
      </c>
      <c r="I80" s="23">
        <v>24928.334862723746</v>
      </c>
      <c r="J80" s="23">
        <v>47925.679885213212</v>
      </c>
      <c r="K80" s="23">
        <v>8681.3750653699208</v>
      </c>
      <c r="L80" s="23">
        <v>2154.7074721604058</v>
      </c>
      <c r="M80" s="23">
        <v>31694.547390002284</v>
      </c>
      <c r="N80" s="23">
        <v>29268.625608510487</v>
      </c>
      <c r="O80" s="23">
        <v>74363.753831564114</v>
      </c>
      <c r="P80" s="23">
        <v>47880.859123733469</v>
      </c>
      <c r="Q80" s="23">
        <v>10180.211572799975</v>
      </c>
      <c r="R80" s="23">
        <v>106408.76805095546</v>
      </c>
      <c r="S80" s="23">
        <v>37063.46167739424</v>
      </c>
      <c r="T80" s="23">
        <v>7761.368126731425</v>
      </c>
      <c r="U80" s="23">
        <v>106235.37784137345</v>
      </c>
      <c r="V80" s="23">
        <v>7368.7343532167088</v>
      </c>
      <c r="W80" s="23">
        <v>145245.95384411767</v>
      </c>
      <c r="X80" s="23">
        <v>301884.66413385316</v>
      </c>
      <c r="Y80" s="23">
        <v>39976.575057071677</v>
      </c>
      <c r="Z80" s="23">
        <v>12090.242423618573</v>
      </c>
      <c r="AA80" s="23">
        <v>1972.5100691605378</v>
      </c>
      <c r="AB80" s="23">
        <v>69239.796856108427</v>
      </c>
      <c r="AC80" s="23">
        <v>140114.33715189371</v>
      </c>
      <c r="AD80" s="23">
        <v>47960.241323001654</v>
      </c>
      <c r="AE80" s="23">
        <v>95169.082930199409</v>
      </c>
      <c r="AF80" s="23">
        <v>60946.744176204229</v>
      </c>
      <c r="AG80" s="23">
        <v>66412.869700140509</v>
      </c>
      <c r="AH80" s="23">
        <v>28822.085433808228</v>
      </c>
      <c r="AI80" s="23">
        <v>2729.5246408110152</v>
      </c>
      <c r="AJ80" s="23">
        <v>38542.748637161312</v>
      </c>
      <c r="AK80" s="23">
        <v>65977.045283550935</v>
      </c>
      <c r="AL80" s="23">
        <v>50813.273379753729</v>
      </c>
      <c r="AM80" s="23">
        <v>6093.6755198903129</v>
      </c>
      <c r="AN80" s="23">
        <v>45222.723974970038</v>
      </c>
      <c r="AO80" s="23">
        <v>20055.528588216333</v>
      </c>
      <c r="AP80" s="23">
        <v>33810.710765335556</v>
      </c>
      <c r="AQ80" s="23">
        <v>9207.2709986825466</v>
      </c>
      <c r="AR80" s="23">
        <v>1434.9858396092586</v>
      </c>
      <c r="AS80" s="23">
        <v>1920.6984230638477</v>
      </c>
      <c r="AT80" s="23">
        <v>596.60998976048563</v>
      </c>
      <c r="AU80" s="23">
        <v>4276.2940988826749</v>
      </c>
      <c r="AV80" s="23">
        <v>498.09517632887236</v>
      </c>
      <c r="AW80" s="23">
        <v>680.67069305227153</v>
      </c>
      <c r="AX80" s="23">
        <v>17900.605453096447</v>
      </c>
      <c r="AY80" s="23">
        <v>32826.470848938487</v>
      </c>
      <c r="AZ80" s="23">
        <v>30825.942114760623</v>
      </c>
      <c r="BA80" s="23">
        <v>33.148772612396506</v>
      </c>
      <c r="BB80" s="23">
        <v>7313.028554263823</v>
      </c>
      <c r="BC80" s="23">
        <v>7928.2934064825249</v>
      </c>
      <c r="BD80" s="23">
        <v>16777.031092577388</v>
      </c>
      <c r="BE80" s="23">
        <v>3866.821055165532</v>
      </c>
      <c r="BF80" s="23">
        <v>1046.7923567291691</v>
      </c>
      <c r="BG80" s="23">
        <v>377377.08342648833</v>
      </c>
      <c r="BH80" s="23">
        <v>222500.91163462165</v>
      </c>
      <c r="BI80" s="23">
        <v>45786.428271082194</v>
      </c>
      <c r="BJ80" s="23">
        <v>71524.471761039022</v>
      </c>
      <c r="BK80" s="23">
        <v>1276.2247918751395</v>
      </c>
      <c r="BL80" s="23">
        <v>175656.18604318917</v>
      </c>
      <c r="BM80" s="23">
        <v>344606.37954612781</v>
      </c>
      <c r="BN80" s="23">
        <v>33286.920880812737</v>
      </c>
      <c r="BO80" s="23">
        <v>34091.92598866186</v>
      </c>
      <c r="BP80" s="23">
        <v>49601.606177951748</v>
      </c>
      <c r="BQ80" s="23">
        <v>5780.8212396250783</v>
      </c>
      <c r="BR80" s="23">
        <v>61404.269811479709</v>
      </c>
      <c r="BS80" s="23">
        <v>0</v>
      </c>
      <c r="BT80" s="64">
        <v>4859410.4617733145</v>
      </c>
      <c r="BU80" s="23">
        <v>10098353.939686639</v>
      </c>
      <c r="BV80" s="23">
        <v>0</v>
      </c>
      <c r="BW80" s="23">
        <v>32275.360809590205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103.49628273626557</v>
      </c>
      <c r="CD80" s="23">
        <v>342066.81542890723</v>
      </c>
      <c r="CE80" s="23">
        <v>0</v>
      </c>
      <c r="CF80" s="23">
        <v>2.4323094689230476</v>
      </c>
      <c r="CG80" s="23">
        <v>44279.999999999993</v>
      </c>
      <c r="CH80" s="23">
        <v>-482371.52170132863</v>
      </c>
      <c r="CI80" s="23">
        <v>17854308.203328781</v>
      </c>
      <c r="CJ80" s="34">
        <f t="shared" si="3"/>
        <v>32748429.187918112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19304.994414997982</v>
      </c>
      <c r="D81" s="23">
        <v>1227.1220033759082</v>
      </c>
      <c r="E81" s="23">
        <v>72.243158405176956</v>
      </c>
      <c r="F81" s="23">
        <v>16659.769403743998</v>
      </c>
      <c r="G81" s="23">
        <v>68217.022796123085</v>
      </c>
      <c r="H81" s="23">
        <v>4578.0413678780915</v>
      </c>
      <c r="I81" s="23">
        <v>1197983.196707719</v>
      </c>
      <c r="J81" s="23">
        <v>212885.28149888947</v>
      </c>
      <c r="K81" s="23">
        <v>5926.9561659105948</v>
      </c>
      <c r="L81" s="23">
        <v>969.67029815873195</v>
      </c>
      <c r="M81" s="23">
        <v>23418.501505528118</v>
      </c>
      <c r="N81" s="23">
        <v>4370.8699355464596</v>
      </c>
      <c r="O81" s="23">
        <v>35767.007410304403</v>
      </c>
      <c r="P81" s="23">
        <v>55608.654399147381</v>
      </c>
      <c r="Q81" s="23">
        <v>16575.599724846114</v>
      </c>
      <c r="R81" s="23">
        <v>57193.200362579286</v>
      </c>
      <c r="S81" s="23">
        <v>42318.663318621315</v>
      </c>
      <c r="T81" s="23">
        <v>16273.81299662345</v>
      </c>
      <c r="U81" s="23">
        <v>121539.46062964546</v>
      </c>
      <c r="V81" s="23">
        <v>20824.561680300052</v>
      </c>
      <c r="W81" s="23">
        <v>36593.504309773045</v>
      </c>
      <c r="X81" s="23">
        <v>892687.49416356627</v>
      </c>
      <c r="Y81" s="23">
        <v>24389.515456244684</v>
      </c>
      <c r="Z81" s="23">
        <v>247938.95744644132</v>
      </c>
      <c r="AA81" s="23">
        <v>311.63411523642117</v>
      </c>
      <c r="AB81" s="23">
        <v>51103.490498085928</v>
      </c>
      <c r="AC81" s="23">
        <v>3055321.9887312781</v>
      </c>
      <c r="AD81" s="23">
        <v>4165.599569020229</v>
      </c>
      <c r="AE81" s="23">
        <v>153376.38001561063</v>
      </c>
      <c r="AF81" s="23">
        <v>22434.24977666399</v>
      </c>
      <c r="AG81" s="23">
        <v>15521.71008234016</v>
      </c>
      <c r="AH81" s="23">
        <v>7212.6015842106599</v>
      </c>
      <c r="AI81" s="23">
        <v>153.36619400577467</v>
      </c>
      <c r="AJ81" s="23">
        <v>14568.558877402575</v>
      </c>
      <c r="AK81" s="23">
        <v>1132.0325409569689</v>
      </c>
      <c r="AL81" s="23">
        <v>9713.3708080915458</v>
      </c>
      <c r="AM81" s="23">
        <v>5630.7567192477845</v>
      </c>
      <c r="AN81" s="23">
        <v>32942.650655064645</v>
      </c>
      <c r="AO81" s="23">
        <v>2478.7486147448153</v>
      </c>
      <c r="AP81" s="23">
        <v>5326.9923202741365</v>
      </c>
      <c r="AQ81" s="23">
        <v>1388.180874329169</v>
      </c>
      <c r="AR81" s="23">
        <v>234.97102745416518</v>
      </c>
      <c r="AS81" s="23">
        <v>278.7705069898293</v>
      </c>
      <c r="AT81" s="23">
        <v>96.923602889338213</v>
      </c>
      <c r="AU81" s="23">
        <v>20673.565087859799</v>
      </c>
      <c r="AV81" s="23">
        <v>3017.3184764835505</v>
      </c>
      <c r="AW81" s="23">
        <v>762.39600593225896</v>
      </c>
      <c r="AX81" s="23">
        <v>7586.3196050299448</v>
      </c>
      <c r="AY81" s="23">
        <v>5162.112674128578</v>
      </c>
      <c r="AZ81" s="23">
        <v>4738.4208230228141</v>
      </c>
      <c r="BA81" s="23">
        <v>71.916386016950739</v>
      </c>
      <c r="BB81" s="23">
        <v>2620.3651050895878</v>
      </c>
      <c r="BC81" s="23">
        <v>900.28364258220654</v>
      </c>
      <c r="BD81" s="23">
        <v>3695.0527445743419</v>
      </c>
      <c r="BE81" s="23">
        <v>2478.7240755442936</v>
      </c>
      <c r="BF81" s="23">
        <v>122.72261222941009</v>
      </c>
      <c r="BG81" s="23">
        <v>108361.13261973455</v>
      </c>
      <c r="BH81" s="23">
        <v>13850.903044546787</v>
      </c>
      <c r="BI81" s="23">
        <v>4370.6019416565641</v>
      </c>
      <c r="BJ81" s="23">
        <v>28932.224315389485</v>
      </c>
      <c r="BK81" s="23">
        <v>201.29196699869888</v>
      </c>
      <c r="BL81" s="23">
        <v>15051.073451364919</v>
      </c>
      <c r="BM81" s="23">
        <v>26711.060791993863</v>
      </c>
      <c r="BN81" s="23">
        <v>23711.196409482072</v>
      </c>
      <c r="BO81" s="23">
        <v>16119.634416330711</v>
      </c>
      <c r="BP81" s="23">
        <v>6176.7521353015536</v>
      </c>
      <c r="BQ81" s="23">
        <v>15127.282210021109</v>
      </c>
      <c r="BR81" s="23">
        <v>3381.613473481862</v>
      </c>
      <c r="BS81" s="23">
        <v>0</v>
      </c>
      <c r="BT81" s="64">
        <v>6820541.0422830638</v>
      </c>
      <c r="BU81" s="23">
        <v>1168610.5559736739</v>
      </c>
      <c r="BV81" s="23">
        <v>0</v>
      </c>
      <c r="BW81" s="23">
        <v>32.165041892699321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6476.1566879590828</v>
      </c>
      <c r="CD81" s="23">
        <v>83442.561836877619</v>
      </c>
      <c r="CE81" s="23">
        <v>0</v>
      </c>
      <c r="CF81" s="23">
        <v>0</v>
      </c>
      <c r="CG81" s="23">
        <v>0</v>
      </c>
      <c r="CH81" s="23">
        <v>-259311.97002320999</v>
      </c>
      <c r="CI81" s="23">
        <v>511663.75379132526</v>
      </c>
      <c r="CJ81" s="34">
        <f t="shared" si="3"/>
        <v>8331454.2655915823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6996.5026335564353</v>
      </c>
      <c r="D82" s="23">
        <v>181.97069699335916</v>
      </c>
      <c r="E82" s="23">
        <v>124.58514750454499</v>
      </c>
      <c r="F82" s="23">
        <v>11251.313629883804</v>
      </c>
      <c r="G82" s="23">
        <v>741425.02871616499</v>
      </c>
      <c r="H82" s="23">
        <v>22331.215022948341</v>
      </c>
      <c r="I82" s="23">
        <v>29495.17228499569</v>
      </c>
      <c r="J82" s="23">
        <v>843327.51880936068</v>
      </c>
      <c r="K82" s="23">
        <v>1177020.3617105505</v>
      </c>
      <c r="L82" s="23">
        <v>760.84057261190492</v>
      </c>
      <c r="M82" s="23">
        <v>80151.637466409535</v>
      </c>
      <c r="N82" s="23">
        <v>72583.77980072319</v>
      </c>
      <c r="O82" s="23">
        <v>80150.533632123057</v>
      </c>
      <c r="P82" s="23">
        <v>81124.755043282552</v>
      </c>
      <c r="Q82" s="23">
        <v>33070.704661568343</v>
      </c>
      <c r="R82" s="23">
        <v>60867.123035370059</v>
      </c>
      <c r="S82" s="23">
        <v>24400.802489301357</v>
      </c>
      <c r="T82" s="23">
        <v>23456.938651600889</v>
      </c>
      <c r="U82" s="23">
        <v>63827.084946627794</v>
      </c>
      <c r="V82" s="23">
        <v>3361.0240406984817</v>
      </c>
      <c r="W82" s="23">
        <v>1842.1060760582234</v>
      </c>
      <c r="X82" s="23">
        <v>103658.60521906051</v>
      </c>
      <c r="Y82" s="23">
        <v>7707.2106027257214</v>
      </c>
      <c r="Z82" s="23">
        <v>3682.7781148517643</v>
      </c>
      <c r="AA82" s="23">
        <v>804.53595217215013</v>
      </c>
      <c r="AB82" s="23">
        <v>43713.992063846577</v>
      </c>
      <c r="AC82" s="23">
        <v>23342.236121868351</v>
      </c>
      <c r="AD82" s="23">
        <v>51539.330511594511</v>
      </c>
      <c r="AE82" s="23">
        <v>861059.31337676162</v>
      </c>
      <c r="AF82" s="23">
        <v>187722.46721456185</v>
      </c>
      <c r="AG82" s="23">
        <v>8721.9860165873033</v>
      </c>
      <c r="AH82" s="23">
        <v>2937.7785161428342</v>
      </c>
      <c r="AI82" s="23">
        <v>245.7445599910576</v>
      </c>
      <c r="AJ82" s="23">
        <v>4139.0882398331214</v>
      </c>
      <c r="AK82" s="23">
        <v>26956.791704641029</v>
      </c>
      <c r="AL82" s="23">
        <v>43244.568269447816</v>
      </c>
      <c r="AM82" s="23">
        <v>542702.21491566056</v>
      </c>
      <c r="AN82" s="23">
        <v>2420.3231917552084</v>
      </c>
      <c r="AO82" s="23">
        <v>88416.710726431309</v>
      </c>
      <c r="AP82" s="23">
        <v>14798.960100054801</v>
      </c>
      <c r="AQ82" s="23">
        <v>65352.433201576074</v>
      </c>
      <c r="AR82" s="23">
        <v>8860.5746140212086</v>
      </c>
      <c r="AS82" s="23">
        <v>11025.391844468797</v>
      </c>
      <c r="AT82" s="23">
        <v>300.18552319315882</v>
      </c>
      <c r="AU82" s="23">
        <v>1767.8586204759376</v>
      </c>
      <c r="AV82" s="23">
        <v>723.33475684153439</v>
      </c>
      <c r="AW82" s="23">
        <v>509.30197920422677</v>
      </c>
      <c r="AX82" s="23">
        <v>12911.261300908824</v>
      </c>
      <c r="AY82" s="23">
        <v>14110.334349240926</v>
      </c>
      <c r="AZ82" s="23">
        <v>12710.598065556918</v>
      </c>
      <c r="BA82" s="23">
        <v>3692.5595208101781</v>
      </c>
      <c r="BB82" s="23">
        <v>29776.261823262041</v>
      </c>
      <c r="BC82" s="23">
        <v>7392.0865960838237</v>
      </c>
      <c r="BD82" s="23">
        <v>6379.4046233335721</v>
      </c>
      <c r="BE82" s="23">
        <v>2724.9298960859796</v>
      </c>
      <c r="BF82" s="23">
        <v>459.36107994177672</v>
      </c>
      <c r="BG82" s="23">
        <v>80560.550455237229</v>
      </c>
      <c r="BH82" s="23">
        <v>92622.890261122797</v>
      </c>
      <c r="BI82" s="23">
        <v>9095.2131117491299</v>
      </c>
      <c r="BJ82" s="23">
        <v>183182.02264599531</v>
      </c>
      <c r="BK82" s="23">
        <v>1104.9355675527986</v>
      </c>
      <c r="BL82" s="23">
        <v>112309.71023164234</v>
      </c>
      <c r="BM82" s="23">
        <v>150014.19691872882</v>
      </c>
      <c r="BN82" s="23">
        <v>24404.209246826271</v>
      </c>
      <c r="BO82" s="23">
        <v>15207.293660871852</v>
      </c>
      <c r="BP82" s="23">
        <v>20186.115872329403</v>
      </c>
      <c r="BQ82" s="23">
        <v>5210.4105879432973</v>
      </c>
      <c r="BR82" s="23">
        <v>44409.194563183504</v>
      </c>
      <c r="BS82" s="23">
        <v>0</v>
      </c>
      <c r="BT82" s="64">
        <v>6292568.2554045068</v>
      </c>
      <c r="BU82" s="23">
        <v>598046.75684759975</v>
      </c>
      <c r="BV82" s="23">
        <v>0</v>
      </c>
      <c r="BW82" s="23">
        <v>494996.04720786872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23931.90394719884</v>
      </c>
      <c r="CE82" s="23">
        <v>0</v>
      </c>
      <c r="CF82" s="23">
        <v>0</v>
      </c>
      <c r="CG82" s="23">
        <v>0</v>
      </c>
      <c r="CH82" s="23">
        <v>-217238.22918199626</v>
      </c>
      <c r="CI82" s="23">
        <v>1391032.2058075594</v>
      </c>
      <c r="CJ82" s="34">
        <f t="shared" si="3"/>
        <v>8583336.9400327373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1933.2003980728871</v>
      </c>
      <c r="D83" s="23">
        <v>145.79621848084375</v>
      </c>
      <c r="E83" s="23">
        <v>169.04722802642195</v>
      </c>
      <c r="F83" s="23">
        <v>4857.8579977878662</v>
      </c>
      <c r="G83" s="23">
        <v>34057.665175395639</v>
      </c>
      <c r="H83" s="23">
        <v>3720.493556541493</v>
      </c>
      <c r="I83" s="23">
        <v>4136.0344446455711</v>
      </c>
      <c r="J83" s="23">
        <v>26415.529282779553</v>
      </c>
      <c r="K83" s="23">
        <v>335790.54591698019</v>
      </c>
      <c r="L83" s="23">
        <v>1211.3176689076993</v>
      </c>
      <c r="M83" s="23">
        <v>6911.6124034364566</v>
      </c>
      <c r="N83" s="23">
        <v>12861.346033598555</v>
      </c>
      <c r="O83" s="23">
        <v>13662.149359173003</v>
      </c>
      <c r="P83" s="23">
        <v>6266.6890238106998</v>
      </c>
      <c r="Q83" s="23">
        <v>1843.9132596234749</v>
      </c>
      <c r="R83" s="23">
        <v>11005.023434693279</v>
      </c>
      <c r="S83" s="23">
        <v>58143.522055630616</v>
      </c>
      <c r="T83" s="23">
        <v>15582.375093009465</v>
      </c>
      <c r="U83" s="23">
        <v>30571.380600741533</v>
      </c>
      <c r="V83" s="23">
        <v>785.0030475363094</v>
      </c>
      <c r="W83" s="23">
        <v>9474.1608014924459</v>
      </c>
      <c r="X83" s="23">
        <v>21649.140198415127</v>
      </c>
      <c r="Y83" s="23">
        <v>5467.4908513163064</v>
      </c>
      <c r="Z83" s="23">
        <v>3707.4088902636649</v>
      </c>
      <c r="AA83" s="23">
        <v>672.68446485893912</v>
      </c>
      <c r="AB83" s="23">
        <v>11772.59871943172</v>
      </c>
      <c r="AC83" s="23">
        <v>6998.8032728553726</v>
      </c>
      <c r="AD83" s="23">
        <v>10094.861739486962</v>
      </c>
      <c r="AE83" s="23">
        <v>231910.76707939905</v>
      </c>
      <c r="AF83" s="23">
        <v>48715.233722017219</v>
      </c>
      <c r="AG83" s="23">
        <v>11992.315124286226</v>
      </c>
      <c r="AH83" s="23">
        <v>3379.649321959615</v>
      </c>
      <c r="AI83" s="23">
        <v>244.57516968010358</v>
      </c>
      <c r="AJ83" s="23">
        <v>3708.7975017629442</v>
      </c>
      <c r="AK83" s="23">
        <v>43373.440861391799</v>
      </c>
      <c r="AL83" s="23">
        <v>7616.8148519185816</v>
      </c>
      <c r="AM83" s="23">
        <v>127660.13581069633</v>
      </c>
      <c r="AN83" s="23">
        <v>80359.628626399077</v>
      </c>
      <c r="AO83" s="23">
        <v>140288.48812043297</v>
      </c>
      <c r="AP83" s="23">
        <v>195350.0939767175</v>
      </c>
      <c r="AQ83" s="23">
        <v>46980.584377970103</v>
      </c>
      <c r="AR83" s="23">
        <v>2156.0500457592379</v>
      </c>
      <c r="AS83" s="23">
        <v>19985.667046192604</v>
      </c>
      <c r="AT83" s="23">
        <v>4253.0960147049236</v>
      </c>
      <c r="AU83" s="23">
        <v>1394.1400026169124</v>
      </c>
      <c r="AV83" s="23">
        <v>293.95374759178208</v>
      </c>
      <c r="AW83" s="23">
        <v>218.67227953589372</v>
      </c>
      <c r="AX83" s="23">
        <v>96356.948165026071</v>
      </c>
      <c r="AY83" s="23">
        <v>88050.123315691832</v>
      </c>
      <c r="AZ83" s="23">
        <v>57033.863825590153</v>
      </c>
      <c r="BA83" s="23">
        <v>2139.1963982075381</v>
      </c>
      <c r="BB83" s="23">
        <v>289355.84914866398</v>
      </c>
      <c r="BC83" s="23">
        <v>34608.0927917265</v>
      </c>
      <c r="BD83" s="23">
        <v>17820.222065863833</v>
      </c>
      <c r="BE83" s="23">
        <v>17126.408455750952</v>
      </c>
      <c r="BF83" s="23">
        <v>2622.1713187875803</v>
      </c>
      <c r="BG83" s="23">
        <v>39568.193422652454</v>
      </c>
      <c r="BH83" s="23">
        <v>91290.935210632117</v>
      </c>
      <c r="BI83" s="23">
        <v>2680.9630266928593</v>
      </c>
      <c r="BJ83" s="23">
        <v>63514.598659367519</v>
      </c>
      <c r="BK83" s="23">
        <v>2379.8964934364913</v>
      </c>
      <c r="BL83" s="23">
        <v>17334.601900879155</v>
      </c>
      <c r="BM83" s="23">
        <v>153360.84927475287</v>
      </c>
      <c r="BN83" s="23">
        <v>43411.861921910793</v>
      </c>
      <c r="BO83" s="23">
        <v>17581.462823727681</v>
      </c>
      <c r="BP83" s="23">
        <v>20231.134490566441</v>
      </c>
      <c r="BQ83" s="23">
        <v>1842.5713763706694</v>
      </c>
      <c r="BR83" s="23">
        <v>3916.3748002976513</v>
      </c>
      <c r="BS83" s="23">
        <v>0</v>
      </c>
      <c r="BT83" s="64">
        <v>2672016.073704618</v>
      </c>
      <c r="BU83" s="23">
        <v>544698.22131508857</v>
      </c>
      <c r="BV83" s="23">
        <v>0</v>
      </c>
      <c r="BW83" s="23">
        <v>528.56771238066528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996.71533761844273</v>
      </c>
      <c r="CE83" s="23">
        <v>0</v>
      </c>
      <c r="CF83" s="23">
        <v>8539.9474547680256</v>
      </c>
      <c r="CG83" s="23">
        <v>0</v>
      </c>
      <c r="CH83" s="23">
        <v>-83879.774025601611</v>
      </c>
      <c r="CI83" s="23">
        <v>1539816.1585078433</v>
      </c>
      <c r="CJ83" s="34">
        <f t="shared" si="3"/>
        <v>4682715.910006715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620139.26302263106</v>
      </c>
      <c r="D84" s="23">
        <v>25748.626500467639</v>
      </c>
      <c r="E84" s="23">
        <v>218297.24038144349</v>
      </c>
      <c r="F84" s="23">
        <v>43159.03690229424</v>
      </c>
      <c r="G84" s="23">
        <v>218521.70069011048</v>
      </c>
      <c r="H84" s="23">
        <v>4320.9363851787712</v>
      </c>
      <c r="I84" s="23">
        <v>16593.001053614</v>
      </c>
      <c r="J84" s="23">
        <v>11734.934889464794</v>
      </c>
      <c r="K84" s="23">
        <v>4649.0999481126546</v>
      </c>
      <c r="L84" s="23">
        <v>607232.79044837947</v>
      </c>
      <c r="M84" s="23">
        <v>36143.898504921432</v>
      </c>
      <c r="N84" s="23">
        <v>6924.4325177737728</v>
      </c>
      <c r="O84" s="23">
        <v>17708.632519254385</v>
      </c>
      <c r="P84" s="23">
        <v>326711.57158782461</v>
      </c>
      <c r="Q84" s="23">
        <v>6050.7328273514486</v>
      </c>
      <c r="R84" s="23">
        <v>79369.905957393232</v>
      </c>
      <c r="S84" s="23">
        <v>3485.7375226722979</v>
      </c>
      <c r="T84" s="23">
        <v>3652.9849307626764</v>
      </c>
      <c r="U84" s="23">
        <v>46197.991832454725</v>
      </c>
      <c r="V84" s="23">
        <v>4505.8797591048342</v>
      </c>
      <c r="W84" s="23">
        <v>2093.1472746789568</v>
      </c>
      <c r="X84" s="23">
        <v>14938.515264547874</v>
      </c>
      <c r="Y84" s="23">
        <v>16454.627536343287</v>
      </c>
      <c r="Z84" s="23">
        <v>773718.58086505742</v>
      </c>
      <c r="AA84" s="23">
        <v>1575.8370459275752</v>
      </c>
      <c r="AB84" s="23">
        <v>34114.444846471059</v>
      </c>
      <c r="AC84" s="23">
        <v>667126.75679093006</v>
      </c>
      <c r="AD84" s="23">
        <v>73660.99645821091</v>
      </c>
      <c r="AE84" s="23">
        <v>203023.47302947118</v>
      </c>
      <c r="AF84" s="23">
        <v>51792.698476336467</v>
      </c>
      <c r="AG84" s="23">
        <v>1979640.5982851316</v>
      </c>
      <c r="AH84" s="23">
        <v>386187.21662939538</v>
      </c>
      <c r="AI84" s="23">
        <v>1979718.9590357561</v>
      </c>
      <c r="AJ84" s="23">
        <v>61360.128926781734</v>
      </c>
      <c r="AK84" s="23">
        <v>33297.139101937901</v>
      </c>
      <c r="AL84" s="23">
        <v>19743.84419399836</v>
      </c>
      <c r="AM84" s="23">
        <v>3480.6052534804139</v>
      </c>
      <c r="AN84" s="23">
        <v>5420.2121285199973</v>
      </c>
      <c r="AO84" s="23">
        <v>8476.8330305853651</v>
      </c>
      <c r="AP84" s="23">
        <v>12048.36275257717</v>
      </c>
      <c r="AQ84" s="23">
        <v>14591.575845024745</v>
      </c>
      <c r="AR84" s="23">
        <v>1672.2842706791994</v>
      </c>
      <c r="AS84" s="23">
        <v>1886.5089389974773</v>
      </c>
      <c r="AT84" s="23">
        <v>5061.9143892097982</v>
      </c>
      <c r="AU84" s="23">
        <v>20242.823443396988</v>
      </c>
      <c r="AV84" s="23">
        <v>6606.9441803680811</v>
      </c>
      <c r="AW84" s="23">
        <v>1973.0637493879124</v>
      </c>
      <c r="AX84" s="23">
        <v>16909.278957406143</v>
      </c>
      <c r="AY84" s="23">
        <v>15471.898773410248</v>
      </c>
      <c r="AZ84" s="23">
        <v>1044.0742758354427</v>
      </c>
      <c r="BA84" s="23">
        <v>1434.9406508984191</v>
      </c>
      <c r="BB84" s="23">
        <v>5601.6749513182158</v>
      </c>
      <c r="BC84" s="23">
        <v>8417.3701418025666</v>
      </c>
      <c r="BD84" s="23">
        <v>8762.551137114473</v>
      </c>
      <c r="BE84" s="23">
        <v>2890.0698157958777</v>
      </c>
      <c r="BF84" s="23">
        <v>2902.8331594320043</v>
      </c>
      <c r="BG84" s="23">
        <v>62922.593831713501</v>
      </c>
      <c r="BH84" s="23">
        <v>157876.35667791986</v>
      </c>
      <c r="BI84" s="23">
        <v>1917.2207290344659</v>
      </c>
      <c r="BJ84" s="23">
        <v>37220.224380405169</v>
      </c>
      <c r="BK84" s="23">
        <v>1989.9057893774107</v>
      </c>
      <c r="BL84" s="23">
        <v>17987.075976517717</v>
      </c>
      <c r="BM84" s="23">
        <v>31090.116353006229</v>
      </c>
      <c r="BN84" s="23">
        <v>8365.7454211506829</v>
      </c>
      <c r="BO84" s="23">
        <v>9396.5668531555875</v>
      </c>
      <c r="BP84" s="23">
        <v>4518.4649540382206</v>
      </c>
      <c r="BQ84" s="23">
        <v>10631.630126442546</v>
      </c>
      <c r="BR84" s="23">
        <v>12556.886264075854</v>
      </c>
      <c r="BS84" s="23">
        <v>0</v>
      </c>
      <c r="BT84" s="64">
        <v>9100963.969144268</v>
      </c>
      <c r="BU84" s="23">
        <v>2937566.1824646937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409872.53997023439</v>
      </c>
      <c r="CI84" s="23">
        <v>4925953.1246008044</v>
      </c>
      <c r="CJ84" s="34">
        <f t="shared" si="3"/>
        <v>17374355.816180002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2398203.9884214536</v>
      </c>
      <c r="D85" s="23">
        <v>1835.2157762080649</v>
      </c>
      <c r="E85" s="23">
        <v>4667.9253697061167</v>
      </c>
      <c r="F85" s="23">
        <v>216032.89173298739</v>
      </c>
      <c r="G85" s="23">
        <v>1104133.4906646616</v>
      </c>
      <c r="H85" s="23">
        <v>612867.2853858493</v>
      </c>
      <c r="I85" s="23">
        <v>156112.28452445497</v>
      </c>
      <c r="J85" s="23">
        <v>194974.73700502666</v>
      </c>
      <c r="K85" s="23">
        <v>182988.18782002493</v>
      </c>
      <c r="L85" s="23">
        <v>341236.39982775488</v>
      </c>
      <c r="M85" s="23">
        <v>4898242.5101436153</v>
      </c>
      <c r="N85" s="23">
        <v>1468791.1084673151</v>
      </c>
      <c r="O85" s="23">
        <v>2479594.7471358213</v>
      </c>
      <c r="P85" s="23">
        <v>468331.30230272579</v>
      </c>
      <c r="Q85" s="23">
        <v>268782.62255067588</v>
      </c>
      <c r="R85" s="23">
        <v>503145.3363840048</v>
      </c>
      <c r="S85" s="23">
        <v>216908.83421091721</v>
      </c>
      <c r="T85" s="23">
        <v>247258.69435869809</v>
      </c>
      <c r="U85" s="23">
        <v>882025.55697443476</v>
      </c>
      <c r="V85" s="23">
        <v>56265.77612474528</v>
      </c>
      <c r="W85" s="23">
        <v>76199.596491557779</v>
      </c>
      <c r="X85" s="23">
        <v>1548854.060631241</v>
      </c>
      <c r="Y85" s="23">
        <v>76586.048914645333</v>
      </c>
      <c r="Z85" s="23">
        <v>14631.139095422652</v>
      </c>
      <c r="AA85" s="23">
        <v>1541.3545189646727</v>
      </c>
      <c r="AB85" s="23">
        <v>76957.598678768496</v>
      </c>
      <c r="AC85" s="23">
        <v>547170.10454070172</v>
      </c>
      <c r="AD85" s="23">
        <v>47004.937398164286</v>
      </c>
      <c r="AE85" s="23">
        <v>262456.89142733667</v>
      </c>
      <c r="AF85" s="23">
        <v>86605.418587839522</v>
      </c>
      <c r="AG85" s="23">
        <v>137318.46658341281</v>
      </c>
      <c r="AH85" s="23">
        <v>8680.7649599188389</v>
      </c>
      <c r="AI85" s="23">
        <v>561.41668424820898</v>
      </c>
      <c r="AJ85" s="23">
        <v>19504.116444999487</v>
      </c>
      <c r="AK85" s="23">
        <v>2253.9099575395812</v>
      </c>
      <c r="AL85" s="23">
        <v>78647.7804718236</v>
      </c>
      <c r="AM85" s="23">
        <v>79784.754594064128</v>
      </c>
      <c r="AN85" s="23">
        <v>187773.41097602871</v>
      </c>
      <c r="AO85" s="23">
        <v>68343.365580246216</v>
      </c>
      <c r="AP85" s="23">
        <v>46056.69214486939</v>
      </c>
      <c r="AQ85" s="23">
        <v>40602.709305063559</v>
      </c>
      <c r="AR85" s="23">
        <v>2199.0216163014056</v>
      </c>
      <c r="AS85" s="23">
        <v>13487.286460938094</v>
      </c>
      <c r="AT85" s="23">
        <v>1454.3723155396974</v>
      </c>
      <c r="AU85" s="23">
        <v>8330.4863800238272</v>
      </c>
      <c r="AV85" s="23">
        <v>6269.792464309463</v>
      </c>
      <c r="AW85" s="23">
        <v>229.87140962540172</v>
      </c>
      <c r="AX85" s="23">
        <v>16949.683875202507</v>
      </c>
      <c r="AY85" s="23">
        <v>30037.554904901612</v>
      </c>
      <c r="AZ85" s="23">
        <v>144545.21403945447</v>
      </c>
      <c r="BA85" s="23">
        <v>5450.7772136331978</v>
      </c>
      <c r="BB85" s="23">
        <v>7554.0666384132064</v>
      </c>
      <c r="BC85" s="23">
        <v>71580.189115461864</v>
      </c>
      <c r="BD85" s="23">
        <v>52189.062348983614</v>
      </c>
      <c r="BE85" s="23">
        <v>7960.8473000785871</v>
      </c>
      <c r="BF85" s="23">
        <v>661.27486781054188</v>
      </c>
      <c r="BG85" s="23">
        <v>589041.36307349638</v>
      </c>
      <c r="BH85" s="23">
        <v>148131.78236283609</v>
      </c>
      <c r="BI85" s="23">
        <v>5579.3151116028048</v>
      </c>
      <c r="BJ85" s="23">
        <v>199022.10977672011</v>
      </c>
      <c r="BK85" s="23">
        <v>1211.243611945983</v>
      </c>
      <c r="BL85" s="23">
        <v>229734.07761807062</v>
      </c>
      <c r="BM85" s="23">
        <v>97537.383630890487</v>
      </c>
      <c r="BN85" s="23">
        <v>51642.610788344202</v>
      </c>
      <c r="BO85" s="23">
        <v>24934.621982187484</v>
      </c>
      <c r="BP85" s="23">
        <v>38091.312483140529</v>
      </c>
      <c r="BQ85" s="23">
        <v>5682.9250218474626</v>
      </c>
      <c r="BR85" s="23">
        <v>397217.3717395438</v>
      </c>
      <c r="BS85" s="23">
        <v>0</v>
      </c>
      <c r="BT85" s="64">
        <v>22266659.051319253</v>
      </c>
      <c r="BU85" s="23">
        <v>2096183.6214587907</v>
      </c>
      <c r="BV85" s="23">
        <v>0</v>
      </c>
      <c r="BW85" s="23">
        <v>10332.127340651234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3307.3539978469562</v>
      </c>
      <c r="CE85" s="23">
        <v>0</v>
      </c>
      <c r="CF85" s="23">
        <v>0</v>
      </c>
      <c r="CG85" s="23">
        <v>0</v>
      </c>
      <c r="CH85" s="23">
        <v>-1295598.8104161802</v>
      </c>
      <c r="CI85" s="23">
        <v>5179194.3922642441</v>
      </c>
      <c r="CJ85" s="34">
        <f t="shared" si="3"/>
        <v>28260077.735964604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351902.8652297759</v>
      </c>
      <c r="D86" s="23">
        <v>683.77985111033297</v>
      </c>
      <c r="E86" s="23">
        <v>1258.3268902197442</v>
      </c>
      <c r="F86" s="23">
        <v>23884.789778382285</v>
      </c>
      <c r="G86" s="23">
        <v>447189.19294883072</v>
      </c>
      <c r="H86" s="23">
        <v>19972.627527001663</v>
      </c>
      <c r="I86" s="23">
        <v>10776.821701416955</v>
      </c>
      <c r="J86" s="23">
        <v>19297.253840432768</v>
      </c>
      <c r="K86" s="23">
        <v>1879.8191553762281</v>
      </c>
      <c r="L86" s="23">
        <v>44095.697050123978</v>
      </c>
      <c r="M86" s="23">
        <v>263839.9402019509</v>
      </c>
      <c r="N86" s="23">
        <v>2358476.8038386549</v>
      </c>
      <c r="O86" s="23">
        <v>58876.185871134752</v>
      </c>
      <c r="P86" s="23">
        <v>27016.919680090963</v>
      </c>
      <c r="Q86" s="23">
        <v>5321.58600958846</v>
      </c>
      <c r="R86" s="23">
        <v>38618.888662677229</v>
      </c>
      <c r="S86" s="23">
        <v>54388.026989599435</v>
      </c>
      <c r="T86" s="23">
        <v>9793.597998922407</v>
      </c>
      <c r="U86" s="23">
        <v>56377.068551389857</v>
      </c>
      <c r="V86" s="23">
        <v>3857.5510322043988</v>
      </c>
      <c r="W86" s="23">
        <v>1480.7316053566387</v>
      </c>
      <c r="X86" s="23">
        <v>195636.78611026739</v>
      </c>
      <c r="Y86" s="23">
        <v>7915.3890973699499</v>
      </c>
      <c r="Z86" s="23">
        <v>4936.1551747095409</v>
      </c>
      <c r="AA86" s="23">
        <v>526.93358975377873</v>
      </c>
      <c r="AB86" s="23">
        <v>3802.5454652035933</v>
      </c>
      <c r="AC86" s="23">
        <v>22192.820746363377</v>
      </c>
      <c r="AD86" s="23">
        <v>2861.7713596761209</v>
      </c>
      <c r="AE86" s="23">
        <v>169733.15118599666</v>
      </c>
      <c r="AF86" s="23">
        <v>21891.801397031824</v>
      </c>
      <c r="AG86" s="23">
        <v>3120.7098822890648</v>
      </c>
      <c r="AH86" s="23">
        <v>1894.4866109667114</v>
      </c>
      <c r="AI86" s="23">
        <v>85.186819787511098</v>
      </c>
      <c r="AJ86" s="23">
        <v>2493.8768974078098</v>
      </c>
      <c r="AK86" s="23">
        <v>403.62536075767281</v>
      </c>
      <c r="AL86" s="23">
        <v>22075.01994421093</v>
      </c>
      <c r="AM86" s="23">
        <v>14340.057923120523</v>
      </c>
      <c r="AN86" s="23">
        <v>97011.965001624776</v>
      </c>
      <c r="AO86" s="23">
        <v>48455.723704900214</v>
      </c>
      <c r="AP86" s="23">
        <v>23668.658566535862</v>
      </c>
      <c r="AQ86" s="23">
        <v>22275.724486846339</v>
      </c>
      <c r="AR86" s="23">
        <v>1028.4799276953629</v>
      </c>
      <c r="AS86" s="23">
        <v>8998.9717495506447</v>
      </c>
      <c r="AT86" s="23">
        <v>669.52642493159897</v>
      </c>
      <c r="AU86" s="23">
        <v>2412.2749591222828</v>
      </c>
      <c r="AV86" s="23">
        <v>162.96555466004023</v>
      </c>
      <c r="AW86" s="23">
        <v>32.106351031388876</v>
      </c>
      <c r="AX86" s="23">
        <v>6195.1943100563894</v>
      </c>
      <c r="AY86" s="23">
        <v>11514.861605686488</v>
      </c>
      <c r="AZ86" s="23">
        <v>485994.46041678637</v>
      </c>
      <c r="BA86" s="23">
        <v>15624.70834959091</v>
      </c>
      <c r="BB86" s="23">
        <v>3356.5720126915039</v>
      </c>
      <c r="BC86" s="23">
        <v>153296.77216904217</v>
      </c>
      <c r="BD86" s="23">
        <v>34654.267144677688</v>
      </c>
      <c r="BE86" s="23">
        <v>931.58481037509614</v>
      </c>
      <c r="BF86" s="23">
        <v>155.27496538807478</v>
      </c>
      <c r="BG86" s="23">
        <v>25465.996815102229</v>
      </c>
      <c r="BH86" s="23">
        <v>405425.58444793615</v>
      </c>
      <c r="BI86" s="23">
        <v>49108.620394343707</v>
      </c>
      <c r="BJ86" s="23">
        <v>251689.04734908158</v>
      </c>
      <c r="BK86" s="23">
        <v>367.82861578444556</v>
      </c>
      <c r="BL86" s="23">
        <v>3928870.9746300927</v>
      </c>
      <c r="BM86" s="23">
        <v>963055.57369532436</v>
      </c>
      <c r="BN86" s="23">
        <v>8290.9503538583303</v>
      </c>
      <c r="BO86" s="23">
        <v>1506.1346024611476</v>
      </c>
      <c r="BP86" s="23">
        <v>20737.79290310229</v>
      </c>
      <c r="BQ86" s="23">
        <v>534.18828458407484</v>
      </c>
      <c r="BR86" s="23">
        <v>2799.8136686316275</v>
      </c>
      <c r="BS86" s="23">
        <v>0</v>
      </c>
      <c r="BT86" s="64">
        <v>10847191.390250647</v>
      </c>
      <c r="BU86" s="23">
        <v>4019258.8143768939</v>
      </c>
      <c r="BV86" s="23">
        <v>0</v>
      </c>
      <c r="BW86" s="23">
        <v>3002641.9936711695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4779.1430239833207</v>
      </c>
      <c r="CE86" s="23">
        <v>0</v>
      </c>
      <c r="CF86" s="23">
        <v>5211504.2339557623</v>
      </c>
      <c r="CG86" s="23">
        <v>0</v>
      </c>
      <c r="CH86" s="23">
        <v>-154504.40923852124</v>
      </c>
      <c r="CI86" s="23">
        <v>2679696.0393215371</v>
      </c>
      <c r="CJ86" s="34">
        <f t="shared" si="3"/>
        <v>25610567.205361474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36256.223766062118</v>
      </c>
      <c r="D87" s="23">
        <v>3490.7166898012542</v>
      </c>
      <c r="E87" s="23">
        <v>6643.0228375864035</v>
      </c>
      <c r="F87" s="23">
        <v>47380.567545119542</v>
      </c>
      <c r="G87" s="23">
        <v>1247371.6142477125</v>
      </c>
      <c r="H87" s="23">
        <v>140208.49054457012</v>
      </c>
      <c r="I87" s="23">
        <v>89337.144474019704</v>
      </c>
      <c r="J87" s="23">
        <v>128076.09947393497</v>
      </c>
      <c r="K87" s="23">
        <v>258996.25722678352</v>
      </c>
      <c r="L87" s="23">
        <v>28643.583669073458</v>
      </c>
      <c r="M87" s="23">
        <v>244190.82521076646</v>
      </c>
      <c r="N87" s="23">
        <v>321629.39758426009</v>
      </c>
      <c r="O87" s="23">
        <v>1117269.216628948</v>
      </c>
      <c r="P87" s="23">
        <v>180690.12136063335</v>
      </c>
      <c r="Q87" s="23">
        <v>71624.4335767757</v>
      </c>
      <c r="R87" s="23">
        <v>289888.8055856268</v>
      </c>
      <c r="S87" s="23">
        <v>315219.84185360005</v>
      </c>
      <c r="T87" s="23">
        <v>139429.01061010326</v>
      </c>
      <c r="U87" s="23">
        <v>724540.54755602626</v>
      </c>
      <c r="V87" s="23">
        <v>44785.015531405588</v>
      </c>
      <c r="W87" s="23">
        <v>126450.32828777592</v>
      </c>
      <c r="X87" s="23">
        <v>603943.59068821184</v>
      </c>
      <c r="Y87" s="23">
        <v>89514.329218418192</v>
      </c>
      <c r="Z87" s="23">
        <v>24080.736920834868</v>
      </c>
      <c r="AA87" s="23">
        <v>2399.148687191624</v>
      </c>
      <c r="AB87" s="23">
        <v>46863.557960682592</v>
      </c>
      <c r="AC87" s="23">
        <v>1519623.5985414807</v>
      </c>
      <c r="AD87" s="23">
        <v>1429971.3911026178</v>
      </c>
      <c r="AE87" s="23">
        <v>1418731.7813188836</v>
      </c>
      <c r="AF87" s="23">
        <v>378237.02459598234</v>
      </c>
      <c r="AG87" s="23">
        <v>112050.41832860136</v>
      </c>
      <c r="AH87" s="23">
        <v>30000.172720017799</v>
      </c>
      <c r="AI87" s="23">
        <v>4064.9576200555075</v>
      </c>
      <c r="AJ87" s="23">
        <v>26778.959501494821</v>
      </c>
      <c r="AK87" s="23">
        <v>14511.392768047914</v>
      </c>
      <c r="AL87" s="23">
        <v>47203.753785323359</v>
      </c>
      <c r="AM87" s="23">
        <v>57863.257168115801</v>
      </c>
      <c r="AN87" s="23">
        <v>79551.275295507308</v>
      </c>
      <c r="AO87" s="23">
        <v>51664.234883785008</v>
      </c>
      <c r="AP87" s="23">
        <v>118736.73860486716</v>
      </c>
      <c r="AQ87" s="23">
        <v>16285.095621275255</v>
      </c>
      <c r="AR87" s="23">
        <v>5447.4374709061585</v>
      </c>
      <c r="AS87" s="23">
        <v>9555.1582433082585</v>
      </c>
      <c r="AT87" s="23">
        <v>2368.2436690068216</v>
      </c>
      <c r="AU87" s="23">
        <v>2773.3395545670087</v>
      </c>
      <c r="AV87" s="23">
        <v>8015.4185034235898</v>
      </c>
      <c r="AW87" s="23">
        <v>6051.4140689205869</v>
      </c>
      <c r="AX87" s="23">
        <v>24260.892879471445</v>
      </c>
      <c r="AY87" s="23">
        <v>55499.843241383423</v>
      </c>
      <c r="AZ87" s="23">
        <v>156751.42808713272</v>
      </c>
      <c r="BA87" s="23">
        <v>4191.7150727133076</v>
      </c>
      <c r="BB87" s="23">
        <v>8288.9272336519607</v>
      </c>
      <c r="BC87" s="23">
        <v>28377.534670548124</v>
      </c>
      <c r="BD87" s="23">
        <v>20770.567933363505</v>
      </c>
      <c r="BE87" s="23">
        <v>1583.829139967203</v>
      </c>
      <c r="BF87" s="23">
        <v>5679.4395279789924</v>
      </c>
      <c r="BG87" s="23">
        <v>85045.222019329769</v>
      </c>
      <c r="BH87" s="23">
        <v>186186.73575215973</v>
      </c>
      <c r="BI87" s="23">
        <v>26505.69931335151</v>
      </c>
      <c r="BJ87" s="23">
        <v>145844.05461243546</v>
      </c>
      <c r="BK87" s="23">
        <v>1729.8746099790465</v>
      </c>
      <c r="BL87" s="23">
        <v>491177.41553930938</v>
      </c>
      <c r="BM87" s="23">
        <v>178185.87200859323</v>
      </c>
      <c r="BN87" s="23">
        <v>63894.964508567602</v>
      </c>
      <c r="BO87" s="23">
        <v>33424.008239029281</v>
      </c>
      <c r="BP87" s="23">
        <v>40152.37707467642</v>
      </c>
      <c r="BQ87" s="23">
        <v>28807.655250853128</v>
      </c>
      <c r="BR87" s="23">
        <v>6838.7207991179521</v>
      </c>
      <c r="BS87" s="23">
        <v>0</v>
      </c>
      <c r="BT87" s="64">
        <v>13261604.468615726</v>
      </c>
      <c r="BU87" s="23">
        <v>552712.33075075445</v>
      </c>
      <c r="BV87" s="23">
        <v>0</v>
      </c>
      <c r="BW87" s="23">
        <v>10674.799798832551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93408.740290121976</v>
      </c>
      <c r="CE87" s="23">
        <v>0</v>
      </c>
      <c r="CF87" s="23">
        <v>4977.0497203125833</v>
      </c>
      <c r="CG87" s="23">
        <v>0</v>
      </c>
      <c r="CH87" s="23">
        <v>-404848.45806326496</v>
      </c>
      <c r="CI87" s="23">
        <v>3415868.467012072</v>
      </c>
      <c r="CJ87" s="34">
        <f t="shared" si="3"/>
        <v>16934397.398124553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7072.4971467460291</v>
      </c>
      <c r="D88" s="23">
        <v>299.68207382337624</v>
      </c>
      <c r="E88" s="23">
        <v>940.81939567463985</v>
      </c>
      <c r="F88" s="23">
        <v>18897.509155707914</v>
      </c>
      <c r="G88" s="23">
        <v>162874.89557836769</v>
      </c>
      <c r="H88" s="23">
        <v>29591.735678507634</v>
      </c>
      <c r="I88" s="23">
        <v>158566.3228971269</v>
      </c>
      <c r="J88" s="23">
        <v>21282.572638895541</v>
      </c>
      <c r="K88" s="23">
        <v>1327.1674712102017</v>
      </c>
      <c r="L88" s="23">
        <v>9208.4005398757272</v>
      </c>
      <c r="M88" s="23">
        <v>214592.45578451996</v>
      </c>
      <c r="N88" s="23">
        <v>79527.549904732077</v>
      </c>
      <c r="O88" s="23">
        <v>91967.220865852607</v>
      </c>
      <c r="P88" s="23">
        <v>736036.77546956518</v>
      </c>
      <c r="Q88" s="23">
        <v>28439.351264422156</v>
      </c>
      <c r="R88" s="23">
        <v>132825.74583291117</v>
      </c>
      <c r="S88" s="23">
        <v>91852.481161734642</v>
      </c>
      <c r="T88" s="23">
        <v>59172.602309389491</v>
      </c>
      <c r="U88" s="23">
        <v>533580.83643844526</v>
      </c>
      <c r="V88" s="23">
        <v>28856.660239462733</v>
      </c>
      <c r="W88" s="23">
        <v>41530.945787015218</v>
      </c>
      <c r="X88" s="23">
        <v>88138.562795346486</v>
      </c>
      <c r="Y88" s="23">
        <v>48380.01299354629</v>
      </c>
      <c r="Z88" s="23">
        <v>4364.8310992986708</v>
      </c>
      <c r="AA88" s="23">
        <v>521.61804818776682</v>
      </c>
      <c r="AB88" s="23">
        <v>19625.076049827909</v>
      </c>
      <c r="AC88" s="23">
        <v>2819387.9607764836</v>
      </c>
      <c r="AD88" s="23">
        <v>48482.933982887545</v>
      </c>
      <c r="AE88" s="23">
        <v>249161.55523612659</v>
      </c>
      <c r="AF88" s="23">
        <v>24839.173610958911</v>
      </c>
      <c r="AG88" s="23">
        <v>69352.086973489204</v>
      </c>
      <c r="AH88" s="23">
        <v>3886.3072254084032</v>
      </c>
      <c r="AI88" s="23">
        <v>4644.0059944993436</v>
      </c>
      <c r="AJ88" s="23">
        <v>3918.208824851899</v>
      </c>
      <c r="AK88" s="23">
        <v>1536.1502141952051</v>
      </c>
      <c r="AL88" s="23">
        <v>12587.602341353457</v>
      </c>
      <c r="AM88" s="23">
        <v>5722.6896605722504</v>
      </c>
      <c r="AN88" s="23">
        <v>32498.334577365113</v>
      </c>
      <c r="AO88" s="23">
        <v>20620.352886278113</v>
      </c>
      <c r="AP88" s="23">
        <v>15021.862542670184</v>
      </c>
      <c r="AQ88" s="23">
        <v>9236.2078740255729</v>
      </c>
      <c r="AR88" s="23">
        <v>882.1493871846917</v>
      </c>
      <c r="AS88" s="23">
        <v>3323.2306688160697</v>
      </c>
      <c r="AT88" s="23">
        <v>450.85301238851707</v>
      </c>
      <c r="AU88" s="23">
        <v>3529.0970009120119</v>
      </c>
      <c r="AV88" s="23">
        <v>528.59860554147883</v>
      </c>
      <c r="AW88" s="23">
        <v>159.37299659588919</v>
      </c>
      <c r="AX88" s="23">
        <v>4805.9443990798072</v>
      </c>
      <c r="AY88" s="23">
        <v>9268.0756162411217</v>
      </c>
      <c r="AZ88" s="23">
        <v>11189.580813547123</v>
      </c>
      <c r="BA88" s="23">
        <v>25.688748181385471</v>
      </c>
      <c r="BB88" s="23">
        <v>2200.7941029090994</v>
      </c>
      <c r="BC88" s="23">
        <v>1769.1543835736654</v>
      </c>
      <c r="BD88" s="23">
        <v>13524.682158546697</v>
      </c>
      <c r="BE88" s="23">
        <v>694.30629823496906</v>
      </c>
      <c r="BF88" s="23">
        <v>492.21443666651669</v>
      </c>
      <c r="BG88" s="23">
        <v>12098.997158404043</v>
      </c>
      <c r="BH88" s="23">
        <v>14016.104572820586</v>
      </c>
      <c r="BI88" s="23">
        <v>2109.0714858449369</v>
      </c>
      <c r="BJ88" s="23">
        <v>8300.9119901743106</v>
      </c>
      <c r="BK88" s="23">
        <v>340.00120472195715</v>
      </c>
      <c r="BL88" s="23">
        <v>35775.896746807317</v>
      </c>
      <c r="BM88" s="23">
        <v>20509.819664129664</v>
      </c>
      <c r="BN88" s="23">
        <v>4347.0117156076039</v>
      </c>
      <c r="BO88" s="23">
        <v>1606.9959768811023</v>
      </c>
      <c r="BP88" s="23">
        <v>9392.4512371894889</v>
      </c>
      <c r="BQ88" s="23">
        <v>2187.4208763116621</v>
      </c>
      <c r="BR88" s="23">
        <v>1561.4319258852825</v>
      </c>
      <c r="BS88" s="23">
        <v>0</v>
      </c>
      <c r="BT88" s="64">
        <v>6095459.618524557</v>
      </c>
      <c r="BU88" s="23">
        <v>618771.19115362829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587.77702506439334</v>
      </c>
      <c r="CD88" s="23">
        <v>153761.89552633167</v>
      </c>
      <c r="CE88" s="23">
        <v>0</v>
      </c>
      <c r="CF88" s="23">
        <v>0</v>
      </c>
      <c r="CG88" s="23">
        <v>0</v>
      </c>
      <c r="CH88" s="23">
        <v>-170787.75566693986</v>
      </c>
      <c r="CI88" s="23">
        <v>1141281.4571514819</v>
      </c>
      <c r="CJ88" s="34">
        <f t="shared" si="3"/>
        <v>7839074.1837141244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5387.9527297281602</v>
      </c>
      <c r="D89" s="23">
        <v>74.4102359110192</v>
      </c>
      <c r="E89" s="23">
        <v>365.97708504849754</v>
      </c>
      <c r="F89" s="23">
        <v>3753.6957931334223</v>
      </c>
      <c r="G89" s="23">
        <v>239804.64603956207</v>
      </c>
      <c r="H89" s="23">
        <v>16353.868000995508</v>
      </c>
      <c r="I89" s="23">
        <v>165056.36769556536</v>
      </c>
      <c r="J89" s="23">
        <v>37045.336279706542</v>
      </c>
      <c r="K89" s="23">
        <v>4797.2717558448212</v>
      </c>
      <c r="L89" s="23">
        <v>33185.814847341673</v>
      </c>
      <c r="M89" s="23">
        <v>73708.702801606603</v>
      </c>
      <c r="N89" s="23">
        <v>15066.39820829846</v>
      </c>
      <c r="O89" s="23">
        <v>157898.0630393427</v>
      </c>
      <c r="P89" s="23">
        <v>69231.272676955996</v>
      </c>
      <c r="Q89" s="23">
        <v>1051955.8092739191</v>
      </c>
      <c r="R89" s="23">
        <v>1890957.1266371543</v>
      </c>
      <c r="S89" s="23">
        <v>221534.47218571755</v>
      </c>
      <c r="T89" s="23">
        <v>271892.04681936448</v>
      </c>
      <c r="U89" s="23">
        <v>2036550.1080744809</v>
      </c>
      <c r="V89" s="23">
        <v>203203.91900277027</v>
      </c>
      <c r="W89" s="23">
        <v>531694.52266769181</v>
      </c>
      <c r="X89" s="23">
        <v>267174.32713536557</v>
      </c>
      <c r="Y89" s="23">
        <v>286690.95436017337</v>
      </c>
      <c r="Z89" s="23">
        <v>3490.6835006943957</v>
      </c>
      <c r="AA89" s="23">
        <v>719.75827623066493</v>
      </c>
      <c r="AB89" s="23">
        <v>8916.5791058789273</v>
      </c>
      <c r="AC89" s="23">
        <v>1011673.5477708414</v>
      </c>
      <c r="AD89" s="23">
        <v>59298.620840920281</v>
      </c>
      <c r="AE89" s="23">
        <v>207514.75215853285</v>
      </c>
      <c r="AF89" s="23">
        <v>41239.493191675698</v>
      </c>
      <c r="AG89" s="23">
        <v>9411.0148372072963</v>
      </c>
      <c r="AH89" s="23">
        <v>4140.3882034437738</v>
      </c>
      <c r="AI89" s="23">
        <v>1088.2898963212426</v>
      </c>
      <c r="AJ89" s="23">
        <v>1976.6521983990601</v>
      </c>
      <c r="AK89" s="23">
        <v>318.69176326776972</v>
      </c>
      <c r="AL89" s="23">
        <v>3285.6641662869897</v>
      </c>
      <c r="AM89" s="23">
        <v>4143.7873383837923</v>
      </c>
      <c r="AN89" s="23">
        <v>4862.3785167695623</v>
      </c>
      <c r="AO89" s="23">
        <v>4087.2327079276497</v>
      </c>
      <c r="AP89" s="23">
        <v>7695.7764108162492</v>
      </c>
      <c r="AQ89" s="23">
        <v>2774.1536410120598</v>
      </c>
      <c r="AR89" s="23">
        <v>820.94442531179402</v>
      </c>
      <c r="AS89" s="23">
        <v>877.58095383076829</v>
      </c>
      <c r="AT89" s="23">
        <v>362.17958391419376</v>
      </c>
      <c r="AU89" s="23">
        <v>309.09403913492235</v>
      </c>
      <c r="AV89" s="23">
        <v>26.858271246652095</v>
      </c>
      <c r="AW89" s="23">
        <v>20.36082346761232</v>
      </c>
      <c r="AX89" s="23">
        <v>1580.3638941716929</v>
      </c>
      <c r="AY89" s="23">
        <v>3723.6354667079981</v>
      </c>
      <c r="AZ89" s="23">
        <v>2694.0199717289333</v>
      </c>
      <c r="BA89" s="23">
        <v>73.518360485335421</v>
      </c>
      <c r="BB89" s="23">
        <v>2602.6788785402105</v>
      </c>
      <c r="BC89" s="23">
        <v>541.81346200293854</v>
      </c>
      <c r="BD89" s="23">
        <v>2072.003659189344</v>
      </c>
      <c r="BE89" s="23">
        <v>182.60028178571386</v>
      </c>
      <c r="BF89" s="23">
        <v>458.44573192065116</v>
      </c>
      <c r="BG89" s="23">
        <v>4587.0384200732324</v>
      </c>
      <c r="BH89" s="23">
        <v>18241.497979330084</v>
      </c>
      <c r="BI89" s="23">
        <v>802.71847993866663</v>
      </c>
      <c r="BJ89" s="23">
        <v>10620.359013292704</v>
      </c>
      <c r="BK89" s="23">
        <v>153.55503682447613</v>
      </c>
      <c r="BL89" s="23">
        <v>38957.646315046295</v>
      </c>
      <c r="BM89" s="23">
        <v>6678.5756259557493</v>
      </c>
      <c r="BN89" s="23">
        <v>2563.4784271776434</v>
      </c>
      <c r="BO89" s="23">
        <v>1635.7744570580016</v>
      </c>
      <c r="BP89" s="23">
        <v>3417.0916644004933</v>
      </c>
      <c r="BQ89" s="23">
        <v>5708.8161477348749</v>
      </c>
      <c r="BR89" s="23">
        <v>674.77037155684127</v>
      </c>
      <c r="BS89" s="23">
        <v>0</v>
      </c>
      <c r="BT89" s="64">
        <v>9070407.9476121105</v>
      </c>
      <c r="BU89" s="23">
        <v>-38206.360952978444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7902.2913623065915</v>
      </c>
      <c r="CD89" s="23">
        <v>34596.970204536003</v>
      </c>
      <c r="CE89" s="23">
        <v>0</v>
      </c>
      <c r="CF89" s="23">
        <v>0</v>
      </c>
      <c r="CG89" s="23">
        <v>0</v>
      </c>
      <c r="CH89" s="23">
        <v>-371859.9993499734</v>
      </c>
      <c r="CI89" s="23">
        <v>2518801.4764782507</v>
      </c>
      <c r="CJ89" s="34">
        <f t="shared" si="3"/>
        <v>11221642.32535425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49039.170611163405</v>
      </c>
      <c r="D90" s="23">
        <v>18745.587942251572</v>
      </c>
      <c r="E90" s="23">
        <v>1920.4029921577419</v>
      </c>
      <c r="F90" s="23">
        <v>22940.76380080705</v>
      </c>
      <c r="G90" s="23">
        <v>1006987.6217241478</v>
      </c>
      <c r="H90" s="23">
        <v>51922.784312414224</v>
      </c>
      <c r="I90" s="23">
        <v>349484.63099565712</v>
      </c>
      <c r="J90" s="23">
        <v>23798.701865853622</v>
      </c>
      <c r="K90" s="23">
        <v>16335.99590546573</v>
      </c>
      <c r="L90" s="23">
        <v>23116.355988807336</v>
      </c>
      <c r="M90" s="23">
        <v>206182.46148373125</v>
      </c>
      <c r="N90" s="23">
        <v>87682.790567941673</v>
      </c>
      <c r="O90" s="23">
        <v>318094.49739012728</v>
      </c>
      <c r="P90" s="23">
        <v>223125.77942575535</v>
      </c>
      <c r="Q90" s="23">
        <v>571474.61669955903</v>
      </c>
      <c r="R90" s="23">
        <v>2406734.232162436</v>
      </c>
      <c r="S90" s="23">
        <v>315438.24032350932</v>
      </c>
      <c r="T90" s="23">
        <v>468118.32904479187</v>
      </c>
      <c r="U90" s="23">
        <v>3136495.404211401</v>
      </c>
      <c r="V90" s="23">
        <v>129114.34015987815</v>
      </c>
      <c r="W90" s="23">
        <v>380190.55577173259</v>
      </c>
      <c r="X90" s="23">
        <v>521616.22998984926</v>
      </c>
      <c r="Y90" s="23">
        <v>374416.62910858198</v>
      </c>
      <c r="Z90" s="23">
        <v>18926.761972664182</v>
      </c>
      <c r="AA90" s="23">
        <v>4610.3881811142455</v>
      </c>
      <c r="AB90" s="23">
        <v>65993.205437015888</v>
      </c>
      <c r="AC90" s="23">
        <v>2840600.8252049917</v>
      </c>
      <c r="AD90" s="23">
        <v>235379.97549756645</v>
      </c>
      <c r="AE90" s="23">
        <v>405672.63785102696</v>
      </c>
      <c r="AF90" s="23">
        <v>58789.523786837657</v>
      </c>
      <c r="AG90" s="23">
        <v>77439.377262137728</v>
      </c>
      <c r="AH90" s="23">
        <v>25880.121939418339</v>
      </c>
      <c r="AI90" s="23">
        <v>4909.0849617335489</v>
      </c>
      <c r="AJ90" s="23">
        <v>32807.879548148412</v>
      </c>
      <c r="AK90" s="23">
        <v>16449.265801454963</v>
      </c>
      <c r="AL90" s="23">
        <v>27278.095892570029</v>
      </c>
      <c r="AM90" s="23">
        <v>11151.35188683963</v>
      </c>
      <c r="AN90" s="23">
        <v>65947.461184089785</v>
      </c>
      <c r="AO90" s="23">
        <v>54788.057743180143</v>
      </c>
      <c r="AP90" s="23">
        <v>142508.24388437733</v>
      </c>
      <c r="AQ90" s="23">
        <v>22537.964465827426</v>
      </c>
      <c r="AR90" s="23">
        <v>4344.4669529551766</v>
      </c>
      <c r="AS90" s="23">
        <v>6212.4801863980447</v>
      </c>
      <c r="AT90" s="23">
        <v>1926.8020189338645</v>
      </c>
      <c r="AU90" s="23">
        <v>5103.9747225667279</v>
      </c>
      <c r="AV90" s="23">
        <v>977.05372581974689</v>
      </c>
      <c r="AW90" s="23">
        <v>798.51981147385823</v>
      </c>
      <c r="AX90" s="23">
        <v>11631.750357336612</v>
      </c>
      <c r="AY90" s="23">
        <v>23241.19816815692</v>
      </c>
      <c r="AZ90" s="23">
        <v>18143.714678992306</v>
      </c>
      <c r="BA90" s="23">
        <v>206.67479663726175</v>
      </c>
      <c r="BB90" s="23">
        <v>4103.5803589609031</v>
      </c>
      <c r="BC90" s="23">
        <v>3530.6935370944434</v>
      </c>
      <c r="BD90" s="23">
        <v>18518.674046174503</v>
      </c>
      <c r="BE90" s="23">
        <v>1742.509776540491</v>
      </c>
      <c r="BF90" s="23">
        <v>2464.3575252244236</v>
      </c>
      <c r="BG90" s="23">
        <v>133660.57360073121</v>
      </c>
      <c r="BH90" s="23">
        <v>99416.950071691244</v>
      </c>
      <c r="BI90" s="23">
        <v>10699.531381680748</v>
      </c>
      <c r="BJ90" s="23">
        <v>82176.853341848444</v>
      </c>
      <c r="BK90" s="23">
        <v>937.94530901310088</v>
      </c>
      <c r="BL90" s="23">
        <v>26384.062952559176</v>
      </c>
      <c r="BM90" s="23">
        <v>53175.395366321536</v>
      </c>
      <c r="BN90" s="23">
        <v>12112.451305630293</v>
      </c>
      <c r="BO90" s="23">
        <v>21817.303494397591</v>
      </c>
      <c r="BP90" s="23">
        <v>21474.10779129732</v>
      </c>
      <c r="BQ90" s="23">
        <v>36371.243437165838</v>
      </c>
      <c r="BR90" s="23">
        <v>6267.4253997253782</v>
      </c>
      <c r="BS90" s="23">
        <v>0</v>
      </c>
      <c r="BT90" s="64">
        <v>15422086.63909434</v>
      </c>
      <c r="BU90" s="23">
        <v>904626.94450960669</v>
      </c>
      <c r="BV90" s="23">
        <v>0</v>
      </c>
      <c r="BW90" s="23">
        <v>425.05314294141101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-853762.76511344605</v>
      </c>
      <c r="CD90" s="23">
        <v>1052936.5528316034</v>
      </c>
      <c r="CE90" s="23">
        <v>0</v>
      </c>
      <c r="CF90" s="23">
        <v>7.296928406769144</v>
      </c>
      <c r="CG90" s="23">
        <v>0</v>
      </c>
      <c r="CH90" s="23">
        <v>-515105.73294242233</v>
      </c>
      <c r="CI90" s="23">
        <v>5222722.6142801633</v>
      </c>
      <c r="CJ90" s="34">
        <f t="shared" si="3"/>
        <v>21233936.602731191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38392.505695510306</v>
      </c>
      <c r="D91" s="23">
        <v>643.15392291412377</v>
      </c>
      <c r="E91" s="23">
        <v>3802.7931234976618</v>
      </c>
      <c r="F91" s="23">
        <v>52475.996109573622</v>
      </c>
      <c r="G91" s="23">
        <v>153506.81769591666</v>
      </c>
      <c r="H91" s="23">
        <v>10325.021677658648</v>
      </c>
      <c r="I91" s="23">
        <v>25108.909962753631</v>
      </c>
      <c r="J91" s="23">
        <v>45761.307924485001</v>
      </c>
      <c r="K91" s="23">
        <v>53372.110785330922</v>
      </c>
      <c r="L91" s="23">
        <v>24617.183953421805</v>
      </c>
      <c r="M91" s="23">
        <v>52335.160674261169</v>
      </c>
      <c r="N91" s="23">
        <v>212409.38029379089</v>
      </c>
      <c r="O91" s="23">
        <v>83539.310049482476</v>
      </c>
      <c r="P91" s="23">
        <v>42280.667174672853</v>
      </c>
      <c r="Q91" s="23">
        <v>34536.656333647581</v>
      </c>
      <c r="R91" s="23">
        <v>279445.23359807162</v>
      </c>
      <c r="S91" s="23">
        <v>2095274.1127691867</v>
      </c>
      <c r="T91" s="23">
        <v>515040.92246619094</v>
      </c>
      <c r="U91" s="23">
        <v>1402235.6711698058</v>
      </c>
      <c r="V91" s="23">
        <v>37488.227132315245</v>
      </c>
      <c r="W91" s="23">
        <v>159585.46765332547</v>
      </c>
      <c r="X91" s="23">
        <v>298063.5282180892</v>
      </c>
      <c r="Y91" s="23">
        <v>196180.09759871874</v>
      </c>
      <c r="Z91" s="23">
        <v>48608.490255192344</v>
      </c>
      <c r="AA91" s="23">
        <v>4303.5520245048683</v>
      </c>
      <c r="AB91" s="23">
        <v>181253.16728799415</v>
      </c>
      <c r="AC91" s="23">
        <v>1821996.7818650275</v>
      </c>
      <c r="AD91" s="23">
        <v>122059.41324156383</v>
      </c>
      <c r="AE91" s="23">
        <v>391097.15535629063</v>
      </c>
      <c r="AF91" s="23">
        <v>192003.17718906485</v>
      </c>
      <c r="AG91" s="23">
        <v>91677.407792514787</v>
      </c>
      <c r="AH91" s="23">
        <v>81670.855162353153</v>
      </c>
      <c r="AI91" s="23">
        <v>78545.493174629679</v>
      </c>
      <c r="AJ91" s="23">
        <v>99427.402431493829</v>
      </c>
      <c r="AK91" s="23">
        <v>312143.39837789314</v>
      </c>
      <c r="AL91" s="23">
        <v>60120.90501754752</v>
      </c>
      <c r="AM91" s="23">
        <v>29654.348176023308</v>
      </c>
      <c r="AN91" s="23">
        <v>72974.755676642861</v>
      </c>
      <c r="AO91" s="23">
        <v>869298.16283292277</v>
      </c>
      <c r="AP91" s="23">
        <v>545564.64027725067</v>
      </c>
      <c r="AQ91" s="23">
        <v>31297.376746229726</v>
      </c>
      <c r="AR91" s="23">
        <v>10926.574296625447</v>
      </c>
      <c r="AS91" s="23">
        <v>27537.329338799405</v>
      </c>
      <c r="AT91" s="23">
        <v>4713.109269085593</v>
      </c>
      <c r="AU91" s="23">
        <v>5725.5072787863955</v>
      </c>
      <c r="AV91" s="23">
        <v>192.54051877088295</v>
      </c>
      <c r="AW91" s="23">
        <v>228.90274907821797</v>
      </c>
      <c r="AX91" s="23">
        <v>39145.478946143434</v>
      </c>
      <c r="AY91" s="23">
        <v>268893.40334106795</v>
      </c>
      <c r="AZ91" s="23">
        <v>99149.127324029425</v>
      </c>
      <c r="BA91" s="23">
        <v>715.85192531772213</v>
      </c>
      <c r="BB91" s="23">
        <v>11937.907163542579</v>
      </c>
      <c r="BC91" s="23">
        <v>19648.496707690945</v>
      </c>
      <c r="BD91" s="23">
        <v>75610.205855283304</v>
      </c>
      <c r="BE91" s="23">
        <v>3614.0825428636367</v>
      </c>
      <c r="BF91" s="23">
        <v>6485.0209073946189</v>
      </c>
      <c r="BG91" s="23">
        <v>26596.080210110798</v>
      </c>
      <c r="BH91" s="23">
        <v>380794.53289107187</v>
      </c>
      <c r="BI91" s="23">
        <v>29145.988453458656</v>
      </c>
      <c r="BJ91" s="23">
        <v>59454.460663531463</v>
      </c>
      <c r="BK91" s="23">
        <v>2624.736664476346</v>
      </c>
      <c r="BL91" s="23">
        <v>83063.211682093592</v>
      </c>
      <c r="BM91" s="23">
        <v>56679.124675745872</v>
      </c>
      <c r="BN91" s="23">
        <v>40733.483946189881</v>
      </c>
      <c r="BO91" s="23">
        <v>26845.323256050557</v>
      </c>
      <c r="BP91" s="23">
        <v>59539.157930657319</v>
      </c>
      <c r="BQ91" s="23">
        <v>107702.89093890056</v>
      </c>
      <c r="BR91" s="23">
        <v>11555.335226159435</v>
      </c>
      <c r="BS91" s="23">
        <v>0</v>
      </c>
      <c r="BT91" s="64">
        <v>12309374.583570682</v>
      </c>
      <c r="BU91" s="23">
        <v>6665257.8623643825</v>
      </c>
      <c r="BV91" s="23">
        <v>0</v>
      </c>
      <c r="BW91" s="23">
        <v>165700.6428637561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171273.69079097963</v>
      </c>
      <c r="CD91" s="23">
        <v>7364342.4241930004</v>
      </c>
      <c r="CE91" s="23">
        <v>0</v>
      </c>
      <c r="CF91" s="23">
        <v>15332.992846811809</v>
      </c>
      <c r="CG91" s="23">
        <v>0</v>
      </c>
      <c r="CH91" s="23">
        <v>-220891.24587962095</v>
      </c>
      <c r="CI91" s="23">
        <v>9251483.8284378536</v>
      </c>
      <c r="CJ91" s="34">
        <f t="shared" si="3"/>
        <v>35721874.779187851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16505.313064258036</v>
      </c>
      <c r="D92" s="23">
        <v>300.70366152885828</v>
      </c>
      <c r="E92" s="23">
        <v>1621.3723491811118</v>
      </c>
      <c r="F92" s="23">
        <v>25144.04690989435</v>
      </c>
      <c r="G92" s="23">
        <v>106211.41003747327</v>
      </c>
      <c r="H92" s="23">
        <v>15689.370695661743</v>
      </c>
      <c r="I92" s="23">
        <v>26702.159995805279</v>
      </c>
      <c r="J92" s="23">
        <v>116646.77598670768</v>
      </c>
      <c r="K92" s="23">
        <v>21940.841892408233</v>
      </c>
      <c r="L92" s="23">
        <v>9791.6561988429348</v>
      </c>
      <c r="M92" s="23">
        <v>21824.346364777717</v>
      </c>
      <c r="N92" s="23">
        <v>53379.128396030195</v>
      </c>
      <c r="O92" s="23">
        <v>30737.877839490324</v>
      </c>
      <c r="P92" s="23">
        <v>20705.813777011383</v>
      </c>
      <c r="Q92" s="23">
        <v>29068.621556173493</v>
      </c>
      <c r="R92" s="23">
        <v>279042.76244765986</v>
      </c>
      <c r="S92" s="23">
        <v>680514.35010819882</v>
      </c>
      <c r="T92" s="23">
        <v>955587.10991931567</v>
      </c>
      <c r="U92" s="23">
        <v>2848506.4171877871</v>
      </c>
      <c r="V92" s="23">
        <v>33923.15225889787</v>
      </c>
      <c r="W92" s="23">
        <v>123520.68570567216</v>
      </c>
      <c r="X92" s="23">
        <v>152420.39892474274</v>
      </c>
      <c r="Y92" s="23">
        <v>179345.98078143588</v>
      </c>
      <c r="Z92" s="23">
        <v>20887.828228712795</v>
      </c>
      <c r="AA92" s="23">
        <v>1920.8019756016333</v>
      </c>
      <c r="AB92" s="23">
        <v>210546.43460857344</v>
      </c>
      <c r="AC92" s="23">
        <v>2691798.8214400969</v>
      </c>
      <c r="AD92" s="23">
        <v>207173.48590403469</v>
      </c>
      <c r="AE92" s="23">
        <v>133850.39378969511</v>
      </c>
      <c r="AF92" s="23">
        <v>54350.390466213619</v>
      </c>
      <c r="AG92" s="23">
        <v>54154.753573734575</v>
      </c>
      <c r="AH92" s="23">
        <v>32962.729020381048</v>
      </c>
      <c r="AI92" s="23">
        <v>12915.430956163807</v>
      </c>
      <c r="AJ92" s="23">
        <v>20247.285298871553</v>
      </c>
      <c r="AK92" s="23">
        <v>133025.27999335778</v>
      </c>
      <c r="AL92" s="23">
        <v>21444.927608266578</v>
      </c>
      <c r="AM92" s="23">
        <v>7504.7656944060127</v>
      </c>
      <c r="AN92" s="23">
        <v>98459.148652530421</v>
      </c>
      <c r="AO92" s="23">
        <v>345418.585092664</v>
      </c>
      <c r="AP92" s="23">
        <v>61657.211752270465</v>
      </c>
      <c r="AQ92" s="23">
        <v>13952.863753166646</v>
      </c>
      <c r="AR92" s="23">
        <v>4658.8871842259277</v>
      </c>
      <c r="AS92" s="23">
        <v>4208.9428107782351</v>
      </c>
      <c r="AT92" s="23">
        <v>2011.0858234336131</v>
      </c>
      <c r="AU92" s="23">
        <v>13797.586786230755</v>
      </c>
      <c r="AV92" s="23">
        <v>2535.1587410863294</v>
      </c>
      <c r="AW92" s="23">
        <v>831.58450216030838</v>
      </c>
      <c r="AX92" s="23">
        <v>13081.034538043097</v>
      </c>
      <c r="AY92" s="23">
        <v>35445.609171781951</v>
      </c>
      <c r="AZ92" s="23">
        <v>25914.366979580787</v>
      </c>
      <c r="BA92" s="23">
        <v>835.94337430655708</v>
      </c>
      <c r="BB92" s="23">
        <v>5026.8246478315959</v>
      </c>
      <c r="BC92" s="23">
        <v>4707.3293871800588</v>
      </c>
      <c r="BD92" s="23">
        <v>29000.064656227973</v>
      </c>
      <c r="BE92" s="23">
        <v>1662.0519185825333</v>
      </c>
      <c r="BF92" s="23">
        <v>3363.0946580217155</v>
      </c>
      <c r="BG92" s="23">
        <v>5844.04225483353</v>
      </c>
      <c r="BH92" s="23">
        <v>182912.98936394311</v>
      </c>
      <c r="BI92" s="23">
        <v>6961.6289212799602</v>
      </c>
      <c r="BJ92" s="23">
        <v>35800.500754363944</v>
      </c>
      <c r="BK92" s="23">
        <v>1163.9543634479551</v>
      </c>
      <c r="BL92" s="23">
        <v>31318.675906328248</v>
      </c>
      <c r="BM92" s="23">
        <v>41027.364095004865</v>
      </c>
      <c r="BN92" s="23">
        <v>28068.668697635585</v>
      </c>
      <c r="BO92" s="23">
        <v>20115.269524448529</v>
      </c>
      <c r="BP92" s="23">
        <v>30565.244754476906</v>
      </c>
      <c r="BQ92" s="23">
        <v>73106.635748895758</v>
      </c>
      <c r="BR92" s="23">
        <v>5643.6232027681126</v>
      </c>
      <c r="BS92" s="23">
        <v>0</v>
      </c>
      <c r="BT92" s="64">
        <v>10481009.596634587</v>
      </c>
      <c r="BU92" s="23">
        <v>3106436.1375070736</v>
      </c>
      <c r="BV92" s="23">
        <v>0</v>
      </c>
      <c r="BW92" s="23">
        <v>77.182511089204468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1226323.005237258</v>
      </c>
      <c r="CE92" s="23">
        <v>0</v>
      </c>
      <c r="CF92" s="23">
        <v>0</v>
      </c>
      <c r="CG92" s="23">
        <v>0</v>
      </c>
      <c r="CH92" s="23">
        <v>-953602.64103115594</v>
      </c>
      <c r="CI92" s="23">
        <v>3484731.2073981869</v>
      </c>
      <c r="CJ92" s="34">
        <f t="shared" si="3"/>
        <v>17344974.488257039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120437.67885478245</v>
      </c>
      <c r="D93" s="23">
        <v>3500.3694523809472</v>
      </c>
      <c r="E93" s="23">
        <v>12469.312656062681</v>
      </c>
      <c r="F93" s="23">
        <v>103168.70645650351</v>
      </c>
      <c r="G93" s="23">
        <v>401688.79121787142</v>
      </c>
      <c r="H93" s="23">
        <v>45791.765499790657</v>
      </c>
      <c r="I93" s="23">
        <v>69759.811550111335</v>
      </c>
      <c r="J93" s="23">
        <v>109259.62982543116</v>
      </c>
      <c r="K93" s="23">
        <v>47597.697420197896</v>
      </c>
      <c r="L93" s="23">
        <v>189553.12808778166</v>
      </c>
      <c r="M93" s="23">
        <v>249727.87147969758</v>
      </c>
      <c r="N93" s="23">
        <v>393416.40533303656</v>
      </c>
      <c r="O93" s="23">
        <v>400791.55716470751</v>
      </c>
      <c r="P93" s="23">
        <v>145219.52889300196</v>
      </c>
      <c r="Q93" s="23">
        <v>177360.10024543689</v>
      </c>
      <c r="R93" s="23">
        <v>1114334.0493980979</v>
      </c>
      <c r="S93" s="23">
        <v>688502.29822797794</v>
      </c>
      <c r="T93" s="23">
        <v>913151.57481961406</v>
      </c>
      <c r="U93" s="23">
        <v>14566919.010933954</v>
      </c>
      <c r="V93" s="23">
        <v>324133.38729738683</v>
      </c>
      <c r="W93" s="23">
        <v>674477.39912862855</v>
      </c>
      <c r="X93" s="23">
        <v>385428.04477852967</v>
      </c>
      <c r="Y93" s="23">
        <v>626742.6433924234</v>
      </c>
      <c r="Z93" s="23">
        <v>97644.861490316194</v>
      </c>
      <c r="AA93" s="23">
        <v>16574.792613604302</v>
      </c>
      <c r="AB93" s="23">
        <v>340677.83116254711</v>
      </c>
      <c r="AC93" s="23">
        <v>4517403.7023215825</v>
      </c>
      <c r="AD93" s="23">
        <v>757408.33279122447</v>
      </c>
      <c r="AE93" s="23">
        <v>587035.10660612327</v>
      </c>
      <c r="AF93" s="23">
        <v>121464.44550941767</v>
      </c>
      <c r="AG93" s="23">
        <v>284347.61865957035</v>
      </c>
      <c r="AH93" s="23">
        <v>230710.61870916159</v>
      </c>
      <c r="AI93" s="23">
        <v>16947.167198250179</v>
      </c>
      <c r="AJ93" s="23">
        <v>42664.750295469115</v>
      </c>
      <c r="AK93" s="23">
        <v>148026.87986326893</v>
      </c>
      <c r="AL93" s="23">
        <v>106958.84872917179</v>
      </c>
      <c r="AM93" s="23">
        <v>79043.329571632756</v>
      </c>
      <c r="AN93" s="23">
        <v>301503.41085121874</v>
      </c>
      <c r="AO93" s="23">
        <v>628750.37826362089</v>
      </c>
      <c r="AP93" s="23">
        <v>373151.45241773414</v>
      </c>
      <c r="AQ93" s="23">
        <v>109632.84853220076</v>
      </c>
      <c r="AR93" s="23">
        <v>23884.503792824984</v>
      </c>
      <c r="AS93" s="23">
        <v>67694.813447692606</v>
      </c>
      <c r="AT93" s="23">
        <v>10979.428082143775</v>
      </c>
      <c r="AU93" s="23">
        <v>7179.2392677052167</v>
      </c>
      <c r="AV93" s="23">
        <v>610.57175325833475</v>
      </c>
      <c r="AW93" s="23">
        <v>279.98816920922616</v>
      </c>
      <c r="AX93" s="23">
        <v>31942.884864587606</v>
      </c>
      <c r="AY93" s="23">
        <v>129887.73505698942</v>
      </c>
      <c r="AZ93" s="23">
        <v>79446.125609009876</v>
      </c>
      <c r="BA93" s="23">
        <v>1368.4225181074291</v>
      </c>
      <c r="BB93" s="23">
        <v>14893.521611414923</v>
      </c>
      <c r="BC93" s="23">
        <v>12599.052602670128</v>
      </c>
      <c r="BD93" s="23">
        <v>219762.6831050301</v>
      </c>
      <c r="BE93" s="23">
        <v>3403.5901260650735</v>
      </c>
      <c r="BF93" s="23">
        <v>12857.251618908105</v>
      </c>
      <c r="BG93" s="23">
        <v>244456.9731719105</v>
      </c>
      <c r="BH93" s="23">
        <v>165545.56474381092</v>
      </c>
      <c r="BI93" s="23">
        <v>20873.763055223251</v>
      </c>
      <c r="BJ93" s="23">
        <v>42659.359202735322</v>
      </c>
      <c r="BK93" s="23">
        <v>3305.918347973814</v>
      </c>
      <c r="BL93" s="23">
        <v>68234.952506012109</v>
      </c>
      <c r="BM93" s="23">
        <v>57044.128872855406</v>
      </c>
      <c r="BN93" s="23">
        <v>46848.572690085697</v>
      </c>
      <c r="BO93" s="23">
        <v>24847.208304415977</v>
      </c>
      <c r="BP93" s="23">
        <v>58385.414784396889</v>
      </c>
      <c r="BQ93" s="23">
        <v>55002.623886544447</v>
      </c>
      <c r="BR93" s="23">
        <v>54864.355911373081</v>
      </c>
      <c r="BS93" s="23">
        <v>0</v>
      </c>
      <c r="BT93" s="64">
        <v>31982235.784802478</v>
      </c>
      <c r="BU93" s="23">
        <v>904261.29081465839</v>
      </c>
      <c r="BV93" s="23">
        <v>0</v>
      </c>
      <c r="BW93" s="23">
        <v>0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71891.336180458675</v>
      </c>
      <c r="CD93" s="23">
        <v>9456642.0792200919</v>
      </c>
      <c r="CE93" s="23">
        <v>0</v>
      </c>
      <c r="CF93" s="23">
        <v>2048.4632654444094</v>
      </c>
      <c r="CG93" s="23">
        <v>0</v>
      </c>
      <c r="CH93" s="23">
        <v>-971979.65731188259</v>
      </c>
      <c r="CI93" s="23">
        <v>12407899.654456072</v>
      </c>
      <c r="CJ93" s="34">
        <f t="shared" si="3"/>
        <v>53852998.951427318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893.53594819866566</v>
      </c>
      <c r="D94" s="23">
        <v>38.944644856643265</v>
      </c>
      <c r="E94" s="23">
        <v>106.46962391077587</v>
      </c>
      <c r="F94" s="23">
        <v>1179.1026427956654</v>
      </c>
      <c r="G94" s="23">
        <v>4022.4705891512376</v>
      </c>
      <c r="H94" s="23">
        <v>3699.3421704951138</v>
      </c>
      <c r="I94" s="23">
        <v>462.60440555568994</v>
      </c>
      <c r="J94" s="23">
        <v>303.3902077386004</v>
      </c>
      <c r="K94" s="23">
        <v>207.02413155371238</v>
      </c>
      <c r="L94" s="23">
        <v>464.42430970852195</v>
      </c>
      <c r="M94" s="23">
        <v>2997.3531704489478</v>
      </c>
      <c r="N94" s="23">
        <v>4746.5873599287206</v>
      </c>
      <c r="O94" s="23">
        <v>21622.706439864709</v>
      </c>
      <c r="P94" s="23">
        <v>5148.3846399409476</v>
      </c>
      <c r="Q94" s="23">
        <v>3772.2626489933477</v>
      </c>
      <c r="R94" s="23">
        <v>22475.995540919845</v>
      </c>
      <c r="S94" s="23">
        <v>2973.5509402334592</v>
      </c>
      <c r="T94" s="23">
        <v>5405.8933816689605</v>
      </c>
      <c r="U94" s="23">
        <v>245874.74333165877</v>
      </c>
      <c r="V94" s="23">
        <v>309637.50527817884</v>
      </c>
      <c r="W94" s="23">
        <v>20980.239130733135</v>
      </c>
      <c r="X94" s="23">
        <v>12499.53452396608</v>
      </c>
      <c r="Y94" s="23">
        <v>54607.868377815583</v>
      </c>
      <c r="Z94" s="23">
        <v>1005.2749736232383</v>
      </c>
      <c r="AA94" s="23">
        <v>103.80253241039922</v>
      </c>
      <c r="AB94" s="23">
        <v>2202.6397275913291</v>
      </c>
      <c r="AC94" s="23">
        <v>99470.680116555202</v>
      </c>
      <c r="AD94" s="23">
        <v>2253609.0296310061</v>
      </c>
      <c r="AE94" s="23">
        <v>201741.8958492268</v>
      </c>
      <c r="AF94" s="23">
        <v>111784.22076585109</v>
      </c>
      <c r="AG94" s="23">
        <v>1084997.0053387878</v>
      </c>
      <c r="AH94" s="23">
        <v>1004.737059570578</v>
      </c>
      <c r="AI94" s="23">
        <v>881.76527404946694</v>
      </c>
      <c r="AJ94" s="23">
        <v>934.83097424220387</v>
      </c>
      <c r="AK94" s="23">
        <v>9761.1524619196171</v>
      </c>
      <c r="AL94" s="23">
        <v>1740.1818409003326</v>
      </c>
      <c r="AM94" s="23">
        <v>788.86601767462048</v>
      </c>
      <c r="AN94" s="23">
        <v>3864.6610581754003</v>
      </c>
      <c r="AO94" s="23">
        <v>36441.198659616297</v>
      </c>
      <c r="AP94" s="23">
        <v>2846.1238160127341</v>
      </c>
      <c r="AQ94" s="23">
        <v>1378.2121278054558</v>
      </c>
      <c r="AR94" s="23">
        <v>215.58191014803774</v>
      </c>
      <c r="AS94" s="23">
        <v>444.95541747106705</v>
      </c>
      <c r="AT94" s="23">
        <v>100.95517991204136</v>
      </c>
      <c r="AU94" s="23">
        <v>215.88620784113334</v>
      </c>
      <c r="AV94" s="23">
        <v>9.8449041385264593</v>
      </c>
      <c r="AW94" s="23">
        <v>5.4921854148674907</v>
      </c>
      <c r="AX94" s="23">
        <v>837.05607113895167</v>
      </c>
      <c r="AY94" s="23">
        <v>1701.0324927172933</v>
      </c>
      <c r="AZ94" s="23">
        <v>1557.7768218229821</v>
      </c>
      <c r="BA94" s="23">
        <v>8.301323410908358</v>
      </c>
      <c r="BB94" s="23">
        <v>360.67557980037088</v>
      </c>
      <c r="BC94" s="23">
        <v>249.94430768733639</v>
      </c>
      <c r="BD94" s="23">
        <v>116925.22382426284</v>
      </c>
      <c r="BE94" s="23">
        <v>114.55764114262472</v>
      </c>
      <c r="BF94" s="23">
        <v>105.89378482222914</v>
      </c>
      <c r="BG94" s="23">
        <v>1189.562459337448</v>
      </c>
      <c r="BH94" s="23">
        <v>99921.708795927058</v>
      </c>
      <c r="BI94" s="23">
        <v>1553.458764300615</v>
      </c>
      <c r="BJ94" s="23">
        <v>327.30782315768869</v>
      </c>
      <c r="BK94" s="23">
        <v>65.371732118151257</v>
      </c>
      <c r="BL94" s="23">
        <v>705.77974812960315</v>
      </c>
      <c r="BM94" s="23">
        <v>505.62343192624718</v>
      </c>
      <c r="BN94" s="23">
        <v>630.38248700568192</v>
      </c>
      <c r="BO94" s="23">
        <v>306.87637962213847</v>
      </c>
      <c r="BP94" s="23">
        <v>1585.1424341805578</v>
      </c>
      <c r="BQ94" s="23">
        <v>9415.7342472299715</v>
      </c>
      <c r="BR94" s="23">
        <v>293.26129719924717</v>
      </c>
      <c r="BS94" s="23">
        <v>0</v>
      </c>
      <c r="BT94" s="64">
        <v>4778029.5989152044</v>
      </c>
      <c r="BU94" s="23">
        <v>10275119.655897237</v>
      </c>
      <c r="BV94" s="23">
        <v>0</v>
      </c>
      <c r="BW94" s="23">
        <v>231357.00000000003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6164840.632742662</v>
      </c>
      <c r="CD94" s="23">
        <v>89649.768504597712</v>
      </c>
      <c r="CE94" s="23">
        <v>0</v>
      </c>
      <c r="CF94" s="23">
        <v>0</v>
      </c>
      <c r="CG94" s="23">
        <v>0</v>
      </c>
      <c r="CH94" s="23">
        <v>-5362389.8405463072</v>
      </c>
      <c r="CI94" s="23">
        <v>5365184.884456614</v>
      </c>
      <c r="CJ94" s="34">
        <f t="shared" si="3"/>
        <v>21541791.699970007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39316.942787846841</v>
      </c>
      <c r="D95" s="23">
        <v>37.008739424863151</v>
      </c>
      <c r="E95" s="23">
        <v>4340.0901633710228</v>
      </c>
      <c r="F95" s="23">
        <v>4331.3603271394659</v>
      </c>
      <c r="G95" s="23">
        <v>13701.998247534035</v>
      </c>
      <c r="H95" s="23">
        <v>1122.5228650553136</v>
      </c>
      <c r="I95" s="23">
        <v>2374.292620239698</v>
      </c>
      <c r="J95" s="23">
        <v>860.48896817982245</v>
      </c>
      <c r="K95" s="23">
        <v>721.4758300231108</v>
      </c>
      <c r="L95" s="23">
        <v>2205.6509097433709</v>
      </c>
      <c r="M95" s="23">
        <v>4546.0159347925764</v>
      </c>
      <c r="N95" s="23">
        <v>11040.928958618384</v>
      </c>
      <c r="O95" s="23">
        <v>2842.9276612828935</v>
      </c>
      <c r="P95" s="23">
        <v>3437.940771270818</v>
      </c>
      <c r="Q95" s="23">
        <v>2246.5329915816037</v>
      </c>
      <c r="R95" s="23">
        <v>6375.7269246099131</v>
      </c>
      <c r="S95" s="23">
        <v>45081.921375301863</v>
      </c>
      <c r="T95" s="23">
        <v>3004.5976308297504</v>
      </c>
      <c r="U95" s="23">
        <v>59041.895223088257</v>
      </c>
      <c r="V95" s="23">
        <v>80790.114066963841</v>
      </c>
      <c r="W95" s="23">
        <v>169660.13561685741</v>
      </c>
      <c r="X95" s="23">
        <v>32883.402283984302</v>
      </c>
      <c r="Y95" s="23">
        <v>212704.68970878629</v>
      </c>
      <c r="Z95" s="23">
        <v>4252.6631856874674</v>
      </c>
      <c r="AA95" s="23">
        <v>261.23723228540536</v>
      </c>
      <c r="AB95" s="23">
        <v>12094.689134489094</v>
      </c>
      <c r="AC95" s="23">
        <v>39658.801468968748</v>
      </c>
      <c r="AD95" s="23">
        <v>55596.83942197272</v>
      </c>
      <c r="AE95" s="23">
        <v>281892.84484571952</v>
      </c>
      <c r="AF95" s="23">
        <v>90718.302160634892</v>
      </c>
      <c r="AG95" s="23">
        <v>36517.489094352422</v>
      </c>
      <c r="AH95" s="23">
        <v>248139.81677549833</v>
      </c>
      <c r="AI95" s="23">
        <v>406198.19920025585</v>
      </c>
      <c r="AJ95" s="23">
        <v>56486.40391111913</v>
      </c>
      <c r="AK95" s="23">
        <v>1279.7405466872447</v>
      </c>
      <c r="AL95" s="23">
        <v>15720.193536049772</v>
      </c>
      <c r="AM95" s="23">
        <v>1655.9869661955934</v>
      </c>
      <c r="AN95" s="23">
        <v>3606.7748642733809</v>
      </c>
      <c r="AO95" s="23">
        <v>6881.4653816497375</v>
      </c>
      <c r="AP95" s="23">
        <v>23880.913673123086</v>
      </c>
      <c r="AQ95" s="23">
        <v>2898.7684626322061</v>
      </c>
      <c r="AR95" s="23">
        <v>1034.8673981728664</v>
      </c>
      <c r="AS95" s="23">
        <v>699.53616355792747</v>
      </c>
      <c r="AT95" s="23">
        <v>454.20238834617476</v>
      </c>
      <c r="AU95" s="23">
        <v>214.05673939651621</v>
      </c>
      <c r="AV95" s="23">
        <v>8.5303628728816321</v>
      </c>
      <c r="AW95" s="23">
        <v>5.909257810013294</v>
      </c>
      <c r="AX95" s="23">
        <v>1334.0170176056704</v>
      </c>
      <c r="AY95" s="23">
        <v>3585.7332451371781</v>
      </c>
      <c r="AZ95" s="23">
        <v>2233.6462063631698</v>
      </c>
      <c r="BA95" s="23">
        <v>52.251193135479376</v>
      </c>
      <c r="BB95" s="23">
        <v>484.5502790732873</v>
      </c>
      <c r="BC95" s="23">
        <v>505.66624460413624</v>
      </c>
      <c r="BD95" s="23">
        <v>3252.7553469652912</v>
      </c>
      <c r="BE95" s="23">
        <v>294.17441909816347</v>
      </c>
      <c r="BF95" s="23">
        <v>585.31786384856821</v>
      </c>
      <c r="BG95" s="23">
        <v>9053.6791018357326</v>
      </c>
      <c r="BH95" s="23">
        <v>1503493.5125136715</v>
      </c>
      <c r="BI95" s="23">
        <v>1038.8923849785274</v>
      </c>
      <c r="BJ95" s="23">
        <v>1314.6285400023401</v>
      </c>
      <c r="BK95" s="23">
        <v>152.62077473108991</v>
      </c>
      <c r="BL95" s="23">
        <v>3440.8835940589952</v>
      </c>
      <c r="BM95" s="23">
        <v>4873.5260522375347</v>
      </c>
      <c r="BN95" s="23">
        <v>1133.5479398639748</v>
      </c>
      <c r="BO95" s="23">
        <v>1045.1055517869463</v>
      </c>
      <c r="BP95" s="23">
        <v>2730.2967338669864</v>
      </c>
      <c r="BQ95" s="23">
        <v>17684.965268331358</v>
      </c>
      <c r="BR95" s="23">
        <v>10894.845019521917</v>
      </c>
      <c r="BS95" s="23">
        <v>0</v>
      </c>
      <c r="BT95" s="64">
        <v>3562011.5080689937</v>
      </c>
      <c r="BU95" s="23">
        <v>1017782.4638856072</v>
      </c>
      <c r="BV95" s="23">
        <v>0</v>
      </c>
      <c r="BW95" s="23">
        <v>26493.027537758186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18748728.568654578</v>
      </c>
      <c r="CD95" s="23">
        <v>572120.34809271561</v>
      </c>
      <c r="CE95" s="23">
        <v>0</v>
      </c>
      <c r="CF95" s="23">
        <v>0</v>
      </c>
      <c r="CG95" s="23">
        <v>0</v>
      </c>
      <c r="CH95" s="23">
        <v>-56385.169568905396</v>
      </c>
      <c r="CI95" s="23">
        <v>4938290.8720033634</v>
      </c>
      <c r="CJ95" s="34">
        <f t="shared" si="3"/>
        <v>28809041.618674114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6078.3814881686467</v>
      </c>
      <c r="D96" s="23">
        <v>459.23671447889558</v>
      </c>
      <c r="E96" s="23">
        <v>5954.2381567177335</v>
      </c>
      <c r="F96" s="23">
        <v>11926.51127259985</v>
      </c>
      <c r="G96" s="23">
        <v>118148.78616899264</v>
      </c>
      <c r="H96" s="23">
        <v>128520.93724531573</v>
      </c>
      <c r="I96" s="23">
        <v>63450.517905968059</v>
      </c>
      <c r="J96" s="23">
        <v>214996.72243926124</v>
      </c>
      <c r="K96" s="23">
        <v>27198.917094619348</v>
      </c>
      <c r="L96" s="23">
        <v>9625.3152169849327</v>
      </c>
      <c r="M96" s="23">
        <v>148346.74735898228</v>
      </c>
      <c r="N96" s="23">
        <v>496600.09750313516</v>
      </c>
      <c r="O96" s="23">
        <v>43592.527510123342</v>
      </c>
      <c r="P96" s="23">
        <v>15931.444786345843</v>
      </c>
      <c r="Q96" s="23">
        <v>75667.711644704716</v>
      </c>
      <c r="R96" s="23">
        <v>44145.529235713191</v>
      </c>
      <c r="S96" s="23">
        <v>182954.14015854188</v>
      </c>
      <c r="T96" s="23">
        <v>17479.509723321848</v>
      </c>
      <c r="U96" s="23">
        <v>94206.23495441617</v>
      </c>
      <c r="V96" s="23">
        <v>13162.075161476865</v>
      </c>
      <c r="W96" s="23">
        <v>83924.082155640412</v>
      </c>
      <c r="X96" s="23">
        <v>1789750.3062645386</v>
      </c>
      <c r="Y96" s="23">
        <v>27326.358558738357</v>
      </c>
      <c r="Z96" s="23">
        <v>4288.182132049461</v>
      </c>
      <c r="AA96" s="23">
        <v>531.37318282578121</v>
      </c>
      <c r="AB96" s="23">
        <v>40316.950659850088</v>
      </c>
      <c r="AC96" s="23">
        <v>336903.60667256778</v>
      </c>
      <c r="AD96" s="23">
        <v>13000.373553427689</v>
      </c>
      <c r="AE96" s="23">
        <v>158495.44110300677</v>
      </c>
      <c r="AF96" s="23">
        <v>71969.716136017596</v>
      </c>
      <c r="AG96" s="23">
        <v>102036.09290720132</v>
      </c>
      <c r="AH96" s="23">
        <v>3701.5687606272986</v>
      </c>
      <c r="AI96" s="23">
        <v>1800.651395310706</v>
      </c>
      <c r="AJ96" s="23">
        <v>10972.890053709798</v>
      </c>
      <c r="AK96" s="23">
        <v>1293.0361706613146</v>
      </c>
      <c r="AL96" s="23">
        <v>105300.23429095527</v>
      </c>
      <c r="AM96" s="23">
        <v>8129.046249370972</v>
      </c>
      <c r="AN96" s="23">
        <v>122093.23887692713</v>
      </c>
      <c r="AO96" s="23">
        <v>24277.972000188569</v>
      </c>
      <c r="AP96" s="23">
        <v>16138.535860251139</v>
      </c>
      <c r="AQ96" s="23">
        <v>11280.779070012944</v>
      </c>
      <c r="AR96" s="23">
        <v>843.46957947632632</v>
      </c>
      <c r="AS96" s="23">
        <v>4226.5647751886218</v>
      </c>
      <c r="AT96" s="23">
        <v>463.56191237333474</v>
      </c>
      <c r="AU96" s="23">
        <v>1717.0823955322905</v>
      </c>
      <c r="AV96" s="23">
        <v>199.8953066255151</v>
      </c>
      <c r="AW96" s="23">
        <v>130.56067167868969</v>
      </c>
      <c r="AX96" s="23">
        <v>5790.2386519907568</v>
      </c>
      <c r="AY96" s="23">
        <v>9817.5045366991326</v>
      </c>
      <c r="AZ96" s="23">
        <v>293455.23115384596</v>
      </c>
      <c r="BA96" s="23">
        <v>5196.0418643055737</v>
      </c>
      <c r="BB96" s="23">
        <v>2438.5277162065076</v>
      </c>
      <c r="BC96" s="23">
        <v>43997.356195996181</v>
      </c>
      <c r="BD96" s="23">
        <v>17481.756380150568</v>
      </c>
      <c r="BE96" s="23">
        <v>1146.1507649571149</v>
      </c>
      <c r="BF96" s="23">
        <v>330.39539413089904</v>
      </c>
      <c r="BG96" s="23">
        <v>131919.14059266465</v>
      </c>
      <c r="BH96" s="23">
        <v>91387.168594712391</v>
      </c>
      <c r="BI96" s="23">
        <v>6961.5944066138627</v>
      </c>
      <c r="BJ96" s="23">
        <v>176135.97937893323</v>
      </c>
      <c r="BK96" s="23">
        <v>349.47764195775488</v>
      </c>
      <c r="BL96" s="23">
        <v>1014640.7167671748</v>
      </c>
      <c r="BM96" s="23">
        <v>370544.28910274018</v>
      </c>
      <c r="BN96" s="23">
        <v>36475.579673391891</v>
      </c>
      <c r="BO96" s="23">
        <v>120727.0033743268</v>
      </c>
      <c r="BP96" s="23">
        <v>12483.925446407033</v>
      </c>
      <c r="BQ96" s="23">
        <v>16908.513367520456</v>
      </c>
      <c r="BR96" s="23">
        <v>6723.0785460934385</v>
      </c>
      <c r="BS96" s="23">
        <v>0</v>
      </c>
      <c r="BT96" s="64">
        <v>7024466.8219854422</v>
      </c>
      <c r="BU96" s="23">
        <v>5551712.2990867365</v>
      </c>
      <c r="BV96" s="23">
        <v>0</v>
      </c>
      <c r="BW96" s="23">
        <v>369475.24188339594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894.49022581446206</v>
      </c>
      <c r="CD96" s="23">
        <v>3166419.2848027456</v>
      </c>
      <c r="CE96" s="23">
        <v>0</v>
      </c>
      <c r="CF96" s="23">
        <v>0</v>
      </c>
      <c r="CG96" s="23">
        <v>597225.62089442636</v>
      </c>
      <c r="CH96" s="23">
        <v>-291265.67976201419</v>
      </c>
      <c r="CI96" s="23">
        <v>4652871.0883460473</v>
      </c>
      <c r="CJ96" s="34">
        <f t="shared" si="3"/>
        <v>21071799.167462595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333.50612950214975</v>
      </c>
      <c r="D97" s="23">
        <v>25.323182098235343</v>
      </c>
      <c r="E97" s="23">
        <v>14772.601626674332</v>
      </c>
      <c r="F97" s="23">
        <v>855.07470398017404</v>
      </c>
      <c r="G97" s="23">
        <v>2035.1916506881805</v>
      </c>
      <c r="H97" s="23">
        <v>111.16809201807968</v>
      </c>
      <c r="I97" s="23">
        <v>271.53331281177668</v>
      </c>
      <c r="J97" s="23">
        <v>144.55704187878888</v>
      </c>
      <c r="K97" s="23">
        <v>177.25923282250517</v>
      </c>
      <c r="L97" s="23">
        <v>403.73668634870234</v>
      </c>
      <c r="M97" s="23">
        <v>978.31021441875259</v>
      </c>
      <c r="N97" s="23">
        <v>1819.7491043067716</v>
      </c>
      <c r="O97" s="23">
        <v>1118.032725746481</v>
      </c>
      <c r="P97" s="23">
        <v>561.13134868640054</v>
      </c>
      <c r="Q97" s="23">
        <v>669.33364380566979</v>
      </c>
      <c r="R97" s="23">
        <v>8714.9416120427741</v>
      </c>
      <c r="S97" s="23">
        <v>35219.718747375904</v>
      </c>
      <c r="T97" s="23">
        <v>13316.839767964964</v>
      </c>
      <c r="U97" s="23">
        <v>87207.616249901621</v>
      </c>
      <c r="V97" s="23">
        <v>2996.611343367696</v>
      </c>
      <c r="W97" s="23">
        <v>50351.043332538095</v>
      </c>
      <c r="X97" s="23">
        <v>10713.415960712169</v>
      </c>
      <c r="Y97" s="23">
        <v>139046.81387331232</v>
      </c>
      <c r="Z97" s="23">
        <v>652.10086292269466</v>
      </c>
      <c r="AA97" s="23">
        <v>119.4735276604267</v>
      </c>
      <c r="AB97" s="23">
        <v>1606.1567283129052</v>
      </c>
      <c r="AC97" s="23">
        <v>11904.350278887983</v>
      </c>
      <c r="AD97" s="23">
        <v>1061.4381494341067</v>
      </c>
      <c r="AE97" s="23">
        <v>38089.095924640293</v>
      </c>
      <c r="AF97" s="23">
        <v>3335.1184185061261</v>
      </c>
      <c r="AG97" s="23">
        <v>58422.179406609808</v>
      </c>
      <c r="AH97" s="23">
        <v>849517.29068929038</v>
      </c>
      <c r="AI97" s="23">
        <v>596225.57123244775</v>
      </c>
      <c r="AJ97" s="23">
        <v>38361.982339543159</v>
      </c>
      <c r="AK97" s="23">
        <v>279.75783449171843</v>
      </c>
      <c r="AL97" s="23">
        <v>1343.6743165765752</v>
      </c>
      <c r="AM97" s="23">
        <v>737.14109890203451</v>
      </c>
      <c r="AN97" s="23">
        <v>292.7475932003012</v>
      </c>
      <c r="AO97" s="23">
        <v>2031.003463414442</v>
      </c>
      <c r="AP97" s="23">
        <v>56666.991805642247</v>
      </c>
      <c r="AQ97" s="23">
        <v>566.11320017351318</v>
      </c>
      <c r="AR97" s="23">
        <v>104.7238439836503</v>
      </c>
      <c r="AS97" s="23">
        <v>134.89344595401931</v>
      </c>
      <c r="AT97" s="23">
        <v>43.56722336325555</v>
      </c>
      <c r="AU97" s="23">
        <v>246.15269530342761</v>
      </c>
      <c r="AV97" s="23">
        <v>6.1610291544088458</v>
      </c>
      <c r="AW97" s="23">
        <v>6.9108628413596174</v>
      </c>
      <c r="AX97" s="23">
        <v>1048.8245384560314</v>
      </c>
      <c r="AY97" s="23">
        <v>1949.8770010353117</v>
      </c>
      <c r="AZ97" s="23">
        <v>1865.8133693728021</v>
      </c>
      <c r="BA97" s="23">
        <v>3.4904312146050382</v>
      </c>
      <c r="BB97" s="23">
        <v>425.29093977995979</v>
      </c>
      <c r="BC97" s="23">
        <v>308.40429299447152</v>
      </c>
      <c r="BD97" s="23">
        <v>3450.2705540189399</v>
      </c>
      <c r="BE97" s="23">
        <v>159.91705352316563</v>
      </c>
      <c r="BF97" s="23">
        <v>55.682164154634123</v>
      </c>
      <c r="BG97" s="23">
        <v>379.03936512410291</v>
      </c>
      <c r="BH97" s="23">
        <v>435612.04791466339</v>
      </c>
      <c r="BI97" s="23">
        <v>3638.4990948113414</v>
      </c>
      <c r="BJ97" s="23">
        <v>13327.629310607717</v>
      </c>
      <c r="BK97" s="23">
        <v>76.324321801080828</v>
      </c>
      <c r="BL97" s="23">
        <v>625.11695031558611</v>
      </c>
      <c r="BM97" s="23">
        <v>419.46455797664095</v>
      </c>
      <c r="BN97" s="23">
        <v>472.82593887916528</v>
      </c>
      <c r="BO97" s="23">
        <v>299.11503285771244</v>
      </c>
      <c r="BP97" s="23">
        <v>2082.0208484135046</v>
      </c>
      <c r="BQ97" s="23">
        <v>415.05367991527385</v>
      </c>
      <c r="BR97" s="23">
        <v>364.52867738046166</v>
      </c>
      <c r="BS97" s="23">
        <v>0</v>
      </c>
      <c r="BT97" s="64">
        <v>2500577.3415915552</v>
      </c>
      <c r="BU97" s="23">
        <v>168435.66986092969</v>
      </c>
      <c r="BV97" s="23">
        <v>0</v>
      </c>
      <c r="BW97" s="23">
        <v>910.36302540223085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841810.10073696752</v>
      </c>
      <c r="CD97" s="23">
        <v>861015.60527656681</v>
      </c>
      <c r="CE97" s="23">
        <v>0</v>
      </c>
      <c r="CF97" s="23">
        <v>0</v>
      </c>
      <c r="CG97" s="23">
        <v>0</v>
      </c>
      <c r="CH97" s="23">
        <v>-2552.917899481954</v>
      </c>
      <c r="CI97" s="23">
        <v>334590.95763522328</v>
      </c>
      <c r="CJ97" s="34">
        <f t="shared" si="3"/>
        <v>4704787.1202271627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97775.714096083961</v>
      </c>
      <c r="D98" s="23">
        <v>429.85958933062005</v>
      </c>
      <c r="E98" s="23">
        <v>3659.9250909535085</v>
      </c>
      <c r="F98" s="23">
        <v>3456.8037691410709</v>
      </c>
      <c r="G98" s="23">
        <v>89217.815611794125</v>
      </c>
      <c r="H98" s="23">
        <v>7565.9184907949157</v>
      </c>
      <c r="I98" s="23">
        <v>9689.2611802862575</v>
      </c>
      <c r="J98" s="23">
        <v>11661.081287427876</v>
      </c>
      <c r="K98" s="23">
        <v>9748.9660661298221</v>
      </c>
      <c r="L98" s="23">
        <v>12162.649094742934</v>
      </c>
      <c r="M98" s="23">
        <v>30635.543428401132</v>
      </c>
      <c r="N98" s="23">
        <v>12341.374033697623</v>
      </c>
      <c r="O98" s="23">
        <v>23966.133549842081</v>
      </c>
      <c r="P98" s="23">
        <v>64985.308310297529</v>
      </c>
      <c r="Q98" s="23">
        <v>8717.4589391667359</v>
      </c>
      <c r="R98" s="23">
        <v>28497.001714445694</v>
      </c>
      <c r="S98" s="23">
        <v>5933.2314884905645</v>
      </c>
      <c r="T98" s="23">
        <v>4233.279059968203</v>
      </c>
      <c r="U98" s="23">
        <v>29846.675086857125</v>
      </c>
      <c r="V98" s="23">
        <v>5180.9701564955667</v>
      </c>
      <c r="W98" s="23">
        <v>4011.8409650836529</v>
      </c>
      <c r="X98" s="23">
        <v>16812.615256172878</v>
      </c>
      <c r="Y98" s="23">
        <v>2517.8805075385408</v>
      </c>
      <c r="Z98" s="23">
        <v>33453.052845467901</v>
      </c>
      <c r="AA98" s="23">
        <v>8829.1522830490158</v>
      </c>
      <c r="AB98" s="23">
        <v>19774.788208651731</v>
      </c>
      <c r="AC98" s="23">
        <v>18502.66883286478</v>
      </c>
      <c r="AD98" s="23">
        <v>13231.179486426248</v>
      </c>
      <c r="AE98" s="23">
        <v>49234.238918392897</v>
      </c>
      <c r="AF98" s="23">
        <v>60490.168774208709</v>
      </c>
      <c r="AG98" s="23">
        <v>16831.63352268179</v>
      </c>
      <c r="AH98" s="23">
        <v>1394.724839797301</v>
      </c>
      <c r="AI98" s="23">
        <v>296.10817404660486</v>
      </c>
      <c r="AJ98" s="23">
        <v>25123.675664284332</v>
      </c>
      <c r="AK98" s="23">
        <v>1132.7560130085044</v>
      </c>
      <c r="AL98" s="23">
        <v>32826.775093832082</v>
      </c>
      <c r="AM98" s="23">
        <v>4085.1080573720992</v>
      </c>
      <c r="AN98" s="23">
        <v>6335.6548900706175</v>
      </c>
      <c r="AO98" s="23">
        <v>10985.543107785359</v>
      </c>
      <c r="AP98" s="23">
        <v>13461.26933369805</v>
      </c>
      <c r="AQ98" s="23">
        <v>9305.622214069519</v>
      </c>
      <c r="AR98" s="23">
        <v>2898.726768305668</v>
      </c>
      <c r="AS98" s="23">
        <v>999.47226001569186</v>
      </c>
      <c r="AT98" s="23">
        <v>3433.5765420113285</v>
      </c>
      <c r="AU98" s="23">
        <v>7828.4329235901159</v>
      </c>
      <c r="AV98" s="23">
        <v>2909.2491698577323</v>
      </c>
      <c r="AW98" s="23">
        <v>868.99448077009674</v>
      </c>
      <c r="AX98" s="23">
        <v>7882.9155805152486</v>
      </c>
      <c r="AY98" s="23">
        <v>15162.390917948418</v>
      </c>
      <c r="AZ98" s="23">
        <v>2188.7374665445409</v>
      </c>
      <c r="BA98" s="23">
        <v>1035.4822564383114</v>
      </c>
      <c r="BB98" s="23">
        <v>3106.8364878909374</v>
      </c>
      <c r="BC98" s="23">
        <v>3063.6556696698735</v>
      </c>
      <c r="BD98" s="23">
        <v>5563.856222155513</v>
      </c>
      <c r="BE98" s="23">
        <v>1373.368261832371</v>
      </c>
      <c r="BF98" s="23">
        <v>722.77207105400544</v>
      </c>
      <c r="BG98" s="23">
        <v>5843.284441149216</v>
      </c>
      <c r="BH98" s="23">
        <v>16093.974202024498</v>
      </c>
      <c r="BI98" s="23">
        <v>847.40407165956515</v>
      </c>
      <c r="BJ98" s="23">
        <v>47635.925094491948</v>
      </c>
      <c r="BK98" s="23">
        <v>160.56405331297867</v>
      </c>
      <c r="BL98" s="23">
        <v>25938.265431844498</v>
      </c>
      <c r="BM98" s="23">
        <v>52571.554972131635</v>
      </c>
      <c r="BN98" s="23">
        <v>10908.846492028093</v>
      </c>
      <c r="BO98" s="23">
        <v>11308.853638436931</v>
      </c>
      <c r="BP98" s="23">
        <v>3860.3963264491299</v>
      </c>
      <c r="BQ98" s="23">
        <v>1186.6151202120325</v>
      </c>
      <c r="BR98" s="23">
        <v>1530.4248479613284</v>
      </c>
      <c r="BS98" s="23">
        <v>0</v>
      </c>
      <c r="BT98" s="64">
        <v>1045266.0028031517</v>
      </c>
      <c r="BU98" s="23">
        <v>669607.95475804282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-4181</v>
      </c>
      <c r="CI98" s="23">
        <v>1156142.3253718847</v>
      </c>
      <c r="CJ98" s="34">
        <f t="shared" si="3"/>
        <v>2866835.2829330792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2826.2835407305952</v>
      </c>
      <c r="D100" s="23">
        <v>46.773662736905713</v>
      </c>
      <c r="E100" s="23">
        <v>105.39108885563131</v>
      </c>
      <c r="F100" s="23">
        <v>93.274686844390374</v>
      </c>
      <c r="G100" s="23">
        <v>3116.9052376541636</v>
      </c>
      <c r="H100" s="23">
        <v>223.87309312157853</v>
      </c>
      <c r="I100" s="23">
        <v>293.85459735544032</v>
      </c>
      <c r="J100" s="23">
        <v>376.18296203975848</v>
      </c>
      <c r="K100" s="23">
        <v>285.26645619640277</v>
      </c>
      <c r="L100" s="23">
        <v>353.65104764511761</v>
      </c>
      <c r="M100" s="23">
        <v>880.12077600875898</v>
      </c>
      <c r="N100" s="23">
        <v>456.01065797522563</v>
      </c>
      <c r="O100" s="23">
        <v>746.85549112405693</v>
      </c>
      <c r="P100" s="23">
        <v>921.63148114325918</v>
      </c>
      <c r="Q100" s="23">
        <v>244.25434673390842</v>
      </c>
      <c r="R100" s="23">
        <v>1024.4950736671417</v>
      </c>
      <c r="S100" s="23">
        <v>303.89788178008735</v>
      </c>
      <c r="T100" s="23">
        <v>154.131988842976</v>
      </c>
      <c r="U100" s="23">
        <v>984.08163576967604</v>
      </c>
      <c r="V100" s="23">
        <v>166.80840024600195</v>
      </c>
      <c r="W100" s="23">
        <v>147.38893212743127</v>
      </c>
      <c r="X100" s="23">
        <v>582.98622807909726</v>
      </c>
      <c r="Y100" s="23">
        <v>129.50709243864389</v>
      </c>
      <c r="Z100" s="23">
        <v>1483.4908328694567</v>
      </c>
      <c r="AA100" s="23">
        <v>463.87729681567839</v>
      </c>
      <c r="AB100" s="23">
        <v>24984.393994094487</v>
      </c>
      <c r="AC100" s="23">
        <v>830.17571091426407</v>
      </c>
      <c r="AD100" s="23">
        <v>459.74478813903266</v>
      </c>
      <c r="AE100" s="23">
        <v>3904.8147419060369</v>
      </c>
      <c r="AF100" s="23">
        <v>2559.587568834902</v>
      </c>
      <c r="AG100" s="23">
        <v>717.93161640947744</v>
      </c>
      <c r="AH100" s="23">
        <v>659.29061540655357</v>
      </c>
      <c r="AI100" s="23">
        <v>8.3585096217902493</v>
      </c>
      <c r="AJ100" s="23">
        <v>853.72285034979052</v>
      </c>
      <c r="AK100" s="23">
        <v>420.03757903778052</v>
      </c>
      <c r="AL100" s="23">
        <v>1352.6502742447976</v>
      </c>
      <c r="AM100" s="23">
        <v>254.58306666936576</v>
      </c>
      <c r="AN100" s="23">
        <v>450.72468036089708</v>
      </c>
      <c r="AO100" s="23">
        <v>1744.4561927920588</v>
      </c>
      <c r="AP100" s="23">
        <v>1959.7606718196726</v>
      </c>
      <c r="AQ100" s="23">
        <v>769.06863209176959</v>
      </c>
      <c r="AR100" s="23">
        <v>99.136688775683695</v>
      </c>
      <c r="AS100" s="23">
        <v>262.50155568699233</v>
      </c>
      <c r="AT100" s="23">
        <v>306.36937266994062</v>
      </c>
      <c r="AU100" s="23">
        <v>211.23404109560397</v>
      </c>
      <c r="AV100" s="23">
        <v>78.500060574224818</v>
      </c>
      <c r="AW100" s="23">
        <v>23.448015414388017</v>
      </c>
      <c r="AX100" s="23">
        <v>849.75189003318405</v>
      </c>
      <c r="AY100" s="23">
        <v>1849.4489700484696</v>
      </c>
      <c r="AZ100" s="23">
        <v>367.49078631547371</v>
      </c>
      <c r="BA100" s="23">
        <v>181.26557366006034</v>
      </c>
      <c r="BB100" s="23">
        <v>192.36651581870336</v>
      </c>
      <c r="BC100" s="23">
        <v>432.14101899948264</v>
      </c>
      <c r="BD100" s="23">
        <v>549.55502751639767</v>
      </c>
      <c r="BE100" s="23">
        <v>180.33717530484532</v>
      </c>
      <c r="BF100" s="23">
        <v>29.117973953256659</v>
      </c>
      <c r="BG100" s="23">
        <v>548.92320783288233</v>
      </c>
      <c r="BH100" s="23">
        <v>3072.2798169114758</v>
      </c>
      <c r="BI100" s="23">
        <v>95.088968736534284</v>
      </c>
      <c r="BJ100" s="23">
        <v>4899.1135294685464</v>
      </c>
      <c r="BK100" s="23">
        <v>88.44478668634811</v>
      </c>
      <c r="BL100" s="23">
        <v>5173.6324179113908</v>
      </c>
      <c r="BM100" s="23">
        <v>11094.70515094346</v>
      </c>
      <c r="BN100" s="23">
        <v>867.87069684913331</v>
      </c>
      <c r="BO100" s="23">
        <v>634.28373436578511</v>
      </c>
      <c r="BP100" s="23">
        <v>355.11927553398323</v>
      </c>
      <c r="BQ100" s="23">
        <v>118.40395400196628</v>
      </c>
      <c r="BR100" s="23">
        <v>164.85256180648156</v>
      </c>
      <c r="BS100" s="23">
        <v>0</v>
      </c>
      <c r="BT100" s="64">
        <v>91065.678748408769</v>
      </c>
      <c r="BU100" s="23">
        <v>23425.523784126297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14591.674628115277</v>
      </c>
      <c r="CJ100" s="34">
        <f t="shared" si="3"/>
        <v>129082.87716065034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4282.593148600432</v>
      </c>
      <c r="D101" s="23">
        <v>93.914026733518881</v>
      </c>
      <c r="E101" s="23">
        <v>43.360715490786447</v>
      </c>
      <c r="F101" s="23">
        <v>2860.27581186928</v>
      </c>
      <c r="G101" s="23">
        <v>2750.1522333593625</v>
      </c>
      <c r="H101" s="23">
        <v>159.41567301331537</v>
      </c>
      <c r="I101" s="23">
        <v>542.50819935528432</v>
      </c>
      <c r="J101" s="23">
        <v>209.12790535652945</v>
      </c>
      <c r="K101" s="23">
        <v>209.12605880809673</v>
      </c>
      <c r="L101" s="23">
        <v>212.52043931343854</v>
      </c>
      <c r="M101" s="23">
        <v>1001.9811108281647</v>
      </c>
      <c r="N101" s="23">
        <v>2396.6269479985417</v>
      </c>
      <c r="O101" s="23">
        <v>452.20076587527416</v>
      </c>
      <c r="P101" s="23">
        <v>659.0826107725195</v>
      </c>
      <c r="Q101" s="23">
        <v>210.92175235917804</v>
      </c>
      <c r="R101" s="23">
        <v>866.70790327537259</v>
      </c>
      <c r="S101" s="23">
        <v>596.68795985413647</v>
      </c>
      <c r="T101" s="23">
        <v>425.76998867980512</v>
      </c>
      <c r="U101" s="23">
        <v>2018.372060951727</v>
      </c>
      <c r="V101" s="23">
        <v>126.31244115131031</v>
      </c>
      <c r="W101" s="23">
        <v>186.85872893337483</v>
      </c>
      <c r="X101" s="23">
        <v>1201.3004007779368</v>
      </c>
      <c r="Y101" s="23">
        <v>297.19514733415957</v>
      </c>
      <c r="Z101" s="23">
        <v>11388.460936450225</v>
      </c>
      <c r="AA101" s="23">
        <v>1603.8726579158638</v>
      </c>
      <c r="AB101" s="23">
        <v>5861.7764844553913</v>
      </c>
      <c r="AC101" s="23">
        <v>11195636.903482804</v>
      </c>
      <c r="AD101" s="23">
        <v>909.47075290740258</v>
      </c>
      <c r="AE101" s="23">
        <v>5873.2194303710539</v>
      </c>
      <c r="AF101" s="23">
        <v>2117.3145661881363</v>
      </c>
      <c r="AG101" s="23">
        <v>2879.4190800042288</v>
      </c>
      <c r="AH101" s="23">
        <v>401.94622982382691</v>
      </c>
      <c r="AI101" s="23">
        <v>134.45354139810837</v>
      </c>
      <c r="AJ101" s="23">
        <v>5603.2891972318985</v>
      </c>
      <c r="AK101" s="23">
        <v>1513.1339108324928</v>
      </c>
      <c r="AL101" s="23">
        <v>1563.6606997221529</v>
      </c>
      <c r="AM101" s="23">
        <v>311.34507935181392</v>
      </c>
      <c r="AN101" s="23">
        <v>1662.4534841472091</v>
      </c>
      <c r="AO101" s="23">
        <v>12887.15695800737</v>
      </c>
      <c r="AP101" s="23">
        <v>1037.3045218797524</v>
      </c>
      <c r="AQ101" s="23">
        <v>8045.6444582966196</v>
      </c>
      <c r="AR101" s="23">
        <v>2042.3268444147773</v>
      </c>
      <c r="AS101" s="23">
        <v>1397.5087578736304</v>
      </c>
      <c r="AT101" s="23">
        <v>1486.0595420671355</v>
      </c>
      <c r="AU101" s="23">
        <v>48869.302931570463</v>
      </c>
      <c r="AV101" s="23">
        <v>42864.820986220468</v>
      </c>
      <c r="AW101" s="23">
        <v>44932.17600644374</v>
      </c>
      <c r="AX101" s="23">
        <v>1168.0454700368812</v>
      </c>
      <c r="AY101" s="23">
        <v>731.92132096375826</v>
      </c>
      <c r="AZ101" s="23">
        <v>205.30581935698484</v>
      </c>
      <c r="BA101" s="23">
        <v>51.742502527402742</v>
      </c>
      <c r="BB101" s="23">
        <v>243.42289202281137</v>
      </c>
      <c r="BC101" s="23">
        <v>669.51069882159527</v>
      </c>
      <c r="BD101" s="23">
        <v>437.55358608568383</v>
      </c>
      <c r="BE101" s="23">
        <v>89.97173236996602</v>
      </c>
      <c r="BF101" s="23">
        <v>67.871888864040272</v>
      </c>
      <c r="BG101" s="23">
        <v>1578.7972416715461</v>
      </c>
      <c r="BH101" s="23">
        <v>11986.62512023465</v>
      </c>
      <c r="BI101" s="23">
        <v>42.664200417060655</v>
      </c>
      <c r="BJ101" s="23">
        <v>2512.7345992495862</v>
      </c>
      <c r="BK101" s="23">
        <v>34.272651904834433</v>
      </c>
      <c r="BL101" s="23">
        <v>4022.0833850204731</v>
      </c>
      <c r="BM101" s="23">
        <v>5375.1012021707775</v>
      </c>
      <c r="BN101" s="23">
        <v>801.2913099089933</v>
      </c>
      <c r="BO101" s="23">
        <v>1270.750663348274</v>
      </c>
      <c r="BP101" s="23">
        <v>2465.0808046287716</v>
      </c>
      <c r="BQ101" s="23">
        <v>132.54966993137947</v>
      </c>
      <c r="BR101" s="23">
        <v>98.680422822379668</v>
      </c>
      <c r="BS101" s="23">
        <v>0</v>
      </c>
      <c r="BT101" s="64">
        <v>11456812.009753428</v>
      </c>
      <c r="BU101" s="23">
        <v>5891.0170446981247</v>
      </c>
      <c r="BV101" s="23">
        <v>0</v>
      </c>
      <c r="BW101" s="23">
        <v>1847.318177097874</v>
      </c>
      <c r="BX101" s="23">
        <v>0</v>
      </c>
      <c r="BY101" s="23">
        <v>0</v>
      </c>
      <c r="BZ101" s="23">
        <v>919789.00000000012</v>
      </c>
      <c r="CA101" s="23">
        <v>166258</v>
      </c>
      <c r="CB101" s="23">
        <v>1749013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61.363651375018911</v>
      </c>
      <c r="CJ101" s="34">
        <f t="shared" si="3"/>
        <v>14299671.7086266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17462.787652615181</v>
      </c>
      <c r="D102" s="23">
        <v>1065.3636907723831</v>
      </c>
      <c r="E102" s="23">
        <v>486.5964251217253</v>
      </c>
      <c r="F102" s="23">
        <v>848.31628881135305</v>
      </c>
      <c r="G102" s="23">
        <v>5667.9961714537403</v>
      </c>
      <c r="H102" s="23">
        <v>662.34177526066526</v>
      </c>
      <c r="I102" s="23">
        <v>917.44781101991953</v>
      </c>
      <c r="J102" s="23">
        <v>263.46771525764478</v>
      </c>
      <c r="K102" s="23">
        <v>630.70230725640988</v>
      </c>
      <c r="L102" s="23">
        <v>40.067752594388054</v>
      </c>
      <c r="M102" s="23">
        <v>1319.8645029466998</v>
      </c>
      <c r="N102" s="23">
        <v>1160.9297752207656</v>
      </c>
      <c r="O102" s="23">
        <v>1005.6068187941909</v>
      </c>
      <c r="P102" s="23">
        <v>3938.1787877074116</v>
      </c>
      <c r="Q102" s="23">
        <v>261.78410414535358</v>
      </c>
      <c r="R102" s="23">
        <v>5417.5066611531338</v>
      </c>
      <c r="S102" s="23">
        <v>583.3071144067892</v>
      </c>
      <c r="T102" s="23">
        <v>610.88033142761617</v>
      </c>
      <c r="U102" s="23">
        <v>3610.8955496284734</v>
      </c>
      <c r="V102" s="23">
        <v>391.07626174358109</v>
      </c>
      <c r="W102" s="23">
        <v>162.35364711989462</v>
      </c>
      <c r="X102" s="23">
        <v>2259.9473327282731</v>
      </c>
      <c r="Y102" s="23">
        <v>2456.545485647347</v>
      </c>
      <c r="Z102" s="23">
        <v>2189.6654454082004</v>
      </c>
      <c r="AA102" s="23">
        <v>217.84276745825952</v>
      </c>
      <c r="AB102" s="23">
        <v>5375.5988866480975</v>
      </c>
      <c r="AC102" s="23">
        <v>60591.159850570897</v>
      </c>
      <c r="AD102" s="23">
        <v>576758.75152779103</v>
      </c>
      <c r="AE102" s="23">
        <v>28831.020211465173</v>
      </c>
      <c r="AF102" s="23">
        <v>10943.835827279832</v>
      </c>
      <c r="AG102" s="23">
        <v>155034.38369731072</v>
      </c>
      <c r="AH102" s="23">
        <v>329.10273323895166</v>
      </c>
      <c r="AI102" s="23">
        <v>136.09321744480485</v>
      </c>
      <c r="AJ102" s="23">
        <v>9230.1933443166345</v>
      </c>
      <c r="AK102" s="23">
        <v>1820.0036248041929</v>
      </c>
      <c r="AL102" s="23">
        <v>3056.0664296338718</v>
      </c>
      <c r="AM102" s="23">
        <v>776.32169320370895</v>
      </c>
      <c r="AN102" s="23">
        <v>1928.4305201128545</v>
      </c>
      <c r="AO102" s="23">
        <v>2055.5828174153403</v>
      </c>
      <c r="AP102" s="23">
        <v>2461.7771696421778</v>
      </c>
      <c r="AQ102" s="23">
        <v>12503.749912481922</v>
      </c>
      <c r="AR102" s="23">
        <v>331.54943191860383</v>
      </c>
      <c r="AS102" s="23">
        <v>280.217962140292</v>
      </c>
      <c r="AT102" s="23">
        <v>1048.892484470701</v>
      </c>
      <c r="AU102" s="23">
        <v>3836.6939678293484</v>
      </c>
      <c r="AV102" s="23">
        <v>237.74223187659791</v>
      </c>
      <c r="AW102" s="23">
        <v>376.83229636204902</v>
      </c>
      <c r="AX102" s="23">
        <v>2664.963491976855</v>
      </c>
      <c r="AY102" s="23">
        <v>2865.0120314128503</v>
      </c>
      <c r="AZ102" s="23">
        <v>227.48460453377669</v>
      </c>
      <c r="BA102" s="23">
        <v>184.69928941569319</v>
      </c>
      <c r="BB102" s="23">
        <v>1022.4910764750151</v>
      </c>
      <c r="BC102" s="23">
        <v>1320.1127493585086</v>
      </c>
      <c r="BD102" s="23">
        <v>45727.391258926742</v>
      </c>
      <c r="BE102" s="23">
        <v>530.12569287311987</v>
      </c>
      <c r="BF102" s="23">
        <v>222.92134787663417</v>
      </c>
      <c r="BG102" s="23">
        <v>8220.2678404384515</v>
      </c>
      <c r="BH102" s="23">
        <v>9850.1280210463792</v>
      </c>
      <c r="BI102" s="23">
        <v>94.146153818624555</v>
      </c>
      <c r="BJ102" s="23">
        <v>2205.1752566857667</v>
      </c>
      <c r="BK102" s="23">
        <v>406.151920274406</v>
      </c>
      <c r="BL102" s="23">
        <v>1391.3494864985971</v>
      </c>
      <c r="BM102" s="23">
        <v>1103.5498530788304</v>
      </c>
      <c r="BN102" s="23">
        <v>586.65665515459875</v>
      </c>
      <c r="BO102" s="23">
        <v>645.40516586145964</v>
      </c>
      <c r="BP102" s="23">
        <v>446.79769643872152</v>
      </c>
      <c r="BQ102" s="23">
        <v>1187.2558123252804</v>
      </c>
      <c r="BR102" s="23">
        <v>1351.490221067827</v>
      </c>
      <c r="BS102" s="23">
        <v>0</v>
      </c>
      <c r="BT102" s="64">
        <v>1013829.0476391955</v>
      </c>
      <c r="BU102" s="23">
        <v>811963.16506805341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80.591387428065758</v>
      </c>
      <c r="CJ102" s="34">
        <f t="shared" si="3"/>
        <v>1825872.8040946771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144563.79465841103</v>
      </c>
      <c r="D103" s="23">
        <v>1153.9398742691403</v>
      </c>
      <c r="E103" s="23">
        <v>2416.0395778874718</v>
      </c>
      <c r="F103" s="23">
        <v>16593.758320348232</v>
      </c>
      <c r="G103" s="23">
        <v>1077551.4615479996</v>
      </c>
      <c r="H103" s="23">
        <v>97975.971689178739</v>
      </c>
      <c r="I103" s="23">
        <v>84651.81144222476</v>
      </c>
      <c r="J103" s="23">
        <v>28489.972554938122</v>
      </c>
      <c r="K103" s="23">
        <v>79087.880029953172</v>
      </c>
      <c r="L103" s="23">
        <v>63998.803737769478</v>
      </c>
      <c r="M103" s="23">
        <v>659404.49953488703</v>
      </c>
      <c r="N103" s="23">
        <v>357216.30287007184</v>
      </c>
      <c r="O103" s="23">
        <v>159376.39396407682</v>
      </c>
      <c r="P103" s="23">
        <v>48929.767937563243</v>
      </c>
      <c r="Q103" s="23">
        <v>47066.852458099936</v>
      </c>
      <c r="R103" s="23">
        <v>257693.01995751273</v>
      </c>
      <c r="S103" s="23">
        <v>160382.89759553602</v>
      </c>
      <c r="T103" s="23">
        <v>68362.046014566629</v>
      </c>
      <c r="U103" s="23">
        <v>759556.8506039104</v>
      </c>
      <c r="V103" s="23">
        <v>26251.025200275166</v>
      </c>
      <c r="W103" s="23">
        <v>56304.62124350611</v>
      </c>
      <c r="X103" s="23">
        <v>293985.25791390787</v>
      </c>
      <c r="Y103" s="23">
        <v>94255.217573133006</v>
      </c>
      <c r="Z103" s="23">
        <v>5440.5663313183059</v>
      </c>
      <c r="AA103" s="23">
        <v>39.484683465154504</v>
      </c>
      <c r="AB103" s="23">
        <v>293802.53556146257</v>
      </c>
      <c r="AC103" s="23">
        <v>29350.093353462631</v>
      </c>
      <c r="AD103" s="23">
        <v>769.95132757051283</v>
      </c>
      <c r="AE103" s="23">
        <v>4537699.4754619654</v>
      </c>
      <c r="AF103" s="23">
        <v>14387.372554342333</v>
      </c>
      <c r="AG103" s="23">
        <v>1208.0902973070665</v>
      </c>
      <c r="AH103" s="23">
        <v>302.48087868841571</v>
      </c>
      <c r="AI103" s="23">
        <v>149.75976371426458</v>
      </c>
      <c r="AJ103" s="23">
        <v>323.91542114092817</v>
      </c>
      <c r="AK103" s="23">
        <v>47.240603431524136</v>
      </c>
      <c r="AL103" s="23">
        <v>32726.315823186662</v>
      </c>
      <c r="AM103" s="23">
        <v>165912.3379569253</v>
      </c>
      <c r="AN103" s="23">
        <v>214727.99492244504</v>
      </c>
      <c r="AO103" s="23">
        <v>95794.354621717997</v>
      </c>
      <c r="AP103" s="23">
        <v>31288.368261421736</v>
      </c>
      <c r="AQ103" s="23">
        <v>40896.401915760434</v>
      </c>
      <c r="AR103" s="23">
        <v>1493.5081520694691</v>
      </c>
      <c r="AS103" s="23">
        <v>17425.154880079328</v>
      </c>
      <c r="AT103" s="23">
        <v>1117.1345086105498</v>
      </c>
      <c r="AU103" s="23">
        <v>2607.6813094201325</v>
      </c>
      <c r="AV103" s="23">
        <v>257.91959306345564</v>
      </c>
      <c r="AW103" s="23">
        <v>0</v>
      </c>
      <c r="AX103" s="23">
        <v>3058.7938180095225</v>
      </c>
      <c r="AY103" s="23">
        <v>6129.1510076052691</v>
      </c>
      <c r="AZ103" s="23">
        <v>14011.986027970042</v>
      </c>
      <c r="BA103" s="23">
        <v>0</v>
      </c>
      <c r="BB103" s="23">
        <v>2922.853693508061</v>
      </c>
      <c r="BC103" s="23">
        <v>415.29426001742854</v>
      </c>
      <c r="BD103" s="23">
        <v>62354.635178351971</v>
      </c>
      <c r="BE103" s="23">
        <v>360.01570316621229</v>
      </c>
      <c r="BF103" s="23">
        <v>18.614207919287121</v>
      </c>
      <c r="BG103" s="23">
        <v>47286.43386768904</v>
      </c>
      <c r="BH103" s="23">
        <v>8259.2086638236924</v>
      </c>
      <c r="BI103" s="23">
        <v>344.08081305348924</v>
      </c>
      <c r="BJ103" s="23">
        <v>32.997914038736262</v>
      </c>
      <c r="BK103" s="23">
        <v>76.99513275705128</v>
      </c>
      <c r="BL103" s="23">
        <v>4.3715185264992478</v>
      </c>
      <c r="BM103" s="23">
        <v>32.151813678768669</v>
      </c>
      <c r="BN103" s="23">
        <v>12501.414851974561</v>
      </c>
      <c r="BO103" s="23">
        <v>272.16228245624353</v>
      </c>
      <c r="BP103" s="23">
        <v>1058.3305335928019</v>
      </c>
      <c r="BQ103" s="23">
        <v>268.49584756305063</v>
      </c>
      <c r="BR103" s="23">
        <v>179.51429303979171</v>
      </c>
      <c r="BS103" s="23">
        <v>0</v>
      </c>
      <c r="BT103" s="64">
        <v>10232623.825911338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-3271.3852361359704</v>
      </c>
      <c r="CI103" s="23">
        <v>54396.711862348006</v>
      </c>
      <c r="CJ103" s="34">
        <f t="shared" si="3"/>
        <v>10283749.152537549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735.98787903299581</v>
      </c>
      <c r="D104" s="23">
        <v>63.923206399412038</v>
      </c>
      <c r="E104" s="23">
        <v>133.8379928193971</v>
      </c>
      <c r="F104" s="23">
        <v>446.77501449365423</v>
      </c>
      <c r="G104" s="23">
        <v>3508.5739572102061</v>
      </c>
      <c r="H104" s="23">
        <v>280.19034182257252</v>
      </c>
      <c r="I104" s="23">
        <v>76.742219194405948</v>
      </c>
      <c r="J104" s="23">
        <v>428.26126658132301</v>
      </c>
      <c r="K104" s="23">
        <v>173.63083326893943</v>
      </c>
      <c r="L104" s="23">
        <v>5.0776101869262895</v>
      </c>
      <c r="M104" s="23">
        <v>5259.1777155027939</v>
      </c>
      <c r="N104" s="23">
        <v>7731.7551487124611</v>
      </c>
      <c r="O104" s="23">
        <v>1295.321793808836</v>
      </c>
      <c r="P104" s="23">
        <v>1255.9273504662679</v>
      </c>
      <c r="Q104" s="23">
        <v>347.85535634435024</v>
      </c>
      <c r="R104" s="23">
        <v>2588.9172001541174</v>
      </c>
      <c r="S104" s="23">
        <v>767.93776467073201</v>
      </c>
      <c r="T104" s="23">
        <v>588.06537672586319</v>
      </c>
      <c r="U104" s="23">
        <v>4170.8583714529723</v>
      </c>
      <c r="V104" s="23">
        <v>379.78961856612671</v>
      </c>
      <c r="W104" s="23">
        <v>129.53374172247959</v>
      </c>
      <c r="X104" s="23">
        <v>6226.0640590052772</v>
      </c>
      <c r="Y104" s="23">
        <v>431.7218532164128</v>
      </c>
      <c r="Z104" s="23">
        <v>301.38350557200488</v>
      </c>
      <c r="AA104" s="23">
        <v>2.187278234368248</v>
      </c>
      <c r="AB104" s="23">
        <v>23.896014710473107</v>
      </c>
      <c r="AC104" s="23">
        <v>1625.8664052697577</v>
      </c>
      <c r="AD104" s="23">
        <v>42.651925570180829</v>
      </c>
      <c r="AE104" s="23">
        <v>12132.496462597535</v>
      </c>
      <c r="AF104" s="23">
        <v>796.99731835591012</v>
      </c>
      <c r="AG104" s="23">
        <v>66.922902263688499</v>
      </c>
      <c r="AH104" s="23">
        <v>16.756113616856755</v>
      </c>
      <c r="AI104" s="23">
        <v>8.2960338746395674</v>
      </c>
      <c r="AJ104" s="23">
        <v>17.943493229799518</v>
      </c>
      <c r="AK104" s="23">
        <v>2.6169221732620107</v>
      </c>
      <c r="AL104" s="23">
        <v>1812.8943177242027</v>
      </c>
      <c r="AM104" s="23">
        <v>1511.3702014085602</v>
      </c>
      <c r="AN104" s="23">
        <v>10724.014266992061</v>
      </c>
      <c r="AO104" s="23">
        <v>5306.5869712327258</v>
      </c>
      <c r="AP104" s="23">
        <v>1733.238331453299</v>
      </c>
      <c r="AQ104" s="23">
        <v>2265.4812429548924</v>
      </c>
      <c r="AR104" s="23">
        <v>82.733799214978973</v>
      </c>
      <c r="AS104" s="23">
        <v>965.27713165862735</v>
      </c>
      <c r="AT104" s="23">
        <v>61.884350616661635</v>
      </c>
      <c r="AU104" s="23">
        <v>144.45410396406299</v>
      </c>
      <c r="AV104" s="23">
        <v>14.287613895212591</v>
      </c>
      <c r="AW104" s="23">
        <v>0</v>
      </c>
      <c r="AX104" s="23">
        <v>169.4437577917202</v>
      </c>
      <c r="AY104" s="23">
        <v>339.52807563779112</v>
      </c>
      <c r="AZ104" s="23">
        <v>776.20255171345207</v>
      </c>
      <c r="BA104" s="23">
        <v>0</v>
      </c>
      <c r="BB104" s="23">
        <v>161.91327129910954</v>
      </c>
      <c r="BC104" s="23">
        <v>23.005480000766035</v>
      </c>
      <c r="BD104" s="23">
        <v>3454.1732228382766</v>
      </c>
      <c r="BE104" s="23">
        <v>19.943290472650489</v>
      </c>
      <c r="BF104" s="23">
        <v>1.031145453345031</v>
      </c>
      <c r="BG104" s="23">
        <v>2619.4609783554738</v>
      </c>
      <c r="BH104" s="23">
        <v>457.52392467397817</v>
      </c>
      <c r="BI104" s="23">
        <v>19.060567470923303</v>
      </c>
      <c r="BJ104" s="23">
        <v>1.8279396672934642</v>
      </c>
      <c r="BK104" s="23">
        <v>4.2651925570180831</v>
      </c>
      <c r="BL104" s="23">
        <v>0.24216294737648458</v>
      </c>
      <c r="BM104" s="23">
        <v>1.7810694194141443</v>
      </c>
      <c r="BN104" s="23">
        <v>692.52353583290676</v>
      </c>
      <c r="BO104" s="23">
        <v>15.076596401181135</v>
      </c>
      <c r="BP104" s="23">
        <v>58.626868389048923</v>
      </c>
      <c r="BQ104" s="23">
        <v>14.873491993704084</v>
      </c>
      <c r="BR104" s="23">
        <v>9.9443042583956416</v>
      </c>
      <c r="BS104" s="23">
        <v>0</v>
      </c>
      <c r="BT104" s="64">
        <v>85526.609805116139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0</v>
      </c>
      <c r="CH104" s="23">
        <v>0</v>
      </c>
      <c r="CI104" s="23">
        <v>16703.79156699001</v>
      </c>
      <c r="CJ104" s="34">
        <f t="shared" si="3"/>
        <v>102230.40137210615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39335.539594103939</v>
      </c>
      <c r="D105" s="23">
        <v>22247.377208148377</v>
      </c>
      <c r="E105" s="23">
        <v>5656.7434244809638</v>
      </c>
      <c r="F105" s="23">
        <v>904501.62171378522</v>
      </c>
      <c r="G105" s="23">
        <v>1025930.8812614948</v>
      </c>
      <c r="H105" s="23">
        <v>35759.966181183976</v>
      </c>
      <c r="I105" s="23">
        <v>62628.132051483495</v>
      </c>
      <c r="J105" s="23">
        <v>79893.449583411493</v>
      </c>
      <c r="K105" s="23">
        <v>48803.959147285008</v>
      </c>
      <c r="L105" s="23">
        <v>41398.655517261817</v>
      </c>
      <c r="M105" s="23">
        <v>99281.833357125113</v>
      </c>
      <c r="N105" s="23">
        <v>58709.329513036399</v>
      </c>
      <c r="O105" s="23">
        <v>74768.275837475783</v>
      </c>
      <c r="P105" s="23">
        <v>209028.04698326907</v>
      </c>
      <c r="Q105" s="23">
        <v>27214.731790774204</v>
      </c>
      <c r="R105" s="23">
        <v>69056.193617914279</v>
      </c>
      <c r="S105" s="23">
        <v>36807.395229688904</v>
      </c>
      <c r="T105" s="23">
        <v>45837.18435841109</v>
      </c>
      <c r="U105" s="23">
        <v>133468.45538582897</v>
      </c>
      <c r="V105" s="23">
        <v>18744.120136500416</v>
      </c>
      <c r="W105" s="23">
        <v>5936.2250681456508</v>
      </c>
      <c r="X105" s="23">
        <v>161717.57352575386</v>
      </c>
      <c r="Y105" s="23">
        <v>15013.608038015309</v>
      </c>
      <c r="Z105" s="23">
        <v>7395.4881997073717</v>
      </c>
      <c r="AA105" s="23">
        <v>7634.4279180192143</v>
      </c>
      <c r="AB105" s="23">
        <v>235901.52815319225</v>
      </c>
      <c r="AC105" s="23">
        <v>213454.09921328819</v>
      </c>
      <c r="AD105" s="23">
        <v>57347.828853503612</v>
      </c>
      <c r="AE105" s="23">
        <v>3949610.7241829843</v>
      </c>
      <c r="AF105" s="23">
        <v>503014.2384189883</v>
      </c>
      <c r="AG105" s="23">
        <v>781073.96997130709</v>
      </c>
      <c r="AH105" s="23">
        <v>17147.020656899396</v>
      </c>
      <c r="AI105" s="23">
        <v>284.02427009740848</v>
      </c>
      <c r="AJ105" s="23">
        <v>255737.7961310808</v>
      </c>
      <c r="AK105" s="23">
        <v>73068.609254200244</v>
      </c>
      <c r="AL105" s="23">
        <v>9216.5744479862406</v>
      </c>
      <c r="AM105" s="23">
        <v>60217.418038031828</v>
      </c>
      <c r="AN105" s="23">
        <v>6152.5649797200185</v>
      </c>
      <c r="AO105" s="23">
        <v>116229.47158575527</v>
      </c>
      <c r="AP105" s="23">
        <v>25590.712115168011</v>
      </c>
      <c r="AQ105" s="23">
        <v>14293.305975640837</v>
      </c>
      <c r="AR105" s="23">
        <v>774.13341474207778</v>
      </c>
      <c r="AS105" s="23">
        <v>2475.0333588241251</v>
      </c>
      <c r="AT105" s="23">
        <v>3313.3652678214817</v>
      </c>
      <c r="AU105" s="23">
        <v>6043.5889329675801</v>
      </c>
      <c r="AV105" s="23">
        <v>812.40401913573362</v>
      </c>
      <c r="AW105" s="23">
        <v>431.38592707777764</v>
      </c>
      <c r="AX105" s="23">
        <v>19500.161619467021</v>
      </c>
      <c r="AY105" s="23">
        <v>22315.746614146017</v>
      </c>
      <c r="AZ105" s="23">
        <v>3299.6127419519248</v>
      </c>
      <c r="BA105" s="23">
        <v>1069.2998512661411</v>
      </c>
      <c r="BB105" s="23">
        <v>6069.0015385950483</v>
      </c>
      <c r="BC105" s="23">
        <v>11781.193801306672</v>
      </c>
      <c r="BD105" s="23">
        <v>14820.176824192185</v>
      </c>
      <c r="BE105" s="23">
        <v>8037.008584585682</v>
      </c>
      <c r="BF105" s="23">
        <v>1568.5128770415467</v>
      </c>
      <c r="BG105" s="23">
        <v>25338.384804110054</v>
      </c>
      <c r="BH105" s="23">
        <v>84176.348949978274</v>
      </c>
      <c r="BI105" s="23">
        <v>8384.5846947012506</v>
      </c>
      <c r="BJ105" s="23">
        <v>74431.843652751399</v>
      </c>
      <c r="BK105" s="23">
        <v>1725.514685846344</v>
      </c>
      <c r="BL105" s="23">
        <v>35283.561224803227</v>
      </c>
      <c r="BM105" s="23">
        <v>79756.318453782646</v>
      </c>
      <c r="BN105" s="23">
        <v>12976.857148212446</v>
      </c>
      <c r="BO105" s="23">
        <v>9237.5965549567027</v>
      </c>
      <c r="BP105" s="23">
        <v>8082.458725359329</v>
      </c>
      <c r="BQ105" s="23">
        <v>18653.849644802369</v>
      </c>
      <c r="BR105" s="23">
        <v>10612.823228695939</v>
      </c>
      <c r="BS105" s="23">
        <v>0</v>
      </c>
      <c r="BT105" s="64">
        <v>10026079.868031269</v>
      </c>
      <c r="BU105" s="23">
        <v>203362.7571395197</v>
      </c>
      <c r="BV105" s="23">
        <v>0</v>
      </c>
      <c r="BW105" s="23">
        <v>5885.3647943937422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30.572902913207759</v>
      </c>
      <c r="CJ105" s="34">
        <f t="shared" si="3"/>
        <v>10235358.562868096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91.506968373196557</v>
      </c>
      <c r="D106" s="23">
        <v>261.07675336807739</v>
      </c>
      <c r="E106" s="23">
        <v>2.0016106826072888</v>
      </c>
      <c r="F106" s="23">
        <v>222022.53955094167</v>
      </c>
      <c r="G106" s="23">
        <v>279347.66964731656</v>
      </c>
      <c r="H106" s="23">
        <v>30160.593699289759</v>
      </c>
      <c r="I106" s="23">
        <v>4038.7878817843002</v>
      </c>
      <c r="J106" s="23">
        <v>786.75244676693978</v>
      </c>
      <c r="K106" s="23">
        <v>73.359031517557128</v>
      </c>
      <c r="L106" s="23">
        <v>15336.306124935747</v>
      </c>
      <c r="M106" s="23">
        <v>121021.35881330507</v>
      </c>
      <c r="N106" s="23">
        <v>46950.767260004788</v>
      </c>
      <c r="O106" s="23">
        <v>12506.9763039176</v>
      </c>
      <c r="P106" s="23">
        <v>94688.950997152584</v>
      </c>
      <c r="Q106" s="23">
        <v>5879.5028186945628</v>
      </c>
      <c r="R106" s="23">
        <v>48853.36008280309</v>
      </c>
      <c r="S106" s="23">
        <v>21419.651342679026</v>
      </c>
      <c r="T106" s="23">
        <v>7523.0020748393172</v>
      </c>
      <c r="U106" s="23">
        <v>304986.77870957711</v>
      </c>
      <c r="V106" s="23">
        <v>11390.059936441065</v>
      </c>
      <c r="W106" s="23">
        <v>1557.4658959667106</v>
      </c>
      <c r="X106" s="23">
        <v>32559.115627963129</v>
      </c>
      <c r="Y106" s="23">
        <v>4135.5709315207787</v>
      </c>
      <c r="Z106" s="23">
        <v>235.522856986791</v>
      </c>
      <c r="AA106" s="23">
        <v>340.54069746758671</v>
      </c>
      <c r="AB106" s="23">
        <v>21651.542649334788</v>
      </c>
      <c r="AC106" s="23">
        <v>28183.785398251781</v>
      </c>
      <c r="AD106" s="23">
        <v>5593.8487742705356</v>
      </c>
      <c r="AE106" s="23">
        <v>1092262.8452624222</v>
      </c>
      <c r="AF106" s="23">
        <v>9924.690780312696</v>
      </c>
      <c r="AG106" s="23">
        <v>1034172.6895180977</v>
      </c>
      <c r="AH106" s="23">
        <v>530450.14508440671</v>
      </c>
      <c r="AI106" s="23">
        <v>81.99931763081193</v>
      </c>
      <c r="AJ106" s="23">
        <v>120227.9971632378</v>
      </c>
      <c r="AK106" s="23">
        <v>43137.487060336171</v>
      </c>
      <c r="AL106" s="23">
        <v>711.20563570841318</v>
      </c>
      <c r="AM106" s="23">
        <v>16149.571423409241</v>
      </c>
      <c r="AN106" s="23">
        <v>625.30317724651695</v>
      </c>
      <c r="AO106" s="23">
        <v>46133.439841844971</v>
      </c>
      <c r="AP106" s="23">
        <v>4062.8360033782324</v>
      </c>
      <c r="AQ106" s="23">
        <v>883.777836727205</v>
      </c>
      <c r="AR106" s="23">
        <v>15.412402256076126</v>
      </c>
      <c r="AS106" s="23">
        <v>192.65502820095153</v>
      </c>
      <c r="AT106" s="23">
        <v>286.66400992740722</v>
      </c>
      <c r="AU106" s="23">
        <v>262.0108383532941</v>
      </c>
      <c r="AV106" s="23">
        <v>1.2676867656512829</v>
      </c>
      <c r="AW106" s="23">
        <v>1.2009664095643733</v>
      </c>
      <c r="AX106" s="23">
        <v>3905.0423612326899</v>
      </c>
      <c r="AY106" s="23">
        <v>2898.0653869910066</v>
      </c>
      <c r="AZ106" s="23">
        <v>426.91019842209124</v>
      </c>
      <c r="BA106" s="23">
        <v>532.34109579639846</v>
      </c>
      <c r="BB106" s="23">
        <v>873.33610099960356</v>
      </c>
      <c r="BC106" s="23">
        <v>1790.2263165929719</v>
      </c>
      <c r="BD106" s="23">
        <v>7101.0030899895373</v>
      </c>
      <c r="BE106" s="23">
        <v>1092.6792716353189</v>
      </c>
      <c r="BF106" s="23">
        <v>5213.6954255213359</v>
      </c>
      <c r="BG106" s="23">
        <v>2049.5492584557333</v>
      </c>
      <c r="BH106" s="23">
        <v>23185.68956627819</v>
      </c>
      <c r="BI106" s="23">
        <v>2583.0511054184767</v>
      </c>
      <c r="BJ106" s="23">
        <v>18619.467108880744</v>
      </c>
      <c r="BK106" s="23">
        <v>214.47258464137099</v>
      </c>
      <c r="BL106" s="23">
        <v>3463.6145308781861</v>
      </c>
      <c r="BM106" s="23">
        <v>17155.581300955346</v>
      </c>
      <c r="BN106" s="23">
        <v>2592.8387014816876</v>
      </c>
      <c r="BO106" s="23">
        <v>1508.4667567715196</v>
      </c>
      <c r="BP106" s="23">
        <v>1510.3318560806069</v>
      </c>
      <c r="BQ106" s="23">
        <v>1084.6773318132225</v>
      </c>
      <c r="BR106" s="23">
        <v>252.70334867917018</v>
      </c>
      <c r="BS106" s="23">
        <v>0</v>
      </c>
      <c r="BT106" s="64">
        <v>4319235.3366203392</v>
      </c>
      <c r="BU106" s="23">
        <v>26400.630019482254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14361490.134769693</v>
      </c>
      <c r="CJ106" s="34">
        <f t="shared" si="3"/>
        <v>18707126.101409514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5255.4465805539712</v>
      </c>
      <c r="D107" s="23">
        <v>404.42528236327837</v>
      </c>
      <c r="E107" s="23">
        <v>1080.620328605245</v>
      </c>
      <c r="F107" s="23">
        <v>40765.232874501053</v>
      </c>
      <c r="G107" s="23">
        <v>206171.90213792468</v>
      </c>
      <c r="H107" s="23">
        <v>8107.2367693321848</v>
      </c>
      <c r="I107" s="23">
        <v>10464.24316655887</v>
      </c>
      <c r="J107" s="23">
        <v>2254.8252153973672</v>
      </c>
      <c r="K107" s="23">
        <v>5028.7578893170212</v>
      </c>
      <c r="L107" s="23">
        <v>33008.619445728276</v>
      </c>
      <c r="M107" s="23">
        <v>41114.107509397567</v>
      </c>
      <c r="N107" s="23">
        <v>134953.61473708361</v>
      </c>
      <c r="O107" s="23">
        <v>11988.923960745346</v>
      </c>
      <c r="P107" s="23">
        <v>11300.643441192951</v>
      </c>
      <c r="Q107" s="23">
        <v>3622.1148984341698</v>
      </c>
      <c r="R107" s="23">
        <v>17666.003257032859</v>
      </c>
      <c r="S107" s="23">
        <v>102989.73971340165</v>
      </c>
      <c r="T107" s="23">
        <v>80565.103740450955</v>
      </c>
      <c r="U107" s="23">
        <v>191620.16455613542</v>
      </c>
      <c r="V107" s="23">
        <v>10243.758061591727</v>
      </c>
      <c r="W107" s="23">
        <v>9619.0858017645169</v>
      </c>
      <c r="X107" s="23">
        <v>64211.555312924051</v>
      </c>
      <c r="Y107" s="23">
        <v>12181.751559990902</v>
      </c>
      <c r="Z107" s="23">
        <v>12739.238949721817</v>
      </c>
      <c r="AA107" s="23">
        <v>12889.710367693659</v>
      </c>
      <c r="AB107" s="23">
        <v>38675.818773459418</v>
      </c>
      <c r="AC107" s="23">
        <v>67530.262387143433</v>
      </c>
      <c r="AD107" s="23">
        <v>63091.536356813209</v>
      </c>
      <c r="AE107" s="23">
        <v>517226.57830231357</v>
      </c>
      <c r="AF107" s="23">
        <v>173971.96764008171</v>
      </c>
      <c r="AG107" s="23">
        <v>31007.870811528941</v>
      </c>
      <c r="AH107" s="23">
        <v>118724.01356251464</v>
      </c>
      <c r="AI107" s="23">
        <v>1496.5735379369125</v>
      </c>
      <c r="AJ107" s="23">
        <v>435442.04199617408</v>
      </c>
      <c r="AK107" s="23">
        <v>88269.766940944086</v>
      </c>
      <c r="AL107" s="23">
        <v>19804.563602958828</v>
      </c>
      <c r="AM107" s="23">
        <v>17484.49951669441</v>
      </c>
      <c r="AN107" s="23">
        <v>18604.136037622076</v>
      </c>
      <c r="AO107" s="23">
        <v>113497.09584855082</v>
      </c>
      <c r="AP107" s="23">
        <v>110262.47346605435</v>
      </c>
      <c r="AQ107" s="23">
        <v>25413.986009758399</v>
      </c>
      <c r="AR107" s="23">
        <v>1527.6612847041074</v>
      </c>
      <c r="AS107" s="23">
        <v>5677.9594355141289</v>
      </c>
      <c r="AT107" s="23">
        <v>11180.637607782852</v>
      </c>
      <c r="AU107" s="23">
        <v>14609.470845365482</v>
      </c>
      <c r="AV107" s="23">
        <v>82.627945127235463</v>
      </c>
      <c r="AW107" s="23">
        <v>102.65653269445191</v>
      </c>
      <c r="AX107" s="23">
        <v>203783.95039204386</v>
      </c>
      <c r="AY107" s="23">
        <v>386820.91664302675</v>
      </c>
      <c r="AZ107" s="23">
        <v>22758.234932160198</v>
      </c>
      <c r="BA107" s="23">
        <v>981.21081038780562</v>
      </c>
      <c r="BB107" s="23">
        <v>52244.989167060332</v>
      </c>
      <c r="BC107" s="23">
        <v>76911.416361741387</v>
      </c>
      <c r="BD107" s="23">
        <v>134742.00526717849</v>
      </c>
      <c r="BE107" s="23">
        <v>49110.300482729966</v>
      </c>
      <c r="BF107" s="23">
        <v>4000121.3878506874</v>
      </c>
      <c r="BG107" s="23">
        <v>108602.40553859418</v>
      </c>
      <c r="BH107" s="23">
        <v>620911.02069615433</v>
      </c>
      <c r="BI107" s="23">
        <v>8666.9503212565778</v>
      </c>
      <c r="BJ107" s="23">
        <v>77019.294882212955</v>
      </c>
      <c r="BK107" s="23">
        <v>7365.7909212963013</v>
      </c>
      <c r="BL107" s="23">
        <v>52644.437778706313</v>
      </c>
      <c r="BM107" s="23">
        <v>29179.247980736334</v>
      </c>
      <c r="BN107" s="23">
        <v>36961.804906485595</v>
      </c>
      <c r="BO107" s="23">
        <v>24110.973774637867</v>
      </c>
      <c r="BP107" s="23">
        <v>52447.966932636802</v>
      </c>
      <c r="BQ107" s="23">
        <v>7615.5503218201075</v>
      </c>
      <c r="BR107" s="23">
        <v>10763.116840677623</v>
      </c>
      <c r="BS107" s="23">
        <v>0</v>
      </c>
      <c r="BT107" s="64">
        <v>8867693.9968018122</v>
      </c>
      <c r="BU107" s="23">
        <v>558810.00319818838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1791603.0000000002</v>
      </c>
      <c r="CJ107" s="34">
        <f t="shared" ref="CJ107:CJ138" si="4">SUM(BT107:CI107)</f>
        <v>11218107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0.69396513568055773</v>
      </c>
      <c r="D108" s="23">
        <v>6.0273379312155095E-2</v>
      </c>
      <c r="E108" s="23">
        <v>0.12619623704694527</v>
      </c>
      <c r="F108" s="23">
        <v>1322.5472641542765</v>
      </c>
      <c r="G108" s="23">
        <v>157057.02179320177</v>
      </c>
      <c r="H108" s="23">
        <v>12671.138274054185</v>
      </c>
      <c r="I108" s="23">
        <v>5707.6996331276487</v>
      </c>
      <c r="J108" s="23">
        <v>12427.427153447161</v>
      </c>
      <c r="K108" s="23">
        <v>31062.628845123549</v>
      </c>
      <c r="L108" s="23">
        <v>5591.7729536892848</v>
      </c>
      <c r="M108" s="23">
        <v>39500.541111600382</v>
      </c>
      <c r="N108" s="23">
        <v>39112.786203086049</v>
      </c>
      <c r="O108" s="23">
        <v>18574.084606789584</v>
      </c>
      <c r="P108" s="23">
        <v>12862.102587284793</v>
      </c>
      <c r="Q108" s="23">
        <v>820.12973160838942</v>
      </c>
      <c r="R108" s="23">
        <v>17354.256458115022</v>
      </c>
      <c r="S108" s="23">
        <v>10889.781104445681</v>
      </c>
      <c r="T108" s="23">
        <v>5142.8999613921969</v>
      </c>
      <c r="U108" s="23">
        <v>46187.987867376971</v>
      </c>
      <c r="V108" s="23">
        <v>1541.3101139547343</v>
      </c>
      <c r="W108" s="23">
        <v>777.85141021503091</v>
      </c>
      <c r="X108" s="23">
        <v>17181.179427659434</v>
      </c>
      <c r="Y108" s="23">
        <v>8391.4932383368432</v>
      </c>
      <c r="Z108" s="23">
        <v>0.28417539377273071</v>
      </c>
      <c r="AA108" s="23">
        <v>2.0623910799710894E-3</v>
      </c>
      <c r="AB108" s="23">
        <v>10883.605780866204</v>
      </c>
      <c r="AC108" s="23">
        <v>38043.603384869326</v>
      </c>
      <c r="AD108" s="23">
        <v>91239.638237321808</v>
      </c>
      <c r="AE108" s="23">
        <v>2296001.7511907215</v>
      </c>
      <c r="AF108" s="23">
        <v>214094.93075821854</v>
      </c>
      <c r="AG108" s="23">
        <v>426059.29145534179</v>
      </c>
      <c r="AH108" s="23">
        <v>109202.87588480031</v>
      </c>
      <c r="AI108" s="23">
        <v>928.10469420591801</v>
      </c>
      <c r="AJ108" s="23">
        <v>55013.812602277489</v>
      </c>
      <c r="AK108" s="23">
        <v>23581.911438055286</v>
      </c>
      <c r="AL108" s="23">
        <v>1.7093833839043235</v>
      </c>
      <c r="AM108" s="23">
        <v>26428.980360420166</v>
      </c>
      <c r="AN108" s="23">
        <v>10.111704591672682</v>
      </c>
      <c r="AO108" s="23">
        <v>72842.618570009377</v>
      </c>
      <c r="AP108" s="23">
        <v>1.6342755201812336</v>
      </c>
      <c r="AQ108" s="23">
        <v>2.1361289267624839</v>
      </c>
      <c r="AR108" s="23">
        <v>7.8009942599906457E-2</v>
      </c>
      <c r="AS108" s="23">
        <v>0.91016264632095556</v>
      </c>
      <c r="AT108" s="23">
        <v>5.835093619832489E-2</v>
      </c>
      <c r="AU108" s="23">
        <v>0.1362061994672335</v>
      </c>
      <c r="AV108" s="23">
        <v>1.3471833161668294E-2</v>
      </c>
      <c r="AW108" s="23">
        <v>0</v>
      </c>
      <c r="AX108" s="23">
        <v>0.1597690175559032</v>
      </c>
      <c r="AY108" s="23">
        <v>0.32014202107094081</v>
      </c>
      <c r="AZ108" s="23">
        <v>0.73188366882231171</v>
      </c>
      <c r="BA108" s="23">
        <v>0</v>
      </c>
      <c r="BB108" s="23">
        <v>0.15266849969485988</v>
      </c>
      <c r="BC108" s="23">
        <v>2.1691934751838778E-2</v>
      </c>
      <c r="BD108" s="23">
        <v>3.2569500905376296</v>
      </c>
      <c r="BE108" s="23">
        <v>1.8804587239879253E-2</v>
      </c>
      <c r="BF108" s="23">
        <v>359.82434323225647</v>
      </c>
      <c r="BG108" s="23">
        <v>2081.1082853457488</v>
      </c>
      <c r="BH108" s="23">
        <v>23130.90369020469</v>
      </c>
      <c r="BI108" s="23">
        <v>778.68230782877379</v>
      </c>
      <c r="BJ108" s="23">
        <v>2115.9111883713294</v>
      </c>
      <c r="BK108" s="23">
        <v>4.0216626059436239E-3</v>
      </c>
      <c r="BL108" s="23">
        <v>1755.7519907442158</v>
      </c>
      <c r="BM108" s="23">
        <v>2615.8131257746754</v>
      </c>
      <c r="BN108" s="23">
        <v>95.106617356219729</v>
      </c>
      <c r="BO108" s="23">
        <v>60.509520010102776</v>
      </c>
      <c r="BP108" s="23">
        <v>40.085629466167724</v>
      </c>
      <c r="BQ108" s="23">
        <v>5020.3495930315439</v>
      </c>
      <c r="BR108" s="23">
        <v>9.376513731439988E-3</v>
      </c>
      <c r="BS108" s="23">
        <v>0</v>
      </c>
      <c r="BT108" s="64">
        <v>3846574.4400616493</v>
      </c>
      <c r="BU108" s="23">
        <v>89055.428119875956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0.63060553543087439</v>
      </c>
      <c r="CJ108" s="34">
        <f t="shared" si="4"/>
        <v>3935630.4987870608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1100.8442854261125</v>
      </c>
      <c r="D109" s="23">
        <v>70.777213820083489</v>
      </c>
      <c r="E109" s="23">
        <v>77.558880165434886</v>
      </c>
      <c r="F109" s="23">
        <v>115.5902810082807</v>
      </c>
      <c r="G109" s="23">
        <v>5016.5141812320708</v>
      </c>
      <c r="H109" s="23">
        <v>312.56752290498406</v>
      </c>
      <c r="I109" s="23">
        <v>741.95719335425542</v>
      </c>
      <c r="J109" s="23">
        <v>408.28151304621008</v>
      </c>
      <c r="K109" s="23">
        <v>3317.3678201387074</v>
      </c>
      <c r="L109" s="23">
        <v>888.1122219381557</v>
      </c>
      <c r="M109" s="23">
        <v>1860.0698667638703</v>
      </c>
      <c r="N109" s="23">
        <v>2389.8681564328831</v>
      </c>
      <c r="O109" s="23">
        <v>382.83174847849233</v>
      </c>
      <c r="P109" s="23">
        <v>677.15996399178653</v>
      </c>
      <c r="Q109" s="23">
        <v>99.978245149152173</v>
      </c>
      <c r="R109" s="23">
        <v>822.29778165247785</v>
      </c>
      <c r="S109" s="23">
        <v>508.14322149403068</v>
      </c>
      <c r="T109" s="23">
        <v>411.2760389293278</v>
      </c>
      <c r="U109" s="23">
        <v>2226.0196252735877</v>
      </c>
      <c r="V109" s="23">
        <v>177.01931919618525</v>
      </c>
      <c r="W109" s="23">
        <v>98.992263108598181</v>
      </c>
      <c r="X109" s="23">
        <v>1552.2119016174097</v>
      </c>
      <c r="Y109" s="23">
        <v>408.44437840110811</v>
      </c>
      <c r="Z109" s="23">
        <v>2758.9033305317598</v>
      </c>
      <c r="AA109" s="23">
        <v>4747.405589781546</v>
      </c>
      <c r="AB109" s="23">
        <v>5246.9037798915188</v>
      </c>
      <c r="AC109" s="23">
        <v>3397.3611354707837</v>
      </c>
      <c r="AD109" s="23">
        <v>4287.5695671314188</v>
      </c>
      <c r="AE109" s="23">
        <v>44926.569503173232</v>
      </c>
      <c r="AF109" s="23">
        <v>16549.878149607044</v>
      </c>
      <c r="AG109" s="23">
        <v>6368.6834181950162</v>
      </c>
      <c r="AH109" s="23">
        <v>5429.3521109010026</v>
      </c>
      <c r="AI109" s="23">
        <v>222.32259530654176</v>
      </c>
      <c r="AJ109" s="23">
        <v>12911.561129495216</v>
      </c>
      <c r="AK109" s="23">
        <v>19498.325784910867</v>
      </c>
      <c r="AL109" s="23">
        <v>6531.9096584835406</v>
      </c>
      <c r="AM109" s="23">
        <v>35536.771222960451</v>
      </c>
      <c r="AN109" s="23">
        <v>3761.7595609553578</v>
      </c>
      <c r="AO109" s="23">
        <v>2250.6062056315941</v>
      </c>
      <c r="AP109" s="23">
        <v>20217.067926180138</v>
      </c>
      <c r="AQ109" s="23">
        <v>34717.603747506102</v>
      </c>
      <c r="AR109" s="23">
        <v>3251.5391982333508</v>
      </c>
      <c r="AS109" s="23">
        <v>1738.741510721557</v>
      </c>
      <c r="AT109" s="23">
        <v>953.00485360410926</v>
      </c>
      <c r="AU109" s="23">
        <v>7415.1988022197875</v>
      </c>
      <c r="AV109" s="23">
        <v>779.77021340645547</v>
      </c>
      <c r="AW109" s="23">
        <v>501.49143099928415</v>
      </c>
      <c r="AX109" s="23">
        <v>19001.906012138883</v>
      </c>
      <c r="AY109" s="23">
        <v>5887.8093267281974</v>
      </c>
      <c r="AZ109" s="23">
        <v>8178.2233501275423</v>
      </c>
      <c r="BA109" s="23">
        <v>286.57496789354161</v>
      </c>
      <c r="BB109" s="23">
        <v>5850.6420294356631</v>
      </c>
      <c r="BC109" s="23">
        <v>8241.6743274516393</v>
      </c>
      <c r="BD109" s="23">
        <v>6638.9856413174148</v>
      </c>
      <c r="BE109" s="23">
        <v>5221.8290009604743</v>
      </c>
      <c r="BF109" s="23">
        <v>492.87046887971968</v>
      </c>
      <c r="BG109" s="23">
        <v>10377.386492479607</v>
      </c>
      <c r="BH109" s="23">
        <v>33207.813091501761</v>
      </c>
      <c r="BI109" s="23">
        <v>2339.8787658943106</v>
      </c>
      <c r="BJ109" s="23">
        <v>18597.616963288856</v>
      </c>
      <c r="BK109" s="23">
        <v>1334.7502606023174</v>
      </c>
      <c r="BL109" s="23">
        <v>14330.887397176379</v>
      </c>
      <c r="BM109" s="23">
        <v>29658.377858818298</v>
      </c>
      <c r="BN109" s="23">
        <v>4894.4820628192665</v>
      </c>
      <c r="BO109" s="23">
        <v>2442.1134695390119</v>
      </c>
      <c r="BP109" s="23">
        <v>3252.1863385176393</v>
      </c>
      <c r="BQ109" s="23">
        <v>1138.7415132460744</v>
      </c>
      <c r="BR109" s="23">
        <v>2277.664395692339</v>
      </c>
      <c r="BS109" s="23">
        <v>0</v>
      </c>
      <c r="BT109" s="64">
        <v>451316.59778332984</v>
      </c>
      <c r="BU109" s="23">
        <v>20649.588309540071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0.6420710906205267</v>
      </c>
      <c r="CJ109" s="34">
        <f t="shared" si="4"/>
        <v>471966.82816396054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3960.7492329311362</v>
      </c>
      <c r="D110" s="23">
        <v>344.00538096581778</v>
      </c>
      <c r="E110" s="23">
        <v>720.25469779877255</v>
      </c>
      <c r="F110" s="23">
        <v>2404.3382321371155</v>
      </c>
      <c r="G110" s="23">
        <v>18881.535967631713</v>
      </c>
      <c r="H110" s="23">
        <v>1507.8559213591534</v>
      </c>
      <c r="I110" s="23">
        <v>412.99142889016184</v>
      </c>
      <c r="J110" s="23">
        <v>2304.7057314785566</v>
      </c>
      <c r="K110" s="23">
        <v>934.40151566995371</v>
      </c>
      <c r="L110" s="23">
        <v>27.325369378929679</v>
      </c>
      <c r="M110" s="23">
        <v>28302.482548890388</v>
      </c>
      <c r="N110" s="23">
        <v>41608.76034359436</v>
      </c>
      <c r="O110" s="23">
        <v>6970.8278456544022</v>
      </c>
      <c r="P110" s="23">
        <v>6758.8250183037226</v>
      </c>
      <c r="Q110" s="23">
        <v>1871.9979976057518</v>
      </c>
      <c r="R110" s="23">
        <v>13932.365065719969</v>
      </c>
      <c r="S110" s="23">
        <v>4132.6888648693248</v>
      </c>
      <c r="T110" s="23">
        <v>3164.6981643781942</v>
      </c>
      <c r="U110" s="23">
        <v>22445.646954270233</v>
      </c>
      <c r="V110" s="23">
        <v>2043.8535514843124</v>
      </c>
      <c r="W110" s="23">
        <v>697.09119237140305</v>
      </c>
      <c r="X110" s="23">
        <v>33505.82142505599</v>
      </c>
      <c r="Y110" s="23">
        <v>2323.3290216860423</v>
      </c>
      <c r="Z110" s="23">
        <v>1621.9078092438247</v>
      </c>
      <c r="AA110" s="23">
        <v>11.770928347846631</v>
      </c>
      <c r="AB110" s="23">
        <v>128.59739220022445</v>
      </c>
      <c r="AC110" s="23">
        <v>8749.6673531929118</v>
      </c>
      <c r="AD110" s="23">
        <v>229.5331027830093</v>
      </c>
      <c r="AE110" s="23">
        <v>65291.531867223282</v>
      </c>
      <c r="AF110" s="23">
        <v>4289.0740557764302</v>
      </c>
      <c r="AG110" s="23">
        <v>360.1483684142932</v>
      </c>
      <c r="AH110" s="23">
        <v>90.173718950467944</v>
      </c>
      <c r="AI110" s="23">
        <v>44.645449662189726</v>
      </c>
      <c r="AJ110" s="23">
        <v>96.563651482156118</v>
      </c>
      <c r="AK110" s="23">
        <v>14.08307498760222</v>
      </c>
      <c r="AL110" s="23">
        <v>9756.1658049934249</v>
      </c>
      <c r="AM110" s="23">
        <v>8133.501293212953</v>
      </c>
      <c r="AN110" s="23">
        <v>57711.72663568706</v>
      </c>
      <c r="AO110" s="23">
        <v>28557.617420829964</v>
      </c>
      <c r="AP110" s="23">
        <v>9327.4938179827404</v>
      </c>
      <c r="AQ110" s="23">
        <v>12191.781075311961</v>
      </c>
      <c r="AR110" s="23">
        <v>445.23536475729878</v>
      </c>
      <c r="AS110" s="23">
        <v>5194.6788360239734</v>
      </c>
      <c r="AT110" s="23">
        <v>333.0331941844322</v>
      </c>
      <c r="AU110" s="23">
        <v>777.38573931564247</v>
      </c>
      <c r="AV110" s="23">
        <v>76.889385529326745</v>
      </c>
      <c r="AW110" s="23">
        <v>0</v>
      </c>
      <c r="AX110" s="23">
        <v>911.86859568979025</v>
      </c>
      <c r="AY110" s="23">
        <v>1827.1843918243073</v>
      </c>
      <c r="AZ110" s="23">
        <v>4177.1661584122594</v>
      </c>
      <c r="BA110" s="23">
        <v>0</v>
      </c>
      <c r="BB110" s="23">
        <v>871.34297094934686</v>
      </c>
      <c r="BC110" s="23">
        <v>123.80494280145832</v>
      </c>
      <c r="BD110" s="23">
        <v>18588.776164008839</v>
      </c>
      <c r="BE110" s="23">
        <v>107.32564311447302</v>
      </c>
      <c r="BF110" s="23">
        <v>5.5491519354134118</v>
      </c>
      <c r="BG110" s="23">
        <v>14096.737672291685</v>
      </c>
      <c r="BH110" s="23">
        <v>2462.1839371608194</v>
      </c>
      <c r="BI110" s="23">
        <v>102.57523274552064</v>
      </c>
      <c r="BJ110" s="23">
        <v>9.8371329764146846</v>
      </c>
      <c r="BK110" s="23">
        <v>22.953310278300933</v>
      </c>
      <c r="BL110" s="23">
        <v>1.303209924225877</v>
      </c>
      <c r="BM110" s="23">
        <v>9.5848987975322579</v>
      </c>
      <c r="BN110" s="23">
        <v>3726.8440710474988</v>
      </c>
      <c r="BO110" s="23">
        <v>81.135327540514282</v>
      </c>
      <c r="BP110" s="23">
        <v>315.50291875210343</v>
      </c>
      <c r="BQ110" s="23">
        <v>80.042312765357096</v>
      </c>
      <c r="BR110" s="23">
        <v>53.515684952888442</v>
      </c>
      <c r="BS110" s="23">
        <v>0</v>
      </c>
      <c r="BT110" s="64">
        <v>460264.99054018699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3599.1294984733622</v>
      </c>
      <c r="CJ110" s="34">
        <f t="shared" si="4"/>
        <v>463864.12003866036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3238.2740758863447</v>
      </c>
      <c r="D111" s="23">
        <v>336.66868994369554</v>
      </c>
      <c r="E111" s="23">
        <v>386.4600141590289</v>
      </c>
      <c r="F111" s="23">
        <v>5361.5510267555455</v>
      </c>
      <c r="G111" s="23">
        <v>17141.773302517518</v>
      </c>
      <c r="H111" s="23">
        <v>999.37093295821217</v>
      </c>
      <c r="I111" s="23">
        <v>1113.8573311281966</v>
      </c>
      <c r="J111" s="23">
        <v>1268.1287334040605</v>
      </c>
      <c r="K111" s="23">
        <v>1329.9015690581475</v>
      </c>
      <c r="L111" s="23">
        <v>662.00955973602549</v>
      </c>
      <c r="M111" s="23">
        <v>14218.824358339598</v>
      </c>
      <c r="N111" s="23">
        <v>25379.282529456752</v>
      </c>
      <c r="O111" s="23">
        <v>3492.8964339049289</v>
      </c>
      <c r="P111" s="23">
        <v>8392.7427287701285</v>
      </c>
      <c r="Q111" s="23">
        <v>635.57375885911938</v>
      </c>
      <c r="R111" s="23">
        <v>8340.5618058645014</v>
      </c>
      <c r="S111" s="23">
        <v>7976.1046955954125</v>
      </c>
      <c r="T111" s="23">
        <v>2992.3828225473726</v>
      </c>
      <c r="U111" s="23">
        <v>18678.947216411398</v>
      </c>
      <c r="V111" s="23">
        <v>1040.873908908331</v>
      </c>
      <c r="W111" s="23">
        <v>595.57357254902035</v>
      </c>
      <c r="X111" s="23">
        <v>15270.247290844272</v>
      </c>
      <c r="Y111" s="23">
        <v>3237.7611887151515</v>
      </c>
      <c r="Z111" s="23">
        <v>4038.9684028013808</v>
      </c>
      <c r="AA111" s="23">
        <v>1385.8874394218456</v>
      </c>
      <c r="AB111" s="23">
        <v>6891.1260509994436</v>
      </c>
      <c r="AC111" s="23">
        <v>6204.1197774213606</v>
      </c>
      <c r="AD111" s="23">
        <v>6887.2364365829853</v>
      </c>
      <c r="AE111" s="23">
        <v>158664.97757290048</v>
      </c>
      <c r="AF111" s="23">
        <v>42284.514532701884</v>
      </c>
      <c r="AG111" s="23">
        <v>6953.1682173180652</v>
      </c>
      <c r="AH111" s="23">
        <v>5401.9039409557599</v>
      </c>
      <c r="AI111" s="23">
        <v>129.31828122230871</v>
      </c>
      <c r="AJ111" s="23">
        <v>5049.2802161193349</v>
      </c>
      <c r="AK111" s="23">
        <v>7735.3378412471739</v>
      </c>
      <c r="AL111" s="23">
        <v>12346.710563387427</v>
      </c>
      <c r="AM111" s="23">
        <v>23464.349053700651</v>
      </c>
      <c r="AN111" s="23">
        <v>25626.770328633011</v>
      </c>
      <c r="AO111" s="23">
        <v>29747.131069848605</v>
      </c>
      <c r="AP111" s="23">
        <v>184506.35998141402</v>
      </c>
      <c r="AQ111" s="23">
        <v>37251.361197539853</v>
      </c>
      <c r="AR111" s="23">
        <v>3008.5675140033463</v>
      </c>
      <c r="AS111" s="23">
        <v>15206.698340691382</v>
      </c>
      <c r="AT111" s="23">
        <v>5053.1208978048671</v>
      </c>
      <c r="AU111" s="23">
        <v>3283.8924529733322</v>
      </c>
      <c r="AV111" s="23">
        <v>896.906534752212</v>
      </c>
      <c r="AW111" s="23">
        <v>190.01070683507049</v>
      </c>
      <c r="AX111" s="23">
        <v>40355.281392200588</v>
      </c>
      <c r="AY111" s="23">
        <v>42996.26790216747</v>
      </c>
      <c r="AZ111" s="23">
        <v>63048.576035352104</v>
      </c>
      <c r="BA111" s="23">
        <v>1092.0567718627635</v>
      </c>
      <c r="BB111" s="23">
        <v>120510.45135828358</v>
      </c>
      <c r="BC111" s="23">
        <v>14241.36809851585</v>
      </c>
      <c r="BD111" s="23">
        <v>14063.313600686397</v>
      </c>
      <c r="BE111" s="23">
        <v>8415.3752563698563</v>
      </c>
      <c r="BF111" s="23">
        <v>790.71888853914948</v>
      </c>
      <c r="BG111" s="23">
        <v>22096.863165297022</v>
      </c>
      <c r="BH111" s="23">
        <v>84417.051078482938</v>
      </c>
      <c r="BI111" s="23">
        <v>1352.2867228765131</v>
      </c>
      <c r="BJ111" s="23">
        <v>100462.17423895829</v>
      </c>
      <c r="BK111" s="23">
        <v>2742.8460466103033</v>
      </c>
      <c r="BL111" s="23">
        <v>15150.00320643783</v>
      </c>
      <c r="BM111" s="23">
        <v>44838.47222290971</v>
      </c>
      <c r="BN111" s="23">
        <v>12765.45709966189</v>
      </c>
      <c r="BO111" s="23">
        <v>4811.0218267066221</v>
      </c>
      <c r="BP111" s="23">
        <v>18665.34642278836</v>
      </c>
      <c r="BQ111" s="23">
        <v>2052.0018121885246</v>
      </c>
      <c r="BR111" s="23">
        <v>4442.9811230873402</v>
      </c>
      <c r="BS111" s="23">
        <v>0</v>
      </c>
      <c r="BT111" s="64">
        <v>1353607.3991675719</v>
      </c>
      <c r="BU111" s="23">
        <v>1033885.2758856229</v>
      </c>
      <c r="BV111" s="23">
        <v>0</v>
      </c>
      <c r="BW111" s="23">
        <v>483.13893796471984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70008.851912270198</v>
      </c>
      <c r="CE111" s="23">
        <v>0</v>
      </c>
      <c r="CF111" s="23">
        <v>605686.62118030526</v>
      </c>
      <c r="CG111" s="23">
        <v>0</v>
      </c>
      <c r="CH111" s="23">
        <v>-18994.995971007684</v>
      </c>
      <c r="CI111" s="23">
        <v>198787.85476069295</v>
      </c>
      <c r="CJ111" s="34">
        <f t="shared" si="4"/>
        <v>3243464.1458734204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676.92787057990881</v>
      </c>
      <c r="D112" s="23">
        <v>201.81604644218828</v>
      </c>
      <c r="E112" s="23">
        <v>123.05679291695513</v>
      </c>
      <c r="F112" s="23">
        <v>412.29673468498567</v>
      </c>
      <c r="G112" s="23">
        <v>3624.6174110073048</v>
      </c>
      <c r="H112" s="23">
        <v>259.76349458915098</v>
      </c>
      <c r="I112" s="23">
        <v>70.827966925355796</v>
      </c>
      <c r="J112" s="23">
        <v>393.84689916244434</v>
      </c>
      <c r="K112" s="23">
        <v>202.76838045019858</v>
      </c>
      <c r="L112" s="23">
        <v>4.8597240339664438</v>
      </c>
      <c r="M112" s="23">
        <v>4847.073907137602</v>
      </c>
      <c r="N112" s="23">
        <v>7110.1819832552428</v>
      </c>
      <c r="O112" s="23">
        <v>1191.0984532699224</v>
      </c>
      <c r="P112" s="23">
        <v>1155.1305254771612</v>
      </c>
      <c r="Q112" s="23">
        <v>319.76445293082514</v>
      </c>
      <c r="R112" s="23">
        <v>2381.1274960597921</v>
      </c>
      <c r="S112" s="23">
        <v>706.72044445723691</v>
      </c>
      <c r="T112" s="23">
        <v>540.84819473081609</v>
      </c>
      <c r="U112" s="23">
        <v>3836.5262437760239</v>
      </c>
      <c r="V112" s="23">
        <v>349.24127988732573</v>
      </c>
      <c r="W112" s="23">
        <v>119.17349294573947</v>
      </c>
      <c r="X112" s="23">
        <v>5723.9629386270926</v>
      </c>
      <c r="Y112" s="23">
        <v>397.38396782963656</v>
      </c>
      <c r="Z112" s="23">
        <v>278.17178340477665</v>
      </c>
      <c r="AA112" s="23">
        <v>2.2690484628780889</v>
      </c>
      <c r="AB112" s="23">
        <v>23.761345453086776</v>
      </c>
      <c r="AC112" s="23">
        <v>1495.2508726058211</v>
      </c>
      <c r="AD112" s="23">
        <v>329.73953483521916</v>
      </c>
      <c r="AE112" s="23">
        <v>52860.761181721267</v>
      </c>
      <c r="AF112" s="23">
        <v>16136.397088683767</v>
      </c>
      <c r="AG112" s="23">
        <v>177.03874092658398</v>
      </c>
      <c r="AH112" s="23">
        <v>18.708739014527239</v>
      </c>
      <c r="AI112" s="23">
        <v>30.489362345529599</v>
      </c>
      <c r="AJ112" s="23">
        <v>18.437355132059068</v>
      </c>
      <c r="AK112" s="23">
        <v>122.3908594208401</v>
      </c>
      <c r="AL112" s="23">
        <v>1890.3394700658316</v>
      </c>
      <c r="AM112" s="23">
        <v>1477.2298091135758</v>
      </c>
      <c r="AN112" s="23">
        <v>988180.50523912348</v>
      </c>
      <c r="AO112" s="23">
        <v>661240.24833410583</v>
      </c>
      <c r="AP112" s="23">
        <v>1597.3743036118669</v>
      </c>
      <c r="AQ112" s="23">
        <v>3810.4875358322047</v>
      </c>
      <c r="AR112" s="23">
        <v>196.02423009262446</v>
      </c>
      <c r="AS112" s="23">
        <v>887.48103331901359</v>
      </c>
      <c r="AT112" s="23">
        <v>103.58170948551503</v>
      </c>
      <c r="AU112" s="23">
        <v>133.35327453284518</v>
      </c>
      <c r="AV112" s="23">
        <v>13.14729151644929</v>
      </c>
      <c r="AW112" s="23">
        <v>1.5994311753500485E-2</v>
      </c>
      <c r="AX112" s="23">
        <v>158.13793857164399</v>
      </c>
      <c r="AY112" s="23">
        <v>358.46554693883377</v>
      </c>
      <c r="AZ112" s="23">
        <v>717.51317730296068</v>
      </c>
      <c r="BA112" s="23">
        <v>83.948374534854395</v>
      </c>
      <c r="BB112" s="23">
        <v>6915.3703296366984</v>
      </c>
      <c r="BC112" s="23">
        <v>1390.8275140546816</v>
      </c>
      <c r="BD112" s="23">
        <v>3288.0303764613382</v>
      </c>
      <c r="BE112" s="23">
        <v>18.704666087599559</v>
      </c>
      <c r="BF112" s="23">
        <v>17.939421197329164</v>
      </c>
      <c r="BG112" s="23">
        <v>14599.63441322321</v>
      </c>
      <c r="BH112" s="23">
        <v>3356.575573332103</v>
      </c>
      <c r="BI112" s="23">
        <v>47.739431841978337</v>
      </c>
      <c r="BJ112" s="23">
        <v>9463.863770371996</v>
      </c>
      <c r="BK112" s="23">
        <v>379.91634003121044</v>
      </c>
      <c r="BL112" s="23">
        <v>121.96685069617905</v>
      </c>
      <c r="BM112" s="23">
        <v>2249.3988390338427</v>
      </c>
      <c r="BN112" s="23">
        <v>20913.696383236704</v>
      </c>
      <c r="BO112" s="23">
        <v>8558.8467202690572</v>
      </c>
      <c r="BP112" s="23">
        <v>2645.4740409145693</v>
      </c>
      <c r="BQ112" s="23">
        <v>13.861684576235966</v>
      </c>
      <c r="BR112" s="23">
        <v>9.9563151136757444</v>
      </c>
      <c r="BS112" s="23">
        <v>0</v>
      </c>
      <c r="BT112" s="64">
        <v>1840982.0865457207</v>
      </c>
      <c r="BU112" s="23">
        <v>44046.660021100884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0</v>
      </c>
      <c r="CE112" s="23">
        <v>0</v>
      </c>
      <c r="CF112" s="23">
        <v>0</v>
      </c>
      <c r="CG112" s="23">
        <v>0</v>
      </c>
      <c r="CH112" s="23">
        <v>-2</v>
      </c>
      <c r="CI112" s="23">
        <v>1505.7429398259906</v>
      </c>
      <c r="CJ112" s="34">
        <f t="shared" si="4"/>
        <v>1886532.4895066477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2543.577004578513</v>
      </c>
      <c r="D113" s="23">
        <v>201.34525885963717</v>
      </c>
      <c r="E113" s="23">
        <v>1653.4135809119018</v>
      </c>
      <c r="F113" s="23">
        <v>2960.6156293493841</v>
      </c>
      <c r="G113" s="23">
        <v>14815.132045290156</v>
      </c>
      <c r="H113" s="23">
        <v>1537.2475431288899</v>
      </c>
      <c r="I113" s="23">
        <v>2023.1102503761983</v>
      </c>
      <c r="J113" s="23">
        <v>1267.2039432505921</v>
      </c>
      <c r="K113" s="23">
        <v>2111.0235767008544</v>
      </c>
      <c r="L113" s="23">
        <v>2899.8109059005565</v>
      </c>
      <c r="M113" s="23">
        <v>7588.9007119155722</v>
      </c>
      <c r="N113" s="23">
        <v>30408.400198772459</v>
      </c>
      <c r="O113" s="23">
        <v>3196.4536126463622</v>
      </c>
      <c r="P113" s="23">
        <v>4685.8515438910745</v>
      </c>
      <c r="Q113" s="23">
        <v>802.41377093870415</v>
      </c>
      <c r="R113" s="23">
        <v>4787.5739250305178</v>
      </c>
      <c r="S113" s="23">
        <v>11823.207549243716</v>
      </c>
      <c r="T113" s="23">
        <v>3895.2199913015106</v>
      </c>
      <c r="U113" s="23">
        <v>24505.758614062524</v>
      </c>
      <c r="V113" s="23">
        <v>847.70782250754371</v>
      </c>
      <c r="W113" s="23">
        <v>980.18328223194101</v>
      </c>
      <c r="X113" s="23">
        <v>7751.2586451528568</v>
      </c>
      <c r="Y113" s="23">
        <v>4114.1200128888786</v>
      </c>
      <c r="Z113" s="23">
        <v>4210.4728808388536</v>
      </c>
      <c r="AA113" s="23">
        <v>4793.8521935168183</v>
      </c>
      <c r="AB113" s="23">
        <v>34116.235451521774</v>
      </c>
      <c r="AC113" s="23">
        <v>22000.684749981392</v>
      </c>
      <c r="AD113" s="23">
        <v>19663.060227480331</v>
      </c>
      <c r="AE113" s="23">
        <v>182835.94393946996</v>
      </c>
      <c r="AF113" s="23">
        <v>53949.881147477274</v>
      </c>
      <c r="AG113" s="23">
        <v>32746.125532629507</v>
      </c>
      <c r="AH113" s="23">
        <v>21862.674788890978</v>
      </c>
      <c r="AI113" s="23">
        <v>625.76752660566035</v>
      </c>
      <c r="AJ113" s="23">
        <v>24298.773307162191</v>
      </c>
      <c r="AK113" s="23">
        <v>136627.28833363368</v>
      </c>
      <c r="AL113" s="23">
        <v>29746.155849599618</v>
      </c>
      <c r="AM113" s="23">
        <v>8485.1808634004283</v>
      </c>
      <c r="AN113" s="23">
        <v>18041.599540308616</v>
      </c>
      <c r="AO113" s="23">
        <v>497700.60695766215</v>
      </c>
      <c r="AP113" s="23">
        <v>209387.91049939144</v>
      </c>
      <c r="AQ113" s="23">
        <v>97903.599720477825</v>
      </c>
      <c r="AR113" s="23">
        <v>2481.8304320379971</v>
      </c>
      <c r="AS113" s="23">
        <v>9044.9080900242225</v>
      </c>
      <c r="AT113" s="23">
        <v>4416.6822085144231</v>
      </c>
      <c r="AU113" s="23">
        <v>12599.727183878484</v>
      </c>
      <c r="AV113" s="23">
        <v>2188.4590537391377</v>
      </c>
      <c r="AW113" s="23">
        <v>505.33359939221742</v>
      </c>
      <c r="AX113" s="23">
        <v>127452.0175252239</v>
      </c>
      <c r="AY113" s="23">
        <v>173951.23315530823</v>
      </c>
      <c r="AZ113" s="23">
        <v>43220.440282927942</v>
      </c>
      <c r="BA113" s="23">
        <v>2261.0514231736324</v>
      </c>
      <c r="BB113" s="23">
        <v>89554.816032178322</v>
      </c>
      <c r="BC113" s="23">
        <v>58850.655386749684</v>
      </c>
      <c r="BD113" s="23">
        <v>54823.772254025251</v>
      </c>
      <c r="BE113" s="23">
        <v>31136.391393069978</v>
      </c>
      <c r="BF113" s="23">
        <v>480.68686303682443</v>
      </c>
      <c r="BG113" s="23">
        <v>107143.46417087049</v>
      </c>
      <c r="BH113" s="23">
        <v>134543.4522488676</v>
      </c>
      <c r="BI113" s="23">
        <v>6321.1479440229887</v>
      </c>
      <c r="BJ113" s="23">
        <v>94000.714990658293</v>
      </c>
      <c r="BK113" s="23">
        <v>4798.8271317404133</v>
      </c>
      <c r="BL113" s="23">
        <v>64290.214247395175</v>
      </c>
      <c r="BM113" s="23">
        <v>52023.900772759873</v>
      </c>
      <c r="BN113" s="23">
        <v>23630.71704593494</v>
      </c>
      <c r="BO113" s="23">
        <v>13191.273258189911</v>
      </c>
      <c r="BP113" s="23">
        <v>26413.250733163743</v>
      </c>
      <c r="BQ113" s="23">
        <v>6353.3175768661586</v>
      </c>
      <c r="BR113" s="23">
        <v>12261.961765238922</v>
      </c>
      <c r="BS113" s="23">
        <v>0</v>
      </c>
      <c r="BT113" s="64">
        <v>2694335.5896979673</v>
      </c>
      <c r="BU113" s="23">
        <v>1301362.9858563708</v>
      </c>
      <c r="BV113" s="23">
        <v>0</v>
      </c>
      <c r="BW113" s="23">
        <v>130.98571404994021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157228.18496391445</v>
      </c>
      <c r="CG113" s="23">
        <v>0</v>
      </c>
      <c r="CH113" s="23">
        <v>0</v>
      </c>
      <c r="CI113" s="23">
        <v>20988.616251406715</v>
      </c>
      <c r="CJ113" s="34">
        <f t="shared" si="4"/>
        <v>4174046.3624837096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28124.594142827682</v>
      </c>
      <c r="D114" s="23">
        <v>2292.9955268873587</v>
      </c>
      <c r="E114" s="23">
        <v>1866.0134476234321</v>
      </c>
      <c r="F114" s="23">
        <v>16237.814262104712</v>
      </c>
      <c r="G114" s="23">
        <v>62193.702309684202</v>
      </c>
      <c r="H114" s="23">
        <v>2894.0512358053907</v>
      </c>
      <c r="I114" s="23">
        <v>4566.4732154155563</v>
      </c>
      <c r="J114" s="23">
        <v>2445.0920022842352</v>
      </c>
      <c r="K114" s="23">
        <v>9608.3051966205239</v>
      </c>
      <c r="L114" s="23">
        <v>4600.6125948041281</v>
      </c>
      <c r="M114" s="23">
        <v>23995.195941184618</v>
      </c>
      <c r="N114" s="23">
        <v>114950.06367170115</v>
      </c>
      <c r="O114" s="23">
        <v>6852.0620744444223</v>
      </c>
      <c r="P114" s="23">
        <v>8698.2141207591267</v>
      </c>
      <c r="Q114" s="23">
        <v>853.65176707228932</v>
      </c>
      <c r="R114" s="23">
        <v>15424.119118429047</v>
      </c>
      <c r="S114" s="23">
        <v>42192.170667113402</v>
      </c>
      <c r="T114" s="23">
        <v>25779.040591243913</v>
      </c>
      <c r="U114" s="23">
        <v>96190.633573318977</v>
      </c>
      <c r="V114" s="23">
        <v>1682.5022816140531</v>
      </c>
      <c r="W114" s="23">
        <v>3006.9634387362867</v>
      </c>
      <c r="X114" s="23">
        <v>26343.541290446985</v>
      </c>
      <c r="Y114" s="23">
        <v>14347.598964685461</v>
      </c>
      <c r="Z114" s="23">
        <v>19371.119442662995</v>
      </c>
      <c r="AA114" s="23">
        <v>22314.744304099961</v>
      </c>
      <c r="AB114" s="23">
        <v>66285.036392715279</v>
      </c>
      <c r="AC114" s="23">
        <v>50299.090047758487</v>
      </c>
      <c r="AD114" s="23">
        <v>39884.112655443765</v>
      </c>
      <c r="AE114" s="23">
        <v>578353.17219084594</v>
      </c>
      <c r="AF114" s="23">
        <v>224185.92030433024</v>
      </c>
      <c r="AG114" s="23">
        <v>39869.552646333475</v>
      </c>
      <c r="AH114" s="23">
        <v>91816.080504607409</v>
      </c>
      <c r="AI114" s="23">
        <v>1479.519184235485</v>
      </c>
      <c r="AJ114" s="23">
        <v>68152.974503494435</v>
      </c>
      <c r="AK114" s="23">
        <v>138418.60364453576</v>
      </c>
      <c r="AL114" s="23">
        <v>54528.050478930061</v>
      </c>
      <c r="AM114" s="23">
        <v>145524.97221945459</v>
      </c>
      <c r="AN114" s="23">
        <v>287680.06860629015</v>
      </c>
      <c r="AO114" s="23">
        <v>308967.43633872631</v>
      </c>
      <c r="AP114" s="23">
        <v>1588837.3701620041</v>
      </c>
      <c r="AQ114" s="23">
        <v>598663.25018778839</v>
      </c>
      <c r="AR114" s="23">
        <v>42211.95017559531</v>
      </c>
      <c r="AS114" s="23">
        <v>222838.22636020681</v>
      </c>
      <c r="AT114" s="23">
        <v>80731.204023118058</v>
      </c>
      <c r="AU114" s="23">
        <v>48384.513825495691</v>
      </c>
      <c r="AV114" s="23">
        <v>23198.877572594349</v>
      </c>
      <c r="AW114" s="23">
        <v>5238.0897671848215</v>
      </c>
      <c r="AX114" s="23">
        <v>211768.61681032923</v>
      </c>
      <c r="AY114" s="23">
        <v>431821.06119669869</v>
      </c>
      <c r="AZ114" s="23">
        <v>67252.809324414615</v>
      </c>
      <c r="BA114" s="23">
        <v>6405.1889687592266</v>
      </c>
      <c r="BB114" s="23">
        <v>91541.800865924568</v>
      </c>
      <c r="BC114" s="23">
        <v>76382.804508037996</v>
      </c>
      <c r="BD114" s="23">
        <v>48810.275754159789</v>
      </c>
      <c r="BE114" s="23">
        <v>38788.595278545217</v>
      </c>
      <c r="BF114" s="23">
        <v>11929.191044403924</v>
      </c>
      <c r="BG114" s="23">
        <v>101985.66545109413</v>
      </c>
      <c r="BH114" s="23">
        <v>843983.21595901996</v>
      </c>
      <c r="BI114" s="23">
        <v>28162.948171464861</v>
      </c>
      <c r="BJ114" s="23">
        <v>497700.60293266876</v>
      </c>
      <c r="BK114" s="23">
        <v>59236.090954758954</v>
      </c>
      <c r="BL114" s="23">
        <v>287983.27205221588</v>
      </c>
      <c r="BM114" s="23">
        <v>96324.194959242246</v>
      </c>
      <c r="BN114" s="23">
        <v>63977.355456634352</v>
      </c>
      <c r="BO114" s="23">
        <v>34049.534936213204</v>
      </c>
      <c r="BP114" s="23">
        <v>149208.14694029005</v>
      </c>
      <c r="BQ114" s="23">
        <v>17044.602129158458</v>
      </c>
      <c r="BR114" s="23">
        <v>55667.166421812479</v>
      </c>
      <c r="BS114" s="23">
        <v>0</v>
      </c>
      <c r="BT114" s="64">
        <v>8482402.487089105</v>
      </c>
      <c r="BU114" s="23">
        <v>343902.29762231442</v>
      </c>
      <c r="BV114" s="23">
        <v>0</v>
      </c>
      <c r="BW114" s="23">
        <v>1677.4068105432027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292.77126194142403</v>
      </c>
      <c r="CE114" s="23">
        <v>0</v>
      </c>
      <c r="CF114" s="23">
        <v>2392645.231987739</v>
      </c>
      <c r="CG114" s="23">
        <v>0</v>
      </c>
      <c r="CH114" s="23">
        <v>0</v>
      </c>
      <c r="CI114" s="23">
        <v>269182.27756660903</v>
      </c>
      <c r="CJ114" s="34">
        <f t="shared" si="4"/>
        <v>11490102.472338252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140379.25469492015</v>
      </c>
      <c r="D115" s="23">
        <v>7511.2003366907284</v>
      </c>
      <c r="E115" s="23">
        <v>17967.137145308548</v>
      </c>
      <c r="F115" s="23">
        <v>32041.603831526292</v>
      </c>
      <c r="G115" s="23">
        <v>239424.99821827959</v>
      </c>
      <c r="H115" s="23">
        <v>34948.529555890695</v>
      </c>
      <c r="I115" s="23">
        <v>20236.967700916262</v>
      </c>
      <c r="J115" s="23">
        <v>17587.762435187913</v>
      </c>
      <c r="K115" s="23">
        <v>16636.400795589958</v>
      </c>
      <c r="L115" s="23">
        <v>1261.7824223694449</v>
      </c>
      <c r="M115" s="23">
        <v>105191.39806659176</v>
      </c>
      <c r="N115" s="23">
        <v>215016.00551071507</v>
      </c>
      <c r="O115" s="23">
        <v>45714.995066388423</v>
      </c>
      <c r="P115" s="23">
        <v>43342.499959683853</v>
      </c>
      <c r="Q115" s="23">
        <v>20386.463778275131</v>
      </c>
      <c r="R115" s="23">
        <v>87631.642404346101</v>
      </c>
      <c r="S115" s="23">
        <v>50818.776345761093</v>
      </c>
      <c r="T115" s="23">
        <v>26690.738501029111</v>
      </c>
      <c r="U115" s="23">
        <v>198544.4232762098</v>
      </c>
      <c r="V115" s="23">
        <v>17679.006919091735</v>
      </c>
      <c r="W115" s="23">
        <v>17247.122002184369</v>
      </c>
      <c r="X115" s="23">
        <v>121267.79141820468</v>
      </c>
      <c r="Y115" s="23">
        <v>22926.669001198949</v>
      </c>
      <c r="Z115" s="23">
        <v>205713.23971355689</v>
      </c>
      <c r="AA115" s="23">
        <v>9124.5019472679669</v>
      </c>
      <c r="AB115" s="23">
        <v>13852.165170901881</v>
      </c>
      <c r="AC115" s="23">
        <v>217208.51838202195</v>
      </c>
      <c r="AD115" s="23">
        <v>81463.425991080585</v>
      </c>
      <c r="AE115" s="23">
        <v>516891.72843369533</v>
      </c>
      <c r="AF115" s="23">
        <v>278653.23197680793</v>
      </c>
      <c r="AG115" s="23">
        <v>86890.722694046679</v>
      </c>
      <c r="AH115" s="23">
        <v>315990.16242167645</v>
      </c>
      <c r="AI115" s="23">
        <v>12752.26846682904</v>
      </c>
      <c r="AJ115" s="23">
        <v>72089.295624261664</v>
      </c>
      <c r="AK115" s="23">
        <v>8534.4134025971089</v>
      </c>
      <c r="AL115" s="23">
        <v>87226.822964300431</v>
      </c>
      <c r="AM115" s="23">
        <v>35813.234280198179</v>
      </c>
      <c r="AN115" s="23">
        <v>142797.70483973052</v>
      </c>
      <c r="AO115" s="23">
        <v>126673.57219515214</v>
      </c>
      <c r="AP115" s="23">
        <v>77718.56100734575</v>
      </c>
      <c r="AQ115" s="23">
        <v>367601.6269291403</v>
      </c>
      <c r="AR115" s="23">
        <v>13785.368715642839</v>
      </c>
      <c r="AS115" s="23">
        <v>25080.202450092445</v>
      </c>
      <c r="AT115" s="23">
        <v>118186.79213566355</v>
      </c>
      <c r="AU115" s="23">
        <v>330028.53932567907</v>
      </c>
      <c r="AV115" s="23">
        <v>326395.78724132519</v>
      </c>
      <c r="AW115" s="23">
        <v>26180.516625205615</v>
      </c>
      <c r="AX115" s="23">
        <v>116106.55132702594</v>
      </c>
      <c r="AY115" s="23">
        <v>92460.582658873507</v>
      </c>
      <c r="AZ115" s="23">
        <v>16992.82810812955</v>
      </c>
      <c r="BA115" s="23">
        <v>315.18040002709654</v>
      </c>
      <c r="BB115" s="23">
        <v>14702.348247491604</v>
      </c>
      <c r="BC115" s="23">
        <v>25217.247381397283</v>
      </c>
      <c r="BD115" s="23">
        <v>112987.24266917101</v>
      </c>
      <c r="BE115" s="23">
        <v>10780.97860537837</v>
      </c>
      <c r="BF115" s="23">
        <v>22131.875858193347</v>
      </c>
      <c r="BG115" s="23">
        <v>163678.571037872</v>
      </c>
      <c r="BH115" s="23">
        <v>17276.695966929154</v>
      </c>
      <c r="BI115" s="23">
        <v>8419.7142336077268</v>
      </c>
      <c r="BJ115" s="23">
        <v>3663.0016141124902</v>
      </c>
      <c r="BK115" s="23">
        <v>654.57560550326684</v>
      </c>
      <c r="BL115" s="23">
        <v>9952.9448946156299</v>
      </c>
      <c r="BM115" s="23">
        <v>1177.5478705244502</v>
      </c>
      <c r="BN115" s="23">
        <v>23949.250173854554</v>
      </c>
      <c r="BO115" s="23">
        <v>14146.708251249094</v>
      </c>
      <c r="BP115" s="23">
        <v>12553.945786213037</v>
      </c>
      <c r="BQ115" s="23">
        <v>8633.4301963229627</v>
      </c>
      <c r="BR115" s="23">
        <v>12125.030345481413</v>
      </c>
      <c r="BS115" s="23">
        <v>0</v>
      </c>
      <c r="BT115" s="64">
        <v>5685031.8235525517</v>
      </c>
      <c r="BU115" s="23">
        <v>1000595.5485957831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1374.3283780517284</v>
      </c>
      <c r="CH115" s="23">
        <v>0</v>
      </c>
      <c r="CI115" s="23">
        <v>9939.9053290176689</v>
      </c>
      <c r="CJ115" s="34">
        <f t="shared" si="4"/>
        <v>6696941.6058554044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17924.330953404176</v>
      </c>
      <c r="D116" s="23">
        <v>400.62206849998228</v>
      </c>
      <c r="E116" s="23">
        <v>876.18544424520996</v>
      </c>
      <c r="F116" s="23">
        <v>3173.18326613824</v>
      </c>
      <c r="G116" s="23">
        <v>15789.772756484799</v>
      </c>
      <c r="H116" s="23">
        <v>2894.658086804307</v>
      </c>
      <c r="I116" s="23">
        <v>1449.1324438438839</v>
      </c>
      <c r="J116" s="23">
        <v>1903.0550142883453</v>
      </c>
      <c r="K116" s="23">
        <v>1577.3742530336081</v>
      </c>
      <c r="L116" s="23">
        <v>994.94270296361071</v>
      </c>
      <c r="M116" s="23">
        <v>2698.8221573541659</v>
      </c>
      <c r="N116" s="23">
        <v>1477.452510039948</v>
      </c>
      <c r="O116" s="23">
        <v>2346.0235968645179</v>
      </c>
      <c r="P116" s="23">
        <v>3597.0491625538589</v>
      </c>
      <c r="Q116" s="23">
        <v>1916.2799508610358</v>
      </c>
      <c r="R116" s="23">
        <v>3336.4244024193258</v>
      </c>
      <c r="S116" s="23">
        <v>2345.890011646612</v>
      </c>
      <c r="T116" s="23">
        <v>1193.0495811181536</v>
      </c>
      <c r="U116" s="23">
        <v>6976.6215903568118</v>
      </c>
      <c r="V116" s="23">
        <v>699.58578617352691</v>
      </c>
      <c r="W116" s="23">
        <v>3401.7475739753418</v>
      </c>
      <c r="X116" s="23">
        <v>2999.6560680783937</v>
      </c>
      <c r="Y116" s="23">
        <v>961.41281326921398</v>
      </c>
      <c r="Z116" s="23">
        <v>4595.5986664009306</v>
      </c>
      <c r="AA116" s="23">
        <v>272.11308887444613</v>
      </c>
      <c r="AB116" s="23">
        <v>1205.8737620371257</v>
      </c>
      <c r="AC116" s="23">
        <v>11320.011365351284</v>
      </c>
      <c r="AD116" s="23">
        <v>3933.5503264589793</v>
      </c>
      <c r="AE116" s="23">
        <v>19816.298394606329</v>
      </c>
      <c r="AF116" s="23">
        <v>5804.0105475782702</v>
      </c>
      <c r="AG116" s="23">
        <v>3674.3950037214117</v>
      </c>
      <c r="AH116" s="23">
        <v>17084.079932775672</v>
      </c>
      <c r="AI116" s="23">
        <v>1939.6573639945791</v>
      </c>
      <c r="AJ116" s="23">
        <v>9505.790520970404</v>
      </c>
      <c r="AK116" s="23">
        <v>900.89870955781282</v>
      </c>
      <c r="AL116" s="23">
        <v>3053.8916665482147</v>
      </c>
      <c r="AM116" s="23">
        <v>2546.80217937718</v>
      </c>
      <c r="AN116" s="23">
        <v>630.25505808033222</v>
      </c>
      <c r="AO116" s="23">
        <v>2233.1440877339792</v>
      </c>
      <c r="AP116" s="23">
        <v>2471.4601164782166</v>
      </c>
      <c r="AQ116" s="23">
        <v>7820.6129970866832</v>
      </c>
      <c r="AR116" s="23">
        <v>443094.68702187581</v>
      </c>
      <c r="AS116" s="23">
        <v>1584.0535139289063</v>
      </c>
      <c r="AT116" s="23">
        <v>964.48527328105092</v>
      </c>
      <c r="AU116" s="23">
        <v>15990.417753779553</v>
      </c>
      <c r="AV116" s="23">
        <v>0</v>
      </c>
      <c r="AW116" s="23">
        <v>0</v>
      </c>
      <c r="AX116" s="23">
        <v>4285.5473756411911</v>
      </c>
      <c r="AY116" s="23">
        <v>4397.2246178105761</v>
      </c>
      <c r="AZ116" s="23">
        <v>171.79059022706807</v>
      </c>
      <c r="BA116" s="23">
        <v>690.90274700963937</v>
      </c>
      <c r="BB116" s="23">
        <v>3049.6169395752236</v>
      </c>
      <c r="BC116" s="23">
        <v>708.13524011950858</v>
      </c>
      <c r="BD116" s="23">
        <v>3213.125246292122</v>
      </c>
      <c r="BE116" s="23">
        <v>658.17436862267846</v>
      </c>
      <c r="BF116" s="23">
        <v>2376.4810265470774</v>
      </c>
      <c r="BG116" s="23">
        <v>1608.7667792415095</v>
      </c>
      <c r="BH116" s="23">
        <v>15211.21517773407</v>
      </c>
      <c r="BI116" s="23">
        <v>250.20511313786824</v>
      </c>
      <c r="BJ116" s="23">
        <v>8957.4232014664267</v>
      </c>
      <c r="BK116" s="23">
        <v>295.35691679008363</v>
      </c>
      <c r="BL116" s="23">
        <v>5203.4114078730618</v>
      </c>
      <c r="BM116" s="23">
        <v>10015.952468153275</v>
      </c>
      <c r="BN116" s="23">
        <v>1484.66611180687</v>
      </c>
      <c r="BO116" s="23">
        <v>797.90450655231552</v>
      </c>
      <c r="BP116" s="23">
        <v>3849.6588096140349</v>
      </c>
      <c r="BQ116" s="23">
        <v>301.23466637794604</v>
      </c>
      <c r="BR116" s="23">
        <v>353.19931614336554</v>
      </c>
      <c r="BS116" s="23">
        <v>0</v>
      </c>
      <c r="BT116" s="64">
        <v>709255.35217165004</v>
      </c>
      <c r="BU116" s="23">
        <v>604162.36635626177</v>
      </c>
      <c r="BV116" s="23">
        <v>0</v>
      </c>
      <c r="BW116" s="23">
        <v>18711.281472088202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1332129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860.19403065045572</v>
      </c>
      <c r="D117" s="23">
        <v>92.207374241129969</v>
      </c>
      <c r="E117" s="23">
        <v>68.268746618277888</v>
      </c>
      <c r="F117" s="23">
        <v>155.6750451702278</v>
      </c>
      <c r="G117" s="23">
        <v>2550.6545662530384</v>
      </c>
      <c r="H117" s="23">
        <v>119.14450987993467</v>
      </c>
      <c r="I117" s="23">
        <v>471.53300862744265</v>
      </c>
      <c r="J117" s="23">
        <v>122.78955459625617</v>
      </c>
      <c r="K117" s="23">
        <v>481.6981190684225</v>
      </c>
      <c r="L117" s="23">
        <v>503.10586259299339</v>
      </c>
      <c r="M117" s="23">
        <v>1426.3506005758886</v>
      </c>
      <c r="N117" s="23">
        <v>8008.7641903623853</v>
      </c>
      <c r="O117" s="23">
        <v>393.00958380408093</v>
      </c>
      <c r="P117" s="23">
        <v>528.26187741651756</v>
      </c>
      <c r="Q117" s="23">
        <v>21.576273512454563</v>
      </c>
      <c r="R117" s="23">
        <v>1248.7744938478349</v>
      </c>
      <c r="S117" s="23">
        <v>1158.841781200751</v>
      </c>
      <c r="T117" s="23">
        <v>498.59975377925201</v>
      </c>
      <c r="U117" s="23">
        <v>3385.4509140055802</v>
      </c>
      <c r="V117" s="23">
        <v>140.43759545844944</v>
      </c>
      <c r="W117" s="23">
        <v>286.97327500850861</v>
      </c>
      <c r="X117" s="23">
        <v>1144.9634408343929</v>
      </c>
      <c r="Y117" s="23">
        <v>712.61903782753359</v>
      </c>
      <c r="Z117" s="23">
        <v>1761.5263605932587</v>
      </c>
      <c r="AA117" s="23">
        <v>1091.2036690602288</v>
      </c>
      <c r="AB117" s="23">
        <v>3021.3612428178849</v>
      </c>
      <c r="AC117" s="23">
        <v>5270.3638222191967</v>
      </c>
      <c r="AD117" s="23">
        <v>2389.9926821953904</v>
      </c>
      <c r="AE117" s="23">
        <v>13207.347275340906</v>
      </c>
      <c r="AF117" s="23">
        <v>11392.286293571924</v>
      </c>
      <c r="AG117" s="23">
        <v>3995.3547553684034</v>
      </c>
      <c r="AH117" s="23">
        <v>2028.8696427290517</v>
      </c>
      <c r="AI117" s="23">
        <v>111.32246898756763</v>
      </c>
      <c r="AJ117" s="23">
        <v>2812.1514440928991</v>
      </c>
      <c r="AK117" s="23">
        <v>2380.816909747814</v>
      </c>
      <c r="AL117" s="23">
        <v>4581.4466884150625</v>
      </c>
      <c r="AM117" s="23">
        <v>1345.5297270542369</v>
      </c>
      <c r="AN117" s="23">
        <v>1572.452181231879</v>
      </c>
      <c r="AO117" s="23">
        <v>4604.7101185369993</v>
      </c>
      <c r="AP117" s="23">
        <v>24154.835510087851</v>
      </c>
      <c r="AQ117" s="23">
        <v>184238.96794087114</v>
      </c>
      <c r="AR117" s="23">
        <v>291454.03931978659</v>
      </c>
      <c r="AS117" s="23">
        <v>85416.64065494253</v>
      </c>
      <c r="AT117" s="23">
        <v>2481.247441299703</v>
      </c>
      <c r="AU117" s="23">
        <v>1455.5969592252056</v>
      </c>
      <c r="AV117" s="23">
        <v>68.172473849453468</v>
      </c>
      <c r="AW117" s="23">
        <v>35.86583152892625</v>
      </c>
      <c r="AX117" s="23">
        <v>15898.587750689003</v>
      </c>
      <c r="AY117" s="23">
        <v>27631.072040012907</v>
      </c>
      <c r="AZ117" s="23">
        <v>5094.3401617312229</v>
      </c>
      <c r="BA117" s="23">
        <v>33.545608758180478</v>
      </c>
      <c r="BB117" s="23">
        <v>5239.8421575249104</v>
      </c>
      <c r="BC117" s="23">
        <v>5943.3412727366722</v>
      </c>
      <c r="BD117" s="23">
        <v>13515.509579241989</v>
      </c>
      <c r="BE117" s="23">
        <v>3466.4085849192597</v>
      </c>
      <c r="BF117" s="23">
        <v>103.65264483553872</v>
      </c>
      <c r="BG117" s="23">
        <v>8178.5295736995677</v>
      </c>
      <c r="BH117" s="23">
        <v>17715.092610503394</v>
      </c>
      <c r="BI117" s="23">
        <v>736.8621287678734</v>
      </c>
      <c r="BJ117" s="23">
        <v>5712.7314773700173</v>
      </c>
      <c r="BK117" s="23">
        <v>606.56394963482012</v>
      </c>
      <c r="BL117" s="23">
        <v>7943.5634537199612</v>
      </c>
      <c r="BM117" s="23">
        <v>9509.4221878169083</v>
      </c>
      <c r="BN117" s="23">
        <v>3235.8082758800592</v>
      </c>
      <c r="BO117" s="23">
        <v>1854.1941523559308</v>
      </c>
      <c r="BP117" s="23">
        <v>4903.5311039995831</v>
      </c>
      <c r="BQ117" s="23">
        <v>462.42415384803758</v>
      </c>
      <c r="BR117" s="23">
        <v>1326.6266935552549</v>
      </c>
      <c r="BS117" s="23">
        <v>0</v>
      </c>
      <c r="BT117" s="64">
        <v>814363.64461048716</v>
      </c>
      <c r="BU117" s="23">
        <v>85105.474984387518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899469.11959487468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2.2080708862563201</v>
      </c>
      <c r="D118" s="23">
        <v>0.19177893417503891</v>
      </c>
      <c r="E118" s="23">
        <v>0.40153348151300766</v>
      </c>
      <c r="F118" s="23">
        <v>1.3403901481453011</v>
      </c>
      <c r="G118" s="23">
        <v>10.526233145811988</v>
      </c>
      <c r="H118" s="23">
        <v>0.84061185518639803</v>
      </c>
      <c r="I118" s="23">
        <v>0.23023784056404525</v>
      </c>
      <c r="J118" s="23">
        <v>1.2848462065597162</v>
      </c>
      <c r="K118" s="23">
        <v>0.52091780152860689</v>
      </c>
      <c r="L118" s="23">
        <v>1.5233570477059182E-2</v>
      </c>
      <c r="M118" s="23">
        <v>15.778299521056546</v>
      </c>
      <c r="N118" s="23">
        <v>23.196392128040742</v>
      </c>
      <c r="O118" s="23">
        <v>3.8861541374846147</v>
      </c>
      <c r="P118" s="23">
        <v>3.7679650668449076</v>
      </c>
      <c r="Q118" s="23">
        <v>1.0436167589899159</v>
      </c>
      <c r="R118" s="23">
        <v>7.7671288610070288</v>
      </c>
      <c r="S118" s="23">
        <v>2.3039251989504308</v>
      </c>
      <c r="T118" s="23">
        <v>1.7642818238661773</v>
      </c>
      <c r="U118" s="23">
        <v>12.513182897528226</v>
      </c>
      <c r="V118" s="23">
        <v>1.139424199159482</v>
      </c>
      <c r="W118" s="23">
        <v>0.38862010100091593</v>
      </c>
      <c r="X118" s="23">
        <v>18.679099447560429</v>
      </c>
      <c r="Y118" s="23">
        <v>1.2952284707463888</v>
      </c>
      <c r="Z118" s="23">
        <v>0.90419443473141603</v>
      </c>
      <c r="AA118" s="23">
        <v>6.5621534362716475E-3</v>
      </c>
      <c r="AB118" s="23">
        <v>7.1691526291267751E-2</v>
      </c>
      <c r="AC118" s="23">
        <v>4.8778361392788954</v>
      </c>
      <c r="AD118" s="23">
        <v>0.12796199200729713</v>
      </c>
      <c r="AE118" s="23">
        <v>36.399257351721118</v>
      </c>
      <c r="AF118" s="23">
        <v>2.3911080946037542</v>
      </c>
      <c r="AG118" s="23">
        <v>0.20077845888764004</v>
      </c>
      <c r="AH118" s="23">
        <v>5.0270782574295306E-2</v>
      </c>
      <c r="AI118" s="23">
        <v>2.4889310533287464E-2</v>
      </c>
      <c r="AJ118" s="23">
        <v>5.3833094439699913E-2</v>
      </c>
      <c r="AK118" s="23">
        <v>7.8511478612535782E-3</v>
      </c>
      <c r="AL118" s="23">
        <v>5.4389471306046664</v>
      </c>
      <c r="AM118" s="23">
        <v>4.5343308431523468</v>
      </c>
      <c r="AN118" s="23">
        <v>32.173605518958539</v>
      </c>
      <c r="AO118" s="23">
        <v>15.920534196787735</v>
      </c>
      <c r="AP118" s="23">
        <v>5.1999675642130159</v>
      </c>
      <c r="AQ118" s="23">
        <v>6.7967738578806314</v>
      </c>
      <c r="AR118" s="23">
        <v>0.24821345372697509</v>
      </c>
      <c r="AS118" s="23">
        <v>2.8959720564757676</v>
      </c>
      <c r="AT118" s="23">
        <v>0.18566206972194282</v>
      </c>
      <c r="AU118" s="23">
        <v>0.43338336194119753</v>
      </c>
      <c r="AV118" s="23">
        <v>4.2864923696217298E-2</v>
      </c>
      <c r="AW118" s="23">
        <v>0</v>
      </c>
      <c r="AX118" s="23">
        <v>0.50835596495060109</v>
      </c>
      <c r="AY118" s="23">
        <v>1.018633703407539</v>
      </c>
      <c r="AZ118" s="23">
        <v>2.3287207644346286</v>
      </c>
      <c r="BA118" s="23">
        <v>0</v>
      </c>
      <c r="BB118" s="23">
        <v>0.48576340812000879</v>
      </c>
      <c r="BC118" s="23">
        <v>6.9019792392214299E-2</v>
      </c>
      <c r="BD118" s="23">
        <v>10.363023015347004</v>
      </c>
      <c r="BE118" s="23">
        <v>5.9832777581433995E-2</v>
      </c>
      <c r="BF118" s="23">
        <v>3.0935866199566339E-3</v>
      </c>
      <c r="BG118" s="23">
        <v>7.8587646464921077</v>
      </c>
      <c r="BH118" s="23">
        <v>1.3726384450321218</v>
      </c>
      <c r="BI118" s="23">
        <v>5.7184479944652929E-2</v>
      </c>
      <c r="BJ118" s="23">
        <v>5.4840853717413058E-3</v>
      </c>
      <c r="BK118" s="23">
        <v>1.2796199200729712E-2</v>
      </c>
      <c r="BL118" s="23">
        <v>7.2652413044436103E-4</v>
      </c>
      <c r="BM118" s="23">
        <v>5.3434677981069132E-3</v>
      </c>
      <c r="BN118" s="23">
        <v>2.0776715229726932</v>
      </c>
      <c r="BO118" s="23">
        <v>4.5231986185729572E-2</v>
      </c>
      <c r="BP118" s="23">
        <v>0.17588914835435257</v>
      </c>
      <c r="BQ118" s="23">
        <v>4.4622643366647202E-2</v>
      </c>
      <c r="BR118" s="23">
        <v>2.9834361872763598E-2</v>
      </c>
      <c r="BS118" s="23">
        <v>0</v>
      </c>
      <c r="BT118" s="64">
        <v>256.59229246955408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2.0064721581891458</v>
      </c>
      <c r="CJ118" s="34">
        <f t="shared" si="4"/>
        <v>258.59876462774321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34.717183105910081</v>
      </c>
      <c r="D119" s="23">
        <v>3.0153127850435402</v>
      </c>
      <c r="E119" s="23">
        <v>6.3132535679030877</v>
      </c>
      <c r="F119" s="23">
        <v>21.074762814981696</v>
      </c>
      <c r="G119" s="23">
        <v>165.50246000400961</v>
      </c>
      <c r="H119" s="23">
        <v>13.216820111687854</v>
      </c>
      <c r="I119" s="23">
        <v>3.6199966760684021</v>
      </c>
      <c r="J119" s="23">
        <v>20.201453356280339</v>
      </c>
      <c r="K119" s="23">
        <v>8.1903161766054957</v>
      </c>
      <c r="L119" s="23">
        <v>0.23951525238644766</v>
      </c>
      <c r="M119" s="23">
        <v>248.07994932678335</v>
      </c>
      <c r="N119" s="23">
        <v>364.71355965888057</v>
      </c>
      <c r="O119" s="23">
        <v>61.101446338793814</v>
      </c>
      <c r="P119" s="23">
        <v>59.243176465278651</v>
      </c>
      <c r="Q119" s="23">
        <v>16.408637213490021</v>
      </c>
      <c r="R119" s="23">
        <v>122.12145749177623</v>
      </c>
      <c r="S119" s="23">
        <v>36.224286770926341</v>
      </c>
      <c r="T119" s="23">
        <v>27.739551076387354</v>
      </c>
      <c r="U119" s="23">
        <v>196.74298710027949</v>
      </c>
      <c r="V119" s="23">
        <v>17.915003908498942</v>
      </c>
      <c r="W119" s="23">
        <v>6.110218330880115</v>
      </c>
      <c r="X119" s="23">
        <v>293.68881217121441</v>
      </c>
      <c r="Y119" s="23">
        <v>20.364692212906792</v>
      </c>
      <c r="Z119" s="23">
        <v>14.21651992664852</v>
      </c>
      <c r="AA119" s="23">
        <v>0.10317580102800822</v>
      </c>
      <c r="AB119" s="23">
        <v>1.1271956262309899</v>
      </c>
      <c r="AC119" s="23">
        <v>76.693520784147879</v>
      </c>
      <c r="AD119" s="23">
        <v>2.0119281200461603</v>
      </c>
      <c r="AE119" s="23">
        <v>572.30032344720371</v>
      </c>
      <c r="AF119" s="23">
        <v>37.595050984584169</v>
      </c>
      <c r="AG119" s="23">
        <v>3.1568110264533802</v>
      </c>
      <c r="AH119" s="23">
        <v>0.79040033287527722</v>
      </c>
      <c r="AI119" s="23">
        <v>0.39133107389908833</v>
      </c>
      <c r="AJ119" s="23">
        <v>0.84641005343333886</v>
      </c>
      <c r="AK119" s="23">
        <v>0.12344247622993841</v>
      </c>
      <c r="AL119" s="23">
        <v>85.515788742049921</v>
      </c>
      <c r="AM119" s="23">
        <v>71.292636085335317</v>
      </c>
      <c r="AN119" s="23">
        <v>505.86100334522519</v>
      </c>
      <c r="AO119" s="23">
        <v>250.31628481406545</v>
      </c>
      <c r="AP119" s="23">
        <v>81.758347159612072</v>
      </c>
      <c r="AQ119" s="23">
        <v>106.86470439976318</v>
      </c>
      <c r="AR119" s="23">
        <v>3.9026246738844104</v>
      </c>
      <c r="AS119" s="23">
        <v>45.532954933674716</v>
      </c>
      <c r="AT119" s="23">
        <v>2.9191381990852898</v>
      </c>
      <c r="AU119" s="23">
        <v>6.8140246878926014</v>
      </c>
      <c r="AV119" s="23">
        <v>0.67395907171509661</v>
      </c>
      <c r="AW119" s="23">
        <v>0</v>
      </c>
      <c r="AX119" s="23">
        <v>7.9928082146375941</v>
      </c>
      <c r="AY119" s="23">
        <v>16.015832199576248</v>
      </c>
      <c r="AZ119" s="23">
        <v>36.614143904810746</v>
      </c>
      <c r="BA119" s="23">
        <v>0</v>
      </c>
      <c r="BB119" s="23">
        <v>7.6375886710983094</v>
      </c>
      <c r="BC119" s="23">
        <v>1.0851883358124437</v>
      </c>
      <c r="BD119" s="23">
        <v>162.93633043844159</v>
      </c>
      <c r="BE119" s="23">
        <v>0.94074221437323224</v>
      </c>
      <c r="BF119" s="23">
        <v>4.8640020484632444E-2</v>
      </c>
      <c r="BG119" s="23">
        <v>123.56223385613163</v>
      </c>
      <c r="BH119" s="23">
        <v>21.581798180033619</v>
      </c>
      <c r="BI119" s="23">
        <v>0.89910340895835739</v>
      </c>
      <c r="BJ119" s="23">
        <v>8.6225490859121151E-2</v>
      </c>
      <c r="BK119" s="23">
        <v>0.20119281200461603</v>
      </c>
      <c r="BL119" s="23">
        <v>1.1423035113815195E-2</v>
      </c>
      <c r="BM119" s="23">
        <v>8.4014580837092401E-2</v>
      </c>
      <c r="BN119" s="23">
        <v>32.666932545482091</v>
      </c>
      <c r="BO119" s="23">
        <v>0.7111760570859138</v>
      </c>
      <c r="BP119" s="23">
        <v>2.7654799525542919</v>
      </c>
      <c r="BQ119" s="23">
        <v>0.70159544699045595</v>
      </c>
      <c r="BR119" s="23">
        <v>0.46908140967376594</v>
      </c>
      <c r="BS119" s="23">
        <v>0</v>
      </c>
      <c r="BT119" s="64">
        <v>4034.3639584570169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31.5474751043282</v>
      </c>
      <c r="CJ119" s="34">
        <f t="shared" si="4"/>
        <v>4065.9114335613449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0.25235095842929367</v>
      </c>
      <c r="D120" s="23">
        <v>2.1917592477147304E-2</v>
      </c>
      <c r="E120" s="23">
        <v>4.5889540744343732E-2</v>
      </c>
      <c r="F120" s="23">
        <v>0.15318744550232014</v>
      </c>
      <c r="G120" s="23">
        <v>1.2029980738070842</v>
      </c>
      <c r="H120" s="23">
        <v>9.6069926307016912E-2</v>
      </c>
      <c r="I120" s="23">
        <v>2.6312896064462313E-2</v>
      </c>
      <c r="J120" s="23">
        <v>0.14683956646396756</v>
      </c>
      <c r="K120" s="23">
        <v>5.9533463031840782E-2</v>
      </c>
      <c r="L120" s="23">
        <v>1.7409794830924776E-3</v>
      </c>
      <c r="M120" s="23">
        <v>1.8032342309778908</v>
      </c>
      <c r="N120" s="23">
        <v>2.6510162432046562</v>
      </c>
      <c r="O120" s="23">
        <v>0.44413190142681308</v>
      </c>
      <c r="P120" s="23">
        <v>0.43062457906798945</v>
      </c>
      <c r="Q120" s="23">
        <v>0.11927048674170469</v>
      </c>
      <c r="R120" s="23">
        <v>0.88767186982937474</v>
      </c>
      <c r="S120" s="23">
        <v>0.26330573702290638</v>
      </c>
      <c r="T120" s="23">
        <v>0.20163220844184884</v>
      </c>
      <c r="U120" s="23">
        <v>1.4300780454317972</v>
      </c>
      <c r="V120" s="23">
        <v>0.13021990847536938</v>
      </c>
      <c r="W120" s="23">
        <v>4.4413725828676108E-2</v>
      </c>
      <c r="X120" s="23">
        <v>2.1347542225783345</v>
      </c>
      <c r="Y120" s="23">
        <v>0.14802611094244444</v>
      </c>
      <c r="Z120" s="23">
        <v>0.10333650682644753</v>
      </c>
      <c r="AA120" s="23">
        <v>7.4996039271675976E-4</v>
      </c>
      <c r="AB120" s="23">
        <v>8.1933172904306E-3</v>
      </c>
      <c r="AC120" s="23">
        <v>0.5574669873461594</v>
      </c>
      <c r="AD120" s="23">
        <v>1.4624227657976814E-2</v>
      </c>
      <c r="AE120" s="23">
        <v>4.1599151259109846</v>
      </c>
      <c r="AF120" s="23">
        <v>0.2732694965261433</v>
      </c>
      <c r="AG120" s="23">
        <v>2.2946109587158859E-2</v>
      </c>
      <c r="AH120" s="23">
        <v>5.745232294205177E-3</v>
      </c>
      <c r="AI120" s="23">
        <v>2.8444926323757101E-3</v>
      </c>
      <c r="AJ120" s="23">
        <v>6.152353650251418E-3</v>
      </c>
      <c r="AK120" s="23">
        <v>8.9727404128612316E-4</v>
      </c>
      <c r="AL120" s="23">
        <v>0.62159395778339033</v>
      </c>
      <c r="AM120" s="23">
        <v>0.51820923921741102</v>
      </c>
      <c r="AN120" s="23">
        <v>3.676983487880976</v>
      </c>
      <c r="AO120" s="23">
        <v>1.8194896224900268</v>
      </c>
      <c r="AP120" s="23">
        <v>0.59428200733863035</v>
      </c>
      <c r="AQ120" s="23">
        <v>0.77677415518635784</v>
      </c>
      <c r="AR120" s="23">
        <v>2.8367251854511437E-2</v>
      </c>
      <c r="AS120" s="23">
        <v>0.33096823502580203</v>
      </c>
      <c r="AT120" s="23">
        <v>2.1218522253936323E-2</v>
      </c>
      <c r="AU120" s="23">
        <v>4.9529527078993996E-2</v>
      </c>
      <c r="AV120" s="23">
        <v>4.8988484224248337E-3</v>
      </c>
      <c r="AW120" s="23">
        <v>0</v>
      </c>
      <c r="AX120" s="23">
        <v>5.8097824565782982E-2</v>
      </c>
      <c r="AY120" s="23">
        <v>0.11641528038943302</v>
      </c>
      <c r="AZ120" s="23">
        <v>0.2661395159353861</v>
      </c>
      <c r="BA120" s="23">
        <v>0</v>
      </c>
      <c r="BB120" s="23">
        <v>5.5515818070858133E-2</v>
      </c>
      <c r="BC120" s="23">
        <v>7.8879762733959184E-3</v>
      </c>
      <c r="BD120" s="23">
        <v>1.1843454874682289</v>
      </c>
      <c r="BE120" s="23">
        <v>6.8380317235924547E-3</v>
      </c>
      <c r="BF120" s="23">
        <v>3.5355275656647243E-4</v>
      </c>
      <c r="BG120" s="23">
        <v>0.89814453102766945</v>
      </c>
      <c r="BH120" s="23">
        <v>0.15687296514652821</v>
      </c>
      <c r="BI120" s="23">
        <v>6.5353691365317634E-3</v>
      </c>
      <c r="BJ120" s="23">
        <v>6.2675261391329201E-4</v>
      </c>
      <c r="BK120" s="23">
        <v>1.4624227657976815E-3</v>
      </c>
      <c r="BL120" s="23">
        <v>8.3031329193641244E-5</v>
      </c>
      <c r="BM120" s="23">
        <v>6.1068203406936146E-4</v>
      </c>
      <c r="BN120" s="23">
        <v>0.23744817405402208</v>
      </c>
      <c r="BO120" s="23">
        <v>5.1693698497976654E-3</v>
      </c>
      <c r="BP120" s="23">
        <v>2.0101616954783148E-2</v>
      </c>
      <c r="BQ120" s="23">
        <v>5.0997306704739665E-3</v>
      </c>
      <c r="BR120" s="23">
        <v>3.4096413568872681E-3</v>
      </c>
      <c r="BS120" s="23">
        <v>0</v>
      </c>
      <c r="BT120" s="64">
        <v>29.324833425091899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0.22931110379304523</v>
      </c>
      <c r="CJ120" s="34">
        <f t="shared" si="4"/>
        <v>29.554144528884944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18956.034804790201</v>
      </c>
      <c r="D122" s="23">
        <v>7786.9815682484541</v>
      </c>
      <c r="E122" s="23">
        <v>708.35624969795026</v>
      </c>
      <c r="F122" s="23">
        <v>8210.5928811495287</v>
      </c>
      <c r="G122" s="23">
        <v>68696.772128979384</v>
      </c>
      <c r="H122" s="23">
        <v>3443.9649360251724</v>
      </c>
      <c r="I122" s="23">
        <v>4411.8631716731516</v>
      </c>
      <c r="J122" s="23">
        <v>3912.1183187848183</v>
      </c>
      <c r="K122" s="23">
        <v>6654.2684723767306</v>
      </c>
      <c r="L122" s="23">
        <v>8796.2367296776993</v>
      </c>
      <c r="M122" s="23">
        <v>43037.605836803938</v>
      </c>
      <c r="N122" s="23">
        <v>227339.99195918138</v>
      </c>
      <c r="O122" s="23">
        <v>16495.371804340055</v>
      </c>
      <c r="P122" s="23">
        <v>10358.830759087799</v>
      </c>
      <c r="Q122" s="23">
        <v>1319.1990690538705</v>
      </c>
      <c r="R122" s="23">
        <v>21754.871822682355</v>
      </c>
      <c r="S122" s="23">
        <v>16252.671653927278</v>
      </c>
      <c r="T122" s="23">
        <v>8988.9879462725876</v>
      </c>
      <c r="U122" s="23">
        <v>48965.789343067328</v>
      </c>
      <c r="V122" s="23">
        <v>2469.6697387941908</v>
      </c>
      <c r="W122" s="23">
        <v>3495.9221602604921</v>
      </c>
      <c r="X122" s="23">
        <v>31099.290077419861</v>
      </c>
      <c r="Y122" s="23">
        <v>10484.681462112258</v>
      </c>
      <c r="Z122" s="23">
        <v>29651.686492228273</v>
      </c>
      <c r="AA122" s="23">
        <v>32954.942695528902</v>
      </c>
      <c r="AB122" s="23">
        <v>80297.135865916542</v>
      </c>
      <c r="AC122" s="23">
        <v>141154.013719182</v>
      </c>
      <c r="AD122" s="23">
        <v>41375.685638589384</v>
      </c>
      <c r="AE122" s="23">
        <v>385215.89687574527</v>
      </c>
      <c r="AF122" s="23">
        <v>278793.25106699497</v>
      </c>
      <c r="AG122" s="23">
        <v>67888.872557752155</v>
      </c>
      <c r="AH122" s="23">
        <v>55913.5518735511</v>
      </c>
      <c r="AI122" s="23">
        <v>1178.0765903497675</v>
      </c>
      <c r="AJ122" s="23">
        <v>93597.587470243772</v>
      </c>
      <c r="AK122" s="23">
        <v>25838.33633152561</v>
      </c>
      <c r="AL122" s="23">
        <v>82699.862418794437</v>
      </c>
      <c r="AM122" s="23">
        <v>23017.130884625207</v>
      </c>
      <c r="AN122" s="23">
        <v>62579.986847730943</v>
      </c>
      <c r="AO122" s="23">
        <v>102736.04199530868</v>
      </c>
      <c r="AP122" s="23">
        <v>516666.28147089231</v>
      </c>
      <c r="AQ122" s="23">
        <v>169690.05689003345</v>
      </c>
      <c r="AR122" s="23">
        <v>7593.5889645864227</v>
      </c>
      <c r="AS122" s="23">
        <v>25949.381414808478</v>
      </c>
      <c r="AT122" s="23">
        <v>17342.506586458916</v>
      </c>
      <c r="AU122" s="23">
        <v>84123.659154726949</v>
      </c>
      <c r="AV122" s="23">
        <v>13314.033800900241</v>
      </c>
      <c r="AW122" s="23">
        <v>5173.1962542779202</v>
      </c>
      <c r="AX122" s="23">
        <v>335330.91295182472</v>
      </c>
      <c r="AY122" s="23">
        <v>615884.95174023509</v>
      </c>
      <c r="AZ122" s="23">
        <v>75293.890009630646</v>
      </c>
      <c r="BA122" s="23">
        <v>387.14840480564487</v>
      </c>
      <c r="BB122" s="23">
        <v>133074.84892558114</v>
      </c>
      <c r="BC122" s="23">
        <v>136025.18486731194</v>
      </c>
      <c r="BD122" s="23">
        <v>297729.03704824887</v>
      </c>
      <c r="BE122" s="23">
        <v>61445.619265804307</v>
      </c>
      <c r="BF122" s="23">
        <v>2405.7321917229574</v>
      </c>
      <c r="BG122" s="23">
        <v>215154.73334695361</v>
      </c>
      <c r="BH122" s="23">
        <v>188255.52331552573</v>
      </c>
      <c r="BI122" s="23">
        <v>9991.4122898471505</v>
      </c>
      <c r="BJ122" s="23">
        <v>127695.19750997153</v>
      </c>
      <c r="BK122" s="23">
        <v>11505.465873211906</v>
      </c>
      <c r="BL122" s="23">
        <v>87265.970144494728</v>
      </c>
      <c r="BM122" s="23">
        <v>60732.399842975341</v>
      </c>
      <c r="BN122" s="23">
        <v>51996.334511765541</v>
      </c>
      <c r="BO122" s="23">
        <v>34221.608230927435</v>
      </c>
      <c r="BP122" s="23">
        <v>79634.627179061092</v>
      </c>
      <c r="BQ122" s="23">
        <v>16337.486387991168</v>
      </c>
      <c r="BR122" s="23">
        <v>35109.060550385504</v>
      </c>
      <c r="BS122" s="23">
        <v>0</v>
      </c>
      <c r="BT122" s="64">
        <v>5493861.9813434323</v>
      </c>
      <c r="BU122" s="23">
        <v>32084.940539032927</v>
      </c>
      <c r="BV122" s="23">
        <v>0</v>
      </c>
      <c r="BW122" s="23">
        <v>0</v>
      </c>
      <c r="BX122" s="23">
        <v>0</v>
      </c>
      <c r="BY122" s="23">
        <v>0</v>
      </c>
      <c r="BZ122" s="23">
        <v>193807.50720934052</v>
      </c>
      <c r="CA122" s="23">
        <v>89955.512975393693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1388.6908462378974</v>
      </c>
      <c r="CJ122" s="34">
        <f t="shared" si="4"/>
        <v>5811098.6329134377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8481.4021323128854</v>
      </c>
      <c r="D123" s="23">
        <v>851.69693415993959</v>
      </c>
      <c r="E123" s="23">
        <v>1177.6490218237043</v>
      </c>
      <c r="F123" s="23">
        <v>34948.908886275</v>
      </c>
      <c r="G123" s="23">
        <v>38856.005048582796</v>
      </c>
      <c r="H123" s="23">
        <v>2735.6622988441291</v>
      </c>
      <c r="I123" s="23">
        <v>1939.8506999398962</v>
      </c>
      <c r="J123" s="23">
        <v>8250.6890679127373</v>
      </c>
      <c r="K123" s="23">
        <v>26034.413520050552</v>
      </c>
      <c r="L123" s="23">
        <v>578.8900757920668</v>
      </c>
      <c r="M123" s="23">
        <v>55145.239287360157</v>
      </c>
      <c r="N123" s="23">
        <v>80305.372304242876</v>
      </c>
      <c r="O123" s="23">
        <v>13190.859422068816</v>
      </c>
      <c r="P123" s="23">
        <v>15093.653742678282</v>
      </c>
      <c r="Q123" s="23">
        <v>2962.3392162723135</v>
      </c>
      <c r="R123" s="23">
        <v>30426.538853679809</v>
      </c>
      <c r="S123" s="23">
        <v>9522.607700048582</v>
      </c>
      <c r="T123" s="23">
        <v>7323.0465199394421</v>
      </c>
      <c r="U123" s="23">
        <v>54927.261945136939</v>
      </c>
      <c r="V123" s="23">
        <v>3573.0949422888229</v>
      </c>
      <c r="W123" s="23">
        <v>2073.8190949027121</v>
      </c>
      <c r="X123" s="23">
        <v>55163.182475911744</v>
      </c>
      <c r="Y123" s="23">
        <v>7176.3053208028732</v>
      </c>
      <c r="Z123" s="23">
        <v>14480.385939315815</v>
      </c>
      <c r="AA123" s="23">
        <v>12620.522658051503</v>
      </c>
      <c r="AB123" s="23">
        <v>99652.368229549233</v>
      </c>
      <c r="AC123" s="23">
        <v>744900.52243563824</v>
      </c>
      <c r="AD123" s="23">
        <v>2130.4695222071214</v>
      </c>
      <c r="AE123" s="23">
        <v>205502.00026315043</v>
      </c>
      <c r="AF123" s="23">
        <v>18735.089747380131</v>
      </c>
      <c r="AG123" s="23">
        <v>2872.1245878470095</v>
      </c>
      <c r="AH123" s="23">
        <v>5633.6565774528199</v>
      </c>
      <c r="AI123" s="23">
        <v>73.042323732770313</v>
      </c>
      <c r="AJ123" s="23">
        <v>38096.936590897465</v>
      </c>
      <c r="AK123" s="23">
        <v>29081.724493640158</v>
      </c>
      <c r="AL123" s="23">
        <v>20819.612889469667</v>
      </c>
      <c r="AM123" s="23">
        <v>17551.911994046081</v>
      </c>
      <c r="AN123" s="23">
        <v>105208.66608511473</v>
      </c>
      <c r="AO123" s="23">
        <v>143984.49998557885</v>
      </c>
      <c r="AP123" s="23">
        <v>45766.345554813815</v>
      </c>
      <c r="AQ123" s="23">
        <v>21013.002512285748</v>
      </c>
      <c r="AR123" s="23">
        <v>744.73029771314975</v>
      </c>
      <c r="AS123" s="23">
        <v>8300.8977761125971</v>
      </c>
      <c r="AT123" s="23">
        <v>3355.1111317268092</v>
      </c>
      <c r="AU123" s="23">
        <v>2721.6153359771333</v>
      </c>
      <c r="AV123" s="23">
        <v>193.91742567059796</v>
      </c>
      <c r="AW123" s="23">
        <v>42.64693250728935</v>
      </c>
      <c r="AX123" s="23">
        <v>35879.389766065156</v>
      </c>
      <c r="AY123" s="23">
        <v>228572.86620726291</v>
      </c>
      <c r="AZ123" s="23">
        <v>7794.9290885944647</v>
      </c>
      <c r="BA123" s="23">
        <v>6.0929661164932362E-2</v>
      </c>
      <c r="BB123" s="23">
        <v>1663.0710938799559</v>
      </c>
      <c r="BC123" s="23">
        <v>21327.091213953059</v>
      </c>
      <c r="BD123" s="23">
        <v>45403.287036937872</v>
      </c>
      <c r="BE123" s="23">
        <v>766.99810074965171</v>
      </c>
      <c r="BF123" s="23">
        <v>10.940711606431284</v>
      </c>
      <c r="BG123" s="23">
        <v>44227.040437206524</v>
      </c>
      <c r="BH123" s="23">
        <v>63878.131379097831</v>
      </c>
      <c r="BI123" s="23">
        <v>206.71855406298283</v>
      </c>
      <c r="BJ123" s="23">
        <v>25764.743523748803</v>
      </c>
      <c r="BK123" s="23">
        <v>83.145911752877296</v>
      </c>
      <c r="BL123" s="23">
        <v>9032.3469359436112</v>
      </c>
      <c r="BM123" s="23">
        <v>3471.1967972843004</v>
      </c>
      <c r="BN123" s="23">
        <v>7835.8637664977432</v>
      </c>
      <c r="BO123" s="23">
        <v>4363.5479718413826</v>
      </c>
      <c r="BP123" s="23">
        <v>6311.9208836428943</v>
      </c>
      <c r="BQ123" s="23">
        <v>233.36810223795294</v>
      </c>
      <c r="BR123" s="23">
        <v>373.04974373033309</v>
      </c>
      <c r="BS123" s="23">
        <v>0</v>
      </c>
      <c r="BT123" s="64">
        <v>2511419.9979566638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1108.4547265055674</v>
      </c>
      <c r="CE123" s="23">
        <v>0</v>
      </c>
      <c r="CF123" s="23">
        <v>0</v>
      </c>
      <c r="CG123" s="23">
        <v>0</v>
      </c>
      <c r="CH123" s="23">
        <v>0</v>
      </c>
      <c r="CI123" s="23">
        <v>280641.64547269669</v>
      </c>
      <c r="CJ123" s="34">
        <f t="shared" si="4"/>
        <v>2793170.0981558659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6975.1382103346969</v>
      </c>
      <c r="D124" s="23">
        <v>605.81595456364971</v>
      </c>
      <c r="E124" s="23">
        <v>1268.4155871366261</v>
      </c>
      <c r="F124" s="23">
        <v>4234.1967358375687</v>
      </c>
      <c r="G124" s="23">
        <v>33251.618633823942</v>
      </c>
      <c r="H124" s="23">
        <v>2655.4328068298896</v>
      </c>
      <c r="I124" s="23">
        <v>727.30489278177868</v>
      </c>
      <c r="J124" s="23">
        <v>4058.7373917931041</v>
      </c>
      <c r="K124" s="23">
        <v>1645.542126614474</v>
      </c>
      <c r="L124" s="23">
        <v>48.121761024853022</v>
      </c>
      <c r="M124" s="23">
        <v>49842.521165623271</v>
      </c>
      <c r="N124" s="23">
        <v>73275.745847328697</v>
      </c>
      <c r="O124" s="23">
        <v>12276.083337875507</v>
      </c>
      <c r="P124" s="23">
        <v>11902.732505801147</v>
      </c>
      <c r="Q124" s="23">
        <v>3296.7107975949311</v>
      </c>
      <c r="R124" s="23">
        <v>24535.805277002564</v>
      </c>
      <c r="S124" s="23">
        <v>7277.935137398772</v>
      </c>
      <c r="T124" s="23">
        <v>5573.2402614629791</v>
      </c>
      <c r="U124" s="23">
        <v>39528.25097451327</v>
      </c>
      <c r="V124" s="23">
        <v>3599.3596577020076</v>
      </c>
      <c r="W124" s="23">
        <v>1227.6231404832506</v>
      </c>
      <c r="X124" s="23">
        <v>59005.940933454287</v>
      </c>
      <c r="Y124" s="23">
        <v>4091.5342227685037</v>
      </c>
      <c r="Z124" s="23">
        <v>2856.2856339997761</v>
      </c>
      <c r="AA124" s="23">
        <v>20.729373979936689</v>
      </c>
      <c r="AB124" s="23">
        <v>226.46841073080833</v>
      </c>
      <c r="AC124" s="23">
        <v>15408.735947114939</v>
      </c>
      <c r="AD124" s="23">
        <v>404.22279260876542</v>
      </c>
      <c r="AE124" s="23">
        <v>114982.65402713334</v>
      </c>
      <c r="AF124" s="23">
        <v>7553.3396774179319</v>
      </c>
      <c r="AG124" s="23">
        <v>634.24481030756294</v>
      </c>
      <c r="AH124" s="23">
        <v>158.80181138201499</v>
      </c>
      <c r="AI124" s="23">
        <v>78.623554166759874</v>
      </c>
      <c r="AJ124" s="23">
        <v>170.05490011398064</v>
      </c>
      <c r="AK124" s="23">
        <v>24.80121529742425</v>
      </c>
      <c r="AL124" s="23">
        <v>17181.245489356523</v>
      </c>
      <c r="AM124" s="23">
        <v>14323.627252743754</v>
      </c>
      <c r="AN124" s="23">
        <v>101634.12171971011</v>
      </c>
      <c r="AO124" s="23">
        <v>50291.830346638402</v>
      </c>
      <c r="AP124" s="23">
        <v>16426.326109094334</v>
      </c>
      <c r="AQ124" s="23">
        <v>21470.523133197927</v>
      </c>
      <c r="AR124" s="23">
        <v>784.08857079110533</v>
      </c>
      <c r="AS124" s="23">
        <v>9148.1688712600608</v>
      </c>
      <c r="AT124" s="23">
        <v>586.49321667520871</v>
      </c>
      <c r="AU124" s="23">
        <v>1369.0270844178187</v>
      </c>
      <c r="AV124" s="23">
        <v>135.40723217608644</v>
      </c>
      <c r="AW124" s="23">
        <v>0</v>
      </c>
      <c r="AX124" s="23">
        <v>1605.8601821385955</v>
      </c>
      <c r="AY124" s="23">
        <v>3217.7911095141721</v>
      </c>
      <c r="AZ124" s="23">
        <v>165516.37074893122</v>
      </c>
      <c r="BA124" s="23">
        <v>0</v>
      </c>
      <c r="BB124" s="23">
        <v>1534.4919088648135</v>
      </c>
      <c r="BC124" s="23">
        <v>218.02859418183411</v>
      </c>
      <c r="BD124" s="23">
        <v>32736.049489551518</v>
      </c>
      <c r="BE124" s="23">
        <v>189.00747060992273</v>
      </c>
      <c r="BF124" s="23">
        <v>9.7724191619701539</v>
      </c>
      <c r="BG124" s="23">
        <v>24825.276177936677</v>
      </c>
      <c r="BH124" s="23">
        <v>600190.64618334151</v>
      </c>
      <c r="BI124" s="23">
        <v>180.6416875394483</v>
      </c>
      <c r="BJ124" s="23">
        <v>228301.70057148603</v>
      </c>
      <c r="BK124" s="23">
        <v>40.422279260876543</v>
      </c>
      <c r="BL124" s="23">
        <v>545851.50175184023</v>
      </c>
      <c r="BM124" s="23">
        <v>19303.247307636204</v>
      </c>
      <c r="BN124" s="23">
        <v>6563.2159359619554</v>
      </c>
      <c r="BO124" s="23">
        <v>142.88461350456362</v>
      </c>
      <c r="BP124" s="23">
        <v>67366.170396431276</v>
      </c>
      <c r="BQ124" s="23">
        <v>140.95974306356948</v>
      </c>
      <c r="BR124" s="23">
        <v>94.244618130212189</v>
      </c>
      <c r="BS124" s="23">
        <v>0</v>
      </c>
      <c r="BT124" s="64">
        <v>2424801.9117291514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2141419.0832940103</v>
      </c>
      <c r="CG124" s="23">
        <v>0</v>
      </c>
      <c r="CH124" s="23">
        <v>0</v>
      </c>
      <c r="CI124" s="23">
        <v>6338.302228279641</v>
      </c>
      <c r="CJ124" s="34">
        <f t="shared" si="4"/>
        <v>4572559.2972514406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7353.6690969661131</v>
      </c>
      <c r="D126" s="23">
        <v>309.46617968694488</v>
      </c>
      <c r="E126" s="23">
        <v>85.685846940149972</v>
      </c>
      <c r="F126" s="23">
        <v>2165.5936026976901</v>
      </c>
      <c r="G126" s="23">
        <v>496469.03370042267</v>
      </c>
      <c r="H126" s="23">
        <v>16539.179507143734</v>
      </c>
      <c r="I126" s="23">
        <v>13691.469616862661</v>
      </c>
      <c r="J126" s="23">
        <v>6344.4532787804383</v>
      </c>
      <c r="K126" s="23">
        <v>11848.884253765053</v>
      </c>
      <c r="L126" s="23">
        <v>11798.647268911742</v>
      </c>
      <c r="M126" s="23">
        <v>41286.619898120429</v>
      </c>
      <c r="N126" s="23">
        <v>157088.02314964129</v>
      </c>
      <c r="O126" s="23">
        <v>21131.528448821966</v>
      </c>
      <c r="P126" s="23">
        <v>18937.536923196902</v>
      </c>
      <c r="Q126" s="23">
        <v>3966.8121639067772</v>
      </c>
      <c r="R126" s="23">
        <v>16709.549161607712</v>
      </c>
      <c r="S126" s="23">
        <v>29124.166060414806</v>
      </c>
      <c r="T126" s="23">
        <v>15137.105651825086</v>
      </c>
      <c r="U126" s="23">
        <v>66609.80635427832</v>
      </c>
      <c r="V126" s="23">
        <v>5184.2442210501595</v>
      </c>
      <c r="W126" s="23">
        <v>5257.4117666852289</v>
      </c>
      <c r="X126" s="23">
        <v>110903.32976803792</v>
      </c>
      <c r="Y126" s="23">
        <v>11604.058178417965</v>
      </c>
      <c r="Z126" s="23">
        <v>20116.696005973041</v>
      </c>
      <c r="AA126" s="23">
        <v>11888.577008170096</v>
      </c>
      <c r="AB126" s="23">
        <v>37452.889823511083</v>
      </c>
      <c r="AC126" s="23">
        <v>3554.614042097629</v>
      </c>
      <c r="AD126" s="23">
        <v>50583.772856501149</v>
      </c>
      <c r="AE126" s="23">
        <v>1014971.1571935379</v>
      </c>
      <c r="AF126" s="23">
        <v>533356.55623163504</v>
      </c>
      <c r="AG126" s="23">
        <v>41377.801814962346</v>
      </c>
      <c r="AH126" s="23">
        <v>20073.763761837832</v>
      </c>
      <c r="AI126" s="23">
        <v>642.73638442712002</v>
      </c>
      <c r="AJ126" s="23">
        <v>37153.000139965006</v>
      </c>
      <c r="AK126" s="23">
        <v>18348.503891240514</v>
      </c>
      <c r="AL126" s="23">
        <v>99233.928520010435</v>
      </c>
      <c r="AM126" s="23">
        <v>104996.72594361952</v>
      </c>
      <c r="AN126" s="23">
        <v>52981.861522848478</v>
      </c>
      <c r="AO126" s="23">
        <v>62426.342342710806</v>
      </c>
      <c r="AP126" s="23">
        <v>70506.459252908273</v>
      </c>
      <c r="AQ126" s="23">
        <v>158797.6101277961</v>
      </c>
      <c r="AR126" s="23">
        <v>2463.7437591883486</v>
      </c>
      <c r="AS126" s="23">
        <v>19633.381782552966</v>
      </c>
      <c r="AT126" s="23">
        <v>12985.356730917272</v>
      </c>
      <c r="AU126" s="23">
        <v>7311.0850370017351</v>
      </c>
      <c r="AV126" s="23">
        <v>245.28622971644168</v>
      </c>
      <c r="AW126" s="23">
        <v>214.95165591973063</v>
      </c>
      <c r="AX126" s="23">
        <v>76496.327168959513</v>
      </c>
      <c r="AY126" s="23">
        <v>142708.4082550887</v>
      </c>
      <c r="AZ126" s="23">
        <v>5327.3776495084649</v>
      </c>
      <c r="BA126" s="23">
        <v>291.12438635554366</v>
      </c>
      <c r="BB126" s="23">
        <v>52595.528808487164</v>
      </c>
      <c r="BC126" s="23">
        <v>29450.0210210246</v>
      </c>
      <c r="BD126" s="23">
        <v>38227.314955163281</v>
      </c>
      <c r="BE126" s="23">
        <v>19040.891435973794</v>
      </c>
      <c r="BF126" s="23">
        <v>6637.7735917586961</v>
      </c>
      <c r="BG126" s="23">
        <v>43992.620797338343</v>
      </c>
      <c r="BH126" s="23">
        <v>25568.768675568539</v>
      </c>
      <c r="BI126" s="23">
        <v>3628.1534155076233</v>
      </c>
      <c r="BJ126" s="23">
        <v>11763.414026377684</v>
      </c>
      <c r="BK126" s="23">
        <v>12497.710067539017</v>
      </c>
      <c r="BL126" s="23">
        <v>6814.9005485009002</v>
      </c>
      <c r="BM126" s="23">
        <v>15886.296623918995</v>
      </c>
      <c r="BN126" s="23">
        <v>56203.667750022207</v>
      </c>
      <c r="BO126" s="23">
        <v>34177.997899375856</v>
      </c>
      <c r="BP126" s="23">
        <v>26258.014103549947</v>
      </c>
      <c r="BQ126" s="23">
        <v>15525.022763944937</v>
      </c>
      <c r="BR126" s="23">
        <v>33187.170153416067</v>
      </c>
      <c r="BS126" s="23">
        <v>0</v>
      </c>
      <c r="BT126" s="64">
        <v>4107141.5802546116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204.15567570694827</v>
      </c>
      <c r="CJ126" s="34">
        <f t="shared" si="4"/>
        <v>4107345.7359303185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45581.91509453427</v>
      </c>
      <c r="D127" s="23">
        <v>1154.0397012669798</v>
      </c>
      <c r="E127" s="23">
        <v>49.611310441500031</v>
      </c>
      <c r="F127" s="23">
        <v>108.12547730415932</v>
      </c>
      <c r="G127" s="23">
        <v>4695.868408724923</v>
      </c>
      <c r="H127" s="23">
        <v>171.18866761042423</v>
      </c>
      <c r="I127" s="23">
        <v>278.16874582083273</v>
      </c>
      <c r="J127" s="23">
        <v>198.04825174928288</v>
      </c>
      <c r="K127" s="23">
        <v>944.28545368237724</v>
      </c>
      <c r="L127" s="23">
        <v>876.44832279760521</v>
      </c>
      <c r="M127" s="23">
        <v>3259.499413294046</v>
      </c>
      <c r="N127" s="23">
        <v>17118.309374427274</v>
      </c>
      <c r="O127" s="23">
        <v>480.94840544115357</v>
      </c>
      <c r="P127" s="23">
        <v>541.58013531709992</v>
      </c>
      <c r="Q127" s="23">
        <v>82.730875411202419</v>
      </c>
      <c r="R127" s="23">
        <v>1104.498708693186</v>
      </c>
      <c r="S127" s="23">
        <v>1062.8634470748284</v>
      </c>
      <c r="T127" s="23">
        <v>446.20237361215129</v>
      </c>
      <c r="U127" s="23">
        <v>3355.2970789338824</v>
      </c>
      <c r="V127" s="23">
        <v>194.14809639064464</v>
      </c>
      <c r="W127" s="23">
        <v>309.01056545281506</v>
      </c>
      <c r="X127" s="23">
        <v>2467.4683177904089</v>
      </c>
      <c r="Y127" s="23">
        <v>417.11103640707171</v>
      </c>
      <c r="Z127" s="23">
        <v>1790.8342480700237</v>
      </c>
      <c r="AA127" s="23">
        <v>1232.3347430664596</v>
      </c>
      <c r="AB127" s="23">
        <v>2276.432834174615</v>
      </c>
      <c r="AC127" s="23">
        <v>3115.8284847828618</v>
      </c>
      <c r="AD127" s="23">
        <v>1008.527957367725</v>
      </c>
      <c r="AE127" s="23">
        <v>25728.751452973931</v>
      </c>
      <c r="AF127" s="23">
        <v>8936.3205777138428</v>
      </c>
      <c r="AG127" s="23">
        <v>3333.8884873183988</v>
      </c>
      <c r="AH127" s="23">
        <v>1963.1972084296774</v>
      </c>
      <c r="AI127" s="23">
        <v>9.8257252056590207</v>
      </c>
      <c r="AJ127" s="23">
        <v>1748.740968669752</v>
      </c>
      <c r="AK127" s="23">
        <v>1795.031362714494</v>
      </c>
      <c r="AL127" s="23">
        <v>6214.4845249578693</v>
      </c>
      <c r="AM127" s="23">
        <v>9447.5846113930056</v>
      </c>
      <c r="AN127" s="23">
        <v>19848.685698876488</v>
      </c>
      <c r="AO127" s="23">
        <v>7413.2641967159434</v>
      </c>
      <c r="AP127" s="23">
        <v>30835.078721499285</v>
      </c>
      <c r="AQ127" s="23">
        <v>9681.3700900516105</v>
      </c>
      <c r="AR127" s="23">
        <v>100.48102725267724</v>
      </c>
      <c r="AS127" s="23">
        <v>1326.3272223849958</v>
      </c>
      <c r="AT127" s="23">
        <v>1029.3413686569334</v>
      </c>
      <c r="AU127" s="23">
        <v>363.96367979437929</v>
      </c>
      <c r="AV127" s="23">
        <v>11.732243486252782</v>
      </c>
      <c r="AW127" s="23">
        <v>16.453524125221257</v>
      </c>
      <c r="AX127" s="23">
        <v>16810.511051526326</v>
      </c>
      <c r="AY127" s="23">
        <v>35476.451250336402</v>
      </c>
      <c r="AZ127" s="23">
        <v>31290.133326818122</v>
      </c>
      <c r="BA127" s="23">
        <v>212.22821388998042</v>
      </c>
      <c r="BB127" s="23">
        <v>3649.7349642867089</v>
      </c>
      <c r="BC127" s="23">
        <v>8719.3834581593455</v>
      </c>
      <c r="BD127" s="23">
        <v>8065.0214468805025</v>
      </c>
      <c r="BE127" s="23">
        <v>5411.7920568752843</v>
      </c>
      <c r="BF127" s="23">
        <v>334.8600054293197</v>
      </c>
      <c r="BG127" s="23">
        <v>12190.274294436254</v>
      </c>
      <c r="BH127" s="23">
        <v>14840.977370843946</v>
      </c>
      <c r="BI127" s="23">
        <v>325.35947620585654</v>
      </c>
      <c r="BJ127" s="23">
        <v>22268.319653512794</v>
      </c>
      <c r="BK127" s="23">
        <v>618.89686743416132</v>
      </c>
      <c r="BL127" s="23">
        <v>5847.0053178977441</v>
      </c>
      <c r="BM127" s="23">
        <v>26304.398579584296</v>
      </c>
      <c r="BN127" s="23">
        <v>8724.8152502291559</v>
      </c>
      <c r="BO127" s="23">
        <v>5392.8780414927205</v>
      </c>
      <c r="BP127" s="23">
        <v>2673.1394399499673</v>
      </c>
      <c r="BQ127" s="23">
        <v>443.32657611331359</v>
      </c>
      <c r="BR127" s="23">
        <v>104.63914700781496</v>
      </c>
      <c r="BS127" s="23">
        <v>0</v>
      </c>
      <c r="BT127" s="64">
        <v>433829.99401077023</v>
      </c>
      <c r="BU127" s="23">
        <v>39360.679712095793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146.9368225329886</v>
      </c>
      <c r="CJ127" s="34">
        <f t="shared" si="4"/>
        <v>473337.61054539896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6583.1451654036728</v>
      </c>
      <c r="D128" s="23">
        <v>4826.9790728738553</v>
      </c>
      <c r="E128" s="23">
        <v>569.416652041563</v>
      </c>
      <c r="F128" s="23">
        <v>4381.6233693571958</v>
      </c>
      <c r="G128" s="23">
        <v>18566.865912254369</v>
      </c>
      <c r="H128" s="23">
        <v>2056.3966592614611</v>
      </c>
      <c r="I128" s="23">
        <v>1380.044129783166</v>
      </c>
      <c r="J128" s="23">
        <v>1085.3245095322518</v>
      </c>
      <c r="K128" s="23">
        <v>3636.0842066847099</v>
      </c>
      <c r="L128" s="23">
        <v>1265.8066421586764</v>
      </c>
      <c r="M128" s="23">
        <v>11119.574373382287</v>
      </c>
      <c r="N128" s="23">
        <v>31465.494464591469</v>
      </c>
      <c r="O128" s="23">
        <v>2519.6940182312251</v>
      </c>
      <c r="P128" s="23">
        <v>4673.7585175311588</v>
      </c>
      <c r="Q128" s="23">
        <v>315.00109233418124</v>
      </c>
      <c r="R128" s="23">
        <v>8575.8458975502999</v>
      </c>
      <c r="S128" s="23">
        <v>10959.920641713685</v>
      </c>
      <c r="T128" s="23">
        <v>4749.831769393274</v>
      </c>
      <c r="U128" s="23">
        <v>37872.02039324525</v>
      </c>
      <c r="V128" s="23">
        <v>1181.9165551303076</v>
      </c>
      <c r="W128" s="23">
        <v>1777.5570670513775</v>
      </c>
      <c r="X128" s="23">
        <v>12385.096615990285</v>
      </c>
      <c r="Y128" s="23">
        <v>6422.2141997419194</v>
      </c>
      <c r="Z128" s="23">
        <v>3957.5147756503347</v>
      </c>
      <c r="AA128" s="23">
        <v>8795.3497953173555</v>
      </c>
      <c r="AB128" s="23">
        <v>33777.514384976479</v>
      </c>
      <c r="AC128" s="23">
        <v>63590.776133921601</v>
      </c>
      <c r="AD128" s="23">
        <v>9913.5963960785775</v>
      </c>
      <c r="AE128" s="23">
        <v>138423.73977494944</v>
      </c>
      <c r="AF128" s="23">
        <v>126722.72902805638</v>
      </c>
      <c r="AG128" s="23">
        <v>13334.992691903077</v>
      </c>
      <c r="AH128" s="23">
        <v>9610.6495442169562</v>
      </c>
      <c r="AI128" s="23">
        <v>103.25669810649686</v>
      </c>
      <c r="AJ128" s="23">
        <v>94680.713336137182</v>
      </c>
      <c r="AK128" s="23">
        <v>8447.044941242988</v>
      </c>
      <c r="AL128" s="23">
        <v>36062.940541040414</v>
      </c>
      <c r="AM128" s="23">
        <v>8999.3207253997825</v>
      </c>
      <c r="AN128" s="23">
        <v>34130.228732489406</v>
      </c>
      <c r="AO128" s="23">
        <v>32260.029747392669</v>
      </c>
      <c r="AP128" s="23">
        <v>109919.7597345117</v>
      </c>
      <c r="AQ128" s="23">
        <v>46126.031969907162</v>
      </c>
      <c r="AR128" s="23">
        <v>1075.6993038780147</v>
      </c>
      <c r="AS128" s="23">
        <v>4956.0006112442643</v>
      </c>
      <c r="AT128" s="23">
        <v>4534.1436371203736</v>
      </c>
      <c r="AU128" s="23">
        <v>1993.7200463474996</v>
      </c>
      <c r="AV128" s="23">
        <v>211.57413473039256</v>
      </c>
      <c r="AW128" s="23">
        <v>245.50658060272855</v>
      </c>
      <c r="AX128" s="23">
        <v>61270.585517408581</v>
      </c>
      <c r="AY128" s="23">
        <v>82415.387870009596</v>
      </c>
      <c r="AZ128" s="23">
        <v>7231.232594454742</v>
      </c>
      <c r="BA128" s="23">
        <v>12.552054876958216</v>
      </c>
      <c r="BB128" s="23">
        <v>14870.513477641285</v>
      </c>
      <c r="BC128" s="23">
        <v>27742.421929488784</v>
      </c>
      <c r="BD128" s="23">
        <v>40817.737361458319</v>
      </c>
      <c r="BE128" s="23">
        <v>16885.583538044171</v>
      </c>
      <c r="BF128" s="23">
        <v>1194.1188050810183</v>
      </c>
      <c r="BG128" s="23">
        <v>44805.42626008176</v>
      </c>
      <c r="BH128" s="23">
        <v>30462.837940427351</v>
      </c>
      <c r="BI128" s="23">
        <v>9937.5726503370133</v>
      </c>
      <c r="BJ128" s="23">
        <v>46289.100988962862</v>
      </c>
      <c r="BK128" s="23">
        <v>2303.4283448521151</v>
      </c>
      <c r="BL128" s="23">
        <v>37112.488315905757</v>
      </c>
      <c r="BM128" s="23">
        <v>25009.266918630223</v>
      </c>
      <c r="BN128" s="23">
        <v>16976.94363050683</v>
      </c>
      <c r="BO128" s="23">
        <v>16431.163406248459</v>
      </c>
      <c r="BP128" s="23">
        <v>13126.834721254841</v>
      </c>
      <c r="BQ128" s="23">
        <v>6603.0769094290836</v>
      </c>
      <c r="BR128" s="23">
        <v>12588.38327288397</v>
      </c>
      <c r="BS128" s="23">
        <v>0</v>
      </c>
      <c r="BT128" s="64">
        <v>1484329.1016984426</v>
      </c>
      <c r="BU128" s="23">
        <v>21462.050389229767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7.5012638007621977</v>
      </c>
      <c r="CE128" s="23">
        <v>0</v>
      </c>
      <c r="CF128" s="23">
        <v>47.305746718051729</v>
      </c>
      <c r="CG128" s="23">
        <v>0</v>
      </c>
      <c r="CH128" s="23">
        <v>0</v>
      </c>
      <c r="CI128" s="23">
        <v>480.28064133934367</v>
      </c>
      <c r="CJ128" s="34">
        <f t="shared" si="4"/>
        <v>1506326.2397395305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825.33321623256029</v>
      </c>
      <c r="D129" s="23">
        <v>11.443310539754261</v>
      </c>
      <c r="E129" s="23">
        <v>15.245324130136449</v>
      </c>
      <c r="F129" s="23">
        <v>200.28684491311566</v>
      </c>
      <c r="G129" s="23">
        <v>4807.9481463938982</v>
      </c>
      <c r="H129" s="23">
        <v>108.58491499477951</v>
      </c>
      <c r="I129" s="23">
        <v>312.29643176065821</v>
      </c>
      <c r="J129" s="23">
        <v>162.9328626621695</v>
      </c>
      <c r="K129" s="23">
        <v>560.94098727147275</v>
      </c>
      <c r="L129" s="23">
        <v>1477.6612747956626</v>
      </c>
      <c r="M129" s="23">
        <v>2369.4585712518833</v>
      </c>
      <c r="N129" s="23">
        <v>14485.601693598974</v>
      </c>
      <c r="O129" s="23">
        <v>409.04025621882153</v>
      </c>
      <c r="P129" s="23">
        <v>615.93393046934091</v>
      </c>
      <c r="Q129" s="23">
        <v>36.641634304024691</v>
      </c>
      <c r="R129" s="23">
        <v>1173.9485804584324</v>
      </c>
      <c r="S129" s="23">
        <v>1142.4906149824537</v>
      </c>
      <c r="T129" s="23">
        <v>468.31898232052231</v>
      </c>
      <c r="U129" s="23">
        <v>3037.1738958662945</v>
      </c>
      <c r="V129" s="23">
        <v>170.91714727653061</v>
      </c>
      <c r="W129" s="23">
        <v>263.59094491538025</v>
      </c>
      <c r="X129" s="23">
        <v>1905.8264540087573</v>
      </c>
      <c r="Y129" s="23">
        <v>635.75647106672284</v>
      </c>
      <c r="Z129" s="23">
        <v>2894.2396764282012</v>
      </c>
      <c r="AA129" s="23">
        <v>1353.5128845938898</v>
      </c>
      <c r="AB129" s="23">
        <v>6134.4977859537039</v>
      </c>
      <c r="AC129" s="23">
        <v>2110.4415800055485</v>
      </c>
      <c r="AD129" s="23">
        <v>1275.3183627751041</v>
      </c>
      <c r="AE129" s="23">
        <v>54427.193754881911</v>
      </c>
      <c r="AF129" s="23">
        <v>16819.412271594148</v>
      </c>
      <c r="AG129" s="23">
        <v>2646.2690122758986</v>
      </c>
      <c r="AH129" s="23">
        <v>1648.4144962589414</v>
      </c>
      <c r="AI129" s="23">
        <v>15.078496358834068</v>
      </c>
      <c r="AJ129" s="23">
        <v>3955.7077267920276</v>
      </c>
      <c r="AK129" s="23">
        <v>1225.8282572673843</v>
      </c>
      <c r="AL129" s="23">
        <v>2459.4929969095315</v>
      </c>
      <c r="AM129" s="23">
        <v>1844.0203827458874</v>
      </c>
      <c r="AN129" s="23">
        <v>3776.3975848994842</v>
      </c>
      <c r="AO129" s="23">
        <v>4726.1275068915202</v>
      </c>
      <c r="AP129" s="23">
        <v>29435.765236681986</v>
      </c>
      <c r="AQ129" s="23">
        <v>5742.0653095973576</v>
      </c>
      <c r="AR129" s="23">
        <v>171.81874843008578</v>
      </c>
      <c r="AS129" s="23">
        <v>2698.1146305578504</v>
      </c>
      <c r="AT129" s="23">
        <v>2393.7837568939972</v>
      </c>
      <c r="AU129" s="23">
        <v>1259.5074754468656</v>
      </c>
      <c r="AV129" s="23">
        <v>56.708520554040447</v>
      </c>
      <c r="AW129" s="23">
        <v>58.079829049711165</v>
      </c>
      <c r="AX129" s="23">
        <v>16044.174517923148</v>
      </c>
      <c r="AY129" s="23">
        <v>28473.691705381625</v>
      </c>
      <c r="AZ129" s="23">
        <v>467.57358782301407</v>
      </c>
      <c r="BA129" s="23">
        <v>156.4252709485049</v>
      </c>
      <c r="BB129" s="23">
        <v>4611.3184320383616</v>
      </c>
      <c r="BC129" s="23">
        <v>7326.7413130839459</v>
      </c>
      <c r="BD129" s="23">
        <v>10418.520858921318</v>
      </c>
      <c r="BE129" s="23">
        <v>4429.4028207249667</v>
      </c>
      <c r="BF129" s="23">
        <v>68.240065849767177</v>
      </c>
      <c r="BG129" s="23">
        <v>10616.640142930035</v>
      </c>
      <c r="BH129" s="23">
        <v>10916.19295219698</v>
      </c>
      <c r="BI129" s="23">
        <v>837.08951036924293</v>
      </c>
      <c r="BJ129" s="23">
        <v>4466.0946894685821</v>
      </c>
      <c r="BK129" s="23">
        <v>555.3110272453813</v>
      </c>
      <c r="BL129" s="23">
        <v>63432.145875484959</v>
      </c>
      <c r="BM129" s="23">
        <v>9778.5958274061559</v>
      </c>
      <c r="BN129" s="23">
        <v>2185.5070693160978</v>
      </c>
      <c r="BO129" s="23">
        <v>1774.3088760031446</v>
      </c>
      <c r="BP129" s="23">
        <v>3872.5925822066729</v>
      </c>
      <c r="BQ129" s="23">
        <v>764.65403920072288</v>
      </c>
      <c r="BR129" s="23">
        <v>2095.4265458644463</v>
      </c>
      <c r="BS129" s="23">
        <v>0</v>
      </c>
      <c r="BT129" s="64">
        <v>367615.81648466323</v>
      </c>
      <c r="BU129" s="23">
        <v>5981.6116252357142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58.915755342028135</v>
      </c>
      <c r="CJ129" s="34">
        <f t="shared" si="4"/>
        <v>373656.34386524098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2.6118324197431897</v>
      </c>
      <c r="D130" s="23">
        <v>0.22684708213847457</v>
      </c>
      <c r="E130" s="23">
        <v>0.47495674670395754</v>
      </c>
      <c r="F130" s="23">
        <v>1.5854900609490135</v>
      </c>
      <c r="G130" s="23">
        <v>12.451030063903323</v>
      </c>
      <c r="H130" s="23">
        <v>0.99432373727762513</v>
      </c>
      <c r="I130" s="23">
        <v>0.27233847426718494</v>
      </c>
      <c r="J130" s="23">
        <v>1.5197895129020642</v>
      </c>
      <c r="K130" s="23">
        <v>0.61617134237955207</v>
      </c>
      <c r="L130" s="23">
        <v>1.8019137650007146E-2</v>
      </c>
      <c r="M130" s="23">
        <v>18.663474290621171</v>
      </c>
      <c r="N130" s="23">
        <v>27.438018117168188</v>
      </c>
      <c r="O130" s="23">
        <v>4.5967651797675151</v>
      </c>
      <c r="P130" s="23">
        <v>4.4569643933536911</v>
      </c>
      <c r="Q130" s="23">
        <v>1.2344495377766433</v>
      </c>
      <c r="R130" s="23">
        <v>9.1874038527340289</v>
      </c>
      <c r="S130" s="23">
        <v>2.725214378187081</v>
      </c>
      <c r="T130" s="23">
        <v>2.0868933573731354</v>
      </c>
      <c r="U130" s="23">
        <v>14.8013077702191</v>
      </c>
      <c r="V130" s="23">
        <v>1.3477760527200731</v>
      </c>
      <c r="W130" s="23">
        <v>0.45968206232679765</v>
      </c>
      <c r="X130" s="23">
        <v>22.094706203685764</v>
      </c>
      <c r="Y130" s="23">
        <v>1.5320702482542998</v>
      </c>
      <c r="Z130" s="23">
        <v>1.0695328456537321</v>
      </c>
      <c r="AA130" s="23">
        <v>7.7620900646184626E-3</v>
      </c>
      <c r="AB130" s="23">
        <v>8.4800833955956709E-2</v>
      </c>
      <c r="AC130" s="23">
        <v>5.7697833190327499</v>
      </c>
      <c r="AD130" s="23">
        <v>0.15136075626006001</v>
      </c>
      <c r="AE130" s="23">
        <v>43.055121553178687</v>
      </c>
      <c r="AF130" s="23">
        <v>2.8283392890455836</v>
      </c>
      <c r="AG130" s="23">
        <v>0.23749223422709417</v>
      </c>
      <c r="AH130" s="23">
        <v>5.9463154245023582E-2</v>
      </c>
      <c r="AI130" s="23">
        <v>2.9440498745088597E-2</v>
      </c>
      <c r="AJ130" s="23">
        <v>6.3676860280102179E-2</v>
      </c>
      <c r="AK130" s="23">
        <v>9.2867863273113742E-3</v>
      </c>
      <c r="AL130" s="23">
        <v>6.4334974630580897</v>
      </c>
      <c r="AM130" s="23">
        <v>5.3634656259002043</v>
      </c>
      <c r="AN130" s="23">
        <v>38.056779099568089</v>
      </c>
      <c r="AO130" s="23">
        <v>18.831717592771774</v>
      </c>
      <c r="AP130" s="23">
        <v>6.1508187759548232</v>
      </c>
      <c r="AQ130" s="23">
        <v>8.0396125061788037</v>
      </c>
      <c r="AR130" s="23">
        <v>0.29360105669419334</v>
      </c>
      <c r="AS130" s="23">
        <v>3.4255212325170512</v>
      </c>
      <c r="AT130" s="23">
        <v>0.21961170532824092</v>
      </c>
      <c r="AU130" s="23">
        <v>0.51263060526758786</v>
      </c>
      <c r="AV130" s="23">
        <v>5.0703081172097028E-2</v>
      </c>
      <c r="AW130" s="23">
        <v>0</v>
      </c>
      <c r="AX130" s="23">
        <v>0.60131248425585393</v>
      </c>
      <c r="AY130" s="23">
        <v>1.2048981520306317</v>
      </c>
      <c r="AZ130" s="23">
        <v>2.7545439899312463</v>
      </c>
      <c r="BA130" s="23">
        <v>0</v>
      </c>
      <c r="BB130" s="23">
        <v>0.57458871703338166</v>
      </c>
      <c r="BC130" s="23">
        <v>8.1640554429647752E-2</v>
      </c>
      <c r="BD130" s="23">
        <v>12.257975795296169</v>
      </c>
      <c r="BE130" s="23">
        <v>7.077362833918191E-2</v>
      </c>
      <c r="BF130" s="23">
        <v>3.6592710304629893E-3</v>
      </c>
      <c r="BG130" s="23">
        <v>9.2957958961363776</v>
      </c>
      <c r="BH130" s="23">
        <v>1.623635189266567</v>
      </c>
      <c r="BI130" s="23">
        <v>6.7641070563103742E-2</v>
      </c>
      <c r="BJ130" s="23">
        <v>6.4868895540025721E-3</v>
      </c>
      <c r="BK130" s="23">
        <v>1.5136075626006003E-2</v>
      </c>
      <c r="BL130" s="23">
        <v>8.5937425715418704E-4</v>
      </c>
      <c r="BM130" s="23">
        <v>6.3205590526178917E-3</v>
      </c>
      <c r="BN130" s="23">
        <v>2.4575886014591286</v>
      </c>
      <c r="BO130" s="23">
        <v>5.3502977945405837E-2</v>
      </c>
      <c r="BP130" s="23">
        <v>0.20805173548200556</v>
      </c>
      <c r="BQ130" s="23">
        <v>5.2782212439405542E-2</v>
      </c>
      <c r="BR130" s="23">
        <v>3.5289788043783223E-2</v>
      </c>
      <c r="BS130" s="23">
        <v>0</v>
      </c>
      <c r="BT130" s="64">
        <v>303.51202594970101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2.373369924258018</v>
      </c>
      <c r="CJ130" s="34">
        <f t="shared" si="4"/>
        <v>305.88539587395906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15151.743477043005</v>
      </c>
      <c r="D131" s="23">
        <v>2790.3201795604537</v>
      </c>
      <c r="E131" s="23">
        <v>765.57619196663097</v>
      </c>
      <c r="F131" s="23">
        <v>2031.3446166494653</v>
      </c>
      <c r="G131" s="23">
        <v>86324.111657405854</v>
      </c>
      <c r="H131" s="23">
        <v>2797.9228374748727</v>
      </c>
      <c r="I131" s="23">
        <v>3334.3122776704013</v>
      </c>
      <c r="J131" s="23">
        <v>3883.570226473812</v>
      </c>
      <c r="K131" s="23">
        <v>7229.1623577420532</v>
      </c>
      <c r="L131" s="23">
        <v>4250.5861569366025</v>
      </c>
      <c r="M131" s="23">
        <v>45339.9408113729</v>
      </c>
      <c r="N131" s="23">
        <v>181343.1093976165</v>
      </c>
      <c r="O131" s="23">
        <v>8687.3484631907831</v>
      </c>
      <c r="P131" s="23">
        <v>9020.2899429648969</v>
      </c>
      <c r="Q131" s="23">
        <v>1631.8928033181433</v>
      </c>
      <c r="R131" s="23">
        <v>19003.162462246502</v>
      </c>
      <c r="S131" s="23">
        <v>13373.869080786106</v>
      </c>
      <c r="T131" s="23">
        <v>6671.2902513470299</v>
      </c>
      <c r="U131" s="23">
        <v>46118.243785640443</v>
      </c>
      <c r="V131" s="23">
        <v>2655.0024568111758</v>
      </c>
      <c r="W131" s="23">
        <v>3834.8106498642451</v>
      </c>
      <c r="X131" s="23">
        <v>38399.707701398263</v>
      </c>
      <c r="Y131" s="23">
        <v>8207.2898250959242</v>
      </c>
      <c r="Z131" s="23">
        <v>17631.179159027899</v>
      </c>
      <c r="AA131" s="23">
        <v>13455.508322263218</v>
      </c>
      <c r="AB131" s="23">
        <v>26794.056360278235</v>
      </c>
      <c r="AC131" s="23">
        <v>26224.642805839467</v>
      </c>
      <c r="AD131" s="23">
        <v>22138.634235985352</v>
      </c>
      <c r="AE131" s="23">
        <v>414392.2500710559</v>
      </c>
      <c r="AF131" s="23">
        <v>162722.81064974313</v>
      </c>
      <c r="AG131" s="23">
        <v>29295.157770722257</v>
      </c>
      <c r="AH131" s="23">
        <v>17912.35475498595</v>
      </c>
      <c r="AI131" s="23">
        <v>184.64635162487025</v>
      </c>
      <c r="AJ131" s="23">
        <v>36323.473783970243</v>
      </c>
      <c r="AK131" s="23">
        <v>19641.078744406492</v>
      </c>
      <c r="AL131" s="23">
        <v>46169.920219528889</v>
      </c>
      <c r="AM131" s="23">
        <v>36885.441103103469</v>
      </c>
      <c r="AN131" s="23">
        <v>144063.75264511918</v>
      </c>
      <c r="AO131" s="23">
        <v>89288.414689789526</v>
      </c>
      <c r="AP131" s="23">
        <v>168781.01619329344</v>
      </c>
      <c r="AQ131" s="23">
        <v>129832.02956481841</v>
      </c>
      <c r="AR131" s="23">
        <v>2330.7583464200702</v>
      </c>
      <c r="AS131" s="23">
        <v>21122.640317135414</v>
      </c>
      <c r="AT131" s="23">
        <v>20038.608843129154</v>
      </c>
      <c r="AU131" s="23">
        <v>20954.603958681979</v>
      </c>
      <c r="AV131" s="23">
        <v>2690.0596016809113</v>
      </c>
      <c r="AW131" s="23">
        <v>126.94373268487313</v>
      </c>
      <c r="AX131" s="23">
        <v>110590.46217481697</v>
      </c>
      <c r="AY131" s="23">
        <v>189722.65009088957</v>
      </c>
      <c r="AZ131" s="23">
        <v>43095.288001377077</v>
      </c>
      <c r="BA131" s="23">
        <v>529.03275264867898</v>
      </c>
      <c r="BB131" s="23">
        <v>37584.611139143315</v>
      </c>
      <c r="BC131" s="23">
        <v>57096.986924171804</v>
      </c>
      <c r="BD131" s="23">
        <v>98059.38598963432</v>
      </c>
      <c r="BE131" s="23">
        <v>34325.058643499971</v>
      </c>
      <c r="BF131" s="23">
        <v>1784.9281791261242</v>
      </c>
      <c r="BG131" s="23">
        <v>89707.972870114667</v>
      </c>
      <c r="BH131" s="23">
        <v>88593.307913663433</v>
      </c>
      <c r="BI131" s="23">
        <v>4931.2452429718178</v>
      </c>
      <c r="BJ131" s="23">
        <v>81162.907168669524</v>
      </c>
      <c r="BK131" s="23">
        <v>5715.9155750649879</v>
      </c>
      <c r="BL131" s="23">
        <v>46849.062512824996</v>
      </c>
      <c r="BM131" s="23">
        <v>39206.554512490635</v>
      </c>
      <c r="BN131" s="23">
        <v>48393.343527744983</v>
      </c>
      <c r="BO131" s="23">
        <v>47284.3139087214</v>
      </c>
      <c r="BP131" s="23">
        <v>160268.80218876578</v>
      </c>
      <c r="BQ131" s="23">
        <v>3866.092029027905</v>
      </c>
      <c r="BR131" s="23">
        <v>7482.9588011217184</v>
      </c>
      <c r="BS131" s="23">
        <v>0</v>
      </c>
      <c r="BT131" s="64">
        <v>3178095.4699823549</v>
      </c>
      <c r="BU131" s="23">
        <v>18848.082659645603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2749.1649611540606</v>
      </c>
      <c r="CJ131" s="34">
        <f t="shared" si="4"/>
        <v>3199692.7176031545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130.77795220200568</v>
      </c>
      <c r="D133" s="23">
        <v>5.1545417407625287</v>
      </c>
      <c r="E133" s="23">
        <v>10.26248363606401</v>
      </c>
      <c r="F133" s="23">
        <v>76.101268263731825</v>
      </c>
      <c r="G133" s="23">
        <v>463.89895185154899</v>
      </c>
      <c r="H133" s="23">
        <v>32.054340265241457</v>
      </c>
      <c r="I133" s="23">
        <v>29.233897965120669</v>
      </c>
      <c r="J133" s="23">
        <v>42.015174590069265</v>
      </c>
      <c r="K133" s="23">
        <v>40.438476943986061</v>
      </c>
      <c r="L133" s="23">
        <v>5.8971280278109166</v>
      </c>
      <c r="M133" s="23">
        <v>578.68379363633835</v>
      </c>
      <c r="N133" s="23">
        <v>676.94037483640284</v>
      </c>
      <c r="O133" s="23">
        <v>122.50811316061237</v>
      </c>
      <c r="P133" s="23">
        <v>131.594388253397</v>
      </c>
      <c r="Q133" s="23">
        <v>35.960348094865687</v>
      </c>
      <c r="R133" s="23">
        <v>219.45321606790145</v>
      </c>
      <c r="S133" s="23">
        <v>148.63508374841496</v>
      </c>
      <c r="T133" s="23">
        <v>80.659073778737309</v>
      </c>
      <c r="U133" s="23">
        <v>445.3432037826376</v>
      </c>
      <c r="V133" s="23">
        <v>45.317447767523618</v>
      </c>
      <c r="W133" s="23">
        <v>10.857938109285158</v>
      </c>
      <c r="X133" s="23">
        <v>474.52578823995168</v>
      </c>
      <c r="Y133" s="23">
        <v>47.432490208377658</v>
      </c>
      <c r="Z133" s="23">
        <v>24.044433591672458</v>
      </c>
      <c r="AA133" s="23">
        <v>13.286551427221042</v>
      </c>
      <c r="AB133" s="23">
        <v>108.3807355637272</v>
      </c>
      <c r="AC133" s="23">
        <v>275.51522099610077</v>
      </c>
      <c r="AD133" s="23">
        <v>171.01203914133615</v>
      </c>
      <c r="AE133" s="23">
        <v>1672.4387836840292</v>
      </c>
      <c r="AF133" s="23">
        <v>427.6499604808248</v>
      </c>
      <c r="AG133" s="23">
        <v>803.93528649131713</v>
      </c>
      <c r="AH133" s="23">
        <v>223.58608603215723</v>
      </c>
      <c r="AI133" s="23">
        <v>0.66462155014138391</v>
      </c>
      <c r="AJ133" s="23">
        <v>188.00685467849559</v>
      </c>
      <c r="AK133" s="23">
        <v>81.802736639433434</v>
      </c>
      <c r="AL133" s="23">
        <v>265.43318620084659</v>
      </c>
      <c r="AM133" s="23">
        <v>116.17527856496957</v>
      </c>
      <c r="AN133" s="23">
        <v>770.13396643632086</v>
      </c>
      <c r="AO133" s="23">
        <v>579.4556902551783</v>
      </c>
      <c r="AP133" s="23">
        <v>526.29572936845489</v>
      </c>
      <c r="AQ133" s="23">
        <v>300.5100105999411</v>
      </c>
      <c r="AR133" s="23">
        <v>36.678816659535876</v>
      </c>
      <c r="AS133" s="23">
        <v>69.252048881753936</v>
      </c>
      <c r="AT133" s="23">
        <v>16.963087531260204</v>
      </c>
      <c r="AU133" s="23">
        <v>167.24870357295799</v>
      </c>
      <c r="AV133" s="23">
        <v>90.113277415769247</v>
      </c>
      <c r="AW133" s="23">
        <v>58.173747879332453</v>
      </c>
      <c r="AX133" s="23">
        <v>185.56069066803019</v>
      </c>
      <c r="AY133" s="23">
        <v>309.76885234502299</v>
      </c>
      <c r="AZ133" s="23">
        <v>96.417282578883515</v>
      </c>
      <c r="BA133" s="23">
        <v>0</v>
      </c>
      <c r="BB133" s="23">
        <v>34.588239204393929</v>
      </c>
      <c r="BC133" s="23">
        <v>110.48876543379261</v>
      </c>
      <c r="BD133" s="23">
        <v>345.17159667684024</v>
      </c>
      <c r="BE133" s="23">
        <v>51.752103400042948</v>
      </c>
      <c r="BF133" s="23">
        <v>2.3436306450337518</v>
      </c>
      <c r="BG133" s="23">
        <v>303.42643679303194</v>
      </c>
      <c r="BH133" s="23">
        <v>1004.8148006942465</v>
      </c>
      <c r="BI133" s="23">
        <v>1.3376266780196389</v>
      </c>
      <c r="BJ133" s="23">
        <v>1301.069855883944</v>
      </c>
      <c r="BK133" s="23">
        <v>56.687193812374574</v>
      </c>
      <c r="BL133" s="23">
        <v>17779.817448503825</v>
      </c>
      <c r="BM133" s="23">
        <v>3811.5770027095273</v>
      </c>
      <c r="BN133" s="23">
        <v>86.707539553144002</v>
      </c>
      <c r="BO133" s="23">
        <v>29.494672884417803</v>
      </c>
      <c r="BP133" s="23">
        <v>28.145771125813496</v>
      </c>
      <c r="BQ133" s="23">
        <v>15.413215967969279</v>
      </c>
      <c r="BR133" s="23">
        <v>74.669745174281388</v>
      </c>
      <c r="BS133" s="23">
        <v>0</v>
      </c>
      <c r="BT133" s="64">
        <v>36469.754799546194</v>
      </c>
      <c r="BU133" s="23">
        <v>11158.314640070106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46.934250168841537</v>
      </c>
      <c r="CJ133" s="34">
        <f t="shared" si="4"/>
        <v>47675.003689785146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503.05836534316063</v>
      </c>
      <c r="D135" s="23">
        <v>153.4884409895227</v>
      </c>
      <c r="E135" s="23">
        <v>16.50000740637369</v>
      </c>
      <c r="F135" s="23">
        <v>0</v>
      </c>
      <c r="G135" s="23">
        <v>4557.839255183876</v>
      </c>
      <c r="H135" s="23">
        <v>297.7675755196741</v>
      </c>
      <c r="I135" s="23">
        <v>451.25601650919674</v>
      </c>
      <c r="J135" s="23">
        <v>848.79107867206051</v>
      </c>
      <c r="K135" s="23">
        <v>1254.3842839868744</v>
      </c>
      <c r="L135" s="23">
        <v>735.59335344228759</v>
      </c>
      <c r="M135" s="23">
        <v>2816.1291710552678</v>
      </c>
      <c r="N135" s="23">
        <v>39616.517782703231</v>
      </c>
      <c r="O135" s="23">
        <v>1637.7216653582075</v>
      </c>
      <c r="P135" s="23">
        <v>975.03532138594301</v>
      </c>
      <c r="Q135" s="23">
        <v>33.000014812747381</v>
      </c>
      <c r="R135" s="23">
        <v>4806.8742506893768</v>
      </c>
      <c r="S135" s="23">
        <v>6367.0842533478753</v>
      </c>
      <c r="T135" s="23">
        <v>1439.7215764817229</v>
      </c>
      <c r="U135" s="23">
        <v>12973.994195741881</v>
      </c>
      <c r="V135" s="23">
        <v>348.03503994374273</v>
      </c>
      <c r="W135" s="23">
        <v>434.75600910282304</v>
      </c>
      <c r="X135" s="23">
        <v>4233.2112024910366</v>
      </c>
      <c r="Y135" s="23">
        <v>2551.3616103483409</v>
      </c>
      <c r="Z135" s="23">
        <v>0</v>
      </c>
      <c r="AA135" s="23">
        <v>308.89548749141443</v>
      </c>
      <c r="AB135" s="23">
        <v>0</v>
      </c>
      <c r="AC135" s="23">
        <v>1402.8843506442374</v>
      </c>
      <c r="AD135" s="23">
        <v>655.77936412773568</v>
      </c>
      <c r="AE135" s="23">
        <v>5246.6186341243601</v>
      </c>
      <c r="AF135" s="23">
        <v>5439.2466275662109</v>
      </c>
      <c r="AG135" s="23">
        <v>1337.2680421212167</v>
      </c>
      <c r="AH135" s="23">
        <v>0</v>
      </c>
      <c r="AI135" s="23">
        <v>6.139537639580908</v>
      </c>
      <c r="AJ135" s="23">
        <v>932.44227901135037</v>
      </c>
      <c r="AK135" s="23">
        <v>788.16314448119897</v>
      </c>
      <c r="AL135" s="23">
        <v>1460.0587949128349</v>
      </c>
      <c r="AM135" s="23">
        <v>1456.9890260930442</v>
      </c>
      <c r="AN135" s="23">
        <v>3329.5480061652215</v>
      </c>
      <c r="AO135" s="23">
        <v>1482.3146188563157</v>
      </c>
      <c r="AP135" s="23">
        <v>4369.8159149717112</v>
      </c>
      <c r="AQ135" s="23">
        <v>20768.520950292317</v>
      </c>
      <c r="AR135" s="23">
        <v>11621.377309521711</v>
      </c>
      <c r="AS135" s="23">
        <v>173.44193831816065</v>
      </c>
      <c r="AT135" s="23">
        <v>105.52330318029686</v>
      </c>
      <c r="AU135" s="23">
        <v>0</v>
      </c>
      <c r="AV135" s="23">
        <v>0</v>
      </c>
      <c r="AW135" s="23">
        <v>0</v>
      </c>
      <c r="AX135" s="23">
        <v>1893.6636407082362</v>
      </c>
      <c r="AY135" s="23">
        <v>72632.648881754518</v>
      </c>
      <c r="AZ135" s="23">
        <v>2086.2916341500872</v>
      </c>
      <c r="BA135" s="23">
        <v>0</v>
      </c>
      <c r="BB135" s="23">
        <v>8292.5967455614373</v>
      </c>
      <c r="BC135" s="23">
        <v>2472.6987843412107</v>
      </c>
      <c r="BD135" s="23">
        <v>655.77936412773579</v>
      </c>
      <c r="BE135" s="23">
        <v>559.849088509284</v>
      </c>
      <c r="BF135" s="23">
        <v>126.2442427138824</v>
      </c>
      <c r="BG135" s="23">
        <v>1133.895857810099</v>
      </c>
      <c r="BH135" s="23">
        <v>48552.231096010772</v>
      </c>
      <c r="BI135" s="23">
        <v>3985.3273702929569</v>
      </c>
      <c r="BJ135" s="23">
        <v>70578.589820212219</v>
      </c>
      <c r="BK135" s="23">
        <v>219.87219171749126</v>
      </c>
      <c r="BL135" s="23">
        <v>16226.797981412337</v>
      </c>
      <c r="BM135" s="23">
        <v>24462.220282705181</v>
      </c>
      <c r="BN135" s="23">
        <v>9967.9230789620779</v>
      </c>
      <c r="BO135" s="23">
        <v>4945.3975686824215</v>
      </c>
      <c r="BP135" s="23">
        <v>16259.797996225087</v>
      </c>
      <c r="BQ135" s="23">
        <v>311.96525631120488</v>
      </c>
      <c r="BR135" s="23">
        <v>458.54671745619908</v>
      </c>
      <c r="BS135" s="23">
        <v>0</v>
      </c>
      <c r="BT135" s="64">
        <v>433759.48539969855</v>
      </c>
      <c r="BU135" s="23">
        <v>550622.51460030139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984382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0.3091299240758848</v>
      </c>
      <c r="D136" s="23">
        <v>2.6849050784505446E-2</v>
      </c>
      <c r="E136" s="23">
        <v>5.621468741182107E-2</v>
      </c>
      <c r="F136" s="23">
        <v>0.18765462074034217</v>
      </c>
      <c r="G136" s="23">
        <v>1.4736726404136782</v>
      </c>
      <c r="H136" s="23">
        <v>0.11768565972609574</v>
      </c>
      <c r="I136" s="23">
        <v>3.2233297678966336E-2</v>
      </c>
      <c r="J136" s="23">
        <v>0.17987846891836023</v>
      </c>
      <c r="K136" s="23">
        <v>7.2928492214004964E-2</v>
      </c>
      <c r="L136" s="23">
        <v>2.1326998667882853E-3</v>
      </c>
      <c r="M136" s="23">
        <v>2.2089619329479167</v>
      </c>
      <c r="N136" s="23">
        <v>3.2474948979257037</v>
      </c>
      <c r="O136" s="23">
        <v>0.54406157924784604</v>
      </c>
      <c r="P136" s="23">
        <v>0.52751510935828705</v>
      </c>
      <c r="Q136" s="23">
        <v>0.14610634625858823</v>
      </c>
      <c r="R136" s="23">
        <v>1.087398040540984</v>
      </c>
      <c r="S136" s="23">
        <v>0.32254952785306024</v>
      </c>
      <c r="T136" s="23">
        <v>0.24699945534126483</v>
      </c>
      <c r="U136" s="23">
        <v>1.7518456056539518</v>
      </c>
      <c r="V136" s="23">
        <v>0.15951938788232747</v>
      </c>
      <c r="W136" s="23">
        <v>5.4406814140128233E-2</v>
      </c>
      <c r="X136" s="23">
        <v>4.7299178714040231</v>
      </c>
      <c r="Y136" s="23">
        <v>0.18133198590449445</v>
      </c>
      <c r="Z136" s="23">
        <v>0.12658722086239821</v>
      </c>
      <c r="AA136" s="23">
        <v>9.1870148107803056E-4</v>
      </c>
      <c r="AB136" s="23">
        <v>1.0036813680777483E-2</v>
      </c>
      <c r="AC136" s="23">
        <v>0.68289705949904533</v>
      </c>
      <c r="AD136" s="23">
        <v>1.7914678881021596E-2</v>
      </c>
      <c r="AE136" s="23">
        <v>5.0958960292409561</v>
      </c>
      <c r="AF136" s="23">
        <v>0.33475513324452555</v>
      </c>
      <c r="AG136" s="23">
        <v>2.8108984244269601E-2</v>
      </c>
      <c r="AH136" s="23">
        <v>7.0379095604013418E-3</v>
      </c>
      <c r="AI136" s="23">
        <v>3.484503474660245E-3</v>
      </c>
      <c r="AJ136" s="23">
        <v>7.5366332215579873E-3</v>
      </c>
      <c r="AK136" s="23">
        <v>1.0991607005755011E-3</v>
      </c>
      <c r="AL136" s="23">
        <v>0.76145259828465317</v>
      </c>
      <c r="AM136" s="23">
        <v>0.63480631804132848</v>
      </c>
      <c r="AN136" s="23">
        <v>4.5043047726541943</v>
      </c>
      <c r="AO136" s="23">
        <v>2.2288747875502826</v>
      </c>
      <c r="AP136" s="23">
        <v>0.7279954589898221</v>
      </c>
      <c r="AQ136" s="23">
        <v>0.95154834010328837</v>
      </c>
      <c r="AR136" s="23">
        <v>3.4749883521776506E-2</v>
      </c>
      <c r="AS136" s="23">
        <v>0.40543608790660751</v>
      </c>
      <c r="AT136" s="23">
        <v>2.5992689761071996E-2</v>
      </c>
      <c r="AU136" s="23">
        <v>6.0673670671767654E-2</v>
      </c>
      <c r="AV136" s="23">
        <v>6.0010893174704217E-3</v>
      </c>
      <c r="AW136" s="23">
        <v>0</v>
      </c>
      <c r="AX136" s="23">
        <v>7.1169835093084152E-2</v>
      </c>
      <c r="AY136" s="23">
        <v>0.14260871847705545</v>
      </c>
      <c r="AZ136" s="23">
        <v>0.32602090702084796</v>
      </c>
      <c r="BA136" s="23">
        <v>0</v>
      </c>
      <c r="BB136" s="23">
        <v>6.8006877136801216E-2</v>
      </c>
      <c r="BC136" s="23">
        <v>29.27151413563605</v>
      </c>
      <c r="BD136" s="23">
        <v>1.4508232221485804</v>
      </c>
      <c r="BE136" s="23">
        <v>8.3765888614007571E-3</v>
      </c>
      <c r="BF136" s="23">
        <v>4.3310212679392875E-4</v>
      </c>
      <c r="BG136" s="23">
        <v>1.1002270505088949</v>
      </c>
      <c r="BH136" s="23">
        <v>570.56891149068178</v>
      </c>
      <c r="BI136" s="23">
        <v>8.0058271922514093E-3</v>
      </c>
      <c r="BJ136" s="23">
        <v>360.68489220207266</v>
      </c>
      <c r="BK136" s="23">
        <v>1.7914678881021597E-3</v>
      </c>
      <c r="BL136" s="23">
        <v>136800.77772478369</v>
      </c>
      <c r="BM136" s="23">
        <v>6970.9783882692027</v>
      </c>
      <c r="BN136" s="23">
        <v>0.29087401321617706</v>
      </c>
      <c r="BO136" s="23">
        <v>6.3324780660021394E-3</v>
      </c>
      <c r="BP136" s="23">
        <v>2.462448076960936E-2</v>
      </c>
      <c r="BQ136" s="23">
        <v>6.2471700713306096E-3</v>
      </c>
      <c r="BR136" s="23">
        <v>4.1768106621869038E-3</v>
      </c>
      <c r="BS136" s="23">
        <v>0</v>
      </c>
      <c r="BT136" s="64">
        <v>144770.11574605174</v>
      </c>
      <c r="BU136" s="23">
        <v>127233.29289390308</v>
      </c>
      <c r="BV136" s="23">
        <v>0</v>
      </c>
      <c r="BW136" s="23">
        <v>61592.514280990967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0.28090610214648043</v>
      </c>
      <c r="CJ136" s="34">
        <f t="shared" si="4"/>
        <v>333596.20382704795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399.68437635238422</v>
      </c>
      <c r="D138" s="23">
        <v>35.528783727551968</v>
      </c>
      <c r="E138" s="23">
        <v>71.182478888460551</v>
      </c>
      <c r="F138" s="23">
        <v>292.55221844084758</v>
      </c>
      <c r="G138" s="23">
        <v>1961.0959263613354</v>
      </c>
      <c r="H138" s="23">
        <v>150.72155419973157</v>
      </c>
      <c r="I138" s="23">
        <v>50.544331111311877</v>
      </c>
      <c r="J138" s="23">
        <v>230.82042781423908</v>
      </c>
      <c r="K138" s="23">
        <v>96.861837748446902</v>
      </c>
      <c r="L138" s="23">
        <v>9.648019575921909</v>
      </c>
      <c r="M138" s="23">
        <v>2817.3784642416904</v>
      </c>
      <c r="N138" s="23">
        <v>4157.6652616503634</v>
      </c>
      <c r="O138" s="23">
        <v>693.29128418138191</v>
      </c>
      <c r="P138" s="23">
        <v>681.54001090180918</v>
      </c>
      <c r="Q138" s="23">
        <v>182.4743813914952</v>
      </c>
      <c r="R138" s="23">
        <v>1404.4894743175087</v>
      </c>
      <c r="S138" s="23">
        <v>431.81187952628528</v>
      </c>
      <c r="T138" s="23">
        <v>318.35978615408044</v>
      </c>
      <c r="U138" s="23">
        <v>2278.1830116405654</v>
      </c>
      <c r="V138" s="23">
        <v>203.63886855599921</v>
      </c>
      <c r="W138" s="23">
        <v>71.893715366778864</v>
      </c>
      <c r="X138" s="23">
        <v>3290.7901763373129</v>
      </c>
      <c r="Y138" s="23">
        <v>245.57354497503158</v>
      </c>
      <c r="Z138" s="23">
        <v>199.03814239212991</v>
      </c>
      <c r="AA138" s="23">
        <v>10.539870653045435</v>
      </c>
      <c r="AB138" s="23">
        <v>77.781768676612842</v>
      </c>
      <c r="AC138" s="23">
        <v>877.61815471797297</v>
      </c>
      <c r="AD138" s="23">
        <v>68.205455430421608</v>
      </c>
      <c r="AE138" s="23">
        <v>6696.4683398698717</v>
      </c>
      <c r="AF138" s="23">
        <v>690.35229880892291</v>
      </c>
      <c r="AG138" s="23">
        <v>75.320034966309095</v>
      </c>
      <c r="AH138" s="23">
        <v>40.96379716418781</v>
      </c>
      <c r="AI138" s="23">
        <v>4.5246494590063868</v>
      </c>
      <c r="AJ138" s="23">
        <v>50.096446933460925</v>
      </c>
      <c r="AK138" s="23">
        <v>8.4085348508519804</v>
      </c>
      <c r="AL138" s="23">
        <v>1054.3437517290536</v>
      </c>
      <c r="AM138" s="23">
        <v>874.48892073082152</v>
      </c>
      <c r="AN138" s="23">
        <v>103776.98572008658</v>
      </c>
      <c r="AO138" s="23">
        <v>2795.7626055199185</v>
      </c>
      <c r="AP138" s="23">
        <v>1058.3359463289378</v>
      </c>
      <c r="AQ138" s="23">
        <v>1222.9799595141212</v>
      </c>
      <c r="AR138" s="23">
        <v>48.642760286566919</v>
      </c>
      <c r="AS138" s="23">
        <v>511.96817456284242</v>
      </c>
      <c r="AT138" s="23">
        <v>34.523868070258658</v>
      </c>
      <c r="AU138" s="23">
        <v>96.294719095089391</v>
      </c>
      <c r="AV138" s="23">
        <v>7.9843685381512257</v>
      </c>
      <c r="AW138" s="23">
        <v>0.58136508557400468</v>
      </c>
      <c r="AX138" s="23">
        <v>175.30429357488043</v>
      </c>
      <c r="AY138" s="23">
        <v>334.68426731529735</v>
      </c>
      <c r="AZ138" s="23">
        <v>552.29323015089915</v>
      </c>
      <c r="BA138" s="23">
        <v>150.7189376097684</v>
      </c>
      <c r="BB138" s="23">
        <v>4746.2020738888914</v>
      </c>
      <c r="BC138" s="23">
        <v>36.778648567246826</v>
      </c>
      <c r="BD138" s="23">
        <v>1877.476581741364</v>
      </c>
      <c r="BE138" s="23">
        <v>23.979087613619427</v>
      </c>
      <c r="BF138" s="23">
        <v>3.2426366911065547</v>
      </c>
      <c r="BG138" s="23">
        <v>1399.7819804550618</v>
      </c>
      <c r="BH138" s="23">
        <v>1192.9888985511272</v>
      </c>
      <c r="BI138" s="23">
        <v>13.549118111750051</v>
      </c>
      <c r="BJ138" s="23">
        <v>53254.701398357218</v>
      </c>
      <c r="BK138" s="23">
        <v>8.3322979216506727</v>
      </c>
      <c r="BL138" s="23">
        <v>1788.1064094190717</v>
      </c>
      <c r="BM138" s="23">
        <v>29394.859016434788</v>
      </c>
      <c r="BN138" s="23">
        <v>2589.0994787299678</v>
      </c>
      <c r="BO138" s="23">
        <v>1794.1001854460796</v>
      </c>
      <c r="BP138" s="23">
        <v>1904.0249122913276</v>
      </c>
      <c r="BQ138" s="23">
        <v>14.682714814097254</v>
      </c>
      <c r="BR138" s="23">
        <v>34.842429762823905</v>
      </c>
      <c r="BS138" s="23">
        <v>0</v>
      </c>
      <c r="BT138" s="64">
        <v>241647.68806437927</v>
      </c>
      <c r="BU138" s="23">
        <v>217697.03364456823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124027.90957059765</v>
      </c>
      <c r="CH138" s="23">
        <v>-2595.9806772532793</v>
      </c>
      <c r="CI138" s="23">
        <v>76718.349733851122</v>
      </c>
      <c r="CJ138" s="34">
        <f t="shared" si="4"/>
        <v>657495.00033614296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48.564941949717571</v>
      </c>
      <c r="D139" s="23">
        <v>4.2180406722269987</v>
      </c>
      <c r="E139" s="23">
        <v>8.8314421162489509</v>
      </c>
      <c r="F139" s="23">
        <v>29.480923886921506</v>
      </c>
      <c r="G139" s="23">
        <v>231.51697930417339</v>
      </c>
      <c r="H139" s="23">
        <v>18.488657317785403</v>
      </c>
      <c r="I139" s="23">
        <v>5.0639168476057721</v>
      </c>
      <c r="J139" s="23">
        <v>28.259274565990555</v>
      </c>
      <c r="K139" s="23">
        <v>11.45721496047776</v>
      </c>
      <c r="L139" s="23">
        <v>0.33505150152114738</v>
      </c>
      <c r="M139" s="23">
        <v>347.03242775169514</v>
      </c>
      <c r="N139" s="23">
        <v>510.18807600473599</v>
      </c>
      <c r="O139" s="23">
        <v>85.473184429590177</v>
      </c>
      <c r="P139" s="23">
        <v>82.873700241634566</v>
      </c>
      <c r="Q139" s="23">
        <v>22.953605173441069</v>
      </c>
      <c r="R139" s="23">
        <v>170.83245134866317</v>
      </c>
      <c r="S139" s="23">
        <v>50.673189090058329</v>
      </c>
      <c r="T139" s="23">
        <v>38.804118514633807</v>
      </c>
      <c r="U139" s="23">
        <v>275.21851984334938</v>
      </c>
      <c r="V139" s="23">
        <v>25.060821386084839</v>
      </c>
      <c r="W139" s="23">
        <v>8.5474215357287164</v>
      </c>
      <c r="X139" s="23">
        <v>410.83345013520051</v>
      </c>
      <c r="Y139" s="23">
        <v>28.487625050873433</v>
      </c>
      <c r="Z139" s="23">
        <v>19.887110738749826</v>
      </c>
      <c r="AA139" s="23">
        <v>0.1443298775783404</v>
      </c>
      <c r="AB139" s="23">
        <v>1.576803912543369</v>
      </c>
      <c r="AC139" s="23">
        <v>107.28452171476839</v>
      </c>
      <c r="AD139" s="23">
        <v>2.814432612777638</v>
      </c>
      <c r="AE139" s="23">
        <v>4910.171230811764</v>
      </c>
      <c r="AF139" s="23">
        <v>1044.5315858078097</v>
      </c>
      <c r="AG139" s="23">
        <v>4.4159787900487224</v>
      </c>
      <c r="AH139" s="23">
        <v>1.1056699550197864</v>
      </c>
      <c r="AI139" s="23">
        <v>0.54742260710070534</v>
      </c>
      <c r="AJ139" s="23">
        <v>1.1840204599908855</v>
      </c>
      <c r="AK139" s="23">
        <v>0.17268038924551443</v>
      </c>
      <c r="AL139" s="23">
        <v>119.62575717541347</v>
      </c>
      <c r="AM139" s="23">
        <v>125.57727052181355</v>
      </c>
      <c r="AN139" s="23">
        <v>8527.2887253846748</v>
      </c>
      <c r="AO139" s="23">
        <v>350.16077784820561</v>
      </c>
      <c r="AP139" s="23">
        <v>6347.1935843359233</v>
      </c>
      <c r="AQ139" s="23">
        <v>361.74123115597098</v>
      </c>
      <c r="AR139" s="23">
        <v>5.4592776194007255</v>
      </c>
      <c r="AS139" s="23">
        <v>63.694836830715595</v>
      </c>
      <c r="AT139" s="23">
        <v>4.0835046077700454</v>
      </c>
      <c r="AU139" s="23">
        <v>9.531957486352395</v>
      </c>
      <c r="AV139" s="23">
        <v>0.94278337889565922</v>
      </c>
      <c r="AW139" s="23">
        <v>0</v>
      </c>
      <c r="AX139" s="23">
        <v>4481.7082057169246</v>
      </c>
      <c r="AY139" s="23">
        <v>3960.0117193428664</v>
      </c>
      <c r="AZ139" s="23">
        <v>51.218549841765061</v>
      </c>
      <c r="BA139" s="23">
        <v>0</v>
      </c>
      <c r="BB139" s="23">
        <v>9115.1658072271075</v>
      </c>
      <c r="BC139" s="23">
        <v>1.5180410338150447</v>
      </c>
      <c r="BD139" s="23">
        <v>1614.269594632591</v>
      </c>
      <c r="BE139" s="23">
        <v>1.315979205205368</v>
      </c>
      <c r="BF139" s="23">
        <v>6.8041228001217618E-2</v>
      </c>
      <c r="BG139" s="23">
        <v>2131.8206744974332</v>
      </c>
      <c r="BH139" s="23">
        <v>30.190202142449355</v>
      </c>
      <c r="BI139" s="23">
        <v>527.16313132146615</v>
      </c>
      <c r="BJ139" s="23">
        <v>2.8269160176559827</v>
      </c>
      <c r="BK139" s="23">
        <v>0.28144326127776381</v>
      </c>
      <c r="BL139" s="23">
        <v>1.5979379303316259E-2</v>
      </c>
      <c r="BM139" s="23">
        <v>3361.338992326052</v>
      </c>
      <c r="BN139" s="23">
        <v>3863.2884912029745</v>
      </c>
      <c r="BO139" s="23">
        <v>805.8145765831681</v>
      </c>
      <c r="BP139" s="23">
        <v>1153.1060644211307</v>
      </c>
      <c r="BQ139" s="23">
        <v>0.98144316753271466</v>
      </c>
      <c r="BR139" s="23">
        <v>0.65618547913295489</v>
      </c>
      <c r="BS139" s="23">
        <v>0</v>
      </c>
      <c r="BT139" s="64">
        <v>55555.090565678751</v>
      </c>
      <c r="BU139" s="23">
        <v>36740.473626980194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44.130921924971553</v>
      </c>
      <c r="CJ139" s="34">
        <f t="shared" ref="CJ139:CJ143" si="5">SUM(BT139:CI139)</f>
        <v>92339.695114583912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19.385899899002144</v>
      </c>
      <c r="D140" s="23">
        <v>6.6624619508088507</v>
      </c>
      <c r="E140" s="23">
        <v>1.6139376277037767</v>
      </c>
      <c r="F140" s="23">
        <v>14.307393356553813</v>
      </c>
      <c r="G140" s="23">
        <v>156.16736794885878</v>
      </c>
      <c r="H140" s="23">
        <v>8.7025086291822564</v>
      </c>
      <c r="I140" s="23">
        <v>9.1943957129472054</v>
      </c>
      <c r="J140" s="23">
        <v>8.2935170295748879</v>
      </c>
      <c r="K140" s="23">
        <v>16.272386409412761</v>
      </c>
      <c r="L140" s="23">
        <v>9.8088972283178393</v>
      </c>
      <c r="M140" s="23">
        <v>60.828147138043548</v>
      </c>
      <c r="N140" s="23">
        <v>192.1916584586701</v>
      </c>
      <c r="O140" s="23">
        <v>35.657034885071837</v>
      </c>
      <c r="P140" s="23">
        <v>32.879245625701827</v>
      </c>
      <c r="Q140" s="23">
        <v>6.0098244381311856</v>
      </c>
      <c r="R140" s="23">
        <v>57.699273777075518</v>
      </c>
      <c r="S140" s="23">
        <v>49.126319272972907</v>
      </c>
      <c r="T140" s="23">
        <v>17.260420585603207</v>
      </c>
      <c r="U140" s="23">
        <v>113.01871299306617</v>
      </c>
      <c r="V140" s="23">
        <v>6.685686399784835</v>
      </c>
      <c r="W140" s="23">
        <v>10.615586493580604</v>
      </c>
      <c r="X140" s="23">
        <v>81.869759239217245</v>
      </c>
      <c r="Y140" s="23">
        <v>24.777301184806745</v>
      </c>
      <c r="Z140" s="23">
        <v>24.592510387841983</v>
      </c>
      <c r="AA140" s="23">
        <v>25.751733671115009</v>
      </c>
      <c r="AB140" s="23">
        <v>88.541940027457315</v>
      </c>
      <c r="AC140" s="23">
        <v>41.454405814750061</v>
      </c>
      <c r="AD140" s="23">
        <v>49.253458650577549</v>
      </c>
      <c r="AE140" s="23">
        <v>368.52696203662754</v>
      </c>
      <c r="AF140" s="23">
        <v>352.38439745497476</v>
      </c>
      <c r="AG140" s="23">
        <v>62.740748791601547</v>
      </c>
      <c r="AH140" s="23">
        <v>83.887080474193681</v>
      </c>
      <c r="AI140" s="23">
        <v>1.535569051328149</v>
      </c>
      <c r="AJ140" s="23">
        <v>77.712159088753424</v>
      </c>
      <c r="AK140" s="23">
        <v>72.658413792370027</v>
      </c>
      <c r="AL140" s="23">
        <v>126.94369562345655</v>
      </c>
      <c r="AM140" s="23">
        <v>53.951689623873676</v>
      </c>
      <c r="AN140" s="23">
        <v>104.79403461518376</v>
      </c>
      <c r="AO140" s="23">
        <v>196.14757212055574</v>
      </c>
      <c r="AP140" s="23">
        <v>394.51865405767461</v>
      </c>
      <c r="AQ140" s="23">
        <v>244.02072619497775</v>
      </c>
      <c r="AR140" s="23">
        <v>7.1783805959362486</v>
      </c>
      <c r="AS140" s="23">
        <v>65.886370613385807</v>
      </c>
      <c r="AT140" s="23">
        <v>42.715253596563336</v>
      </c>
      <c r="AU140" s="23">
        <v>28.077998997077366</v>
      </c>
      <c r="AV140" s="23">
        <v>23.336625006358133</v>
      </c>
      <c r="AW140" s="23">
        <v>10.346760383755491</v>
      </c>
      <c r="AX140" s="23">
        <v>289.05821682990643</v>
      </c>
      <c r="AY140" s="23">
        <v>232.07442366122794</v>
      </c>
      <c r="AZ140" s="23">
        <v>127.47990775006274</v>
      </c>
      <c r="BA140" s="23">
        <v>0</v>
      </c>
      <c r="BB140" s="23">
        <v>47.152458615565578</v>
      </c>
      <c r="BC140" s="23">
        <v>109.10949574084016</v>
      </c>
      <c r="BD140" s="23">
        <v>123.56460291544164</v>
      </c>
      <c r="BE140" s="23">
        <v>68.661112371284915</v>
      </c>
      <c r="BF140" s="23">
        <v>2.3641417626580146</v>
      </c>
      <c r="BG140" s="23">
        <v>145.95299840572264</v>
      </c>
      <c r="BH140" s="23">
        <v>27.886963935859843</v>
      </c>
      <c r="BI140" s="23">
        <v>3.9214788790724677</v>
      </c>
      <c r="BJ140" s="23">
        <v>1.2958110292657313E-2</v>
      </c>
      <c r="BK140" s="23">
        <v>12.373297277938352</v>
      </c>
      <c r="BL140" s="23">
        <v>58.279387966901062</v>
      </c>
      <c r="BM140" s="23">
        <v>1.262585105438405E-2</v>
      </c>
      <c r="BN140" s="23">
        <v>31.182329447153581</v>
      </c>
      <c r="BO140" s="23">
        <v>19.128416428968645</v>
      </c>
      <c r="BP140" s="23">
        <v>36.267944332711771</v>
      </c>
      <c r="BQ140" s="23">
        <v>18.32326069616267</v>
      </c>
      <c r="BR140" s="23">
        <v>21.500033130471763</v>
      </c>
      <c r="BS140" s="23">
        <v>0</v>
      </c>
      <c r="BT140" s="64">
        <v>4860.2909310637733</v>
      </c>
      <c r="BU140" s="23">
        <v>49700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4.74100707092121</v>
      </c>
      <c r="CJ140" s="34">
        <f t="shared" si="5"/>
        <v>54565.0319381347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2076.2782258426728</v>
      </c>
      <c r="D141" s="23">
        <v>56.521181699401382</v>
      </c>
      <c r="E141" s="23">
        <v>207.55315480449912</v>
      </c>
      <c r="F141" s="23">
        <v>2254.3068458024954</v>
      </c>
      <c r="G141" s="23">
        <v>7064.1014446879208</v>
      </c>
      <c r="H141" s="23">
        <v>408.66653037542903</v>
      </c>
      <c r="I141" s="23">
        <v>1251.268953011727</v>
      </c>
      <c r="J141" s="23">
        <v>415.85378261122236</v>
      </c>
      <c r="K141" s="23">
        <v>374.53139159089966</v>
      </c>
      <c r="L141" s="23">
        <v>1285.8267944459235</v>
      </c>
      <c r="M141" s="23">
        <v>1539.5185824279226</v>
      </c>
      <c r="N141" s="23">
        <v>4848.7688129020898</v>
      </c>
      <c r="O141" s="23">
        <v>1263.5141847218401</v>
      </c>
      <c r="P141" s="23">
        <v>1689.05869528363</v>
      </c>
      <c r="Q141" s="23">
        <v>1235.1699501871294</v>
      </c>
      <c r="R141" s="23">
        <v>2043.2237526253141</v>
      </c>
      <c r="S141" s="23">
        <v>884.88887861003968</v>
      </c>
      <c r="T141" s="23">
        <v>634.18156551603556</v>
      </c>
      <c r="U141" s="23">
        <v>4323.8036192769414</v>
      </c>
      <c r="V141" s="23">
        <v>226.34932583289955</v>
      </c>
      <c r="W141" s="23">
        <v>285.43399354652388</v>
      </c>
      <c r="X141" s="23">
        <v>1474.3432650213235</v>
      </c>
      <c r="Y141" s="23">
        <v>401.34937854304661</v>
      </c>
      <c r="Z141" s="23">
        <v>2313.3332056375193</v>
      </c>
      <c r="AA141" s="23">
        <v>112.24446611574584</v>
      </c>
      <c r="AB141" s="23">
        <v>3304.0141891545836</v>
      </c>
      <c r="AC141" s="23">
        <v>2427.867853641354</v>
      </c>
      <c r="AD141" s="23">
        <v>406.50667548298435</v>
      </c>
      <c r="AE141" s="23">
        <v>3188.4021779313989</v>
      </c>
      <c r="AF141" s="23">
        <v>1489.5482150056678</v>
      </c>
      <c r="AG141" s="23">
        <v>3467.0725049817888</v>
      </c>
      <c r="AH141" s="23">
        <v>2998.0407140027646</v>
      </c>
      <c r="AI141" s="23">
        <v>145.85954667374344</v>
      </c>
      <c r="AJ141" s="23">
        <v>414.21109464276469</v>
      </c>
      <c r="AK141" s="23">
        <v>174.13221819832361</v>
      </c>
      <c r="AL141" s="23">
        <v>1307.8273497615874</v>
      </c>
      <c r="AM141" s="23">
        <v>594.28129648058166</v>
      </c>
      <c r="AN141" s="23">
        <v>341.97840020673931</v>
      </c>
      <c r="AO141" s="23">
        <v>1673.7283444338732</v>
      </c>
      <c r="AP141" s="23">
        <v>4711.5865695194007</v>
      </c>
      <c r="AQ141" s="23">
        <v>1189.5852220970994</v>
      </c>
      <c r="AR141" s="23">
        <v>583.73884032557896</v>
      </c>
      <c r="AS141" s="23">
        <v>228.65721768906076</v>
      </c>
      <c r="AT141" s="23">
        <v>303.47853032682724</v>
      </c>
      <c r="AU141" s="23">
        <v>7.0460075081191018</v>
      </c>
      <c r="AV141" s="23">
        <v>0.26858529026000888</v>
      </c>
      <c r="AW141" s="23">
        <v>0.70190677902522225</v>
      </c>
      <c r="AX141" s="23">
        <v>848.67153884665959</v>
      </c>
      <c r="AY141" s="23">
        <v>1357.1781795216566</v>
      </c>
      <c r="AZ141" s="23">
        <v>524.29233417382625</v>
      </c>
      <c r="BA141" s="23">
        <v>45.466118266541237</v>
      </c>
      <c r="BB141" s="23">
        <v>193.36941097575163</v>
      </c>
      <c r="BC141" s="23">
        <v>183.09338492304818</v>
      </c>
      <c r="BD141" s="23">
        <v>572.28287742309726</v>
      </c>
      <c r="BE141" s="23">
        <v>0.11334037581854495</v>
      </c>
      <c r="BF141" s="23">
        <v>339.13164401566013</v>
      </c>
      <c r="BG141" s="23">
        <v>401.09830849420416</v>
      </c>
      <c r="BH141" s="23">
        <v>1608.0017809554097</v>
      </c>
      <c r="BI141" s="23">
        <v>10.891009330725931</v>
      </c>
      <c r="BJ141" s="23">
        <v>1390.1394708807961</v>
      </c>
      <c r="BK141" s="23">
        <v>62.189042308296379</v>
      </c>
      <c r="BL141" s="23">
        <v>1778.5390142341848</v>
      </c>
      <c r="BM141" s="23">
        <v>1487.7058225570272</v>
      </c>
      <c r="BN141" s="23">
        <v>460.56671720732322</v>
      </c>
      <c r="BO141" s="23">
        <v>552.19887394647674</v>
      </c>
      <c r="BP141" s="23">
        <v>908.75824978931496</v>
      </c>
      <c r="BQ141" s="23">
        <v>137.77577052943985</v>
      </c>
      <c r="BR141" s="23">
        <v>213.67437928719818</v>
      </c>
      <c r="BS141" s="23">
        <v>0</v>
      </c>
      <c r="BT141" s="64">
        <v>80703.76070929617</v>
      </c>
      <c r="BU141" s="23">
        <v>1213.726445417816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858.49177464538445</v>
      </c>
      <c r="CE141" s="23">
        <v>0</v>
      </c>
      <c r="CF141" s="23">
        <v>0</v>
      </c>
      <c r="CG141" s="23">
        <v>0</v>
      </c>
      <c r="CH141" s="23">
        <v>0</v>
      </c>
      <c r="CI141" s="23">
        <v>3.8008315453697255</v>
      </c>
      <c r="CJ141" s="34">
        <f t="shared" si="5"/>
        <v>82779.779760904741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28.18129328259138</v>
      </c>
      <c r="D142" s="23">
        <v>2.4476471398854254</v>
      </c>
      <c r="E142" s="23">
        <v>5.1247144626245866</v>
      </c>
      <c r="F142" s="23">
        <v>17.107207976471603</v>
      </c>
      <c r="G142" s="23">
        <v>134.34480989240618</v>
      </c>
      <c r="H142" s="23">
        <v>10.728609020336116</v>
      </c>
      <c r="I142" s="23">
        <v>2.9384926679988288</v>
      </c>
      <c r="J142" s="23">
        <v>16.398308584863582</v>
      </c>
      <c r="K142" s="23">
        <v>6.6483994840808203</v>
      </c>
      <c r="L142" s="23">
        <v>0.19442388377435249</v>
      </c>
      <c r="M142" s="23">
        <v>201.376182744456</v>
      </c>
      <c r="N142" s="23">
        <v>296.05223895988001</v>
      </c>
      <c r="O142" s="23">
        <v>49.598430091839347</v>
      </c>
      <c r="P142" s="23">
        <v>48.089999867417724</v>
      </c>
      <c r="Q142" s="23">
        <v>13.319531606879876</v>
      </c>
      <c r="R142" s="23">
        <v>99.13075606319542</v>
      </c>
      <c r="S142" s="23">
        <v>29.404668182033074</v>
      </c>
      <c r="T142" s="23">
        <v>22.51727687774347</v>
      </c>
      <c r="U142" s="23">
        <v>159.70396572359599</v>
      </c>
      <c r="V142" s="23">
        <v>14.542308278986877</v>
      </c>
      <c r="W142" s="23">
        <v>4.9599028319174048</v>
      </c>
      <c r="X142" s="23">
        <v>238.39867780643556</v>
      </c>
      <c r="Y142" s="23">
        <v>16.530815939497487</v>
      </c>
      <c r="Z142" s="23">
        <v>11.54010439984353</v>
      </c>
      <c r="AA142" s="23">
        <v>8.375182685664416E-2</v>
      </c>
      <c r="AB142" s="23">
        <v>0.91498870840883761</v>
      </c>
      <c r="AC142" s="23">
        <v>62.255125811882365</v>
      </c>
      <c r="AD142" s="23">
        <v>1.6331606237045611</v>
      </c>
      <c r="AE142" s="23">
        <v>464.55852168610932</v>
      </c>
      <c r="AF142" s="23">
        <v>30.517371024557061</v>
      </c>
      <c r="AG142" s="23">
        <v>2.5625067881459662</v>
      </c>
      <c r="AH142" s="23">
        <v>0.64159881645536321</v>
      </c>
      <c r="AI142" s="23">
        <v>0.31765871472055746</v>
      </c>
      <c r="AJ142" s="23">
        <v>0.68706409389182721</v>
      </c>
      <c r="AK142" s="23">
        <v>0.10020307856062782</v>
      </c>
      <c r="AL142" s="23">
        <v>69.416505235460136</v>
      </c>
      <c r="AM142" s="23">
        <v>57.87101678960439</v>
      </c>
      <c r="AN142" s="23">
        <v>410.62713100910798</v>
      </c>
      <c r="AO142" s="23">
        <v>203.19150359157376</v>
      </c>
      <c r="AP142" s="23">
        <v>66.366443169541554</v>
      </c>
      <c r="AQ142" s="23">
        <v>86.746253780436533</v>
      </c>
      <c r="AR142" s="23">
        <v>3.1679128508525647</v>
      </c>
      <c r="AS142" s="23">
        <v>36.960877646506447</v>
      </c>
      <c r="AT142" s="23">
        <v>2.3695784727083393</v>
      </c>
      <c r="AU142" s="23">
        <v>5.5312099365466558</v>
      </c>
      <c r="AV142" s="23">
        <v>0.5470788975742934</v>
      </c>
      <c r="AW142" s="23">
        <v>0</v>
      </c>
      <c r="AX142" s="23">
        <v>6.4880745583838149</v>
      </c>
      <c r="AY142" s="23">
        <v>13.000676437489934</v>
      </c>
      <c r="AZ142" s="23">
        <v>29.721130442084249</v>
      </c>
      <c r="BA142" s="23">
        <v>0</v>
      </c>
      <c r="BB142" s="23">
        <v>6.1997289830630846</v>
      </c>
      <c r="BC142" s="23">
        <v>0.88088975033148942</v>
      </c>
      <c r="BD142" s="23">
        <v>132.26178231301449</v>
      </c>
      <c r="BE142" s="23">
        <v>0.76363719273218755</v>
      </c>
      <c r="BF142" s="23">
        <v>3.9483004089560819E-2</v>
      </c>
      <c r="BG142" s="23">
        <v>100.300290502515</v>
      </c>
      <c r="BH142" s="23">
        <v>17.518788382738542</v>
      </c>
      <c r="BI142" s="23">
        <v>0.72983734832218494</v>
      </c>
      <c r="BJ142" s="23">
        <v>6.9992598158766905E-2</v>
      </c>
      <c r="BK142" s="23">
        <v>0.16331606237045609</v>
      </c>
      <c r="BL142" s="23">
        <v>9.2725236876998879E-3</v>
      </c>
      <c r="BM142" s="23">
        <v>6.8197916154695962E-2</v>
      </c>
      <c r="BN142" s="23">
        <v>26.517024837482925</v>
      </c>
      <c r="BO142" s="23">
        <v>0.57728937797615432</v>
      </c>
      <c r="BP142" s="23">
        <v>2.2448480734254086</v>
      </c>
      <c r="BQ142" s="23">
        <v>0.5695124226251802</v>
      </c>
      <c r="BR142" s="23">
        <v>0.38077169853038573</v>
      </c>
      <c r="BS142" s="23">
        <v>0</v>
      </c>
      <c r="BT142" s="64">
        <v>3274.8507727471369</v>
      </c>
      <c r="BU142" s="23">
        <v>263913.18972733518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25.608317516088334</v>
      </c>
      <c r="CJ142" s="34">
        <f t="shared" si="5"/>
        <v>267213.64881759841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427701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433616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861317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454414.00000000006</v>
      </c>
      <c r="CG145" s="23">
        <v>0</v>
      </c>
      <c r="CH145" s="23">
        <v>0</v>
      </c>
      <c r="CI145" s="23">
        <v>0</v>
      </c>
      <c r="CJ145" s="34">
        <f>SUM(BT145:CI145)</f>
        <v>1315731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10980</v>
      </c>
      <c r="D146" s="23">
        <v>12315</v>
      </c>
      <c r="E146" s="23">
        <v>89</v>
      </c>
      <c r="F146" s="23">
        <v>7622</v>
      </c>
      <c r="G146" s="23">
        <v>105651</v>
      </c>
      <c r="H146" s="23">
        <v>9966</v>
      </c>
      <c r="I146" s="23">
        <v>9283</v>
      </c>
      <c r="J146" s="23">
        <v>5839</v>
      </c>
      <c r="K146" s="23">
        <v>11712</v>
      </c>
      <c r="L146" s="23">
        <v>29720</v>
      </c>
      <c r="M146" s="23">
        <v>42419</v>
      </c>
      <c r="N146" s="23">
        <v>260784.00000000003</v>
      </c>
      <c r="O146" s="23">
        <v>24078</v>
      </c>
      <c r="P146" s="23">
        <v>20296</v>
      </c>
      <c r="Q146" s="23">
        <v>1348</v>
      </c>
      <c r="R146" s="23">
        <v>107111</v>
      </c>
      <c r="S146" s="23">
        <v>121847</v>
      </c>
      <c r="T146" s="23">
        <v>41951</v>
      </c>
      <c r="U146" s="23">
        <v>333924</v>
      </c>
      <c r="V146" s="23">
        <v>10555</v>
      </c>
      <c r="W146" s="23">
        <v>14079</v>
      </c>
      <c r="X146" s="23">
        <v>123762.00000000001</v>
      </c>
      <c r="Y146" s="23">
        <v>57933</v>
      </c>
      <c r="Z146" s="23">
        <v>12315</v>
      </c>
      <c r="AA146" s="23">
        <v>16463</v>
      </c>
      <c r="AB146" s="23">
        <v>44511</v>
      </c>
      <c r="AC146" s="23">
        <v>2481</v>
      </c>
      <c r="AD146" s="23">
        <v>221024</v>
      </c>
      <c r="AE146" s="23">
        <v>2600739</v>
      </c>
      <c r="AF146" s="23">
        <v>690613</v>
      </c>
      <c r="AG146" s="23">
        <v>1586627</v>
      </c>
      <c r="AH146" s="23">
        <v>13919</v>
      </c>
      <c r="AI146" s="23">
        <v>9610</v>
      </c>
      <c r="AJ146" s="23">
        <v>1736549</v>
      </c>
      <c r="AK146" s="23">
        <v>37488</v>
      </c>
      <c r="AL146" s="23">
        <v>35814</v>
      </c>
      <c r="AM146" s="23">
        <v>43280</v>
      </c>
      <c r="AN146" s="23">
        <v>77327</v>
      </c>
      <c r="AO146" s="23">
        <v>72918</v>
      </c>
      <c r="AP146" s="23">
        <v>357397</v>
      </c>
      <c r="AQ146" s="23">
        <v>202664</v>
      </c>
      <c r="AR146" s="23">
        <v>16084.000000000002</v>
      </c>
      <c r="AS146" s="23">
        <v>8943</v>
      </c>
      <c r="AT146" s="23">
        <v>25438</v>
      </c>
      <c r="AU146" s="23">
        <v>11671</v>
      </c>
      <c r="AV146" s="23">
        <v>119</v>
      </c>
      <c r="AW146" s="23">
        <v>127.00000000000001</v>
      </c>
      <c r="AX146" s="23">
        <v>231149</v>
      </c>
      <c r="AY146" s="23">
        <v>694904</v>
      </c>
      <c r="AZ146" s="23">
        <v>15475</v>
      </c>
      <c r="BA146" s="23">
        <v>2469</v>
      </c>
      <c r="BB146" s="23">
        <v>53360.999999999993</v>
      </c>
      <c r="BC146" s="23">
        <v>96438</v>
      </c>
      <c r="BD146" s="23">
        <v>179878</v>
      </c>
      <c r="BE146" s="23">
        <v>58027.000000000015</v>
      </c>
      <c r="BF146" s="23">
        <v>3429699</v>
      </c>
      <c r="BG146" s="23">
        <v>103702</v>
      </c>
      <c r="BH146" s="23">
        <v>624097</v>
      </c>
      <c r="BI146" s="23">
        <v>36374</v>
      </c>
      <c r="BJ146" s="23">
        <v>138192</v>
      </c>
      <c r="BK146" s="23">
        <v>12756</v>
      </c>
      <c r="BL146" s="23">
        <v>72074</v>
      </c>
      <c r="BM146" s="23">
        <v>157389</v>
      </c>
      <c r="BN146" s="23">
        <v>106470.99999999999</v>
      </c>
      <c r="BO146" s="23">
        <v>40485</v>
      </c>
      <c r="BP146" s="23">
        <v>45338</v>
      </c>
      <c r="BQ146" s="23">
        <v>26399</v>
      </c>
      <c r="BR146" s="23">
        <v>12368.000000000002</v>
      </c>
      <c r="BS146" s="23">
        <v>0</v>
      </c>
      <c r="BT146" s="69">
        <v>15324430</v>
      </c>
      <c r="BU146" s="23">
        <v>2836305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31454967.999999996</v>
      </c>
      <c r="CJ146" s="34">
        <f>SUM(BT146:CI146)</f>
        <v>49615703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109115280</v>
      </c>
      <c r="AI147" s="23">
        <v>4596207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113711487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113711487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908636.84078248823</v>
      </c>
      <c r="D151" s="23">
        <v>38952.061232133092</v>
      </c>
      <c r="E151" s="23">
        <v>49486.563795915834</v>
      </c>
      <c r="F151" s="23">
        <v>53007.686876526706</v>
      </c>
      <c r="G151" s="23">
        <v>1243323.7857375094</v>
      </c>
      <c r="H151" s="23">
        <v>44215.541858479628</v>
      </c>
      <c r="I151" s="23">
        <v>66624.825415039726</v>
      </c>
      <c r="J151" s="23">
        <v>40619.813338165091</v>
      </c>
      <c r="K151" s="23">
        <v>55164.565181966667</v>
      </c>
      <c r="L151" s="23">
        <v>20334.611454992079</v>
      </c>
      <c r="M151" s="23">
        <v>224327.19701701752</v>
      </c>
      <c r="N151" s="23">
        <v>121043.44590082554</v>
      </c>
      <c r="O151" s="23">
        <v>157142.37495078219</v>
      </c>
      <c r="P151" s="23">
        <v>211179.09113992253</v>
      </c>
      <c r="Q151" s="23">
        <v>53408.967329319676</v>
      </c>
      <c r="R151" s="23">
        <v>351523.72309617704</v>
      </c>
      <c r="S151" s="23">
        <v>57710.033446966874</v>
      </c>
      <c r="T151" s="23">
        <v>50466.456041595608</v>
      </c>
      <c r="U151" s="23">
        <v>324178.22902156209</v>
      </c>
      <c r="V151" s="23">
        <v>36932.088023888893</v>
      </c>
      <c r="W151" s="23">
        <v>28237.3726835241</v>
      </c>
      <c r="X151" s="23">
        <v>117569.30104868498</v>
      </c>
      <c r="Y151" s="23">
        <v>84278.530395428825</v>
      </c>
      <c r="Z151" s="23">
        <v>106293.46839709999</v>
      </c>
      <c r="AA151" s="23">
        <v>24875.575097073532</v>
      </c>
      <c r="AB151" s="23">
        <v>596700.01424797473</v>
      </c>
      <c r="AC151" s="23">
        <v>1684854.0398840823</v>
      </c>
      <c r="AD151" s="23">
        <v>469073.13496421615</v>
      </c>
      <c r="AE151" s="23">
        <v>1455152.7949016639</v>
      </c>
      <c r="AF151" s="23">
        <v>760085.77923426987</v>
      </c>
      <c r="AG151" s="23">
        <v>1342346.160155097</v>
      </c>
      <c r="AH151" s="23">
        <v>33437.8166342814</v>
      </c>
      <c r="AI151" s="23">
        <v>-6592.7445955813046</v>
      </c>
      <c r="AJ151" s="23">
        <v>468913.22581191832</v>
      </c>
      <c r="AK151" s="23">
        <v>93682.641792740003</v>
      </c>
      <c r="AL151" s="23">
        <v>1417134.1646783319</v>
      </c>
      <c r="AM151" s="23">
        <v>-198325.12329032773</v>
      </c>
      <c r="AN151" s="23">
        <v>-28079.967553545452</v>
      </c>
      <c r="AO151" s="23">
        <v>-42156.620692341108</v>
      </c>
      <c r="AP151" s="23">
        <v>188154.66903671416</v>
      </c>
      <c r="AQ151" s="23">
        <v>233869.50169871544</v>
      </c>
      <c r="AR151" s="23">
        <v>67079.078026658797</v>
      </c>
      <c r="AS151" s="23">
        <v>34528.773330144861</v>
      </c>
      <c r="AT151" s="23">
        <v>50513.572648836896</v>
      </c>
      <c r="AU151" s="23">
        <v>204621.15886936995</v>
      </c>
      <c r="AV151" s="23">
        <v>304128.85001918685</v>
      </c>
      <c r="AW151" s="23">
        <v>2111872.1733752959</v>
      </c>
      <c r="AX151" s="23">
        <v>313909.43346431304</v>
      </c>
      <c r="AY151" s="23">
        <v>370313.03059838788</v>
      </c>
      <c r="AZ151" s="23">
        <v>47140.773424652754</v>
      </c>
      <c r="BA151" s="23">
        <v>25322.80610147176</v>
      </c>
      <c r="BB151" s="23">
        <v>49742.817327297838</v>
      </c>
      <c r="BC151" s="23">
        <v>128286.8672715947</v>
      </c>
      <c r="BD151" s="23">
        <v>113530.52963095275</v>
      </c>
      <c r="BE151" s="23">
        <v>62312.099153807023</v>
      </c>
      <c r="BF151" s="23">
        <v>2535.2821571345203</v>
      </c>
      <c r="BG151" s="23">
        <v>406457.43779689656</v>
      </c>
      <c r="BH151" s="23">
        <v>682068.85892731906</v>
      </c>
      <c r="BI151" s="23">
        <v>19684.59316829333</v>
      </c>
      <c r="BJ151" s="23">
        <v>665619.17190590338</v>
      </c>
      <c r="BK151" s="23">
        <v>14541.579359462028</v>
      </c>
      <c r="BL151" s="23">
        <v>378197.95190705231</v>
      </c>
      <c r="BM151" s="23">
        <v>498546.41372238309</v>
      </c>
      <c r="BN151" s="23">
        <v>164799.97565238478</v>
      </c>
      <c r="BO151" s="23">
        <v>138267.64110023068</v>
      </c>
      <c r="BP151" s="23">
        <v>46626.336213935894</v>
      </c>
      <c r="BQ151" s="23">
        <v>53450.568519555214</v>
      </c>
      <c r="BR151" s="23">
        <v>60359.590156183098</v>
      </c>
      <c r="BS151" s="23">
        <v>0</v>
      </c>
      <c r="BT151" s="69">
        <v>19952239.000000004</v>
      </c>
      <c r="BU151" s="23">
        <v>41112874</v>
      </c>
      <c r="BV151" s="23">
        <v>0</v>
      </c>
      <c r="BW151" s="23">
        <v>92818</v>
      </c>
      <c r="BX151" s="23">
        <v>0</v>
      </c>
      <c r="BY151" s="23">
        <v>0</v>
      </c>
      <c r="BZ151" s="23">
        <v>662267.00000000012</v>
      </c>
      <c r="CA151" s="23">
        <v>375878</v>
      </c>
      <c r="CB151" s="23">
        <v>0</v>
      </c>
      <c r="CC151" s="23">
        <v>6253605</v>
      </c>
      <c r="CD151" s="23">
        <v>31363</v>
      </c>
      <c r="CE151" s="23">
        <v>0</v>
      </c>
      <c r="CF151" s="23">
        <v>-225700</v>
      </c>
      <c r="CG151" s="23">
        <v>0</v>
      </c>
      <c r="CH151" s="23">
        <v>-144738</v>
      </c>
      <c r="CI151" s="23">
        <v>-1085238</v>
      </c>
      <c r="CJ151" s="34">
        <f>SUM(BT151:CI151)</f>
        <v>67025368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13812</v>
      </c>
      <c r="D152" s="23">
        <v>6768</v>
      </c>
      <c r="E152" s="23">
        <v>1784.9999999999998</v>
      </c>
      <c r="F152" s="23">
        <v>3795</v>
      </c>
      <c r="G152" s="23">
        <v>41520</v>
      </c>
      <c r="H152" s="23">
        <v>4398</v>
      </c>
      <c r="I152" s="23">
        <v>8389</v>
      </c>
      <c r="J152" s="23">
        <v>3223</v>
      </c>
      <c r="K152" s="23">
        <v>8821</v>
      </c>
      <c r="L152" s="23">
        <v>2966</v>
      </c>
      <c r="M152" s="23">
        <v>25876</v>
      </c>
      <c r="N152" s="23">
        <v>115398</v>
      </c>
      <c r="O152" s="23">
        <v>12824</v>
      </c>
      <c r="P152" s="23">
        <v>10244</v>
      </c>
      <c r="Q152" s="23">
        <v>1205</v>
      </c>
      <c r="R152" s="23">
        <v>23955</v>
      </c>
      <c r="S152" s="23">
        <v>18409</v>
      </c>
      <c r="T152" s="23">
        <v>7144</v>
      </c>
      <c r="U152" s="23">
        <v>56816</v>
      </c>
      <c r="V152" s="23">
        <v>4475</v>
      </c>
      <c r="W152" s="23">
        <v>5032</v>
      </c>
      <c r="X152" s="23">
        <v>17041</v>
      </c>
      <c r="Y152" s="23">
        <v>16865</v>
      </c>
      <c r="Z152" s="23">
        <v>6324</v>
      </c>
      <c r="AA152" s="23">
        <v>6071</v>
      </c>
      <c r="AB152" s="23">
        <v>251133</v>
      </c>
      <c r="AC152" s="23">
        <v>47840</v>
      </c>
      <c r="AD152" s="23">
        <v>188428</v>
      </c>
      <c r="AE152" s="23">
        <v>418678.00000000006</v>
      </c>
      <c r="AF152" s="23">
        <v>182738.00000000003</v>
      </c>
      <c r="AG152" s="23">
        <v>1587688</v>
      </c>
      <c r="AH152" s="23">
        <v>322016</v>
      </c>
      <c r="AI152" s="23">
        <v>155008</v>
      </c>
      <c r="AJ152" s="23">
        <v>609331</v>
      </c>
      <c r="AK152" s="23">
        <v>672875</v>
      </c>
      <c r="AL152" s="23">
        <v>53488.000000000007</v>
      </c>
      <c r="AM152" s="23">
        <v>18692</v>
      </c>
      <c r="AN152" s="23">
        <v>44687</v>
      </c>
      <c r="AO152" s="23">
        <v>34032</v>
      </c>
      <c r="AP152" s="23">
        <v>140530</v>
      </c>
      <c r="AQ152" s="23">
        <v>3711692.0000000005</v>
      </c>
      <c r="AR152" s="23">
        <v>408769</v>
      </c>
      <c r="AS152" s="23">
        <v>712544</v>
      </c>
      <c r="AT152" s="23">
        <v>38298</v>
      </c>
      <c r="AU152" s="23">
        <v>1689237</v>
      </c>
      <c r="AV152" s="23">
        <v>2347226</v>
      </c>
      <c r="AW152" s="23">
        <v>2334924</v>
      </c>
      <c r="AX152" s="23">
        <v>183094</v>
      </c>
      <c r="AY152" s="23">
        <v>230745</v>
      </c>
      <c r="AZ152" s="23">
        <v>298116.00000000006</v>
      </c>
      <c r="BA152" s="23">
        <v>85440</v>
      </c>
      <c r="BB152" s="23">
        <v>43305</v>
      </c>
      <c r="BC152" s="23">
        <v>233252</v>
      </c>
      <c r="BD152" s="23">
        <v>86277</v>
      </c>
      <c r="BE152" s="23">
        <v>102760</v>
      </c>
      <c r="BF152" s="23">
        <v>83868</v>
      </c>
      <c r="BG152" s="23">
        <v>147707</v>
      </c>
      <c r="BH152" s="23">
        <v>7055692</v>
      </c>
      <c r="BI152" s="23">
        <v>201996</v>
      </c>
      <c r="BJ152" s="23">
        <v>4457896</v>
      </c>
      <c r="BK152" s="23">
        <v>100205.99999999999</v>
      </c>
      <c r="BL152" s="23">
        <v>6441909</v>
      </c>
      <c r="BM152" s="23">
        <v>5074058</v>
      </c>
      <c r="BN152" s="23">
        <v>1035427.9999999999</v>
      </c>
      <c r="BO152" s="23">
        <v>669689</v>
      </c>
      <c r="BP152" s="23">
        <v>1038361</v>
      </c>
      <c r="BQ152" s="23">
        <v>9791</v>
      </c>
      <c r="BR152" s="23">
        <v>11058</v>
      </c>
      <c r="BS152" s="23">
        <v>0</v>
      </c>
      <c r="BT152" s="69">
        <v>43983658</v>
      </c>
      <c r="BU152" s="23">
        <v>94367518</v>
      </c>
      <c r="BV152" s="23">
        <v>0</v>
      </c>
      <c r="BW152" s="23">
        <v>2283611</v>
      </c>
      <c r="BX152" s="23">
        <v>0</v>
      </c>
      <c r="BY152" s="23">
        <v>0</v>
      </c>
      <c r="BZ152" s="23">
        <v>13172203</v>
      </c>
      <c r="CA152" s="23">
        <v>5158682</v>
      </c>
      <c r="CB152" s="23">
        <v>1962686</v>
      </c>
      <c r="CC152" s="23">
        <v>1887356</v>
      </c>
      <c r="CD152" s="23">
        <v>4005679</v>
      </c>
      <c r="CE152" s="23">
        <v>0</v>
      </c>
      <c r="CF152" s="23">
        <v>517293</v>
      </c>
      <c r="CG152" s="23">
        <v>190774.99999999997</v>
      </c>
      <c r="CH152" s="23">
        <v>0</v>
      </c>
      <c r="CI152" s="23">
        <v>0</v>
      </c>
      <c r="CJ152" s="34">
        <f>SUM(BT152:CI152)</f>
        <v>167529461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46810207.011156194</v>
      </c>
      <c r="D153" s="71">
        <f t="shared" si="6"/>
        <v>2340732.0062517431</v>
      </c>
      <c r="E153" s="71">
        <f t="shared" si="6"/>
        <v>1913563.0016658618</v>
      </c>
      <c r="F153" s="71">
        <f t="shared" si="6"/>
        <v>8980869.0435682051</v>
      </c>
      <c r="G153" s="71">
        <f t="shared" si="6"/>
        <v>102822723.09726058</v>
      </c>
      <c r="H153" s="71">
        <f t="shared" si="6"/>
        <v>6232465.0041170763</v>
      </c>
      <c r="I153" s="71">
        <f t="shared" si="6"/>
        <v>7580325.0094482666</v>
      </c>
      <c r="J153" s="71">
        <f t="shared" si="6"/>
        <v>5520665.0061502475</v>
      </c>
      <c r="K153" s="71">
        <f t="shared" si="6"/>
        <v>6814845.0075610401</v>
      </c>
      <c r="L153" s="71">
        <f t="shared" si="6"/>
        <v>24275345.008324221</v>
      </c>
      <c r="M153" s="71">
        <f t="shared" si="6"/>
        <v>16911531.049262661</v>
      </c>
      <c r="N153" s="71">
        <f t="shared" si="6"/>
        <v>24102867.083448924</v>
      </c>
      <c r="O153" s="71">
        <f t="shared" si="6"/>
        <v>11391674.016137624</v>
      </c>
      <c r="P153" s="71">
        <f t="shared" si="6"/>
        <v>10394798.02136638</v>
      </c>
      <c r="Q153" s="71">
        <f t="shared" si="6"/>
        <v>4999766.000739947</v>
      </c>
      <c r="R153" s="71">
        <f t="shared" si="6"/>
        <v>24320567.040835492</v>
      </c>
      <c r="S153" s="71">
        <f t="shared" si="6"/>
        <v>13293336.028520588</v>
      </c>
      <c r="T153" s="71">
        <f t="shared" si="6"/>
        <v>9454591.0108361263</v>
      </c>
      <c r="U153" s="71">
        <f t="shared" si="6"/>
        <v>74887087.09675543</v>
      </c>
      <c r="V153" s="71">
        <f t="shared" si="6"/>
        <v>3184291.0045797699</v>
      </c>
      <c r="W153" s="71">
        <f t="shared" si="6"/>
        <v>6190595.0046343403</v>
      </c>
      <c r="X153" s="71">
        <f t="shared" si="6"/>
        <v>16925824.032182086</v>
      </c>
      <c r="Y153" s="71">
        <f t="shared" si="6"/>
        <v>6627713.0193742672</v>
      </c>
      <c r="Z153" s="71">
        <f t="shared" si="6"/>
        <v>29826540.028024275</v>
      </c>
      <c r="AA153" s="71">
        <f t="shared" si="6"/>
        <v>2670915.0070950892</v>
      </c>
      <c r="AB153" s="71">
        <f t="shared" si="6"/>
        <v>17241813.053825036</v>
      </c>
      <c r="AC153" s="71">
        <f t="shared" si="6"/>
        <v>126665116.01876162</v>
      </c>
      <c r="AD153" s="71">
        <f t="shared" si="6"/>
        <v>18455818.052077103</v>
      </c>
      <c r="AE153" s="71">
        <f t="shared" si="6"/>
        <v>100554973.45619468</v>
      </c>
      <c r="AF153" s="71">
        <f t="shared" si="6"/>
        <v>39118079.249315999</v>
      </c>
      <c r="AG153" s="71">
        <f t="shared" si="6"/>
        <v>38890983.069169506</v>
      </c>
      <c r="AH153" s="71">
        <f t="shared" si="6"/>
        <v>122784248.0491183</v>
      </c>
      <c r="AI153" s="71">
        <f t="shared" ref="AI153:BN153" si="7">SUM(AI5:AI152)</f>
        <v>12573199.001255095</v>
      </c>
      <c r="AJ153" s="71">
        <f t="shared" si="7"/>
        <v>16784741.043405592</v>
      </c>
      <c r="AK153" s="71">
        <f t="shared" si="7"/>
        <v>8329082.0085858172</v>
      </c>
      <c r="AL153" s="71">
        <f t="shared" si="7"/>
        <v>29981635.070375867</v>
      </c>
      <c r="AM153" s="71">
        <f t="shared" si="7"/>
        <v>12227099.02731104</v>
      </c>
      <c r="AN153" s="71">
        <f t="shared" si="7"/>
        <v>13856055.085350273</v>
      </c>
      <c r="AO153" s="71">
        <f t="shared" si="7"/>
        <v>26603837.023738943</v>
      </c>
      <c r="AP153" s="71">
        <f t="shared" si="7"/>
        <v>31562087.172143634</v>
      </c>
      <c r="AQ153" s="71">
        <f t="shared" si="7"/>
        <v>37566065.0492149</v>
      </c>
      <c r="AR153" s="71">
        <f t="shared" si="7"/>
        <v>11238250.004924363</v>
      </c>
      <c r="AS153" s="71">
        <f t="shared" si="7"/>
        <v>7078761.0224322472</v>
      </c>
      <c r="AT153" s="71">
        <f t="shared" si="7"/>
        <v>3773948.0289563015</v>
      </c>
      <c r="AU153" s="71">
        <f t="shared" si="7"/>
        <v>19519663.019360337</v>
      </c>
      <c r="AV153" s="71">
        <f t="shared" si="7"/>
        <v>17030628.000541694</v>
      </c>
      <c r="AW153" s="71">
        <f t="shared" si="7"/>
        <v>26016563.000381082</v>
      </c>
      <c r="AX153" s="71">
        <f t="shared" si="7"/>
        <v>18168220.135473151</v>
      </c>
      <c r="AY153" s="71">
        <f t="shared" si="7"/>
        <v>29259638.139040545</v>
      </c>
      <c r="AZ153" s="71">
        <f t="shared" si="7"/>
        <v>8562025.1256765779</v>
      </c>
      <c r="BA153" s="71">
        <f t="shared" si="7"/>
        <v>701373.00195542246</v>
      </c>
      <c r="BB153" s="71">
        <f t="shared" si="7"/>
        <v>13808811.047394531</v>
      </c>
      <c r="BC153" s="71">
        <f t="shared" si="7"/>
        <v>7828097.0492092343</v>
      </c>
      <c r="BD153" s="71">
        <f t="shared" si="7"/>
        <v>10685640.055208646</v>
      </c>
      <c r="BE153" s="71">
        <f t="shared" si="7"/>
        <v>3725883.0295806006</v>
      </c>
      <c r="BF153" s="71">
        <f t="shared" si="7"/>
        <v>11558416.004486175</v>
      </c>
      <c r="BG153" s="71">
        <f t="shared" si="7"/>
        <v>15759996.060657609</v>
      </c>
      <c r="BH153" s="71">
        <f t="shared" si="7"/>
        <v>50972887.643185109</v>
      </c>
      <c r="BI153" s="71">
        <f t="shared" si="7"/>
        <v>1657581.0047680666</v>
      </c>
      <c r="BJ153" s="71">
        <f t="shared" si="7"/>
        <v>31793467.342604809</v>
      </c>
      <c r="BK153" s="71">
        <f t="shared" si="7"/>
        <v>1271849.014240559</v>
      </c>
      <c r="BL153" s="71">
        <f t="shared" si="7"/>
        <v>40409324.594175801</v>
      </c>
      <c r="BM153" s="71">
        <f t="shared" si="7"/>
        <v>33687560.03858649</v>
      </c>
      <c r="BN153" s="71">
        <f t="shared" si="7"/>
        <v>8825605.0820893217</v>
      </c>
      <c r="BO153" s="71">
        <f t="shared" ref="BO153:BS153" si="8">SUM(BO5:BO152)</f>
        <v>6311597.0574837662</v>
      </c>
      <c r="BP153" s="71">
        <f t="shared" si="8"/>
        <v>9698269.3902221266</v>
      </c>
      <c r="BQ153" s="71">
        <f t="shared" si="8"/>
        <v>2498793.0087207658</v>
      </c>
      <c r="BR153" s="71">
        <f t="shared" si="8"/>
        <v>3955753.0295048589</v>
      </c>
      <c r="BS153" s="71">
        <f t="shared" si="8"/>
        <v>0</v>
      </c>
      <c r="BT153" s="72">
        <f t="shared" ref="BT153:BT157" si="9">SUM(C153:BS153)</f>
        <v>1517467265.9999998</v>
      </c>
      <c r="BU153" s="71">
        <f t="shared" ref="BU153:BY153" si="10">SUM(BU5:BU152)</f>
        <v>807917160.99999976</v>
      </c>
      <c r="BV153" s="71">
        <f t="shared" si="10"/>
        <v>26969849</v>
      </c>
      <c r="BW153" s="71">
        <f t="shared" si="10"/>
        <v>29241608</v>
      </c>
      <c r="BX153" s="71">
        <f t="shared" si="10"/>
        <v>304666649</v>
      </c>
      <c r="BY153" s="71">
        <f t="shared" si="10"/>
        <v>147172247</v>
      </c>
      <c r="BZ153" s="71">
        <f t="shared" ref="BZ153:CJ153" si="11">SUM(BZ5:BZ152)</f>
        <v>71971587.000000015</v>
      </c>
      <c r="CA153" s="71">
        <f t="shared" si="11"/>
        <v>52554134</v>
      </c>
      <c r="CB153" s="71">
        <f t="shared" si="11"/>
        <v>27337662</v>
      </c>
      <c r="CC153" s="71">
        <f t="shared" si="11"/>
        <v>41480317</v>
      </c>
      <c r="CD153" s="71">
        <f t="shared" si="11"/>
        <v>65190869.999999993</v>
      </c>
      <c r="CE153" s="71">
        <f t="shared" si="11"/>
        <v>121977</v>
      </c>
      <c r="CF153" s="71">
        <f t="shared" si="11"/>
        <v>88680655.000000015</v>
      </c>
      <c r="CG153" s="71">
        <f t="shared" si="11"/>
        <v>2666908</v>
      </c>
      <c r="CH153" s="71">
        <f t="shared" si="11"/>
        <v>-21275529.000000004</v>
      </c>
      <c r="CI153" s="71">
        <f t="shared" si="11"/>
        <v>811578145.99999928</v>
      </c>
      <c r="CJ153" s="71">
        <f t="shared" si="11"/>
        <v>3973741507.0000014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-7680507.5747612929</v>
      </c>
      <c r="D154" s="23">
        <v>-11703.925434724486</v>
      </c>
      <c r="E154" s="23">
        <v>-25727.806848761669</v>
      </c>
      <c r="F154" s="23">
        <v>-73443.312356752474</v>
      </c>
      <c r="G154" s="23">
        <v>71293.57646609706</v>
      </c>
      <c r="H154" s="23">
        <v>16114.017393245607</v>
      </c>
      <c r="I154" s="23">
        <v>4931.5061570334583</v>
      </c>
      <c r="J154" s="23">
        <v>7157.8196657466251</v>
      </c>
      <c r="K154" s="23">
        <v>-3636.9273690400078</v>
      </c>
      <c r="L154" s="23">
        <v>9205.5558643309378</v>
      </c>
      <c r="M154" s="23">
        <v>-2979.3233985362749</v>
      </c>
      <c r="N154" s="23">
        <v>-18938.969654546905</v>
      </c>
      <c r="O154" s="23">
        <v>-3592.2181229517596</v>
      </c>
      <c r="P154" s="23">
        <v>-20889.559412126742</v>
      </c>
      <c r="Q154" s="23">
        <v>-4382.0802425324146</v>
      </c>
      <c r="R154" s="23">
        <v>-27123.432378022204</v>
      </c>
      <c r="S154" s="23">
        <v>-55137.990932780689</v>
      </c>
      <c r="T154" s="23">
        <v>-30395.29003779039</v>
      </c>
      <c r="U154" s="23">
        <v>-162836.79663070192</v>
      </c>
      <c r="V154" s="23">
        <v>-1010.1904908306096</v>
      </c>
      <c r="W154" s="23">
        <v>-15340.453092388507</v>
      </c>
      <c r="X154" s="23">
        <v>-32233.491669952051</v>
      </c>
      <c r="Y154" s="23">
        <v>13957.898962111496</v>
      </c>
      <c r="Z154" s="23">
        <v>-392103.67214301339</v>
      </c>
      <c r="AA154" s="23">
        <v>8591.951787156122</v>
      </c>
      <c r="AB154" s="23">
        <v>228655.6553284268</v>
      </c>
      <c r="AC154" s="23">
        <v>249281.43254742655</v>
      </c>
      <c r="AD154" s="23">
        <v>120731.53173142744</v>
      </c>
      <c r="AE154" s="23">
        <v>-203204.00463207706</v>
      </c>
      <c r="AF154" s="23">
        <v>-327592.11198798392</v>
      </c>
      <c r="AG154" s="23">
        <v>-638522.59259719192</v>
      </c>
      <c r="AH154" s="23">
        <v>-80113.396208185499</v>
      </c>
      <c r="AI154" s="23">
        <v>-3074.2412469261762</v>
      </c>
      <c r="AJ154" s="23">
        <v>126932.36704078689</v>
      </c>
      <c r="AK154" s="23">
        <v>141267.8823500342</v>
      </c>
      <c r="AL154" s="23">
        <v>-207207.60664765138</v>
      </c>
      <c r="AM154" s="23">
        <v>-12062.171001319719</v>
      </c>
      <c r="AN154" s="23">
        <v>-53057.506209251122</v>
      </c>
      <c r="AO154" s="23">
        <v>-5929.8221897829053</v>
      </c>
      <c r="AP154" s="23">
        <v>-113820.33942214251</v>
      </c>
      <c r="AQ154" s="23">
        <v>2204622.1664054012</v>
      </c>
      <c r="AR154" s="23">
        <v>711391.62763520645</v>
      </c>
      <c r="AS154" s="23">
        <v>256480.17616420187</v>
      </c>
      <c r="AT154" s="23">
        <v>95301.719000052792</v>
      </c>
      <c r="AU154" s="23">
        <v>1679261.0047071455</v>
      </c>
      <c r="AV154" s="23">
        <v>-294250.46627636813</v>
      </c>
      <c r="AW154" s="23">
        <v>8694384.0145865977</v>
      </c>
      <c r="AX154" s="23">
        <v>-79887.308034898902</v>
      </c>
      <c r="AY154" s="23">
        <v>-85955.929171802607</v>
      </c>
      <c r="AZ154" s="23">
        <v>-191534.73786934355</v>
      </c>
      <c r="BA154" s="23">
        <v>37746.290000000008</v>
      </c>
      <c r="BB154" s="23">
        <v>-44619.053411822824</v>
      </c>
      <c r="BC154" s="23">
        <v>-20984.291335839109</v>
      </c>
      <c r="BD154" s="23">
        <v>203641.04622091888</v>
      </c>
      <c r="BE154" s="23">
        <v>-132871.86001788714</v>
      </c>
      <c r="BF154" s="23">
        <v>-14476.536570712853</v>
      </c>
      <c r="BG154" s="23">
        <v>-85108.399939782103</v>
      </c>
      <c r="BH154" s="23">
        <v>75538.695999999996</v>
      </c>
      <c r="BI154" s="23">
        <v>-10673.003736240382</v>
      </c>
      <c r="BJ154" s="23">
        <v>-362653.6900971068</v>
      </c>
      <c r="BK154" s="23">
        <v>41219.158371490412</v>
      </c>
      <c r="BL154" s="23">
        <v>325957.98539882508</v>
      </c>
      <c r="BM154" s="23">
        <v>-1740449.8144058448</v>
      </c>
      <c r="BN154" s="23">
        <v>-654304.50642532948</v>
      </c>
      <c r="BO154" s="23">
        <v>-299503.27666190529</v>
      </c>
      <c r="BP154" s="23">
        <v>468013.99224550935</v>
      </c>
      <c r="BQ154" s="23">
        <v>1099.6428046105684</v>
      </c>
      <c r="BR154" s="23">
        <v>-50957.248312757263</v>
      </c>
      <c r="BS154" s="23">
        <v>0</v>
      </c>
      <c r="BT154" s="70">
        <v>1517981.7854468869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6684128.2309999997</v>
      </c>
      <c r="D155" s="23">
        <v>893438.16419019853</v>
      </c>
      <c r="E155" s="23">
        <v>614155.43932825397</v>
      </c>
      <c r="F155" s="23">
        <v>3006827.5567772146</v>
      </c>
      <c r="G155" s="23">
        <v>20676071.055912778</v>
      </c>
      <c r="H155" s="23">
        <v>2021184.8239555836</v>
      </c>
      <c r="I155" s="23">
        <v>3373527.6633843686</v>
      </c>
      <c r="J155" s="23">
        <v>2426126.6322129387</v>
      </c>
      <c r="K155" s="23">
        <v>3795146.2189001273</v>
      </c>
      <c r="L155" s="23">
        <v>406254.94145179883</v>
      </c>
      <c r="M155" s="23">
        <v>5606298.0050172005</v>
      </c>
      <c r="N155" s="23">
        <v>10158321.786170881</v>
      </c>
      <c r="O155" s="23">
        <v>5700506.1382509219</v>
      </c>
      <c r="P155" s="23">
        <v>5272652.0643950198</v>
      </c>
      <c r="Q155" s="23">
        <v>1660658.6879451484</v>
      </c>
      <c r="R155" s="23">
        <v>13400992.984679339</v>
      </c>
      <c r="S155" s="23">
        <v>7702810.9218784105</v>
      </c>
      <c r="T155" s="23">
        <v>4374590.5251330081</v>
      </c>
      <c r="U155" s="23">
        <v>24950156.322067417</v>
      </c>
      <c r="V155" s="23">
        <v>1727659.1803592222</v>
      </c>
      <c r="W155" s="23">
        <v>1434226.9451887324</v>
      </c>
      <c r="X155" s="23">
        <v>7435256.1896380428</v>
      </c>
      <c r="Y155" s="23">
        <v>3462420.92539977</v>
      </c>
      <c r="Z155" s="23">
        <v>6056975.4799915599</v>
      </c>
      <c r="AA155" s="23">
        <v>397839.71555756853</v>
      </c>
      <c r="AB155" s="23">
        <v>4109969.0067148465</v>
      </c>
      <c r="AC155" s="23">
        <v>58238635.002326518</v>
      </c>
      <c r="AD155" s="23">
        <v>14558728.781464405</v>
      </c>
      <c r="AE155" s="23">
        <v>72436116.154455662</v>
      </c>
      <c r="AF155" s="23">
        <v>43630829.399661355</v>
      </c>
      <c r="AG155" s="23">
        <v>21596879.721979827</v>
      </c>
      <c r="AH155" s="23">
        <v>8040122.9452081304</v>
      </c>
      <c r="AI155" s="23">
        <v>3909980.9999999967</v>
      </c>
      <c r="AJ155" s="23">
        <v>11437371.478560783</v>
      </c>
      <c r="AK155" s="23">
        <v>8296713.6411580248</v>
      </c>
      <c r="AL155" s="23">
        <v>16121956.275987718</v>
      </c>
      <c r="AM155" s="23">
        <v>8646440.1668617781</v>
      </c>
      <c r="AN155" s="23">
        <v>4569313.8678635852</v>
      </c>
      <c r="AO155" s="23">
        <v>8338084.2237469843</v>
      </c>
      <c r="AP155" s="23">
        <v>24452914.258497417</v>
      </c>
      <c r="AQ155" s="23">
        <v>34020245.083101936</v>
      </c>
      <c r="AR155" s="23">
        <v>12053034.287116073</v>
      </c>
      <c r="AS155" s="23">
        <v>4460561.4555793982</v>
      </c>
      <c r="AT155" s="23">
        <v>4623894.9541701954</v>
      </c>
      <c r="AU155" s="23">
        <v>2189027.8464870914</v>
      </c>
      <c r="AV155" s="23">
        <v>5244234.0277606715</v>
      </c>
      <c r="AW155" s="23">
        <v>0</v>
      </c>
      <c r="AX155" s="23">
        <v>22060017.025863089</v>
      </c>
      <c r="AY155" s="23">
        <v>19058057.926169518</v>
      </c>
      <c r="AZ155" s="23">
        <v>5965851.7621144867</v>
      </c>
      <c r="BA155" s="23">
        <v>741584.99900000065</v>
      </c>
      <c r="BB155" s="23">
        <v>5152954.2567613721</v>
      </c>
      <c r="BC155" s="23">
        <v>4704682.902393694</v>
      </c>
      <c r="BD155" s="23">
        <v>2699272.2834896678</v>
      </c>
      <c r="BE155" s="23">
        <v>9672623.9132901579</v>
      </c>
      <c r="BF155" s="23">
        <v>1933724.2024416523</v>
      </c>
      <c r="BG155" s="23">
        <v>16904749.858847175</v>
      </c>
      <c r="BH155" s="23">
        <v>66509130.280000024</v>
      </c>
      <c r="BI155" s="23">
        <v>2391652.9230609033</v>
      </c>
      <c r="BJ155" s="23">
        <v>80706506.424862877</v>
      </c>
      <c r="BK155" s="23">
        <v>1361824.4899222595</v>
      </c>
      <c r="BL155" s="23">
        <v>61878582.793676779</v>
      </c>
      <c r="BM155" s="23">
        <v>93827147.175562963</v>
      </c>
      <c r="BN155" s="23">
        <v>7668316.6226503793</v>
      </c>
      <c r="BO155" s="23">
        <v>6247860.2684310777</v>
      </c>
      <c r="BP155" s="23">
        <v>13091048.482663689</v>
      </c>
      <c r="BQ155" s="23">
        <v>1514687.2714097125</v>
      </c>
      <c r="BR155" s="23">
        <v>3257238.083257027</v>
      </c>
      <c r="BS155" s="23">
        <v>4116334.6056704782</v>
      </c>
      <c r="BT155" s="70">
        <v>945677128.72902679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12653504.795497335</v>
      </c>
      <c r="D156" s="23">
        <v>447962.07380166813</v>
      </c>
      <c r="E156" s="23">
        <v>780340.36585464724</v>
      </c>
      <c r="F156" s="23">
        <v>38479918.434444219</v>
      </c>
      <c r="G156" s="23">
        <v>10142655.371183336</v>
      </c>
      <c r="H156" s="23">
        <v>575559.25995245413</v>
      </c>
      <c r="I156" s="23">
        <v>474708.11412391957</v>
      </c>
      <c r="J156" s="23">
        <v>611648.63486429397</v>
      </c>
      <c r="K156" s="23">
        <v>775117.43828767305</v>
      </c>
      <c r="L156" s="23">
        <v>-27401.292183980695</v>
      </c>
      <c r="M156" s="23">
        <v>5447557.6555337124</v>
      </c>
      <c r="N156" s="23">
        <v>15586860.362196436</v>
      </c>
      <c r="O156" s="23">
        <v>2399686.9145322023</v>
      </c>
      <c r="P156" s="23">
        <v>1889379.4114824627</v>
      </c>
      <c r="Q156" s="23">
        <v>195222.48906455608</v>
      </c>
      <c r="R156" s="23">
        <v>3412130.2296002675</v>
      </c>
      <c r="S156" s="23">
        <v>5723688.9122703234</v>
      </c>
      <c r="T156" s="23">
        <v>1749241.3697988444</v>
      </c>
      <c r="U156" s="23">
        <v>9319054.0317250527</v>
      </c>
      <c r="V156" s="23">
        <v>238905.01262430497</v>
      </c>
      <c r="W156" s="23">
        <v>16516.645115450257</v>
      </c>
      <c r="X156" s="23">
        <v>6221663.2976975404</v>
      </c>
      <c r="Y156" s="23">
        <v>1163963.7671519173</v>
      </c>
      <c r="Z156" s="23">
        <v>17539208.843833264</v>
      </c>
      <c r="AA156" s="23">
        <v>879844.32556018583</v>
      </c>
      <c r="AB156" s="23">
        <v>5883955.4443318583</v>
      </c>
      <c r="AC156" s="23">
        <v>17711521.526813887</v>
      </c>
      <c r="AD156" s="23">
        <v>2969532.6347270776</v>
      </c>
      <c r="AE156" s="23">
        <v>40546850.056087807</v>
      </c>
      <c r="AF156" s="23">
        <v>10840580.463010617</v>
      </c>
      <c r="AG156" s="23">
        <v>9614991.5448991023</v>
      </c>
      <c r="AH156" s="23">
        <v>-2864856.6995277498</v>
      </c>
      <c r="AI156" s="23">
        <v>-571055.76000816375</v>
      </c>
      <c r="AJ156" s="23">
        <v>10744334.88610322</v>
      </c>
      <c r="AK156" s="23">
        <v>960079.39134685323</v>
      </c>
      <c r="AL156" s="23">
        <v>5818636.260284082</v>
      </c>
      <c r="AM156" s="23">
        <v>2782216.9884739351</v>
      </c>
      <c r="AN156" s="23">
        <v>2942583.5529953949</v>
      </c>
      <c r="AO156" s="23">
        <v>12634931.192559242</v>
      </c>
      <c r="AP156" s="23">
        <v>8390948.8493071292</v>
      </c>
      <c r="AQ156" s="23">
        <v>35287276.177629396</v>
      </c>
      <c r="AR156" s="23">
        <v>1537698.0803243518</v>
      </c>
      <c r="AS156" s="23">
        <v>2570747.2262292793</v>
      </c>
      <c r="AT156" s="23">
        <v>-870844.70212654956</v>
      </c>
      <c r="AU156" s="23">
        <v>29419907.384683881</v>
      </c>
      <c r="AV156" s="23">
        <v>38681854.437974013</v>
      </c>
      <c r="AW156" s="23">
        <v>56234511.98503232</v>
      </c>
      <c r="AX156" s="23">
        <v>8960747.1964913066</v>
      </c>
      <c r="AY156" s="23">
        <v>7920816.9102839166</v>
      </c>
      <c r="AZ156" s="23">
        <v>4430032.8500782801</v>
      </c>
      <c r="BA156" s="23">
        <v>1882568.9972244289</v>
      </c>
      <c r="BB156" s="23">
        <v>1870187.0681996588</v>
      </c>
      <c r="BC156" s="23">
        <v>1970851.2861480166</v>
      </c>
      <c r="BD156" s="23">
        <v>3562660.4212316154</v>
      </c>
      <c r="BE156" s="23">
        <v>373052.77186496928</v>
      </c>
      <c r="BF156" s="23">
        <v>278122.32964288699</v>
      </c>
      <c r="BG156" s="23">
        <v>3821225.4907597434</v>
      </c>
      <c r="BH156" s="23">
        <v>20569659.540681757</v>
      </c>
      <c r="BI156" s="23">
        <v>594467.06674893619</v>
      </c>
      <c r="BJ156" s="23">
        <v>15024531.859430349</v>
      </c>
      <c r="BK156" s="23">
        <v>453623.33746569161</v>
      </c>
      <c r="BL156" s="23">
        <v>17193512.121661887</v>
      </c>
      <c r="BM156" s="23">
        <v>3289452.5981442817</v>
      </c>
      <c r="BN156" s="23">
        <v>9536477.5823440198</v>
      </c>
      <c r="BO156" s="23">
        <v>987472.95074705814</v>
      </c>
      <c r="BP156" s="23">
        <v>1019824.1348686777</v>
      </c>
      <c r="BQ156" s="23">
        <v>1318053.0770649111</v>
      </c>
      <c r="BR156" s="23">
        <v>4724821.9458235372</v>
      </c>
      <c r="BS156" s="23">
        <v>-0.60567047819495201</v>
      </c>
      <c r="BT156" s="70">
        <v>537745498.31639862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58467332.462892234</v>
      </c>
      <c r="D157" s="6">
        <f t="shared" ref="D157:BO157" si="12">D153+SUM(D154:D156)</f>
        <v>3670428.3188088853</v>
      </c>
      <c r="E157" s="6">
        <f t="shared" si="12"/>
        <v>3282331.0000000014</v>
      </c>
      <c r="F157" s="6">
        <f t="shared" si="12"/>
        <v>50394171.722432882</v>
      </c>
      <c r="G157" s="6">
        <f t="shared" si="12"/>
        <v>133712743.10082279</v>
      </c>
      <c r="H157" s="6">
        <f t="shared" si="12"/>
        <v>8845323.1054183599</v>
      </c>
      <c r="I157" s="6">
        <f t="shared" si="12"/>
        <v>11433492.293113589</v>
      </c>
      <c r="J157" s="6">
        <f t="shared" si="12"/>
        <v>8565598.0928932279</v>
      </c>
      <c r="K157" s="6">
        <f t="shared" si="12"/>
        <v>11381471.737379801</v>
      </c>
      <c r="L157" s="6">
        <f t="shared" si="12"/>
        <v>24663404.21345637</v>
      </c>
      <c r="M157" s="6">
        <f t="shared" si="12"/>
        <v>27962407.386415038</v>
      </c>
      <c r="N157" s="6">
        <f t="shared" si="12"/>
        <v>49829110.262161694</v>
      </c>
      <c r="O157" s="6">
        <f t="shared" si="12"/>
        <v>19488274.850797795</v>
      </c>
      <c r="P157" s="6">
        <f t="shared" si="12"/>
        <v>17535939.937831737</v>
      </c>
      <c r="Q157" s="6">
        <f t="shared" si="12"/>
        <v>6851265.0975071192</v>
      </c>
      <c r="R157" s="6">
        <f t="shared" si="12"/>
        <v>41106566.822737075</v>
      </c>
      <c r="S157" s="6">
        <f t="shared" si="12"/>
        <v>26664697.871736541</v>
      </c>
      <c r="T157" s="6">
        <f t="shared" si="12"/>
        <v>15548027.615730189</v>
      </c>
      <c r="U157" s="6">
        <f t="shared" si="12"/>
        <v>108993460.65391719</v>
      </c>
      <c r="V157" s="6">
        <f t="shared" si="12"/>
        <v>5149845.0070724664</v>
      </c>
      <c r="W157" s="6">
        <f t="shared" si="12"/>
        <v>7625998.1418461343</v>
      </c>
      <c r="X157" s="6">
        <f t="shared" si="12"/>
        <v>30550510.027847718</v>
      </c>
      <c r="Y157" s="6">
        <f t="shared" si="12"/>
        <v>11268055.610888068</v>
      </c>
      <c r="Z157" s="6">
        <f t="shared" si="12"/>
        <v>53030620.679706082</v>
      </c>
      <c r="AA157" s="6">
        <f t="shared" si="12"/>
        <v>3957190.9999999995</v>
      </c>
      <c r="AB157" s="6">
        <f t="shared" si="12"/>
        <v>27464393.160200167</v>
      </c>
      <c r="AC157" s="6">
        <f t="shared" si="12"/>
        <v>202864553.98044944</v>
      </c>
      <c r="AD157" s="6">
        <f t="shared" si="12"/>
        <v>36104811.000000015</v>
      </c>
      <c r="AE157" s="6">
        <f t="shared" si="12"/>
        <v>213334735.6621061</v>
      </c>
      <c r="AF157" s="6">
        <f t="shared" si="12"/>
        <v>93261896.999999985</v>
      </c>
      <c r="AG157" s="6">
        <f t="shared" si="12"/>
        <v>69464331.743451238</v>
      </c>
      <c r="AH157" s="6">
        <f t="shared" si="12"/>
        <v>127879400.89859049</v>
      </c>
      <c r="AI157" s="6">
        <f t="shared" si="12"/>
        <v>15909050.000000002</v>
      </c>
      <c r="AJ157" s="6">
        <f t="shared" si="12"/>
        <v>39093379.775110379</v>
      </c>
      <c r="AK157" s="6">
        <f t="shared" si="12"/>
        <v>17727142.923440728</v>
      </c>
      <c r="AL157" s="6">
        <f t="shared" si="12"/>
        <v>51715020.000000015</v>
      </c>
      <c r="AM157" s="6">
        <f t="shared" si="12"/>
        <v>23643694.011645436</v>
      </c>
      <c r="AN157" s="6">
        <f t="shared" si="12"/>
        <v>21314895</v>
      </c>
      <c r="AO157" s="6">
        <f t="shared" si="12"/>
        <v>47570922.617855385</v>
      </c>
      <c r="AP157" s="6">
        <f t="shared" si="12"/>
        <v>64292129.940526038</v>
      </c>
      <c r="AQ157" s="6">
        <f t="shared" si="12"/>
        <v>109078208.47635163</v>
      </c>
      <c r="AR157" s="6">
        <f t="shared" si="12"/>
        <v>25540373.999999993</v>
      </c>
      <c r="AS157" s="6">
        <f t="shared" si="12"/>
        <v>14366549.880405126</v>
      </c>
      <c r="AT157" s="6">
        <f t="shared" si="12"/>
        <v>7622300</v>
      </c>
      <c r="AU157" s="6">
        <f t="shared" si="12"/>
        <v>52807859.255238459</v>
      </c>
      <c r="AV157" s="6">
        <f t="shared" si="12"/>
        <v>60662466.000000007</v>
      </c>
      <c r="AW157" s="6">
        <f t="shared" si="12"/>
        <v>90945459</v>
      </c>
      <c r="AX157" s="6">
        <f t="shared" si="12"/>
        <v>49109097.049792647</v>
      </c>
      <c r="AY157" s="6">
        <f t="shared" si="12"/>
        <v>56152557.046322174</v>
      </c>
      <c r="AZ157" s="6">
        <f t="shared" si="12"/>
        <v>18766375</v>
      </c>
      <c r="BA157" s="6">
        <f t="shared" si="12"/>
        <v>3363273.2881798521</v>
      </c>
      <c r="BB157" s="6">
        <f t="shared" si="12"/>
        <v>20787333.318943739</v>
      </c>
      <c r="BC157" s="6">
        <f t="shared" si="12"/>
        <v>14482646.946415106</v>
      </c>
      <c r="BD157" s="6">
        <f t="shared" si="12"/>
        <v>17151213.806150846</v>
      </c>
      <c r="BE157" s="6">
        <f t="shared" si="12"/>
        <v>13638687.854717841</v>
      </c>
      <c r="BF157" s="6">
        <f t="shared" si="12"/>
        <v>13755786.000000002</v>
      </c>
      <c r="BG157" s="6">
        <f t="shared" si="12"/>
        <v>36400863.010324746</v>
      </c>
      <c r="BH157" s="6">
        <f t="shared" ref="BH157" si="13">BH153+SUM(BH154:BH156)</f>
        <v>138127216.1598669</v>
      </c>
      <c r="BI157" s="6">
        <f t="shared" si="12"/>
        <v>4633027.9908416662</v>
      </c>
      <c r="BJ157" s="6">
        <f t="shared" si="12"/>
        <v>127161851.93680093</v>
      </c>
      <c r="BK157" s="6">
        <f t="shared" si="12"/>
        <v>3128516.0000000005</v>
      </c>
      <c r="BL157" s="6">
        <f t="shared" si="12"/>
        <v>119807377.49491329</v>
      </c>
      <c r="BM157" s="6">
        <f t="shared" si="12"/>
        <v>129063709.99788788</v>
      </c>
      <c r="BN157" s="6">
        <f t="shared" si="12"/>
        <v>25376094.780658394</v>
      </c>
      <c r="BO157" s="6">
        <f t="shared" si="12"/>
        <v>13247426.999999996</v>
      </c>
      <c r="BP157" s="6">
        <f t="shared" ref="BP157:BS157" si="14">BP153+SUM(BP154:BP156)</f>
        <v>24277156.000000004</v>
      </c>
      <c r="BQ157" s="6">
        <f t="shared" si="14"/>
        <v>5332633</v>
      </c>
      <c r="BR157" s="6">
        <f t="shared" si="14"/>
        <v>11886855.810272666</v>
      </c>
      <c r="BS157" s="6">
        <f t="shared" si="14"/>
        <v>4116334</v>
      </c>
      <c r="BT157" s="67">
        <f t="shared" si="9"/>
        <v>3002407874.830873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2009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1515085.0639546455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19762</v>
      </c>
      <c r="Y5" s="23">
        <v>0</v>
      </c>
      <c r="Z5" s="23">
        <v>0</v>
      </c>
      <c r="AA5" s="23">
        <v>0</v>
      </c>
      <c r="AB5" s="23">
        <v>0</v>
      </c>
      <c r="AC5" s="23">
        <v>10001.000000000004</v>
      </c>
      <c r="AD5" s="23">
        <v>56647.47074213333</v>
      </c>
      <c r="AE5" s="23">
        <v>836293.06710058404</v>
      </c>
      <c r="AF5" s="23">
        <v>422352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79506.347240354546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4875</v>
      </c>
      <c r="Y6" s="23">
        <v>0</v>
      </c>
      <c r="Z6" s="23">
        <v>0</v>
      </c>
      <c r="AA6" s="23">
        <v>0</v>
      </c>
      <c r="AB6" s="23">
        <v>0</v>
      </c>
      <c r="AC6" s="23">
        <v>1066</v>
      </c>
      <c r="AD6" s="23">
        <v>0</v>
      </c>
      <c r="AE6" s="23">
        <v>0</v>
      </c>
      <c r="AF6" s="23">
        <v>87150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52115.118743054874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2977.0000000000005</v>
      </c>
      <c r="Y7" s="23">
        <v>0</v>
      </c>
      <c r="Z7" s="23">
        <v>0</v>
      </c>
      <c r="AA7" s="23">
        <v>0</v>
      </c>
      <c r="AB7" s="23">
        <v>0</v>
      </c>
      <c r="AC7" s="23">
        <v>1578.0000000000005</v>
      </c>
      <c r="AD7" s="23">
        <v>0</v>
      </c>
      <c r="AE7" s="23">
        <v>2293.263016348581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14624.178944890788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25932</v>
      </c>
      <c r="Y8" s="23">
        <v>0</v>
      </c>
      <c r="Z8" s="23">
        <v>0</v>
      </c>
      <c r="AA8" s="23">
        <v>0</v>
      </c>
      <c r="AB8" s="23">
        <v>0</v>
      </c>
      <c r="AC8" s="23">
        <v>2009.0000000000005</v>
      </c>
      <c r="AD8" s="23">
        <v>0</v>
      </c>
      <c r="AE8" s="23">
        <v>101344.28095189606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21443164.339419387</v>
      </c>
      <c r="D9" s="23">
        <v>3090682.2056499836</v>
      </c>
      <c r="E9" s="23">
        <v>1487007.8553974056</v>
      </c>
      <c r="F9" s="23">
        <v>1556243.4106635619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3676.1090677411853</v>
      </c>
      <c r="T9" s="23">
        <v>10044.569606605826</v>
      </c>
      <c r="U9" s="23">
        <v>0</v>
      </c>
      <c r="V9" s="23">
        <v>0</v>
      </c>
      <c r="W9" s="23">
        <v>0</v>
      </c>
      <c r="X9" s="23">
        <v>170128</v>
      </c>
      <c r="Y9" s="23">
        <v>0</v>
      </c>
      <c r="Z9" s="23">
        <v>0</v>
      </c>
      <c r="AA9" s="23">
        <v>0</v>
      </c>
      <c r="AB9" s="23">
        <v>0</v>
      </c>
      <c r="AC9" s="23">
        <v>20177.000000000007</v>
      </c>
      <c r="AD9" s="23">
        <v>0</v>
      </c>
      <c r="AE9" s="23">
        <v>328901.50298542896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283.70130040505393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4.0853631776712911</v>
      </c>
      <c r="E10" s="23">
        <v>0</v>
      </c>
      <c r="F10" s="23">
        <v>0</v>
      </c>
      <c r="G10" s="23">
        <v>447566.61586587003</v>
      </c>
      <c r="H10" s="23">
        <v>11003.515011058706</v>
      </c>
      <c r="I10" s="23">
        <v>0</v>
      </c>
      <c r="J10" s="23">
        <v>0</v>
      </c>
      <c r="K10" s="23">
        <v>470.46259790504996</v>
      </c>
      <c r="L10" s="23">
        <v>0</v>
      </c>
      <c r="M10" s="23">
        <v>0</v>
      </c>
      <c r="N10" s="23">
        <v>274171.23604237684</v>
      </c>
      <c r="O10" s="23">
        <v>168987.4610541953</v>
      </c>
      <c r="P10" s="23">
        <v>0</v>
      </c>
      <c r="Q10" s="23">
        <v>12.999216279530007</v>
      </c>
      <c r="R10" s="23">
        <v>48.702517271748071</v>
      </c>
      <c r="S10" s="23">
        <v>20016.755862850474</v>
      </c>
      <c r="T10" s="23">
        <v>2694.2553057739096</v>
      </c>
      <c r="U10" s="23">
        <v>0</v>
      </c>
      <c r="V10" s="23">
        <v>0</v>
      </c>
      <c r="W10" s="23">
        <v>0</v>
      </c>
      <c r="X10" s="23">
        <v>31001.034106375202</v>
      </c>
      <c r="Y10" s="23">
        <v>0</v>
      </c>
      <c r="Z10" s="23">
        <v>0</v>
      </c>
      <c r="AA10" s="23">
        <v>0</v>
      </c>
      <c r="AB10" s="23">
        <v>0</v>
      </c>
      <c r="AC10" s="23">
        <v>2208.7814205677346</v>
      </c>
      <c r="AD10" s="23">
        <v>0</v>
      </c>
      <c r="AE10" s="23">
        <v>31971.548924345057</v>
      </c>
      <c r="AF10" s="23">
        <v>0</v>
      </c>
      <c r="AG10" s="23">
        <v>342.14146311752944</v>
      </c>
      <c r="AH10" s="23">
        <v>0</v>
      </c>
      <c r="AI10" s="23">
        <v>0</v>
      </c>
      <c r="AJ10" s="23">
        <v>0</v>
      </c>
      <c r="AK10" s="23">
        <v>0</v>
      </c>
      <c r="AL10" s="23">
        <v>962.91767401353059</v>
      </c>
      <c r="AM10" s="23">
        <v>797.03876885322427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1709.2417513442076</v>
      </c>
      <c r="I11" s="23">
        <v>0</v>
      </c>
      <c r="J11" s="23">
        <v>0</v>
      </c>
      <c r="K11" s="23">
        <v>119242.31761135394</v>
      </c>
      <c r="L11" s="23">
        <v>0</v>
      </c>
      <c r="M11" s="23">
        <v>55535.328326691968</v>
      </c>
      <c r="N11" s="23">
        <v>260111.34096583669</v>
      </c>
      <c r="O11" s="23">
        <v>0.64071241732859308</v>
      </c>
      <c r="P11" s="23">
        <v>0</v>
      </c>
      <c r="Q11" s="23">
        <v>27042.224693611632</v>
      </c>
      <c r="R11" s="23">
        <v>20462.046316047636</v>
      </c>
      <c r="S11" s="23">
        <v>75.258222659819097</v>
      </c>
      <c r="T11" s="23">
        <v>0</v>
      </c>
      <c r="U11" s="23">
        <v>0</v>
      </c>
      <c r="V11" s="23">
        <v>0</v>
      </c>
      <c r="W11" s="23">
        <v>0</v>
      </c>
      <c r="X11" s="23">
        <v>26824.000255407565</v>
      </c>
      <c r="Y11" s="23">
        <v>0</v>
      </c>
      <c r="Z11" s="23">
        <v>0</v>
      </c>
      <c r="AA11" s="23">
        <v>0</v>
      </c>
      <c r="AB11" s="23">
        <v>0</v>
      </c>
      <c r="AC11" s="23">
        <v>2437.0000000000005</v>
      </c>
      <c r="AD11" s="23">
        <v>305.57069904883275</v>
      </c>
      <c r="AE11" s="23">
        <v>4186.1567546686811</v>
      </c>
      <c r="AF11" s="23">
        <v>0</v>
      </c>
      <c r="AG11" s="23">
        <v>133.65825607273655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158.62036067138328</v>
      </c>
      <c r="H12" s="23">
        <v>0</v>
      </c>
      <c r="I12" s="23">
        <v>0</v>
      </c>
      <c r="J12" s="23">
        <v>0</v>
      </c>
      <c r="K12" s="23">
        <v>2256.7333732862721</v>
      </c>
      <c r="L12" s="23">
        <v>0</v>
      </c>
      <c r="M12" s="23">
        <v>0</v>
      </c>
      <c r="N12" s="23">
        <v>486.00273846966866</v>
      </c>
      <c r="O12" s="23">
        <v>336.96351734404743</v>
      </c>
      <c r="P12" s="23">
        <v>0</v>
      </c>
      <c r="Q12" s="23">
        <v>318.09887397424137</v>
      </c>
      <c r="R12" s="23">
        <v>39.151499423922075</v>
      </c>
      <c r="S12" s="23">
        <v>3564.1059175427422</v>
      </c>
      <c r="T12" s="23">
        <v>0</v>
      </c>
      <c r="U12" s="23">
        <v>0</v>
      </c>
      <c r="V12" s="23">
        <v>0</v>
      </c>
      <c r="W12" s="23">
        <v>0</v>
      </c>
      <c r="X12" s="23">
        <v>30119.066299546495</v>
      </c>
      <c r="Y12" s="23">
        <v>0</v>
      </c>
      <c r="Z12" s="23">
        <v>0</v>
      </c>
      <c r="AA12" s="23">
        <v>0</v>
      </c>
      <c r="AB12" s="23">
        <v>0</v>
      </c>
      <c r="AC12" s="23">
        <v>1881.0000000000005</v>
      </c>
      <c r="AD12" s="23">
        <v>0</v>
      </c>
      <c r="AE12" s="23">
        <v>8758.9462642253675</v>
      </c>
      <c r="AF12" s="23">
        <v>0</v>
      </c>
      <c r="AG12" s="23">
        <v>15505.207701463212</v>
      </c>
      <c r="AH12" s="23">
        <v>0</v>
      </c>
      <c r="AI12" s="23">
        <v>0</v>
      </c>
      <c r="AJ12" s="23">
        <v>0</v>
      </c>
      <c r="AK12" s="23">
        <v>0</v>
      </c>
      <c r="AL12" s="23">
        <v>12695.373776939499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448.56951114815877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1129.0219656457527</v>
      </c>
      <c r="O13" s="23">
        <v>943.83226652196674</v>
      </c>
      <c r="P13" s="23">
        <v>0</v>
      </c>
      <c r="Q13" s="23">
        <v>0</v>
      </c>
      <c r="R13" s="23">
        <v>684.50637848746544</v>
      </c>
      <c r="S13" s="23">
        <v>1739.085991894282</v>
      </c>
      <c r="T13" s="23">
        <v>0</v>
      </c>
      <c r="U13" s="23">
        <v>0</v>
      </c>
      <c r="V13" s="23">
        <v>0</v>
      </c>
      <c r="W13" s="23">
        <v>0</v>
      </c>
      <c r="X13" s="23">
        <v>44609</v>
      </c>
      <c r="Y13" s="23">
        <v>0</v>
      </c>
      <c r="Z13" s="23">
        <v>0</v>
      </c>
      <c r="AA13" s="23">
        <v>0</v>
      </c>
      <c r="AB13" s="23">
        <v>0</v>
      </c>
      <c r="AC13" s="23">
        <v>6122.9238912490564</v>
      </c>
      <c r="AD13" s="23">
        <v>10.467018063723065</v>
      </c>
      <c r="AE13" s="23">
        <v>3913.0139650541846</v>
      </c>
      <c r="AF13" s="23">
        <v>0</v>
      </c>
      <c r="AG13" s="23">
        <v>26877.190233248915</v>
      </c>
      <c r="AH13" s="23">
        <v>0</v>
      </c>
      <c r="AI13" s="23">
        <v>0</v>
      </c>
      <c r="AJ13" s="23">
        <v>0</v>
      </c>
      <c r="AK13" s="23">
        <v>0</v>
      </c>
      <c r="AL13" s="23">
        <v>6.2684775082083082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952522.65029229177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3934907.8131380714</v>
      </c>
      <c r="Y14" s="23">
        <v>0</v>
      </c>
      <c r="Z14" s="23">
        <v>0</v>
      </c>
      <c r="AA14" s="23">
        <v>0</v>
      </c>
      <c r="AB14" s="23">
        <v>0</v>
      </c>
      <c r="AC14" s="23">
        <v>504.00000000000011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75022.097525981939</v>
      </c>
      <c r="D15" s="23">
        <v>2663.4197942279275</v>
      </c>
      <c r="E15" s="23">
        <v>35.377970947884513</v>
      </c>
      <c r="F15" s="23">
        <v>0</v>
      </c>
      <c r="G15" s="23">
        <v>1481.5538264465599</v>
      </c>
      <c r="H15" s="23">
        <v>0</v>
      </c>
      <c r="I15" s="23">
        <v>0</v>
      </c>
      <c r="J15" s="23">
        <v>0</v>
      </c>
      <c r="K15" s="23">
        <v>162115.71500928336</v>
      </c>
      <c r="L15" s="23">
        <v>0</v>
      </c>
      <c r="M15" s="23">
        <v>1.7829123311991626</v>
      </c>
      <c r="N15" s="23">
        <v>122.60297302567298</v>
      </c>
      <c r="O15" s="23">
        <v>0</v>
      </c>
      <c r="P15" s="23">
        <v>0</v>
      </c>
      <c r="Q15" s="23">
        <v>8.7773281469227207E-2</v>
      </c>
      <c r="R15" s="23">
        <v>63.722523149595034</v>
      </c>
      <c r="S15" s="23">
        <v>78359.775801092299</v>
      </c>
      <c r="T15" s="23">
        <v>14093.417164778974</v>
      </c>
      <c r="U15" s="23">
        <v>0</v>
      </c>
      <c r="V15" s="23">
        <v>0</v>
      </c>
      <c r="W15" s="23">
        <v>0</v>
      </c>
      <c r="X15" s="23">
        <v>66370.910254164133</v>
      </c>
      <c r="Y15" s="23">
        <v>0</v>
      </c>
      <c r="Z15" s="23">
        <v>0</v>
      </c>
      <c r="AA15" s="23">
        <v>0</v>
      </c>
      <c r="AB15" s="23">
        <v>0</v>
      </c>
      <c r="AC15" s="23">
        <v>11353.000000000004</v>
      </c>
      <c r="AD15" s="23">
        <v>0</v>
      </c>
      <c r="AE15" s="23">
        <v>3260.6961452685559</v>
      </c>
      <c r="AF15" s="23">
        <v>0</v>
      </c>
      <c r="AG15" s="23">
        <v>3116.167034871235</v>
      </c>
      <c r="AH15" s="23">
        <v>0</v>
      </c>
      <c r="AI15" s="23">
        <v>0</v>
      </c>
      <c r="AJ15" s="23">
        <v>0</v>
      </c>
      <c r="AK15" s="23">
        <v>0</v>
      </c>
      <c r="AL15" s="23">
        <v>88086.197678232056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772.64127469445884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14.911791893969767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38.419571637649405</v>
      </c>
      <c r="T16" s="23">
        <v>712609.39417968434</v>
      </c>
      <c r="U16" s="23">
        <v>0</v>
      </c>
      <c r="V16" s="23">
        <v>0</v>
      </c>
      <c r="W16" s="23">
        <v>0</v>
      </c>
      <c r="X16" s="23">
        <v>61512</v>
      </c>
      <c r="Y16" s="23">
        <v>0</v>
      </c>
      <c r="Z16" s="23">
        <v>0</v>
      </c>
      <c r="AA16" s="23">
        <v>0</v>
      </c>
      <c r="AB16" s="23">
        <v>0</v>
      </c>
      <c r="AC16" s="23">
        <v>30685</v>
      </c>
      <c r="AD16" s="23">
        <v>0</v>
      </c>
      <c r="AE16" s="23">
        <v>20065.624977982134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2385.5272133373805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803.68604965994177</v>
      </c>
      <c r="H17" s="23">
        <v>2311.0577665052538</v>
      </c>
      <c r="I17" s="23">
        <v>0</v>
      </c>
      <c r="J17" s="23">
        <v>0</v>
      </c>
      <c r="K17" s="23">
        <v>58496.445039627106</v>
      </c>
      <c r="L17" s="23">
        <v>0</v>
      </c>
      <c r="M17" s="23">
        <v>0</v>
      </c>
      <c r="N17" s="23">
        <v>101475.53035191748</v>
      </c>
      <c r="O17" s="23">
        <v>24249.891248125357</v>
      </c>
      <c r="P17" s="23">
        <v>47.511135291633565</v>
      </c>
      <c r="Q17" s="23">
        <v>71445.808095252287</v>
      </c>
      <c r="R17" s="23">
        <v>54529.622429606185</v>
      </c>
      <c r="S17" s="23">
        <v>5727.3103704792738</v>
      </c>
      <c r="T17" s="23">
        <v>16428.88322774227</v>
      </c>
      <c r="U17" s="23">
        <v>0</v>
      </c>
      <c r="V17" s="23">
        <v>0</v>
      </c>
      <c r="W17" s="23">
        <v>70.50814986708113</v>
      </c>
      <c r="X17" s="23">
        <v>59150.290706710301</v>
      </c>
      <c r="Y17" s="23">
        <v>0</v>
      </c>
      <c r="Z17" s="23">
        <v>0</v>
      </c>
      <c r="AA17" s="23">
        <v>0</v>
      </c>
      <c r="AB17" s="23">
        <v>0</v>
      </c>
      <c r="AC17" s="23">
        <v>11235.537938458478</v>
      </c>
      <c r="AD17" s="23">
        <v>0</v>
      </c>
      <c r="AE17" s="23">
        <v>6422.0386769468896</v>
      </c>
      <c r="AF17" s="23">
        <v>0</v>
      </c>
      <c r="AG17" s="23">
        <v>13678.648780368827</v>
      </c>
      <c r="AH17" s="23">
        <v>0</v>
      </c>
      <c r="AI17" s="23">
        <v>0</v>
      </c>
      <c r="AJ17" s="23">
        <v>0</v>
      </c>
      <c r="AK17" s="23">
        <v>0</v>
      </c>
      <c r="AL17" s="23">
        <v>779.78450194549328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431.45096056933755</v>
      </c>
      <c r="H18" s="23">
        <v>0</v>
      </c>
      <c r="I18" s="23">
        <v>0</v>
      </c>
      <c r="J18" s="23">
        <v>0</v>
      </c>
      <c r="K18" s="23">
        <v>240731.56195267479</v>
      </c>
      <c r="L18" s="23">
        <v>0</v>
      </c>
      <c r="M18" s="23">
        <v>0</v>
      </c>
      <c r="N18" s="23">
        <v>97032.883128975111</v>
      </c>
      <c r="O18" s="23">
        <v>95.017118149090862</v>
      </c>
      <c r="P18" s="23">
        <v>0</v>
      </c>
      <c r="Q18" s="23">
        <v>21471.201041098513</v>
      </c>
      <c r="R18" s="23">
        <v>1826.1708499316635</v>
      </c>
      <c r="S18" s="23">
        <v>34.576720499010662</v>
      </c>
      <c r="T18" s="23">
        <v>0</v>
      </c>
      <c r="U18" s="23">
        <v>0</v>
      </c>
      <c r="V18" s="23">
        <v>0</v>
      </c>
      <c r="W18" s="23">
        <v>0</v>
      </c>
      <c r="X18" s="23">
        <v>51619.718014510712</v>
      </c>
      <c r="Y18" s="23">
        <v>0</v>
      </c>
      <c r="Z18" s="23">
        <v>0</v>
      </c>
      <c r="AA18" s="23">
        <v>0</v>
      </c>
      <c r="AB18" s="23">
        <v>0</v>
      </c>
      <c r="AC18" s="23">
        <v>3857.0000000000005</v>
      </c>
      <c r="AD18" s="23">
        <v>3043.9469196226114</v>
      </c>
      <c r="AE18" s="23">
        <v>5548.2388196246939</v>
      </c>
      <c r="AF18" s="23">
        <v>0</v>
      </c>
      <c r="AG18" s="23">
        <v>27.776429077679353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14859.357281482296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3593.536364187737</v>
      </c>
      <c r="L19" s="23">
        <v>0</v>
      </c>
      <c r="M19" s="23">
        <v>0</v>
      </c>
      <c r="N19" s="23">
        <v>3423.7450564367678</v>
      </c>
      <c r="O19" s="23">
        <v>0</v>
      </c>
      <c r="P19" s="23">
        <v>0</v>
      </c>
      <c r="Q19" s="23">
        <v>19.529481240679925</v>
      </c>
      <c r="R19" s="23">
        <v>2280.1317247490924</v>
      </c>
      <c r="S19" s="23">
        <v>1185.2285082328242</v>
      </c>
      <c r="T19" s="23">
        <v>0</v>
      </c>
      <c r="U19" s="23">
        <v>0</v>
      </c>
      <c r="V19" s="23">
        <v>0</v>
      </c>
      <c r="W19" s="23">
        <v>0</v>
      </c>
      <c r="X19" s="23">
        <v>14999.218862997295</v>
      </c>
      <c r="Y19" s="23">
        <v>0</v>
      </c>
      <c r="Z19" s="23">
        <v>0</v>
      </c>
      <c r="AA19" s="23">
        <v>0</v>
      </c>
      <c r="AB19" s="23">
        <v>0</v>
      </c>
      <c r="AC19" s="23">
        <v>900.00000000000011</v>
      </c>
      <c r="AD19" s="23">
        <v>32.452370823886838</v>
      </c>
      <c r="AE19" s="23">
        <v>1150.9416589033115</v>
      </c>
      <c r="AF19" s="23">
        <v>0</v>
      </c>
      <c r="AG19" s="23">
        <v>2342.7481263575655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100.3353363763843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1652.5614172121786</v>
      </c>
      <c r="D20" s="23">
        <v>0</v>
      </c>
      <c r="E20" s="23">
        <v>0</v>
      </c>
      <c r="F20" s="23">
        <v>0</v>
      </c>
      <c r="G20" s="23">
        <v>881.41121839136906</v>
      </c>
      <c r="H20" s="23">
        <v>0</v>
      </c>
      <c r="I20" s="23">
        <v>0</v>
      </c>
      <c r="J20" s="23">
        <v>0</v>
      </c>
      <c r="K20" s="23">
        <v>17143.392638821995</v>
      </c>
      <c r="L20" s="23">
        <v>0</v>
      </c>
      <c r="M20" s="23">
        <v>0</v>
      </c>
      <c r="N20" s="23">
        <v>47736.464237127017</v>
      </c>
      <c r="O20" s="23">
        <v>2718.9039474044898</v>
      </c>
      <c r="P20" s="23">
        <v>309.96925717838275</v>
      </c>
      <c r="Q20" s="23">
        <v>118765.90493144828</v>
      </c>
      <c r="R20" s="23">
        <v>28707.455777060219</v>
      </c>
      <c r="S20" s="23">
        <v>12065.791628821398</v>
      </c>
      <c r="T20" s="23">
        <v>623.47637796803065</v>
      </c>
      <c r="U20" s="23">
        <v>0</v>
      </c>
      <c r="V20" s="23">
        <v>0</v>
      </c>
      <c r="W20" s="23">
        <v>0</v>
      </c>
      <c r="X20" s="23">
        <v>130467.11645091783</v>
      </c>
      <c r="Y20" s="23">
        <v>0</v>
      </c>
      <c r="Z20" s="23">
        <v>0</v>
      </c>
      <c r="AA20" s="23">
        <v>0</v>
      </c>
      <c r="AB20" s="23">
        <v>0</v>
      </c>
      <c r="AC20" s="23">
        <v>6156.3279162957506</v>
      </c>
      <c r="AD20" s="23">
        <v>692.7129073756837</v>
      </c>
      <c r="AE20" s="23">
        <v>4552.5997715500598</v>
      </c>
      <c r="AF20" s="23">
        <v>0</v>
      </c>
      <c r="AG20" s="23">
        <v>135.7038848332536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1645.7369682167089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0.30778593657881209</v>
      </c>
      <c r="H21" s="23">
        <v>0</v>
      </c>
      <c r="I21" s="23">
        <v>0</v>
      </c>
      <c r="J21" s="23">
        <v>0</v>
      </c>
      <c r="K21" s="23">
        <v>1170.3577834614034</v>
      </c>
      <c r="L21" s="23">
        <v>0</v>
      </c>
      <c r="M21" s="23">
        <v>0</v>
      </c>
      <c r="N21" s="23">
        <v>2565.2086938678549</v>
      </c>
      <c r="O21" s="23">
        <v>1117.8811774245619</v>
      </c>
      <c r="P21" s="23">
        <v>0</v>
      </c>
      <c r="Q21" s="23">
        <v>87.46202578293169</v>
      </c>
      <c r="R21" s="23">
        <v>3882.5075504007687</v>
      </c>
      <c r="S21" s="23">
        <v>21.983472126823397</v>
      </c>
      <c r="T21" s="23">
        <v>222136.63010218579</v>
      </c>
      <c r="U21" s="23">
        <v>0</v>
      </c>
      <c r="V21" s="23">
        <v>0</v>
      </c>
      <c r="W21" s="23">
        <v>0</v>
      </c>
      <c r="X21" s="23">
        <v>73734.417917599785</v>
      </c>
      <c r="Y21" s="23">
        <v>0</v>
      </c>
      <c r="Z21" s="23">
        <v>0</v>
      </c>
      <c r="AA21" s="23">
        <v>179632.83188951574</v>
      </c>
      <c r="AB21" s="23">
        <v>0</v>
      </c>
      <c r="AC21" s="23">
        <v>290979.32069736673</v>
      </c>
      <c r="AD21" s="23">
        <v>3027.2141206381989</v>
      </c>
      <c r="AE21" s="23">
        <v>655.20637194015615</v>
      </c>
      <c r="AF21" s="23">
        <v>0</v>
      </c>
      <c r="AG21" s="23">
        <v>1590.3780699399761</v>
      </c>
      <c r="AH21" s="23">
        <v>0</v>
      </c>
      <c r="AI21" s="23">
        <v>0</v>
      </c>
      <c r="AJ21" s="23">
        <v>0</v>
      </c>
      <c r="AK21" s="23">
        <v>0</v>
      </c>
      <c r="AL21" s="23">
        <v>131.96180268520413</v>
      </c>
      <c r="AM21" s="23">
        <v>8170.2441283465523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7751.6260588694349</v>
      </c>
      <c r="L22" s="23">
        <v>0</v>
      </c>
      <c r="M22" s="23">
        <v>0</v>
      </c>
      <c r="N22" s="23">
        <v>176917.08053789262</v>
      </c>
      <c r="O22" s="23">
        <v>0</v>
      </c>
      <c r="P22" s="23">
        <v>167449.91895060847</v>
      </c>
      <c r="Q22" s="23">
        <v>0</v>
      </c>
      <c r="R22" s="23">
        <v>20233.065108762134</v>
      </c>
      <c r="S22" s="23">
        <v>48.320029857111415</v>
      </c>
      <c r="T22" s="23">
        <v>312.01697089234801</v>
      </c>
      <c r="U22" s="23">
        <v>0</v>
      </c>
      <c r="V22" s="23">
        <v>0</v>
      </c>
      <c r="W22" s="23">
        <v>0</v>
      </c>
      <c r="X22" s="23">
        <v>45126</v>
      </c>
      <c r="Y22" s="23">
        <v>0</v>
      </c>
      <c r="Z22" s="23">
        <v>0</v>
      </c>
      <c r="AA22" s="23">
        <v>12.788558535435243</v>
      </c>
      <c r="AB22" s="23">
        <v>0</v>
      </c>
      <c r="AC22" s="23">
        <v>6292.0225480451281</v>
      </c>
      <c r="AD22" s="23">
        <v>120.40020514254614</v>
      </c>
      <c r="AE22" s="23">
        <v>121.73391021873191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91.96747493638469</v>
      </c>
      <c r="AM22" s="23">
        <v>11.12273490346619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131.46260851433684</v>
      </c>
      <c r="H23" s="23">
        <v>0</v>
      </c>
      <c r="I23" s="23">
        <v>0</v>
      </c>
      <c r="J23" s="23">
        <v>0</v>
      </c>
      <c r="K23" s="23">
        <v>50666.366489118307</v>
      </c>
      <c r="L23" s="23">
        <v>0</v>
      </c>
      <c r="M23" s="23">
        <v>0</v>
      </c>
      <c r="N23" s="23">
        <v>5460.0515781685435</v>
      </c>
      <c r="O23" s="23">
        <v>17.548170010926398</v>
      </c>
      <c r="P23" s="23">
        <v>134456.0438808575</v>
      </c>
      <c r="Q23" s="23">
        <v>745.53637700517345</v>
      </c>
      <c r="R23" s="23">
        <v>54509.540024918781</v>
      </c>
      <c r="S23" s="23">
        <v>4928.381827559283</v>
      </c>
      <c r="T23" s="23">
        <v>121.50233347216319</v>
      </c>
      <c r="U23" s="23">
        <v>0</v>
      </c>
      <c r="V23" s="23">
        <v>0</v>
      </c>
      <c r="W23" s="23">
        <v>0</v>
      </c>
      <c r="X23" s="23">
        <v>172386.72112589274</v>
      </c>
      <c r="Y23" s="23">
        <v>0</v>
      </c>
      <c r="Z23" s="23">
        <v>0</v>
      </c>
      <c r="AA23" s="23">
        <v>0</v>
      </c>
      <c r="AB23" s="23">
        <v>0</v>
      </c>
      <c r="AC23" s="23">
        <v>30924.020514631316</v>
      </c>
      <c r="AD23" s="23">
        <v>9131.6219660350962</v>
      </c>
      <c r="AE23" s="23">
        <v>135.0157486100403</v>
      </c>
      <c r="AF23" s="23">
        <v>0</v>
      </c>
      <c r="AG23" s="23">
        <v>12.0598419385955</v>
      </c>
      <c r="AH23" s="23">
        <v>0</v>
      </c>
      <c r="AI23" s="23">
        <v>0</v>
      </c>
      <c r="AJ23" s="23">
        <v>0</v>
      </c>
      <c r="AK23" s="23">
        <v>0</v>
      </c>
      <c r="AL23" s="23">
        <v>4851.4972055962198</v>
      </c>
      <c r="AM23" s="23">
        <v>257.93990044902409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85.586573934386536</v>
      </c>
      <c r="H24" s="23">
        <v>0</v>
      </c>
      <c r="I24" s="23">
        <v>0</v>
      </c>
      <c r="J24" s="23">
        <v>0</v>
      </c>
      <c r="K24" s="23">
        <v>5.7749937855769362</v>
      </c>
      <c r="L24" s="23">
        <v>0</v>
      </c>
      <c r="M24" s="23">
        <v>0</v>
      </c>
      <c r="N24" s="23">
        <v>2434.714569917398</v>
      </c>
      <c r="O24" s="23">
        <v>15.897347432054797</v>
      </c>
      <c r="P24" s="23">
        <v>0</v>
      </c>
      <c r="Q24" s="23">
        <v>0</v>
      </c>
      <c r="R24" s="23">
        <v>29.085734168182555</v>
      </c>
      <c r="S24" s="23">
        <v>8.5682685239664913E-4</v>
      </c>
      <c r="T24" s="23">
        <v>0</v>
      </c>
      <c r="U24" s="23">
        <v>0</v>
      </c>
      <c r="V24" s="23">
        <v>0</v>
      </c>
      <c r="W24" s="23">
        <v>162.30173218243303</v>
      </c>
      <c r="X24" s="23">
        <v>19576.63196063925</v>
      </c>
      <c r="Y24" s="23">
        <v>0</v>
      </c>
      <c r="Z24" s="23">
        <v>0</v>
      </c>
      <c r="AA24" s="23">
        <v>0</v>
      </c>
      <c r="AB24" s="23">
        <v>0</v>
      </c>
      <c r="AC24" s="23">
        <v>749.00000000000023</v>
      </c>
      <c r="AD24" s="23">
        <v>36321.77113445702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788.73041139191446</v>
      </c>
      <c r="H25" s="23">
        <v>0</v>
      </c>
      <c r="I25" s="23">
        <v>0</v>
      </c>
      <c r="J25" s="23">
        <v>0</v>
      </c>
      <c r="K25" s="23">
        <v>4.5270722407366835</v>
      </c>
      <c r="L25" s="23">
        <v>0</v>
      </c>
      <c r="M25" s="23">
        <v>0</v>
      </c>
      <c r="N25" s="23">
        <v>2.1228277294399116</v>
      </c>
      <c r="O25" s="23">
        <v>0</v>
      </c>
      <c r="P25" s="23">
        <v>0</v>
      </c>
      <c r="Q25" s="23">
        <v>0</v>
      </c>
      <c r="R25" s="23">
        <v>4768.5515157617865</v>
      </c>
      <c r="S25" s="23">
        <v>0</v>
      </c>
      <c r="T25" s="23">
        <v>47.612577801646445</v>
      </c>
      <c r="U25" s="23">
        <v>0</v>
      </c>
      <c r="V25" s="23">
        <v>0</v>
      </c>
      <c r="W25" s="23">
        <v>172915.47466910127</v>
      </c>
      <c r="X25" s="23">
        <v>8924.6202668335372</v>
      </c>
      <c r="Y25" s="23">
        <v>0</v>
      </c>
      <c r="Z25" s="23">
        <v>0</v>
      </c>
      <c r="AA25" s="23">
        <v>0</v>
      </c>
      <c r="AB25" s="23">
        <v>0</v>
      </c>
      <c r="AC25" s="23">
        <v>6255.0962234894832</v>
      </c>
      <c r="AD25" s="23">
        <v>272043.01613673696</v>
      </c>
      <c r="AE25" s="23">
        <v>1021.6474098579166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32367.886542098677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210.65508406266383</v>
      </c>
      <c r="F26" s="23">
        <v>0</v>
      </c>
      <c r="G26" s="23">
        <v>722.88870575769283</v>
      </c>
      <c r="H26" s="23">
        <v>4693.6519288371273</v>
      </c>
      <c r="I26" s="23">
        <v>0</v>
      </c>
      <c r="J26" s="23">
        <v>0</v>
      </c>
      <c r="K26" s="23">
        <v>400.14926319693649</v>
      </c>
      <c r="L26" s="23">
        <v>0</v>
      </c>
      <c r="M26" s="23">
        <v>0</v>
      </c>
      <c r="N26" s="23">
        <v>1527292.4962508157</v>
      </c>
      <c r="O26" s="23">
        <v>195998.16942932463</v>
      </c>
      <c r="P26" s="23">
        <v>0</v>
      </c>
      <c r="Q26" s="23">
        <v>16446.118833427292</v>
      </c>
      <c r="R26" s="23">
        <v>3229.6702916394161</v>
      </c>
      <c r="S26" s="23">
        <v>13830.331841192392</v>
      </c>
      <c r="T26" s="23">
        <v>175585.76170548444</v>
      </c>
      <c r="U26" s="23">
        <v>266531.47210887371</v>
      </c>
      <c r="V26" s="23">
        <v>0</v>
      </c>
      <c r="W26" s="23">
        <v>0</v>
      </c>
      <c r="X26" s="23">
        <v>83048.665463501311</v>
      </c>
      <c r="Y26" s="23">
        <v>0</v>
      </c>
      <c r="Z26" s="23">
        <v>0</v>
      </c>
      <c r="AA26" s="23">
        <v>0</v>
      </c>
      <c r="AB26" s="23">
        <v>0</v>
      </c>
      <c r="AC26" s="23">
        <v>8230.9326357326609</v>
      </c>
      <c r="AD26" s="23">
        <v>20324.285783777123</v>
      </c>
      <c r="AE26" s="23">
        <v>307120.5980865751</v>
      </c>
      <c r="AF26" s="23">
        <v>0</v>
      </c>
      <c r="AG26" s="23">
        <v>3055.1351535901467</v>
      </c>
      <c r="AH26" s="23">
        <v>0</v>
      </c>
      <c r="AI26" s="23">
        <v>0</v>
      </c>
      <c r="AJ26" s="23">
        <v>0</v>
      </c>
      <c r="AK26" s="23">
        <v>0</v>
      </c>
      <c r="AL26" s="23">
        <v>2392.9627654695892</v>
      </c>
      <c r="AM26" s="23">
        <v>30405.239280357884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1.1669275472251228</v>
      </c>
      <c r="L27" s="23">
        <v>0</v>
      </c>
      <c r="M27" s="23">
        <v>0</v>
      </c>
      <c r="N27" s="23">
        <v>14.81086053734334</v>
      </c>
      <c r="O27" s="23">
        <v>0</v>
      </c>
      <c r="P27" s="23">
        <v>0</v>
      </c>
      <c r="Q27" s="23">
        <v>0</v>
      </c>
      <c r="R27" s="23">
        <v>11.178579614518497</v>
      </c>
      <c r="S27" s="23">
        <v>0.91189478226540976</v>
      </c>
      <c r="T27" s="23">
        <v>0</v>
      </c>
      <c r="U27" s="23">
        <v>0</v>
      </c>
      <c r="V27" s="23">
        <v>0</v>
      </c>
      <c r="W27" s="23">
        <v>0</v>
      </c>
      <c r="X27" s="23">
        <v>26917.999999999996</v>
      </c>
      <c r="Y27" s="23">
        <v>0</v>
      </c>
      <c r="Z27" s="23">
        <v>0</v>
      </c>
      <c r="AA27" s="23">
        <v>0</v>
      </c>
      <c r="AB27" s="23">
        <v>0</v>
      </c>
      <c r="AC27" s="23">
        <v>1921.3291186621855</v>
      </c>
      <c r="AD27" s="23">
        <v>3043.4460233054124</v>
      </c>
      <c r="AE27" s="23">
        <v>0.16580329751043507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19682402.931223825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32418.000000000004</v>
      </c>
      <c r="Y28" s="23">
        <v>0</v>
      </c>
      <c r="Z28" s="23">
        <v>0</v>
      </c>
      <c r="AA28" s="23">
        <v>0</v>
      </c>
      <c r="AB28" s="23">
        <v>0</v>
      </c>
      <c r="AC28" s="23">
        <v>10703.000000000005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2560422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330</v>
      </c>
      <c r="Y29" s="23">
        <v>0</v>
      </c>
      <c r="Z29" s="23">
        <v>0</v>
      </c>
      <c r="AA29" s="23">
        <v>0</v>
      </c>
      <c r="AB29" s="23">
        <v>0</v>
      </c>
      <c r="AC29" s="23">
        <v>211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10260738.757819837</v>
      </c>
      <c r="M30" s="23">
        <v>1407801.832414167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18456</v>
      </c>
      <c r="Y30" s="23">
        <v>0</v>
      </c>
      <c r="Z30" s="23">
        <v>0</v>
      </c>
      <c r="AA30" s="23">
        <v>0</v>
      </c>
      <c r="AB30" s="23">
        <v>0</v>
      </c>
      <c r="AC30" s="23">
        <v>8388.0000000000018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3660785.9829553026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473801.00000000006</v>
      </c>
      <c r="Y31" s="23">
        <v>0</v>
      </c>
      <c r="Z31" s="23">
        <v>0</v>
      </c>
      <c r="AA31" s="23">
        <v>0</v>
      </c>
      <c r="AB31" s="23">
        <v>0</v>
      </c>
      <c r="AC31" s="23">
        <v>1270.0000000000005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17022.771129531018</v>
      </c>
      <c r="H32" s="23">
        <v>0</v>
      </c>
      <c r="I32" s="23">
        <v>0</v>
      </c>
      <c r="J32" s="23">
        <v>0</v>
      </c>
      <c r="K32" s="23">
        <v>166037.22812371928</v>
      </c>
      <c r="L32" s="23">
        <v>0</v>
      </c>
      <c r="M32" s="23">
        <v>14224.902466536274</v>
      </c>
      <c r="N32" s="23">
        <v>90344.843969574809</v>
      </c>
      <c r="O32" s="23">
        <v>32008.606915461849</v>
      </c>
      <c r="P32" s="23">
        <v>0</v>
      </c>
      <c r="Q32" s="23">
        <v>60043.471187618947</v>
      </c>
      <c r="R32" s="23">
        <v>143093.06084934124</v>
      </c>
      <c r="S32" s="23">
        <v>267542.46826311597</v>
      </c>
      <c r="T32" s="23">
        <v>15672.712956879641</v>
      </c>
      <c r="U32" s="23">
        <v>0</v>
      </c>
      <c r="V32" s="23">
        <v>0</v>
      </c>
      <c r="W32" s="23">
        <v>7150747.042392659</v>
      </c>
      <c r="X32" s="23">
        <v>11926593.574286068</v>
      </c>
      <c r="Y32" s="23">
        <v>0</v>
      </c>
      <c r="Z32" s="23">
        <v>0</v>
      </c>
      <c r="AA32" s="23">
        <v>0</v>
      </c>
      <c r="AB32" s="23">
        <v>0</v>
      </c>
      <c r="AC32" s="23">
        <v>202714.37169301225</v>
      </c>
      <c r="AD32" s="23">
        <v>546272.7019583541</v>
      </c>
      <c r="AE32" s="23">
        <v>330361.94364423427</v>
      </c>
      <c r="AF32" s="23">
        <v>0</v>
      </c>
      <c r="AG32" s="23">
        <v>102065.23895017742</v>
      </c>
      <c r="AH32" s="23">
        <v>0</v>
      </c>
      <c r="AI32" s="23">
        <v>0</v>
      </c>
      <c r="AJ32" s="23">
        <v>0</v>
      </c>
      <c r="AK32" s="23">
        <v>0</v>
      </c>
      <c r="AL32" s="23">
        <v>28570.087399155807</v>
      </c>
      <c r="AM32" s="23">
        <v>39096.286061942206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6036374.9999999991</v>
      </c>
      <c r="D33" s="23">
        <v>981699</v>
      </c>
      <c r="E33" s="23">
        <v>1181138</v>
      </c>
      <c r="F33" s="23">
        <v>1631751</v>
      </c>
      <c r="G33" s="23">
        <v>5394355</v>
      </c>
      <c r="H33" s="23">
        <v>468814.00000000006</v>
      </c>
      <c r="I33" s="23">
        <v>0</v>
      </c>
      <c r="J33" s="23">
        <v>0</v>
      </c>
      <c r="K33" s="23">
        <v>484510.99999999994</v>
      </c>
      <c r="L33" s="23">
        <v>0</v>
      </c>
      <c r="M33" s="23">
        <v>746418</v>
      </c>
      <c r="N33" s="23">
        <v>1413177</v>
      </c>
      <c r="O33" s="23">
        <v>253986</v>
      </c>
      <c r="P33" s="23">
        <v>667173</v>
      </c>
      <c r="Q33" s="23">
        <v>546899</v>
      </c>
      <c r="R33" s="23">
        <v>522790</v>
      </c>
      <c r="S33" s="23">
        <v>588162</v>
      </c>
      <c r="T33" s="23">
        <v>1780821</v>
      </c>
      <c r="U33" s="23">
        <v>0</v>
      </c>
      <c r="V33" s="23">
        <v>0</v>
      </c>
      <c r="W33" s="23">
        <v>147193</v>
      </c>
      <c r="X33" s="23">
        <v>3342438.5557295368</v>
      </c>
      <c r="Y33" s="23">
        <v>0</v>
      </c>
      <c r="Z33" s="23">
        <v>0</v>
      </c>
      <c r="AA33" s="23">
        <v>299230</v>
      </c>
      <c r="AB33" s="23">
        <v>0</v>
      </c>
      <c r="AC33" s="23">
        <v>3304019.9999999995</v>
      </c>
      <c r="AD33" s="23">
        <v>397217.37096010364</v>
      </c>
      <c r="AE33" s="23">
        <v>1671653.9999999998</v>
      </c>
      <c r="AF33" s="23">
        <v>0</v>
      </c>
      <c r="AG33" s="23">
        <v>313236</v>
      </c>
      <c r="AH33" s="23">
        <v>0</v>
      </c>
      <c r="AI33" s="23">
        <v>0</v>
      </c>
      <c r="AJ33" s="23">
        <v>0</v>
      </c>
      <c r="AK33" s="23">
        <v>0</v>
      </c>
      <c r="AL33" s="23">
        <v>2448236</v>
      </c>
      <c r="AM33" s="23">
        <v>661460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20621185</v>
      </c>
      <c r="D34" s="23">
        <v>2538796</v>
      </c>
      <c r="E34" s="23">
        <v>3394175</v>
      </c>
      <c r="F34" s="23">
        <v>2865163</v>
      </c>
      <c r="G34" s="23">
        <v>11445893.228870466</v>
      </c>
      <c r="H34" s="23">
        <v>2736971</v>
      </c>
      <c r="I34" s="23">
        <v>0</v>
      </c>
      <c r="J34" s="23">
        <v>0</v>
      </c>
      <c r="K34" s="23">
        <v>596942.77187628066</v>
      </c>
      <c r="L34" s="23">
        <v>0</v>
      </c>
      <c r="M34" s="23">
        <v>111457.09753346373</v>
      </c>
      <c r="N34" s="23">
        <v>5093661.1560304258</v>
      </c>
      <c r="O34" s="23">
        <v>1677542.3930845382</v>
      </c>
      <c r="P34" s="23">
        <v>1614711</v>
      </c>
      <c r="Q34" s="23">
        <v>1447505.5288123812</v>
      </c>
      <c r="R34" s="23">
        <v>1688101.9391506587</v>
      </c>
      <c r="S34" s="23">
        <v>1123545.531736884</v>
      </c>
      <c r="T34" s="23">
        <v>2946672.2870431202</v>
      </c>
      <c r="U34" s="23">
        <v>0</v>
      </c>
      <c r="V34" s="23">
        <v>0</v>
      </c>
      <c r="W34" s="23">
        <v>184135.95760734144</v>
      </c>
      <c r="X34" s="23">
        <v>1573576.7049163408</v>
      </c>
      <c r="Y34" s="23">
        <v>0</v>
      </c>
      <c r="Z34" s="23">
        <v>0</v>
      </c>
      <c r="AA34" s="23">
        <v>-1380878</v>
      </c>
      <c r="AB34" s="23">
        <v>0</v>
      </c>
      <c r="AC34" s="23">
        <v>4470168.6283069877</v>
      </c>
      <c r="AD34" s="23">
        <v>618192.92708154244</v>
      </c>
      <c r="AE34" s="23">
        <v>5285871.0563557651</v>
      </c>
      <c r="AF34" s="23">
        <v>0</v>
      </c>
      <c r="AG34" s="23">
        <v>2380573.7610498224</v>
      </c>
      <c r="AH34" s="23">
        <v>0</v>
      </c>
      <c r="AI34" s="23">
        <v>0</v>
      </c>
      <c r="AJ34" s="23">
        <v>0</v>
      </c>
      <c r="AK34" s="23">
        <v>0</v>
      </c>
      <c r="AL34" s="23">
        <v>2352614.9126008442</v>
      </c>
      <c r="AM34" s="23">
        <v>1795067.7139380579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68453</v>
      </c>
      <c r="Y35" s="23">
        <v>12036119.242860479</v>
      </c>
      <c r="Z35" s="23">
        <v>0</v>
      </c>
      <c r="AA35" s="23">
        <v>0</v>
      </c>
      <c r="AB35" s="23">
        <v>0</v>
      </c>
      <c r="AC35" s="23">
        <v>9804.0000000000018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51355</v>
      </c>
      <c r="Y36" s="23">
        <v>1069777.3699805178</v>
      </c>
      <c r="Z36" s="23">
        <v>0</v>
      </c>
      <c r="AA36" s="23">
        <v>0</v>
      </c>
      <c r="AB36" s="23">
        <v>0</v>
      </c>
      <c r="AC36" s="23">
        <v>12848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7563</v>
      </c>
      <c r="Y37" s="23">
        <v>86015.996801811634</v>
      </c>
      <c r="Z37" s="23">
        <v>0</v>
      </c>
      <c r="AA37" s="23">
        <v>0</v>
      </c>
      <c r="AB37" s="23">
        <v>0</v>
      </c>
      <c r="AC37" s="23">
        <v>2784.0000000000009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1990928.9999999998</v>
      </c>
      <c r="Y38" s="23">
        <v>17956.242494958031</v>
      </c>
      <c r="Z38" s="23">
        <v>0</v>
      </c>
      <c r="AA38" s="23">
        <v>0</v>
      </c>
      <c r="AB38" s="23">
        <v>0</v>
      </c>
      <c r="AC38" s="23">
        <v>12001.000000000002</v>
      </c>
      <c r="AD38" s="23">
        <v>62706.329385166013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31318.999999999996</v>
      </c>
      <c r="Y39" s="23">
        <v>3775.7730813219218</v>
      </c>
      <c r="Z39" s="23">
        <v>522229.63860913797</v>
      </c>
      <c r="AA39" s="23">
        <v>0</v>
      </c>
      <c r="AB39" s="23">
        <v>0</v>
      </c>
      <c r="AC39" s="23">
        <v>13574.000000000002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61906</v>
      </c>
      <c r="Y40" s="23">
        <v>0</v>
      </c>
      <c r="Z40" s="23">
        <v>0</v>
      </c>
      <c r="AA40" s="23">
        <v>0</v>
      </c>
      <c r="AB40" s="23">
        <v>0</v>
      </c>
      <c r="AC40" s="23">
        <v>7469.0000000000009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28950124</v>
      </c>
      <c r="AK40" s="23">
        <v>5776360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102357</v>
      </c>
      <c r="Y41" s="23">
        <v>0</v>
      </c>
      <c r="Z41" s="23">
        <v>0</v>
      </c>
      <c r="AA41" s="23">
        <v>0</v>
      </c>
      <c r="AB41" s="23">
        <v>1647.9493021547569</v>
      </c>
      <c r="AC41" s="23">
        <v>286089.71726223716</v>
      </c>
      <c r="AD41" s="23">
        <v>0</v>
      </c>
      <c r="AE41" s="23">
        <v>138460.02951338535</v>
      </c>
      <c r="AF41" s="23">
        <v>0</v>
      </c>
      <c r="AG41" s="23">
        <v>5414898.0677685905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368180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26976.999999999996</v>
      </c>
      <c r="Y42" s="23">
        <v>0</v>
      </c>
      <c r="Z42" s="23">
        <v>0</v>
      </c>
      <c r="AA42" s="23">
        <v>0</v>
      </c>
      <c r="AB42" s="23">
        <v>0</v>
      </c>
      <c r="AC42" s="23">
        <v>270383</v>
      </c>
      <c r="AD42" s="23">
        <v>0</v>
      </c>
      <c r="AE42" s="23">
        <v>0</v>
      </c>
      <c r="AF42" s="23">
        <v>2297636.3399788993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105965.00000000001</v>
      </c>
      <c r="Y43" s="23">
        <v>0</v>
      </c>
      <c r="Z43" s="23">
        <v>0</v>
      </c>
      <c r="AA43" s="23">
        <v>0</v>
      </c>
      <c r="AB43" s="23">
        <v>10615171.217453655</v>
      </c>
      <c r="AC43" s="23">
        <v>122930.27590664152</v>
      </c>
      <c r="AD43" s="23">
        <v>0</v>
      </c>
      <c r="AE43" s="23">
        <v>0</v>
      </c>
      <c r="AF43" s="23">
        <v>4560223.7296271287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302514</v>
      </c>
      <c r="Y44" s="23">
        <v>0</v>
      </c>
      <c r="Z44" s="23">
        <v>0</v>
      </c>
      <c r="AA44" s="23">
        <v>0</v>
      </c>
      <c r="AB44" s="23">
        <v>27262.697829867189</v>
      </c>
      <c r="AC44" s="23">
        <v>641216.62020047591</v>
      </c>
      <c r="AD44" s="23">
        <v>0</v>
      </c>
      <c r="AE44" s="23">
        <v>6385.7921167935638</v>
      </c>
      <c r="AF44" s="23">
        <v>945.822238693435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231.84433164128595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40881886.607072577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16790872.633643739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625095.56273432157</v>
      </c>
      <c r="AP47" s="23">
        <v>4215.9622812908319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55049</v>
      </c>
      <c r="Y48" s="23">
        <v>0</v>
      </c>
      <c r="Z48" s="23">
        <v>0</v>
      </c>
      <c r="AA48" s="23">
        <v>0</v>
      </c>
      <c r="AB48" s="23">
        <v>0</v>
      </c>
      <c r="AC48" s="23">
        <v>12760.000000000002</v>
      </c>
      <c r="AD48" s="23">
        <v>0</v>
      </c>
      <c r="AE48" s="23">
        <v>0</v>
      </c>
      <c r="AF48" s="23">
        <v>250000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1013819.9999999999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53712.999999999993</v>
      </c>
      <c r="Y49" s="23">
        <v>0</v>
      </c>
      <c r="Z49" s="23">
        <v>0</v>
      </c>
      <c r="AA49" s="23">
        <v>0</v>
      </c>
      <c r="AB49" s="23">
        <v>0</v>
      </c>
      <c r="AC49" s="23">
        <v>1198.0000000000002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60253801</v>
      </c>
      <c r="J50" s="23">
        <v>359444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17947</v>
      </c>
      <c r="Y50" s="23">
        <v>0</v>
      </c>
      <c r="Z50" s="23">
        <v>0</v>
      </c>
      <c r="AA50" s="23">
        <v>0</v>
      </c>
      <c r="AB50" s="23">
        <v>0</v>
      </c>
      <c r="AC50" s="23">
        <v>17225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90945459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280264</v>
      </c>
      <c r="Y52" s="23">
        <v>0</v>
      </c>
      <c r="Z52" s="23">
        <v>0</v>
      </c>
      <c r="AA52" s="23">
        <v>0</v>
      </c>
      <c r="AB52" s="23">
        <v>0</v>
      </c>
      <c r="AC52" s="23">
        <v>22435.000000000007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343880.05946096708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445020</v>
      </c>
      <c r="Y53" s="23">
        <v>0</v>
      </c>
      <c r="Z53" s="23">
        <v>0</v>
      </c>
      <c r="AA53" s="23">
        <v>0</v>
      </c>
      <c r="AB53" s="23">
        <v>0</v>
      </c>
      <c r="AC53" s="23">
        <v>25095.000000000004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28892</v>
      </c>
      <c r="Y54" s="23">
        <v>0</v>
      </c>
      <c r="Z54" s="23">
        <v>0</v>
      </c>
      <c r="AA54" s="23">
        <v>0</v>
      </c>
      <c r="AB54" s="23">
        <v>0</v>
      </c>
      <c r="AC54" s="23">
        <v>8281.0000000000018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69451</v>
      </c>
      <c r="Y56" s="23">
        <v>0</v>
      </c>
      <c r="Z56" s="23">
        <v>0</v>
      </c>
      <c r="AA56" s="23">
        <v>0</v>
      </c>
      <c r="AB56" s="23">
        <v>0</v>
      </c>
      <c r="AC56" s="23">
        <v>6108.0000000000018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173891.76123933442</v>
      </c>
      <c r="T57" s="23">
        <v>0</v>
      </c>
      <c r="U57" s="23">
        <v>0</v>
      </c>
      <c r="V57" s="23">
        <v>0</v>
      </c>
      <c r="W57" s="23">
        <v>0</v>
      </c>
      <c r="X57" s="23">
        <v>40292</v>
      </c>
      <c r="Y57" s="23">
        <v>0</v>
      </c>
      <c r="Z57" s="23">
        <v>0</v>
      </c>
      <c r="AA57" s="23">
        <v>0</v>
      </c>
      <c r="AB57" s="23">
        <v>0</v>
      </c>
      <c r="AC57" s="23">
        <v>3968.0000000000009</v>
      </c>
      <c r="AD57" s="23">
        <v>172744</v>
      </c>
      <c r="AE57" s="23">
        <v>789966</v>
      </c>
      <c r="AF57" s="23">
        <v>128235.55904856978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395239.99999999994</v>
      </c>
      <c r="T58" s="23">
        <v>0</v>
      </c>
      <c r="U58" s="23">
        <v>0</v>
      </c>
      <c r="V58" s="23">
        <v>0</v>
      </c>
      <c r="W58" s="23">
        <v>0</v>
      </c>
      <c r="X58" s="23">
        <v>411825.0625807466</v>
      </c>
      <c r="Y58" s="23">
        <v>0</v>
      </c>
      <c r="Z58" s="23">
        <v>0</v>
      </c>
      <c r="AA58" s="23">
        <v>0</v>
      </c>
      <c r="AB58" s="23">
        <v>0</v>
      </c>
      <c r="AC58" s="23">
        <v>6922.2828074356348</v>
      </c>
      <c r="AD58" s="23">
        <v>0</v>
      </c>
      <c r="AE58" s="23">
        <v>0</v>
      </c>
      <c r="AF58" s="23">
        <v>1002873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22388</v>
      </c>
      <c r="Y59" s="23">
        <v>0</v>
      </c>
      <c r="Z59" s="23">
        <v>0</v>
      </c>
      <c r="AA59" s="23">
        <v>0</v>
      </c>
      <c r="AB59" s="23">
        <v>0</v>
      </c>
      <c r="AC59" s="23">
        <v>4642.0000000000018</v>
      </c>
      <c r="AD59" s="23">
        <v>0</v>
      </c>
      <c r="AE59" s="23">
        <v>0</v>
      </c>
      <c r="AF59" s="23">
        <v>3922.5872910342259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104554.80108373007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14635.000000000004</v>
      </c>
      <c r="Y60" s="23">
        <v>107697.99999999999</v>
      </c>
      <c r="Z60" s="23">
        <v>0</v>
      </c>
      <c r="AA60" s="23">
        <v>0</v>
      </c>
      <c r="AB60" s="23">
        <v>0</v>
      </c>
      <c r="AC60" s="23">
        <v>2457.0000000000009</v>
      </c>
      <c r="AD60" s="23">
        <v>0</v>
      </c>
      <c r="AE60" s="23">
        <v>0</v>
      </c>
      <c r="AF60" s="23">
        <v>99181</v>
      </c>
      <c r="AG60" s="23">
        <v>0</v>
      </c>
      <c r="AH60" s="23">
        <v>12173557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626861.66894600249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543333.24035431328</v>
      </c>
      <c r="T61" s="23">
        <v>0</v>
      </c>
      <c r="U61" s="23">
        <v>0</v>
      </c>
      <c r="V61" s="23">
        <v>0</v>
      </c>
      <c r="W61" s="23">
        <v>0</v>
      </c>
      <c r="X61" s="23">
        <v>154012</v>
      </c>
      <c r="Y61" s="23">
        <v>0</v>
      </c>
      <c r="Z61" s="23">
        <v>0</v>
      </c>
      <c r="AA61" s="23">
        <v>0</v>
      </c>
      <c r="AB61" s="23">
        <v>0</v>
      </c>
      <c r="AC61" s="23">
        <v>12184.000000000002</v>
      </c>
      <c r="AD61" s="23">
        <v>0</v>
      </c>
      <c r="AE61" s="23">
        <v>0</v>
      </c>
      <c r="AF61" s="23">
        <v>81575.044103103195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5074.9639369352026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530855</v>
      </c>
      <c r="AK62" s="23">
        <v>0</v>
      </c>
      <c r="AL62" s="23">
        <v>0</v>
      </c>
      <c r="AM62" s="23">
        <v>0</v>
      </c>
      <c r="AN62" s="23">
        <v>0</v>
      </c>
      <c r="AO62" s="23">
        <v>9141</v>
      </c>
      <c r="AP62" s="23">
        <v>0</v>
      </c>
      <c r="AQ62" s="23">
        <v>588411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21777.708941335037</v>
      </c>
      <c r="U63" s="23">
        <v>243270.45459609796</v>
      </c>
      <c r="V63" s="23">
        <v>0</v>
      </c>
      <c r="W63" s="23">
        <v>0</v>
      </c>
      <c r="X63" s="23">
        <v>952507.5218224969</v>
      </c>
      <c r="Y63" s="23">
        <v>0</v>
      </c>
      <c r="Z63" s="23">
        <v>0</v>
      </c>
      <c r="AA63" s="23">
        <v>0</v>
      </c>
      <c r="AB63" s="23">
        <v>0</v>
      </c>
      <c r="AC63" s="23">
        <v>1886.0000000000002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4908916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1260330</v>
      </c>
      <c r="Y65" s="23">
        <v>0</v>
      </c>
      <c r="Z65" s="23">
        <v>0</v>
      </c>
      <c r="AA65" s="23">
        <v>0</v>
      </c>
      <c r="AB65" s="23">
        <v>0</v>
      </c>
      <c r="AC65" s="23">
        <v>688.00000000000011</v>
      </c>
      <c r="AD65" s="23">
        <v>0</v>
      </c>
      <c r="AE65" s="23">
        <v>0</v>
      </c>
      <c r="AF65" s="23">
        <v>134463.42753565</v>
      </c>
      <c r="AG65" s="23">
        <v>0</v>
      </c>
      <c r="AH65" s="23">
        <v>0</v>
      </c>
      <c r="AI65" s="23">
        <v>798645.05786404863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8709035.134570783</v>
      </c>
      <c r="V66" s="23">
        <v>3914237.1004264401</v>
      </c>
      <c r="W66" s="23">
        <v>0</v>
      </c>
      <c r="X66" s="23">
        <v>104230.00000000001</v>
      </c>
      <c r="Y66" s="23">
        <v>0</v>
      </c>
      <c r="Z66" s="23">
        <v>0</v>
      </c>
      <c r="AA66" s="23">
        <v>0</v>
      </c>
      <c r="AB66" s="23">
        <v>0</v>
      </c>
      <c r="AC66" s="23">
        <v>2096.0000000000005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1556360</v>
      </c>
      <c r="AK67" s="23">
        <v>0</v>
      </c>
      <c r="AL67" s="23">
        <v>0</v>
      </c>
      <c r="AM67" s="23">
        <v>0</v>
      </c>
      <c r="AN67" s="23">
        <v>15138889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27532.543744487757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7312</v>
      </c>
      <c r="Y68" s="23">
        <v>0</v>
      </c>
      <c r="Z68" s="23">
        <v>0</v>
      </c>
      <c r="AA68" s="23">
        <v>0</v>
      </c>
      <c r="AB68" s="23">
        <v>0</v>
      </c>
      <c r="AC68" s="23">
        <v>1343.0000000000005</v>
      </c>
      <c r="AD68" s="23">
        <v>0</v>
      </c>
      <c r="AE68" s="23">
        <v>0</v>
      </c>
      <c r="AF68" s="23">
        <v>7803995.4226109441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23928</v>
      </c>
      <c r="Y69" s="23">
        <v>0</v>
      </c>
      <c r="Z69" s="23">
        <v>0</v>
      </c>
      <c r="AA69" s="23">
        <v>0</v>
      </c>
      <c r="AB69" s="23">
        <v>0</v>
      </c>
      <c r="AC69" s="23">
        <v>1209.0000000000002</v>
      </c>
      <c r="AD69" s="23">
        <v>227067</v>
      </c>
      <c r="AE69" s="23">
        <v>0</v>
      </c>
      <c r="AF69" s="23">
        <v>4297075.5263730194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29733.999999999996</v>
      </c>
      <c r="Y70" s="23">
        <v>0</v>
      </c>
      <c r="Z70" s="23">
        <v>0</v>
      </c>
      <c r="AA70" s="23">
        <v>0</v>
      </c>
      <c r="AB70" s="23">
        <v>0</v>
      </c>
      <c r="AC70" s="23">
        <v>4173.0000000000009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2143513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71594</v>
      </c>
      <c r="H71" s="23">
        <v>332297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568025</v>
      </c>
      <c r="O71" s="23">
        <v>0</v>
      </c>
      <c r="P71" s="23">
        <v>544675.63400863996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596675.99999999988</v>
      </c>
      <c r="Y71" s="23">
        <v>0</v>
      </c>
      <c r="Z71" s="23">
        <v>0</v>
      </c>
      <c r="AA71" s="23">
        <v>0</v>
      </c>
      <c r="AB71" s="23">
        <v>0</v>
      </c>
      <c r="AC71" s="23">
        <v>858750.76963476825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320153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300247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22852</v>
      </c>
      <c r="Y72" s="23">
        <v>0</v>
      </c>
      <c r="Z72" s="23">
        <v>0</v>
      </c>
      <c r="AA72" s="23">
        <v>0</v>
      </c>
      <c r="AB72" s="23">
        <v>0</v>
      </c>
      <c r="AC72" s="23">
        <v>2564.0000000000005</v>
      </c>
      <c r="AD72" s="23">
        <v>0</v>
      </c>
      <c r="AE72" s="23">
        <v>0</v>
      </c>
      <c r="AF72" s="23">
        <v>156382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6178235</v>
      </c>
      <c r="AM72" s="23">
        <v>0</v>
      </c>
      <c r="AN72" s="23">
        <v>0</v>
      </c>
      <c r="AO72" s="23">
        <v>0</v>
      </c>
      <c r="AP72" s="23">
        <v>0</v>
      </c>
      <c r="AQ72" s="23">
        <v>2235802.8102726648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1395966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2484110.9170356765</v>
      </c>
      <c r="D75" s="23">
        <v>81339.999999999985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25580.529257866674</v>
      </c>
      <c r="AE75" s="23">
        <v>1008579.7450686289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116308.65275964545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83347.282808429343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5950.736983651419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3672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28010.262027345238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109.7979369871497</v>
      </c>
      <c r="L78" s="23">
        <v>0</v>
      </c>
      <c r="M78" s="23">
        <v>1193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20679.530089409447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2255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11698960.436864577</v>
      </c>
      <c r="D79" s="23">
        <v>1082603.0779483495</v>
      </c>
      <c r="E79" s="23">
        <v>2836207.5256386749</v>
      </c>
      <c r="F79" s="23">
        <v>319621.58933643822</v>
      </c>
      <c r="G79" s="23">
        <v>0.55365831782406871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0.29060250689508255</v>
      </c>
      <c r="O79" s="23">
        <v>0.9493015225239364</v>
      </c>
      <c r="P79" s="23">
        <v>0</v>
      </c>
      <c r="Q79" s="23">
        <v>0</v>
      </c>
      <c r="R79" s="23">
        <v>0.49826221494719364</v>
      </c>
      <c r="S79" s="23">
        <v>6584.2896270279043</v>
      </c>
      <c r="T79" s="23">
        <v>24697.728453255881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498544.57146985602</v>
      </c>
      <c r="AF79" s="23">
        <v>0</v>
      </c>
      <c r="AG79" s="23">
        <v>0.32057089041863795</v>
      </c>
      <c r="AH79" s="23">
        <v>0</v>
      </c>
      <c r="AI79" s="23">
        <v>0</v>
      </c>
      <c r="AJ79" s="23">
        <v>0</v>
      </c>
      <c r="AK79" s="23">
        <v>0</v>
      </c>
      <c r="AL79" s="23">
        <v>19556.746392364199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0.83314113680617807</v>
      </c>
      <c r="E80" s="23">
        <v>0</v>
      </c>
      <c r="F80" s="23">
        <v>0</v>
      </c>
      <c r="G80" s="23">
        <v>7253977.6546102148</v>
      </c>
      <c r="H80" s="23">
        <v>1639532.6081695009</v>
      </c>
      <c r="I80" s="23">
        <v>0</v>
      </c>
      <c r="J80" s="23">
        <v>0</v>
      </c>
      <c r="K80" s="23">
        <v>9596.2493712422856</v>
      </c>
      <c r="L80" s="23">
        <v>0</v>
      </c>
      <c r="M80" s="23">
        <v>0</v>
      </c>
      <c r="N80" s="23">
        <v>176312.65946586343</v>
      </c>
      <c r="O80" s="23">
        <v>325323.3750478474</v>
      </c>
      <c r="P80" s="23">
        <v>0</v>
      </c>
      <c r="Q80" s="23">
        <v>28795.906751526702</v>
      </c>
      <c r="R80" s="23">
        <v>9807.1953899101918</v>
      </c>
      <c r="S80" s="23">
        <v>74669.161988903928</v>
      </c>
      <c r="T80" s="23">
        <v>1954.6119320609898</v>
      </c>
      <c r="U80" s="23">
        <v>0</v>
      </c>
      <c r="V80" s="23">
        <v>0</v>
      </c>
      <c r="W80" s="23">
        <v>0</v>
      </c>
      <c r="X80" s="23">
        <v>0.11550710134206629</v>
      </c>
      <c r="Y80" s="23">
        <v>0</v>
      </c>
      <c r="Z80" s="23">
        <v>0</v>
      </c>
      <c r="AA80" s="23">
        <v>0</v>
      </c>
      <c r="AB80" s="23">
        <v>0</v>
      </c>
      <c r="AC80" s="23">
        <v>5.2983100276914765</v>
      </c>
      <c r="AD80" s="23">
        <v>0</v>
      </c>
      <c r="AE80" s="23">
        <v>151969.1236485485</v>
      </c>
      <c r="AF80" s="23">
        <v>0</v>
      </c>
      <c r="AG80" s="23">
        <v>5228.5864373038003</v>
      </c>
      <c r="AH80" s="23">
        <v>0</v>
      </c>
      <c r="AI80" s="23">
        <v>0</v>
      </c>
      <c r="AJ80" s="23">
        <v>0</v>
      </c>
      <c r="AK80" s="23">
        <v>0</v>
      </c>
      <c r="AL80" s="23">
        <v>11373.09821317258</v>
      </c>
      <c r="AM80" s="23">
        <v>409807.46170227404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8087.3178941908982</v>
      </c>
      <c r="I81" s="23">
        <v>0</v>
      </c>
      <c r="J81" s="23">
        <v>0</v>
      </c>
      <c r="K81" s="23">
        <v>108971.89315365771</v>
      </c>
      <c r="L81" s="23">
        <v>0</v>
      </c>
      <c r="M81" s="23">
        <v>674548.67167330801</v>
      </c>
      <c r="N81" s="23">
        <v>270007.31527645717</v>
      </c>
      <c r="O81" s="23">
        <v>0.38088885118099808</v>
      </c>
      <c r="P81" s="23">
        <v>0</v>
      </c>
      <c r="Q81" s="23">
        <v>32150.198071469786</v>
      </c>
      <c r="R81" s="23">
        <v>3607.8793176580543</v>
      </c>
      <c r="S81" s="23">
        <v>359.8334628895347</v>
      </c>
      <c r="T81" s="23">
        <v>0</v>
      </c>
      <c r="U81" s="23">
        <v>0</v>
      </c>
      <c r="V81" s="23">
        <v>0</v>
      </c>
      <c r="W81" s="23">
        <v>0</v>
      </c>
      <c r="X81" s="23">
        <v>5.2760504510411424E-4</v>
      </c>
      <c r="Y81" s="23">
        <v>0</v>
      </c>
      <c r="Z81" s="23">
        <v>0</v>
      </c>
      <c r="AA81" s="23">
        <v>0</v>
      </c>
      <c r="AB81" s="23">
        <v>0</v>
      </c>
      <c r="AC81" s="23">
        <v>6447.3316872427986</v>
      </c>
      <c r="AD81" s="23">
        <v>1981.9085947827923</v>
      </c>
      <c r="AE81" s="23">
        <v>55331.843245331314</v>
      </c>
      <c r="AF81" s="23">
        <v>0</v>
      </c>
      <c r="AG81" s="23">
        <v>7115.9821802301403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2016</v>
      </c>
      <c r="G82" s="23">
        <v>799.68807068558419</v>
      </c>
      <c r="H82" s="23">
        <v>0</v>
      </c>
      <c r="I82" s="23">
        <v>0</v>
      </c>
      <c r="J82" s="23">
        <v>0</v>
      </c>
      <c r="K82" s="23">
        <v>8324.029530629934</v>
      </c>
      <c r="L82" s="23">
        <v>0</v>
      </c>
      <c r="M82" s="23">
        <v>0</v>
      </c>
      <c r="N82" s="23">
        <v>1560.7225395571893</v>
      </c>
      <c r="O82" s="23">
        <v>1690.2530042448575</v>
      </c>
      <c r="P82" s="23">
        <v>0</v>
      </c>
      <c r="Q82" s="23">
        <v>484.93772950702936</v>
      </c>
      <c r="R82" s="23">
        <v>59.215519805326394</v>
      </c>
      <c r="S82" s="23">
        <v>15947.497495748516</v>
      </c>
      <c r="T82" s="23">
        <v>2286</v>
      </c>
      <c r="U82" s="23">
        <v>0</v>
      </c>
      <c r="V82" s="23">
        <v>0</v>
      </c>
      <c r="W82" s="23">
        <v>0</v>
      </c>
      <c r="X82" s="23">
        <v>0.13695747629160965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12931.766365949572</v>
      </c>
      <c r="AE82" s="23">
        <v>26599.167007733311</v>
      </c>
      <c r="AF82" s="23">
        <v>0</v>
      </c>
      <c r="AG82" s="23">
        <v>19422.610065116289</v>
      </c>
      <c r="AH82" s="23">
        <v>0</v>
      </c>
      <c r="AI82" s="23">
        <v>0</v>
      </c>
      <c r="AJ82" s="23">
        <v>0</v>
      </c>
      <c r="AK82" s="23">
        <v>0</v>
      </c>
      <c r="AL82" s="23">
        <v>505924.73256114585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7072.8896064206228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3493.2261999999787</v>
      </c>
      <c r="O83" s="23">
        <v>4812.8656505522513</v>
      </c>
      <c r="P83" s="23">
        <v>0</v>
      </c>
      <c r="Q83" s="23">
        <v>0</v>
      </c>
      <c r="R83" s="23">
        <v>334.45435088402957</v>
      </c>
      <c r="S83" s="23">
        <v>8519.5674572482803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18621.58840662261</v>
      </c>
      <c r="AD83" s="23">
        <v>18.26803568816787</v>
      </c>
      <c r="AE83" s="23">
        <v>493187.58713902073</v>
      </c>
      <c r="AF83" s="23">
        <v>0</v>
      </c>
      <c r="AG83" s="23">
        <v>8588.5589762301934</v>
      </c>
      <c r="AH83" s="23">
        <v>0</v>
      </c>
      <c r="AI83" s="23">
        <v>0</v>
      </c>
      <c r="AJ83" s="23">
        <v>0</v>
      </c>
      <c r="AK83" s="23">
        <v>0</v>
      </c>
      <c r="AL83" s="23">
        <v>49.215492421653749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844256.99560276442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2093309.186861929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58480.069960860346</v>
      </c>
      <c r="D85" s="23">
        <v>8763.3781031249709</v>
      </c>
      <c r="E85" s="23">
        <v>307.64503579736504</v>
      </c>
      <c r="F85" s="23">
        <v>0</v>
      </c>
      <c r="G85" s="23">
        <v>6319.5830328437305</v>
      </c>
      <c r="H85" s="23">
        <v>0</v>
      </c>
      <c r="I85" s="23">
        <v>0</v>
      </c>
      <c r="J85" s="23">
        <v>0</v>
      </c>
      <c r="K85" s="23">
        <v>157797.35424237931</v>
      </c>
      <c r="L85" s="23">
        <v>0</v>
      </c>
      <c r="M85" s="23">
        <v>34872.571192612646</v>
      </c>
      <c r="N85" s="23">
        <v>427.70117612966237</v>
      </c>
      <c r="O85" s="23">
        <v>0</v>
      </c>
      <c r="P85" s="23">
        <v>706.78653683299979</v>
      </c>
      <c r="Q85" s="23">
        <v>4361.6370666870262</v>
      </c>
      <c r="R85" s="23">
        <v>120.52619952554205</v>
      </c>
      <c r="S85" s="23">
        <v>221288.026761293</v>
      </c>
      <c r="T85" s="23">
        <v>29991.461850580839</v>
      </c>
      <c r="U85" s="23">
        <v>0</v>
      </c>
      <c r="V85" s="23">
        <v>0</v>
      </c>
      <c r="W85" s="23">
        <v>0</v>
      </c>
      <c r="X85" s="23">
        <v>70894.999493971089</v>
      </c>
      <c r="Y85" s="23">
        <v>0</v>
      </c>
      <c r="Z85" s="23">
        <v>0</v>
      </c>
      <c r="AA85" s="23">
        <v>0</v>
      </c>
      <c r="AB85" s="23">
        <v>0</v>
      </c>
      <c r="AC85" s="23">
        <v>3258</v>
      </c>
      <c r="AD85" s="23">
        <v>0</v>
      </c>
      <c r="AE85" s="23">
        <v>11975.811972758671</v>
      </c>
      <c r="AF85" s="23">
        <v>0</v>
      </c>
      <c r="AG85" s="23">
        <v>14585.031104484426</v>
      </c>
      <c r="AH85" s="23">
        <v>0</v>
      </c>
      <c r="AI85" s="23">
        <v>0</v>
      </c>
      <c r="AJ85" s="23">
        <v>0</v>
      </c>
      <c r="AK85" s="23">
        <v>0</v>
      </c>
      <c r="AL85" s="23">
        <v>1472033.0377289092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985.72185701612523</v>
      </c>
      <c r="D86" s="23">
        <v>0</v>
      </c>
      <c r="E86" s="23">
        <v>0</v>
      </c>
      <c r="F86" s="23">
        <v>1916730</v>
      </c>
      <c r="G86" s="23">
        <v>0</v>
      </c>
      <c r="H86" s="23">
        <v>0</v>
      </c>
      <c r="I86" s="23">
        <v>0</v>
      </c>
      <c r="J86" s="23">
        <v>0</v>
      </c>
      <c r="K86" s="23">
        <v>11.966957782032951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178.11510801388815</v>
      </c>
      <c r="T86" s="23">
        <v>2017562.6956450611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69973.930970310597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13816.383838710201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15556.252415615534</v>
      </c>
      <c r="H87" s="23">
        <v>10934.824646582681</v>
      </c>
      <c r="I87" s="23">
        <v>0</v>
      </c>
      <c r="J87" s="23">
        <v>0</v>
      </c>
      <c r="K87" s="23">
        <v>42715.016807475389</v>
      </c>
      <c r="L87" s="23">
        <v>0</v>
      </c>
      <c r="M87" s="23">
        <v>0</v>
      </c>
      <c r="N87" s="23">
        <v>93991.945352212657</v>
      </c>
      <c r="O87" s="23">
        <v>22211.802413913756</v>
      </c>
      <c r="P87" s="23">
        <v>892.71872170173924</v>
      </c>
      <c r="Q87" s="23">
        <v>124310.5611144479</v>
      </c>
      <c r="R87" s="23">
        <v>69288.939128304119</v>
      </c>
      <c r="S87" s="23">
        <v>14749.680997024996</v>
      </c>
      <c r="T87" s="23">
        <v>23244.086430813335</v>
      </c>
      <c r="U87" s="23">
        <v>0</v>
      </c>
      <c r="V87" s="23">
        <v>0</v>
      </c>
      <c r="W87" s="23">
        <v>8549.3500703440805</v>
      </c>
      <c r="X87" s="23">
        <v>47879.99842558946</v>
      </c>
      <c r="Y87" s="23">
        <v>0</v>
      </c>
      <c r="Z87" s="23">
        <v>0</v>
      </c>
      <c r="AA87" s="23">
        <v>0</v>
      </c>
      <c r="AB87" s="23">
        <v>0</v>
      </c>
      <c r="AC87" s="23">
        <v>11436.457357320345</v>
      </c>
      <c r="AD87" s="23">
        <v>35.118260869565212</v>
      </c>
      <c r="AE87" s="23">
        <v>10487.015566542148</v>
      </c>
      <c r="AF87" s="23">
        <v>0</v>
      </c>
      <c r="AG87" s="23">
        <v>24619.506923029767</v>
      </c>
      <c r="AH87" s="23">
        <v>0</v>
      </c>
      <c r="AI87" s="23">
        <v>0</v>
      </c>
      <c r="AJ87" s="23">
        <v>0</v>
      </c>
      <c r="AK87" s="23">
        <v>0</v>
      </c>
      <c r="AL87" s="23">
        <v>31809.056118966848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2915.0969260615084</v>
      </c>
      <c r="H88" s="23">
        <v>0</v>
      </c>
      <c r="I88" s="23">
        <v>0</v>
      </c>
      <c r="J88" s="23">
        <v>0</v>
      </c>
      <c r="K88" s="23">
        <v>138389.65467028157</v>
      </c>
      <c r="L88" s="23">
        <v>0</v>
      </c>
      <c r="M88" s="23">
        <v>0</v>
      </c>
      <c r="N88" s="23">
        <v>154257.56604429666</v>
      </c>
      <c r="O88" s="23">
        <v>431.79248411094818</v>
      </c>
      <c r="P88" s="23">
        <v>6.7039019027396243E-2</v>
      </c>
      <c r="Q88" s="23">
        <v>276547.59005986265</v>
      </c>
      <c r="R88" s="23">
        <v>6766.8809172061638</v>
      </c>
      <c r="S88" s="23">
        <v>10549.688013202658</v>
      </c>
      <c r="T88" s="23">
        <v>0</v>
      </c>
      <c r="U88" s="23">
        <v>0</v>
      </c>
      <c r="V88" s="23">
        <v>0</v>
      </c>
      <c r="W88" s="23">
        <v>0</v>
      </c>
      <c r="X88" s="23">
        <v>1.4832296830489411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4213.4527629996219</v>
      </c>
      <c r="AE88" s="23">
        <v>1488.9267755551905</v>
      </c>
      <c r="AF88" s="23">
        <v>0</v>
      </c>
      <c r="AG88" s="23">
        <v>108.34951283165718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23100.642718517709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0.30075266647233367</v>
      </c>
      <c r="H89" s="23">
        <v>0</v>
      </c>
      <c r="I89" s="23">
        <v>0</v>
      </c>
      <c r="J89" s="23">
        <v>0</v>
      </c>
      <c r="K89" s="23">
        <v>7176.7645689482288</v>
      </c>
      <c r="L89" s="23">
        <v>0</v>
      </c>
      <c r="M89" s="23">
        <v>0</v>
      </c>
      <c r="N89" s="23">
        <v>3361.6310933364266</v>
      </c>
      <c r="O89" s="23">
        <v>0.51566996285250877</v>
      </c>
      <c r="P89" s="23">
        <v>12.972050181801173</v>
      </c>
      <c r="Q89" s="23">
        <v>57.608252986442899</v>
      </c>
      <c r="R89" s="23">
        <v>5046.2101226945133</v>
      </c>
      <c r="S89" s="23">
        <v>7144.2151865088917</v>
      </c>
      <c r="T89" s="23">
        <v>0</v>
      </c>
      <c r="U89" s="23">
        <v>0</v>
      </c>
      <c r="V89" s="23">
        <v>0</v>
      </c>
      <c r="W89" s="23">
        <v>0</v>
      </c>
      <c r="X89" s="23">
        <v>0.45211355656713387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2.5907957234667363</v>
      </c>
      <c r="AE89" s="23">
        <v>3965.5237038908335</v>
      </c>
      <c r="AF89" s="23">
        <v>0</v>
      </c>
      <c r="AG89" s="23">
        <v>5675.8445864959749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-70650.98984993092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2108.308166233759</v>
      </c>
      <c r="D90" s="23">
        <v>0</v>
      </c>
      <c r="E90" s="23">
        <v>0</v>
      </c>
      <c r="F90" s="23">
        <v>0</v>
      </c>
      <c r="G90" s="23">
        <v>30223.735325955866</v>
      </c>
      <c r="H90" s="23">
        <v>0</v>
      </c>
      <c r="I90" s="23">
        <v>0</v>
      </c>
      <c r="J90" s="23">
        <v>0</v>
      </c>
      <c r="K90" s="23">
        <v>24717.22738444784</v>
      </c>
      <c r="L90" s="23">
        <v>0</v>
      </c>
      <c r="M90" s="23">
        <v>0</v>
      </c>
      <c r="N90" s="23">
        <v>54822.944325533281</v>
      </c>
      <c r="O90" s="23">
        <v>16942.299989210096</v>
      </c>
      <c r="P90" s="23">
        <v>88137.604417657276</v>
      </c>
      <c r="Q90" s="23">
        <v>391179.7346986495</v>
      </c>
      <c r="R90" s="23">
        <v>76614.70997760864</v>
      </c>
      <c r="S90" s="23">
        <v>28543.414882694757</v>
      </c>
      <c r="T90" s="23">
        <v>12733.347943162957</v>
      </c>
      <c r="U90" s="23">
        <v>0</v>
      </c>
      <c r="V90" s="23">
        <v>0</v>
      </c>
      <c r="W90" s="23">
        <v>0</v>
      </c>
      <c r="X90" s="23">
        <v>1877.1735300478622</v>
      </c>
      <c r="Y90" s="23">
        <v>0</v>
      </c>
      <c r="Z90" s="23">
        <v>0</v>
      </c>
      <c r="AA90" s="23">
        <v>0</v>
      </c>
      <c r="AB90" s="23">
        <v>0</v>
      </c>
      <c r="AC90" s="23">
        <v>26038.160884727025</v>
      </c>
      <c r="AD90" s="23">
        <v>2314.0526370175162</v>
      </c>
      <c r="AE90" s="23">
        <v>30507.021383923802</v>
      </c>
      <c r="AF90" s="23">
        <v>0</v>
      </c>
      <c r="AG90" s="23">
        <v>377.30749276764357</v>
      </c>
      <c r="AH90" s="23">
        <v>0</v>
      </c>
      <c r="AI90" s="23">
        <v>0</v>
      </c>
      <c r="AJ90" s="23">
        <v>0</v>
      </c>
      <c r="AK90" s="23">
        <v>0</v>
      </c>
      <c r="AL90" s="23">
        <v>72543.364439268204</v>
      </c>
      <c r="AM90" s="23">
        <v>44946.537030700463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14709.343392020084</v>
      </c>
      <c r="H91" s="23">
        <v>0</v>
      </c>
      <c r="I91" s="23">
        <v>0</v>
      </c>
      <c r="J91" s="23">
        <v>0</v>
      </c>
      <c r="K91" s="23">
        <v>2135.688957383597</v>
      </c>
      <c r="L91" s="23">
        <v>0</v>
      </c>
      <c r="M91" s="23">
        <v>0</v>
      </c>
      <c r="N91" s="23">
        <v>7088.2653548768321</v>
      </c>
      <c r="O91" s="23">
        <v>1962.0354951071604</v>
      </c>
      <c r="P91" s="23">
        <v>0</v>
      </c>
      <c r="Q91" s="23">
        <v>56.49380376037734</v>
      </c>
      <c r="R91" s="23">
        <v>84265.783151628828</v>
      </c>
      <c r="S91" s="23">
        <v>37.326012024229286</v>
      </c>
      <c r="T91" s="23">
        <v>279340.20713494322</v>
      </c>
      <c r="U91" s="23">
        <v>0</v>
      </c>
      <c r="V91" s="23">
        <v>0</v>
      </c>
      <c r="W91" s="23">
        <v>0</v>
      </c>
      <c r="X91" s="23">
        <v>40158.041392934334</v>
      </c>
      <c r="Y91" s="23">
        <v>0</v>
      </c>
      <c r="Z91" s="23">
        <v>0</v>
      </c>
      <c r="AA91" s="23">
        <v>1765278.9046855986</v>
      </c>
      <c r="AB91" s="23">
        <v>0</v>
      </c>
      <c r="AC91" s="23">
        <v>4392713.2034392618</v>
      </c>
      <c r="AD91" s="23">
        <v>16875.796327295619</v>
      </c>
      <c r="AE91" s="23">
        <v>7208.0444039258318</v>
      </c>
      <c r="AF91" s="23">
        <v>0</v>
      </c>
      <c r="AG91" s="23">
        <v>14257.821968197459</v>
      </c>
      <c r="AH91" s="23">
        <v>0</v>
      </c>
      <c r="AI91" s="23">
        <v>0</v>
      </c>
      <c r="AJ91" s="23">
        <v>0</v>
      </c>
      <c r="AK91" s="23">
        <v>0</v>
      </c>
      <c r="AL91" s="23">
        <v>1409.7670667678033</v>
      </c>
      <c r="AM91" s="23">
        <v>37761.139778657307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49084.811566827506</v>
      </c>
      <c r="L92" s="23">
        <v>0</v>
      </c>
      <c r="M92" s="23">
        <v>0</v>
      </c>
      <c r="N92" s="23">
        <v>269300.30518035259</v>
      </c>
      <c r="O92" s="23">
        <v>0</v>
      </c>
      <c r="P92" s="23">
        <v>2458607.1414075531</v>
      </c>
      <c r="Q92" s="23">
        <v>0</v>
      </c>
      <c r="R92" s="23">
        <v>120279.78201640019</v>
      </c>
      <c r="S92" s="23">
        <v>57.119839619471122</v>
      </c>
      <c r="T92" s="23">
        <v>342.85563123044273</v>
      </c>
      <c r="U92" s="23">
        <v>0</v>
      </c>
      <c r="V92" s="23">
        <v>0</v>
      </c>
      <c r="W92" s="23">
        <v>0</v>
      </c>
      <c r="X92" s="23">
        <v>51065</v>
      </c>
      <c r="Y92" s="23">
        <v>0</v>
      </c>
      <c r="Z92" s="23">
        <v>0</v>
      </c>
      <c r="AA92" s="23">
        <v>142.47486635042605</v>
      </c>
      <c r="AB92" s="23">
        <v>0</v>
      </c>
      <c r="AC92" s="23">
        <v>55268.031015072134</v>
      </c>
      <c r="AD92" s="23">
        <v>204.14234934789212</v>
      </c>
      <c r="AE92" s="23">
        <v>2446.8953199400503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99636.690344308852</v>
      </c>
      <c r="AM92" s="23">
        <v>0.88797007089366842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304.24163560431032</v>
      </c>
      <c r="H93" s="23">
        <v>0</v>
      </c>
      <c r="I93" s="23">
        <v>0</v>
      </c>
      <c r="J93" s="23">
        <v>0</v>
      </c>
      <c r="K93" s="23">
        <v>50983.867980574272</v>
      </c>
      <c r="L93" s="23">
        <v>0</v>
      </c>
      <c r="M93" s="23">
        <v>0</v>
      </c>
      <c r="N93" s="23">
        <v>7348.5846469281196</v>
      </c>
      <c r="O93" s="23">
        <v>126.75978991450725</v>
      </c>
      <c r="P93" s="23">
        <v>275454.26660311822</v>
      </c>
      <c r="Q93" s="23">
        <v>8618.664192830538</v>
      </c>
      <c r="R93" s="23">
        <v>378709.13126176363</v>
      </c>
      <c r="S93" s="23">
        <v>10026.345162194168</v>
      </c>
      <c r="T93" s="23">
        <v>9420.3212120067274</v>
      </c>
      <c r="U93" s="23">
        <v>0</v>
      </c>
      <c r="V93" s="23">
        <v>0</v>
      </c>
      <c r="W93" s="23">
        <v>0</v>
      </c>
      <c r="X93" s="23">
        <v>27779.025016751326</v>
      </c>
      <c r="Y93" s="23">
        <v>0</v>
      </c>
      <c r="Z93" s="23">
        <v>0</v>
      </c>
      <c r="AA93" s="23">
        <v>0</v>
      </c>
      <c r="AB93" s="23">
        <v>0</v>
      </c>
      <c r="AC93" s="23">
        <v>78844.781882066207</v>
      </c>
      <c r="AD93" s="23">
        <v>18874.486389743073</v>
      </c>
      <c r="AE93" s="23">
        <v>563.31060135606447</v>
      </c>
      <c r="AF93" s="23">
        <v>0</v>
      </c>
      <c r="AG93" s="23">
        <v>66.794918899985362</v>
      </c>
      <c r="AH93" s="23">
        <v>0</v>
      </c>
      <c r="AI93" s="23">
        <v>0</v>
      </c>
      <c r="AJ93" s="23">
        <v>0</v>
      </c>
      <c r="AK93" s="23">
        <v>0</v>
      </c>
      <c r="AL93" s="23">
        <v>36812.235835188614</v>
      </c>
      <c r="AM93" s="23">
        <v>328.47368571850325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694.06797607544331</v>
      </c>
      <c r="H94" s="23">
        <v>0</v>
      </c>
      <c r="I94" s="23">
        <v>0</v>
      </c>
      <c r="J94" s="23">
        <v>0</v>
      </c>
      <c r="K94" s="23">
        <v>153.17406232793741</v>
      </c>
      <c r="L94" s="23">
        <v>0</v>
      </c>
      <c r="M94" s="23">
        <v>0</v>
      </c>
      <c r="N94" s="23">
        <v>13543.272180615777</v>
      </c>
      <c r="O94" s="23">
        <v>135.51511579734654</v>
      </c>
      <c r="P94" s="23">
        <v>0</v>
      </c>
      <c r="Q94" s="23">
        <v>0</v>
      </c>
      <c r="R94" s="23">
        <v>34.890098638056365</v>
      </c>
      <c r="S94" s="23">
        <v>1.0007788300755829</v>
      </c>
      <c r="T94" s="23">
        <v>0</v>
      </c>
      <c r="U94" s="23">
        <v>0</v>
      </c>
      <c r="V94" s="23">
        <v>0</v>
      </c>
      <c r="W94" s="23">
        <v>9551376.6982678175</v>
      </c>
      <c r="X94" s="23">
        <v>138459.41600901436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570713.51862751355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8.1027806085310825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326.66724219861885</v>
      </c>
      <c r="H95" s="23">
        <v>0</v>
      </c>
      <c r="I95" s="23">
        <v>0</v>
      </c>
      <c r="J95" s="23">
        <v>0</v>
      </c>
      <c r="K95" s="23">
        <v>2.8356881888389793</v>
      </c>
      <c r="L95" s="23">
        <v>0</v>
      </c>
      <c r="M95" s="23">
        <v>0</v>
      </c>
      <c r="N95" s="23">
        <v>1.8534560880992077</v>
      </c>
      <c r="O95" s="23">
        <v>0</v>
      </c>
      <c r="P95" s="23">
        <v>0</v>
      </c>
      <c r="Q95" s="23">
        <v>0</v>
      </c>
      <c r="R95" s="23">
        <v>20110.976172753039</v>
      </c>
      <c r="S95" s="23">
        <v>0</v>
      </c>
      <c r="T95" s="23">
        <v>12680.318437583717</v>
      </c>
      <c r="U95" s="23">
        <v>0</v>
      </c>
      <c r="V95" s="23">
        <v>0</v>
      </c>
      <c r="W95" s="23">
        <v>623647.66711068759</v>
      </c>
      <c r="X95" s="23">
        <v>47574.01120323065</v>
      </c>
      <c r="Y95" s="23">
        <v>0</v>
      </c>
      <c r="Z95" s="23">
        <v>0</v>
      </c>
      <c r="AA95" s="23">
        <v>0</v>
      </c>
      <c r="AB95" s="23">
        <v>0</v>
      </c>
      <c r="AC95" s="23">
        <v>57469.949129542641</v>
      </c>
      <c r="AD95" s="23">
        <v>172743.20201922732</v>
      </c>
      <c r="AE95" s="23">
        <v>4169.6292722361331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79055.354153870547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570.9408731121523</v>
      </c>
      <c r="F96" s="23">
        <v>0</v>
      </c>
      <c r="G96" s="23">
        <v>81081.041477027684</v>
      </c>
      <c r="H96" s="23">
        <v>305353.78283198026</v>
      </c>
      <c r="I96" s="23">
        <v>0</v>
      </c>
      <c r="J96" s="23">
        <v>0</v>
      </c>
      <c r="K96" s="23">
        <v>10113.843300753406</v>
      </c>
      <c r="L96" s="23">
        <v>0</v>
      </c>
      <c r="M96" s="23">
        <v>0</v>
      </c>
      <c r="N96" s="23">
        <v>2450502.7708998099</v>
      </c>
      <c r="O96" s="23">
        <v>141591.24916061535</v>
      </c>
      <c r="P96" s="23">
        <v>0</v>
      </c>
      <c r="Q96" s="23">
        <v>133530.69691586995</v>
      </c>
      <c r="R96" s="23">
        <v>24509.905876683435</v>
      </c>
      <c r="S96" s="23">
        <v>208742.91454669717</v>
      </c>
      <c r="T96" s="23">
        <v>278272.84577691101</v>
      </c>
      <c r="U96" s="23">
        <v>0</v>
      </c>
      <c r="V96" s="23">
        <v>0</v>
      </c>
      <c r="W96" s="23">
        <v>0</v>
      </c>
      <c r="X96" s="23">
        <v>9230.7349079424839</v>
      </c>
      <c r="Y96" s="23">
        <v>0</v>
      </c>
      <c r="Z96" s="23">
        <v>0</v>
      </c>
      <c r="AA96" s="23">
        <v>0</v>
      </c>
      <c r="AB96" s="23">
        <v>0</v>
      </c>
      <c r="AC96" s="23">
        <v>3855.9053474520292</v>
      </c>
      <c r="AD96" s="23">
        <v>199479.03213002492</v>
      </c>
      <c r="AE96" s="23">
        <v>1196766.1680172482</v>
      </c>
      <c r="AF96" s="23">
        <v>0</v>
      </c>
      <c r="AG96" s="23">
        <v>48517.465838472577</v>
      </c>
      <c r="AH96" s="23">
        <v>0</v>
      </c>
      <c r="AI96" s="23">
        <v>0</v>
      </c>
      <c r="AJ96" s="23">
        <v>0</v>
      </c>
      <c r="AK96" s="23">
        <v>0</v>
      </c>
      <c r="AL96" s="23">
        <v>37386.409317098907</v>
      </c>
      <c r="AM96" s="23">
        <v>422206.59186903737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1.7788528590719235</v>
      </c>
      <c r="L97" s="23">
        <v>0</v>
      </c>
      <c r="M97" s="23">
        <v>0</v>
      </c>
      <c r="N97" s="23">
        <v>23.633426696097121</v>
      </c>
      <c r="O97" s="23">
        <v>0</v>
      </c>
      <c r="P97" s="23">
        <v>0</v>
      </c>
      <c r="Q97" s="23">
        <v>0</v>
      </c>
      <c r="R97" s="23">
        <v>68.913415328147963</v>
      </c>
      <c r="S97" s="23">
        <v>1.455094282799094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164122.99963616673</v>
      </c>
      <c r="AD97" s="23">
        <v>4212.7594187898148</v>
      </c>
      <c r="AE97" s="23">
        <v>4.1300168070197696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669607.95475804282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5358.2421801636438</v>
      </c>
      <c r="M100" s="23">
        <v>18067.281603962652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5891.0170446981247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811963.16506805341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203362.7571395197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26400.630019482254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558810.00319818838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13904.757505041969</v>
      </c>
      <c r="Z108" s="23">
        <v>0</v>
      </c>
      <c r="AA108" s="23">
        <v>0</v>
      </c>
      <c r="AB108" s="23">
        <v>0</v>
      </c>
      <c r="AC108" s="23">
        <v>0</v>
      </c>
      <c r="AD108" s="23">
        <v>75150.670614833987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49.22691867807837</v>
      </c>
      <c r="Z109" s="23">
        <v>20600.361390861992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146.6278874465219</v>
      </c>
      <c r="AC111" s="23">
        <v>216941.41184536775</v>
      </c>
      <c r="AD111" s="23">
        <v>0</v>
      </c>
      <c r="AE111" s="23">
        <v>166628.29947122937</v>
      </c>
      <c r="AF111" s="23">
        <v>0</v>
      </c>
      <c r="AG111" s="23">
        <v>650168.93668157933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44046.660021100884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869196.78254634421</v>
      </c>
      <c r="AC113" s="23">
        <v>25683.932937155223</v>
      </c>
      <c r="AD113" s="23">
        <v>0</v>
      </c>
      <c r="AE113" s="23">
        <v>0</v>
      </c>
      <c r="AF113" s="23">
        <v>406482.27037287125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2425.7249805315341</v>
      </c>
      <c r="AC114" s="23">
        <v>334055.51598188456</v>
      </c>
      <c r="AD114" s="23">
        <v>0</v>
      </c>
      <c r="AE114" s="23">
        <v>6094.8788985917172</v>
      </c>
      <c r="AF114" s="23">
        <v>1326.1777613065649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48.155668358714045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1000547.3929274244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604162.36635626177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84913.437265678353</v>
      </c>
      <c r="AP117" s="23">
        <v>192.03771870916827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32084.940539032927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37826.238760665568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1534.4409514302272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21458.937419253471</v>
      </c>
      <c r="Y128" s="23">
        <v>0</v>
      </c>
      <c r="Z128" s="23">
        <v>0</v>
      </c>
      <c r="AA128" s="23">
        <v>0</v>
      </c>
      <c r="AB128" s="23">
        <v>0</v>
      </c>
      <c r="AC128" s="23">
        <v>3.1129699762971592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74.412708965774172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5907.1989162699401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2717.3310539973281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1381.759645686667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14512.955896896809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236.03606306479753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201.29105866496346</v>
      </c>
      <c r="U133" s="23">
        <v>2248.5454039020506</v>
      </c>
      <c r="V133" s="23">
        <v>0</v>
      </c>
      <c r="W133" s="23">
        <v>0</v>
      </c>
      <c r="X133" s="23">
        <v>8708.4781775030915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83722.57246435</v>
      </c>
      <c r="AG135" s="23">
        <v>0</v>
      </c>
      <c r="AH135" s="23">
        <v>0</v>
      </c>
      <c r="AI135" s="23">
        <v>466899.94213595142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12.393320343440358</v>
      </c>
      <c r="V136" s="23">
        <v>127220.89957355964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1547.4562555122432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27285</v>
      </c>
      <c r="AF138" s="23">
        <v>188864.57738905598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36740.473626980194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49700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691.36599136002292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522.36045405779305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263913.18972733518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-31454968</v>
      </c>
      <c r="AS146" s="23">
        <v>34291273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1334833.9999999998</v>
      </c>
      <c r="D151" s="23">
        <v>532747</v>
      </c>
      <c r="E151" s="23">
        <v>2119441</v>
      </c>
      <c r="F151" s="23">
        <v>7148793</v>
      </c>
      <c r="G151" s="23">
        <v>592</v>
      </c>
      <c r="H151" s="23">
        <v>0</v>
      </c>
      <c r="I151" s="23">
        <v>-117769</v>
      </c>
      <c r="J151" s="23">
        <v>0</v>
      </c>
      <c r="K151" s="23">
        <v>-20960</v>
      </c>
      <c r="L151" s="23">
        <v>1278131.0000000002</v>
      </c>
      <c r="M151" s="23">
        <v>12726226</v>
      </c>
      <c r="N151" s="23">
        <v>204</v>
      </c>
      <c r="O151" s="23">
        <v>269</v>
      </c>
      <c r="P151" s="23">
        <v>5149</v>
      </c>
      <c r="Q151" s="23">
        <v>5566</v>
      </c>
      <c r="R151" s="23">
        <v>19486</v>
      </c>
      <c r="S151" s="23">
        <v>144774</v>
      </c>
      <c r="T151" s="23">
        <v>338</v>
      </c>
      <c r="U151" s="23">
        <v>0</v>
      </c>
      <c r="V151" s="23">
        <v>0</v>
      </c>
      <c r="W151" s="23">
        <v>5502657</v>
      </c>
      <c r="X151" s="23">
        <v>10300376</v>
      </c>
      <c r="Y151" s="23">
        <v>-4411592</v>
      </c>
      <c r="Z151" s="23">
        <v>-9076</v>
      </c>
      <c r="AA151" s="23">
        <v>0</v>
      </c>
      <c r="AB151" s="23">
        <v>-23233</v>
      </c>
      <c r="AC151" s="23">
        <v>0</v>
      </c>
      <c r="AD151" s="23">
        <v>114705</v>
      </c>
      <c r="AE151" s="23">
        <v>15669</v>
      </c>
      <c r="AF151" s="23">
        <v>3226862</v>
      </c>
      <c r="AG151" s="23">
        <v>-6428</v>
      </c>
      <c r="AH151" s="23">
        <v>0</v>
      </c>
      <c r="AI151" s="23">
        <v>0</v>
      </c>
      <c r="AJ151" s="23">
        <v>0</v>
      </c>
      <c r="AK151" s="23">
        <v>0</v>
      </c>
      <c r="AL151" s="23">
        <v>3396</v>
      </c>
      <c r="AM151" s="23">
        <v>0</v>
      </c>
      <c r="AN151" s="23">
        <v>0</v>
      </c>
      <c r="AO151" s="23">
        <v>1156258</v>
      </c>
      <c r="AP151" s="23">
        <v>65459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15771108</v>
      </c>
      <c r="D152" s="23">
        <v>1939420</v>
      </c>
      <c r="E152" s="23">
        <v>2599729</v>
      </c>
      <c r="F152" s="23">
        <v>2661215</v>
      </c>
      <c r="G152" s="23">
        <v>6112313</v>
      </c>
      <c r="H152" s="23">
        <v>1345488</v>
      </c>
      <c r="I152" s="23">
        <v>0</v>
      </c>
      <c r="J152" s="23">
        <v>0</v>
      </c>
      <c r="K152" s="23">
        <v>895541.00000000012</v>
      </c>
      <c r="L152" s="23">
        <v>3608252</v>
      </c>
      <c r="M152" s="23">
        <v>9384086</v>
      </c>
      <c r="N152" s="23">
        <v>3208798</v>
      </c>
      <c r="O152" s="23">
        <v>694962</v>
      </c>
      <c r="P152" s="23">
        <v>1343002</v>
      </c>
      <c r="Q152" s="23">
        <v>808131</v>
      </c>
      <c r="R152" s="23">
        <v>820785</v>
      </c>
      <c r="S152" s="23">
        <v>981654</v>
      </c>
      <c r="T152" s="23">
        <v>2095994.0000000002</v>
      </c>
      <c r="U152" s="23">
        <v>128713</v>
      </c>
      <c r="V152" s="23">
        <v>0</v>
      </c>
      <c r="W152" s="23">
        <v>3416972</v>
      </c>
      <c r="X152" s="23">
        <v>8747673</v>
      </c>
      <c r="Y152" s="23">
        <v>148180</v>
      </c>
      <c r="Z152" s="23">
        <v>26013</v>
      </c>
      <c r="AA152" s="23">
        <v>211466</v>
      </c>
      <c r="AB152" s="23">
        <v>2773739</v>
      </c>
      <c r="AC152" s="23">
        <v>3729540</v>
      </c>
      <c r="AD152" s="23">
        <v>845068</v>
      </c>
      <c r="AE152" s="23">
        <v>3294704</v>
      </c>
      <c r="AF152" s="23">
        <v>3450372</v>
      </c>
      <c r="AG152" s="23">
        <v>1397806</v>
      </c>
      <c r="AH152" s="23">
        <v>0</v>
      </c>
      <c r="AI152" s="23">
        <v>0</v>
      </c>
      <c r="AJ152" s="23">
        <v>5925230</v>
      </c>
      <c r="AK152" s="23">
        <v>1394362</v>
      </c>
      <c r="AL152" s="23">
        <v>2998282</v>
      </c>
      <c r="AM152" s="23">
        <v>957084</v>
      </c>
      <c r="AN152" s="23">
        <v>0</v>
      </c>
      <c r="AO152" s="23">
        <v>4614</v>
      </c>
      <c r="AP152" s="23">
        <v>60893.000000000007</v>
      </c>
      <c r="AQ152" s="23">
        <v>586329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81221941</v>
      </c>
      <c r="D156" s="6">
        <f t="shared" si="0"/>
        <v>10258719</v>
      </c>
      <c r="E156" s="6">
        <f t="shared" si="0"/>
        <v>13618823.000000002</v>
      </c>
      <c r="F156" s="6">
        <f t="shared" si="0"/>
        <v>18101533</v>
      </c>
      <c r="G156" s="6">
        <f t="shared" si="0"/>
        <v>31209498.999999996</v>
      </c>
      <c r="H156" s="6">
        <f t="shared" si="0"/>
        <v>6867196</v>
      </c>
      <c r="I156" s="6">
        <f t="shared" si="0"/>
        <v>60136032</v>
      </c>
      <c r="J156" s="6">
        <f t="shared" si="0"/>
        <v>91304903</v>
      </c>
      <c r="K156" s="6">
        <f t="shared" si="0"/>
        <v>7063100.0000000009</v>
      </c>
      <c r="L156" s="6">
        <f t="shared" si="0"/>
        <v>18342481</v>
      </c>
      <c r="M156" s="6">
        <f t="shared" si="0"/>
        <v>47519038</v>
      </c>
      <c r="N156" s="6">
        <f t="shared" si="0"/>
        <v>16409710</v>
      </c>
      <c r="O156" s="6">
        <f t="shared" si="0"/>
        <v>3568480.0000000009</v>
      </c>
      <c r="P156" s="6">
        <f t="shared" si="0"/>
        <v>7301476.9999999991</v>
      </c>
      <c r="Q156" s="6">
        <f t="shared" si="0"/>
        <v>4124594.0000000005</v>
      </c>
      <c r="R156" s="6">
        <f t="shared" si="0"/>
        <v>4189187</v>
      </c>
      <c r="S156" s="6">
        <f t="shared" si="0"/>
        <v>6406029</v>
      </c>
      <c r="T156" s="6">
        <f t="shared" si="0"/>
        <v>10708701</v>
      </c>
      <c r="U156" s="6">
        <f t="shared" si="0"/>
        <v>9349810.9999999981</v>
      </c>
      <c r="V156" s="6">
        <f t="shared" si="0"/>
        <v>4041458</v>
      </c>
      <c r="W156" s="6">
        <f t="shared" si="0"/>
        <v>26758427</v>
      </c>
      <c r="X156" s="6">
        <f t="shared" si="0"/>
        <v>52231388</v>
      </c>
      <c r="Y156" s="6">
        <f t="shared" si="0"/>
        <v>9860457.9999999981</v>
      </c>
      <c r="Z156" s="6">
        <f t="shared" si="0"/>
        <v>559767</v>
      </c>
      <c r="AA156" s="6">
        <f t="shared" si="0"/>
        <v>1074885</v>
      </c>
      <c r="AB156" s="6">
        <f t="shared" si="0"/>
        <v>14266356.999999998</v>
      </c>
      <c r="AC156" s="6">
        <f t="shared" si="0"/>
        <v>19954911</v>
      </c>
      <c r="AD156" s="6">
        <f t="shared" si="0"/>
        <v>4494049</v>
      </c>
      <c r="AE156" s="6">
        <f t="shared" si="0"/>
        <v>17001475</v>
      </c>
      <c r="AF156" s="6">
        <f t="shared" si="0"/>
        <v>28780549.999999996</v>
      </c>
      <c r="AG156" s="6">
        <f t="shared" si="0"/>
        <v>10467701.000000002</v>
      </c>
      <c r="AH156" s="6">
        <f t="shared" si="0"/>
        <v>12173557</v>
      </c>
      <c r="AI156" s="6">
        <f t="shared" si="0"/>
        <v>6174461</v>
      </c>
      <c r="AJ156" s="6">
        <f t="shared" si="0"/>
        <v>36962569</v>
      </c>
      <c r="AK156" s="6">
        <f t="shared" si="0"/>
        <v>7170722</v>
      </c>
      <c r="AL156" s="6">
        <f t="shared" si="0"/>
        <v>16424360.999999998</v>
      </c>
      <c r="AM156" s="6">
        <f t="shared" si="0"/>
        <v>4813959</v>
      </c>
      <c r="AN156" s="6">
        <f t="shared" si="0"/>
        <v>15138889</v>
      </c>
      <c r="AO156" s="6">
        <f t="shared" si="0"/>
        <v>19275057</v>
      </c>
      <c r="AP156" s="6">
        <f t="shared" si="0"/>
        <v>42013194</v>
      </c>
      <c r="AQ156" s="6">
        <f t="shared" si="0"/>
        <v>7741407.0000000009</v>
      </c>
      <c r="AR156" s="6">
        <f t="shared" ref="AR156:AS156" si="1">+SUM(AR5:AR155)</f>
        <v>-31454968</v>
      </c>
      <c r="AS156" s="6">
        <f t="shared" si="1"/>
        <v>34291273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2009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7669157.2927471939</v>
      </c>
      <c r="D5" s="23">
        <v>99020.383838382419</v>
      </c>
      <c r="E5" s="23">
        <v>21.208649390294926</v>
      </c>
      <c r="F5" s="23">
        <v>212.35235438747546</v>
      </c>
      <c r="G5" s="23">
        <v>36782141.245326892</v>
      </c>
      <c r="H5" s="23">
        <v>36423.923282108866</v>
      </c>
      <c r="I5" s="23">
        <v>836.30907474216019</v>
      </c>
      <c r="J5" s="23">
        <v>46.336642514705517</v>
      </c>
      <c r="K5" s="23">
        <v>91.064079273302596</v>
      </c>
      <c r="L5" s="23">
        <v>313.16054686262629</v>
      </c>
      <c r="M5" s="23">
        <v>2068.9515050607652</v>
      </c>
      <c r="N5" s="23">
        <v>333.22225401870264</v>
      </c>
      <c r="O5" s="23">
        <v>147.99874303065613</v>
      </c>
      <c r="P5" s="23">
        <v>150.68367305032262</v>
      </c>
      <c r="Q5" s="23">
        <v>6.7315120220600724</v>
      </c>
      <c r="R5" s="23">
        <v>242.86522247109548</v>
      </c>
      <c r="S5" s="23">
        <v>245.49307611949476</v>
      </c>
      <c r="T5" s="23">
        <v>99.564695617366624</v>
      </c>
      <c r="U5" s="23">
        <v>893.06298300082915</v>
      </c>
      <c r="V5" s="23">
        <v>35.110069766471057</v>
      </c>
      <c r="W5" s="23">
        <v>53.839440456219194</v>
      </c>
      <c r="X5" s="23">
        <v>9751.5167579799254</v>
      </c>
      <c r="Y5" s="23">
        <v>177.01755992312835</v>
      </c>
      <c r="Z5" s="23">
        <v>878931.78445833852</v>
      </c>
      <c r="AA5" s="23">
        <v>37.731186474384863</v>
      </c>
      <c r="AB5" s="23">
        <v>365.42607994751251</v>
      </c>
      <c r="AC5" s="23">
        <v>53.805085755846584</v>
      </c>
      <c r="AD5" s="23">
        <v>581.36547381791047</v>
      </c>
      <c r="AE5" s="23">
        <v>5665.4844502978312</v>
      </c>
      <c r="AF5" s="23">
        <v>2068.0397565356297</v>
      </c>
      <c r="AG5" s="23">
        <v>1044.6919570552921</v>
      </c>
      <c r="AH5" s="23">
        <v>694.99188001784421</v>
      </c>
      <c r="AI5" s="23">
        <v>26.112807438756452</v>
      </c>
      <c r="AJ5" s="23">
        <v>452.28577698721097</v>
      </c>
      <c r="AK5" s="23">
        <v>102.84116757970142</v>
      </c>
      <c r="AL5" s="23">
        <v>293891.17037221504</v>
      </c>
      <c r="AM5" s="23">
        <v>402.44717867607812</v>
      </c>
      <c r="AN5" s="23">
        <v>6122.1488106907918</v>
      </c>
      <c r="AO5" s="23">
        <v>226.98417814237115</v>
      </c>
      <c r="AP5" s="23">
        <v>1906.5592505085958</v>
      </c>
      <c r="AQ5" s="23">
        <v>599.81811618649431</v>
      </c>
      <c r="AR5" s="23">
        <v>40.664475619844389</v>
      </c>
      <c r="AS5" s="23">
        <v>409.35485432582578</v>
      </c>
      <c r="AT5" s="23">
        <v>631.43882139426478</v>
      </c>
      <c r="AU5" s="23">
        <v>166.43481342861025</v>
      </c>
      <c r="AV5" s="23">
        <v>5.4697805325988202</v>
      </c>
      <c r="AW5" s="23">
        <v>1.0154269059875201</v>
      </c>
      <c r="AX5" s="23">
        <v>1943.8688536607046</v>
      </c>
      <c r="AY5" s="23">
        <v>1093.8541323515183</v>
      </c>
      <c r="AZ5" s="23">
        <v>927.58540630606319</v>
      </c>
      <c r="BA5" s="23">
        <v>43.596635969443497</v>
      </c>
      <c r="BB5" s="23">
        <v>612.31527067748152</v>
      </c>
      <c r="BC5" s="23">
        <v>795.42059339692901</v>
      </c>
      <c r="BD5" s="23">
        <v>293.24391692015149</v>
      </c>
      <c r="BE5" s="23">
        <v>495.62484542669006</v>
      </c>
      <c r="BF5" s="23">
        <v>66.624149044371663</v>
      </c>
      <c r="BG5" s="23">
        <v>259642.03518470144</v>
      </c>
      <c r="BH5" s="23">
        <v>40920.986661073868</v>
      </c>
      <c r="BI5" s="23">
        <v>257.64095380625935</v>
      </c>
      <c r="BJ5" s="23">
        <v>15714.994009841115</v>
      </c>
      <c r="BK5" s="23">
        <v>244.19309288878921</v>
      </c>
      <c r="BL5" s="23">
        <v>16576.412734657795</v>
      </c>
      <c r="BM5" s="23">
        <v>93154.760081510351</v>
      </c>
      <c r="BN5" s="23">
        <v>5801.3067675906468</v>
      </c>
      <c r="BO5" s="23">
        <v>2357.4392906234834</v>
      </c>
      <c r="BP5" s="23">
        <v>9995.2895457874383</v>
      </c>
      <c r="BQ5" s="23">
        <v>107.61137456417376</v>
      </c>
      <c r="BR5" s="23">
        <v>281.48460805232713</v>
      </c>
      <c r="BS5" s="23">
        <v>0</v>
      </c>
      <c r="BT5" s="64">
        <v>46248223.688301973</v>
      </c>
      <c r="BU5" s="23">
        <v>2743432.6432947926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6061</v>
      </c>
      <c r="CE5" s="23">
        <v>127504.56431730359</v>
      </c>
      <c r="CF5" s="23">
        <v>25477.000000000011</v>
      </c>
      <c r="CG5" s="23">
        <v>0</v>
      </c>
      <c r="CH5" s="23">
        <v>-174402.62330318394</v>
      </c>
      <c r="CI5" s="23">
        <v>12428303.931116793</v>
      </c>
      <c r="CJ5" s="34">
        <f t="shared" ref="CJ5:CJ36" si="0">SUM(BT5:CI5)</f>
        <v>61404600.203727677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498751.10931104748</v>
      </c>
      <c r="D6" s="23">
        <v>971050.44381976698</v>
      </c>
      <c r="E6" s="23">
        <v>8.7475964790255691</v>
      </c>
      <c r="F6" s="23">
        <v>2572.4262471162656</v>
      </c>
      <c r="G6" s="23">
        <v>892.66746303165496</v>
      </c>
      <c r="H6" s="23">
        <v>43.39955492117096</v>
      </c>
      <c r="I6" s="23">
        <v>246029.29500526181</v>
      </c>
      <c r="J6" s="23">
        <v>5613.5847452949456</v>
      </c>
      <c r="K6" s="23">
        <v>44.93508917590971</v>
      </c>
      <c r="L6" s="23">
        <v>48.15009211091823</v>
      </c>
      <c r="M6" s="23">
        <v>483.14888640219783</v>
      </c>
      <c r="N6" s="23">
        <v>818.42576700828045</v>
      </c>
      <c r="O6" s="23">
        <v>189.14852462510311</v>
      </c>
      <c r="P6" s="23">
        <v>12371.818019694285</v>
      </c>
      <c r="Q6" s="23">
        <v>17.936614779576484</v>
      </c>
      <c r="R6" s="23">
        <v>3994.5319166306449</v>
      </c>
      <c r="S6" s="23">
        <v>654.33828951314376</v>
      </c>
      <c r="T6" s="23">
        <v>79.445152105845068</v>
      </c>
      <c r="U6" s="23">
        <v>1040.2266216733342</v>
      </c>
      <c r="V6" s="23">
        <v>57.892211070522009</v>
      </c>
      <c r="W6" s="23">
        <v>35.399285935344821</v>
      </c>
      <c r="X6" s="23">
        <v>41334.464657397759</v>
      </c>
      <c r="Y6" s="23">
        <v>196.19803114529458</v>
      </c>
      <c r="Z6" s="23">
        <v>172383.17679619376</v>
      </c>
      <c r="AA6" s="23">
        <v>64.68006459200538</v>
      </c>
      <c r="AB6" s="23">
        <v>449.4450799133283</v>
      </c>
      <c r="AC6" s="23">
        <v>7584.5730311668394</v>
      </c>
      <c r="AD6" s="23">
        <v>316.10055719644731</v>
      </c>
      <c r="AE6" s="23">
        <v>2470.5355612187441</v>
      </c>
      <c r="AF6" s="23">
        <v>1886.1231530709847</v>
      </c>
      <c r="AG6" s="23">
        <v>277.8062353112112</v>
      </c>
      <c r="AH6" s="23">
        <v>221.70336690075786</v>
      </c>
      <c r="AI6" s="23">
        <v>1.3151700811713172</v>
      </c>
      <c r="AJ6" s="23">
        <v>282.12210376512235</v>
      </c>
      <c r="AK6" s="23">
        <v>48.465732930399341</v>
      </c>
      <c r="AL6" s="23">
        <v>738.94717993770382</v>
      </c>
      <c r="AM6" s="23">
        <v>114.92756707585248</v>
      </c>
      <c r="AN6" s="23">
        <v>160.81000076430317</v>
      </c>
      <c r="AO6" s="23">
        <v>163.91936803872036</v>
      </c>
      <c r="AP6" s="23">
        <v>1052.8130916223176</v>
      </c>
      <c r="AQ6" s="23">
        <v>272.44949038929252</v>
      </c>
      <c r="AR6" s="23">
        <v>37.346255800635241</v>
      </c>
      <c r="AS6" s="23">
        <v>53.316995090685182</v>
      </c>
      <c r="AT6" s="23">
        <v>15.127886811942767</v>
      </c>
      <c r="AU6" s="23">
        <v>151.40664073502089</v>
      </c>
      <c r="AV6" s="23">
        <v>3.5864116300463045</v>
      </c>
      <c r="AW6" s="23">
        <v>4.0015479252334245</v>
      </c>
      <c r="AX6" s="23">
        <v>597.38570327889602</v>
      </c>
      <c r="AY6" s="23">
        <v>1091.2937731535362</v>
      </c>
      <c r="AZ6" s="23">
        <v>1010.6498824461228</v>
      </c>
      <c r="BA6" s="23">
        <v>0.89862468834881915</v>
      </c>
      <c r="BB6" s="23">
        <v>244.30027614759618</v>
      </c>
      <c r="BC6" s="23">
        <v>170.43003175359712</v>
      </c>
      <c r="BD6" s="23">
        <v>503.51915552030528</v>
      </c>
      <c r="BE6" s="23">
        <v>104.18276246279758</v>
      </c>
      <c r="BF6" s="23">
        <v>18.611372087810448</v>
      </c>
      <c r="BG6" s="23">
        <v>10198.050010295983</v>
      </c>
      <c r="BH6" s="23">
        <v>6604.9835484253545</v>
      </c>
      <c r="BI6" s="23">
        <v>48.979662618647822</v>
      </c>
      <c r="BJ6" s="23">
        <v>3887.4663211227776</v>
      </c>
      <c r="BK6" s="23">
        <v>42.014537775714658</v>
      </c>
      <c r="BL6" s="23">
        <v>872.91994179974904</v>
      </c>
      <c r="BM6" s="23">
        <v>2699.6822676935681</v>
      </c>
      <c r="BN6" s="23">
        <v>265.80683393711257</v>
      </c>
      <c r="BO6" s="23">
        <v>352.99440969906482</v>
      </c>
      <c r="BP6" s="23">
        <v>1229.2927316664232</v>
      </c>
      <c r="BQ6" s="23">
        <v>47.583997162935795</v>
      </c>
      <c r="BR6" s="23">
        <v>204.06178979454154</v>
      </c>
      <c r="BS6" s="23">
        <v>0</v>
      </c>
      <c r="BT6" s="64">
        <v>2005277.5398238807</v>
      </c>
      <c r="BU6" s="23">
        <v>159384.69286154755</v>
      </c>
      <c r="BV6" s="23">
        <v>0</v>
      </c>
      <c r="BW6" s="23">
        <v>0</v>
      </c>
      <c r="BX6" s="23">
        <v>0</v>
      </c>
      <c r="BY6" s="23">
        <v>366422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1511.0002439062907</v>
      </c>
      <c r="CG6" s="23">
        <v>0</v>
      </c>
      <c r="CH6" s="23">
        <v>1156235.0608387741</v>
      </c>
      <c r="CI6" s="23">
        <v>198279.70647579728</v>
      </c>
      <c r="CJ6" s="34">
        <f t="shared" si="0"/>
        <v>3887110.0002439059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25613.111846666168</v>
      </c>
      <c r="D7" s="23">
        <v>7.2348766960500113</v>
      </c>
      <c r="E7" s="23">
        <v>12008.044882539296</v>
      </c>
      <c r="F7" s="23">
        <v>7.1277411446187617</v>
      </c>
      <c r="G7" s="23">
        <v>1338278.3710356301</v>
      </c>
      <c r="H7" s="23">
        <v>1.8768083347112785</v>
      </c>
      <c r="I7" s="23">
        <v>3.8684969595114866</v>
      </c>
      <c r="J7" s="23">
        <v>2.2175768356492274</v>
      </c>
      <c r="K7" s="23">
        <v>5.250932809907483</v>
      </c>
      <c r="L7" s="23">
        <v>5.5762118335300705</v>
      </c>
      <c r="M7" s="23">
        <v>9845.1144094559058</v>
      </c>
      <c r="N7" s="23">
        <v>11.38743109901446</v>
      </c>
      <c r="O7" s="23">
        <v>7.7744268225350961</v>
      </c>
      <c r="P7" s="23">
        <v>6.9418674168344259</v>
      </c>
      <c r="Q7" s="23">
        <v>0.35238560892446974</v>
      </c>
      <c r="R7" s="23">
        <v>9.9261733795940383</v>
      </c>
      <c r="S7" s="23">
        <v>12.550348994771499</v>
      </c>
      <c r="T7" s="23">
        <v>5.234152542815842</v>
      </c>
      <c r="U7" s="23">
        <v>47.036379447647171</v>
      </c>
      <c r="V7" s="23">
        <v>1.6960977660320631</v>
      </c>
      <c r="W7" s="23">
        <v>3.0720796675466588</v>
      </c>
      <c r="X7" s="23">
        <v>10.31470110225435</v>
      </c>
      <c r="Y7" s="23">
        <v>9.2846508607828238</v>
      </c>
      <c r="Z7" s="23">
        <v>1.1191147360348546</v>
      </c>
      <c r="AA7" s="23">
        <v>1.3940529583825176</v>
      </c>
      <c r="AB7" s="23">
        <v>16.438207800927188</v>
      </c>
      <c r="AC7" s="23">
        <v>0.28268296100534385</v>
      </c>
      <c r="AD7" s="23">
        <v>32.771861629975689</v>
      </c>
      <c r="AE7" s="23">
        <v>329.48699829326057</v>
      </c>
      <c r="AF7" s="23">
        <v>103.93697436562694</v>
      </c>
      <c r="AG7" s="23">
        <v>63.705638618528496</v>
      </c>
      <c r="AH7" s="23">
        <v>41.768666370648042</v>
      </c>
      <c r="AI7" s="23">
        <v>1.6857714478218224</v>
      </c>
      <c r="AJ7" s="23">
        <v>24.925150579968903</v>
      </c>
      <c r="AK7" s="23">
        <v>5.9208527037968599</v>
      </c>
      <c r="AL7" s="23">
        <v>63728.689936195864</v>
      </c>
      <c r="AM7" s="23">
        <v>24.410125459233139</v>
      </c>
      <c r="AN7" s="23">
        <v>104.45845343524411</v>
      </c>
      <c r="AO7" s="23">
        <v>12.123097578822783</v>
      </c>
      <c r="AP7" s="23">
        <v>107.20525407916817</v>
      </c>
      <c r="AQ7" s="23">
        <v>34.702883135290733</v>
      </c>
      <c r="AR7" s="23">
        <v>2.039447846522572</v>
      </c>
      <c r="AS7" s="23">
        <v>25.884207383745025</v>
      </c>
      <c r="AT7" s="23">
        <v>41.040660936826065</v>
      </c>
      <c r="AU7" s="23">
        <v>8.5037230461333575</v>
      </c>
      <c r="AV7" s="23">
        <v>0.29817243832070517</v>
      </c>
      <c r="AW7" s="23">
        <v>0</v>
      </c>
      <c r="AX7" s="23">
        <v>117.20242089645762</v>
      </c>
      <c r="AY7" s="23">
        <v>53.561321766743127</v>
      </c>
      <c r="AZ7" s="23">
        <v>43.886852393523711</v>
      </c>
      <c r="BA7" s="23">
        <v>2.8423190873688</v>
      </c>
      <c r="BB7" s="23">
        <v>35.98721896268944</v>
      </c>
      <c r="BC7" s="23">
        <v>49.186835214929836</v>
      </c>
      <c r="BD7" s="23">
        <v>10.820690694556154</v>
      </c>
      <c r="BE7" s="23">
        <v>30.861492761081127</v>
      </c>
      <c r="BF7" s="23">
        <v>4.0479167384144219</v>
      </c>
      <c r="BG7" s="23">
        <v>59.692573204073639</v>
      </c>
      <c r="BH7" s="23">
        <v>923.72917838911076</v>
      </c>
      <c r="BI7" s="23">
        <v>3.5987218962689438</v>
      </c>
      <c r="BJ7" s="23">
        <v>492.90227476009869</v>
      </c>
      <c r="BK7" s="23">
        <v>15.271333843169966</v>
      </c>
      <c r="BL7" s="23">
        <v>848.13794751059493</v>
      </c>
      <c r="BM7" s="23">
        <v>3012.4025838199013</v>
      </c>
      <c r="BN7" s="23">
        <v>86.278970226115035</v>
      </c>
      <c r="BO7" s="23">
        <v>64.39879272839093</v>
      </c>
      <c r="BP7" s="23">
        <v>414.50357611817378</v>
      </c>
      <c r="BQ7" s="23">
        <v>6.2474225171957274</v>
      </c>
      <c r="BR7" s="23">
        <v>15.020920626571629</v>
      </c>
      <c r="BS7" s="23">
        <v>0</v>
      </c>
      <c r="BT7" s="64">
        <v>1456906.7388117714</v>
      </c>
      <c r="BU7" s="23">
        <v>68464.869594632939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476.99999999999994</v>
      </c>
      <c r="CE7">
        <v>0</v>
      </c>
      <c r="CF7">
        <v>0</v>
      </c>
      <c r="CG7">
        <v>0</v>
      </c>
      <c r="CH7">
        <v>-27408.414521984883</v>
      </c>
      <c r="CI7">
        <v>2428769.3702191822</v>
      </c>
      <c r="CJ7" s="34">
        <f t="shared" si="0"/>
        <v>3927209.5641036015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137373.08132601663</v>
      </c>
      <c r="D8" s="23">
        <v>7.5411279587443182E-4</v>
      </c>
      <c r="E8" s="23">
        <v>2.7681305461242142E-2</v>
      </c>
      <c r="F8" s="23">
        <v>2017732.8841289398</v>
      </c>
      <c r="G8" s="23">
        <v>21124.157906505043</v>
      </c>
      <c r="H8" s="23">
        <v>572.3769490292816</v>
      </c>
      <c r="I8" s="23">
        <v>0.83989204362288639</v>
      </c>
      <c r="J8" s="23">
        <v>6377.4011704279828</v>
      </c>
      <c r="K8" s="23">
        <v>5.0978195875403282E-2</v>
      </c>
      <c r="L8" s="23">
        <v>16618516.522923118</v>
      </c>
      <c r="M8" s="23">
        <v>15652.186835177792</v>
      </c>
      <c r="N8" s="23">
        <v>1793.5293363798371</v>
      </c>
      <c r="O8" s="23">
        <v>9723.8022006403698</v>
      </c>
      <c r="P8" s="23">
        <v>414365.32977039309</v>
      </c>
      <c r="Q8" s="23">
        <v>4813.800541263071</v>
      </c>
      <c r="R8" s="23">
        <v>28745.113595618241</v>
      </c>
      <c r="S8" s="23">
        <v>10.608154129494039</v>
      </c>
      <c r="T8" s="23">
        <v>13.880521922887009</v>
      </c>
      <c r="U8" s="23">
        <v>2559.2471113105266</v>
      </c>
      <c r="V8" s="23">
        <v>3.0987219007124783E-2</v>
      </c>
      <c r="W8" s="23">
        <v>42.515006024831116</v>
      </c>
      <c r="X8" s="23">
        <v>5.8373486792071363</v>
      </c>
      <c r="Y8" s="23">
        <v>5.783702113439524E-2</v>
      </c>
      <c r="Z8" s="23">
        <v>14120079.316344671</v>
      </c>
      <c r="AA8" s="23">
        <v>1.7219546258939018E-2</v>
      </c>
      <c r="AB8" s="23">
        <v>4350.3523775428021</v>
      </c>
      <c r="AC8" s="23">
        <v>568675.77808913682</v>
      </c>
      <c r="AD8" s="23">
        <v>6.5335265341488466E-2</v>
      </c>
      <c r="AE8" s="23">
        <v>0.50325837547375507</v>
      </c>
      <c r="AF8" s="23">
        <v>0.26559279272335734</v>
      </c>
      <c r="AG8" s="23">
        <v>0.46885867489516309</v>
      </c>
      <c r="AH8" s="23">
        <v>0.40478279985075005</v>
      </c>
      <c r="AI8" s="23">
        <v>1.9340620569686402E-2</v>
      </c>
      <c r="AJ8" s="23">
        <v>1581.046435217165</v>
      </c>
      <c r="AK8" s="23">
        <v>2.4813157576120019E-2</v>
      </c>
      <c r="AL8" s="23">
        <v>12485.976624716957</v>
      </c>
      <c r="AM8" s="23">
        <v>8.1704034219699226E-2</v>
      </c>
      <c r="AN8" s="23">
        <v>6689.7454090561087</v>
      </c>
      <c r="AO8" s="23">
        <v>0.22346770958403686</v>
      </c>
      <c r="AP8" s="23">
        <v>0.59692488658977483</v>
      </c>
      <c r="AQ8" s="23">
        <v>0.16567390510621915</v>
      </c>
      <c r="AR8" s="23">
        <v>7.8541099431678585E-2</v>
      </c>
      <c r="AS8" s="23">
        <v>3.1481617205315025E-2</v>
      </c>
      <c r="AT8" s="23">
        <v>3.3984828718033586E-2</v>
      </c>
      <c r="AU8" s="23">
        <v>6.0787706487210992E-3</v>
      </c>
      <c r="AV8" s="23">
        <v>35.096506777538359</v>
      </c>
      <c r="AW8" s="23">
        <v>58.20882134782574</v>
      </c>
      <c r="AX8" s="23">
        <v>6.9917405987273903E-2</v>
      </c>
      <c r="AY8" s="23">
        <v>0.21899051068689002</v>
      </c>
      <c r="AZ8" s="23">
        <v>0.10581685651188905</v>
      </c>
      <c r="BA8" s="23">
        <v>457.11269894940415</v>
      </c>
      <c r="BB8" s="23">
        <v>2.1729315192851682E-2</v>
      </c>
      <c r="BC8" s="23">
        <v>3.045231752196409E-2</v>
      </c>
      <c r="BD8" s="23">
        <v>2.4605359081364502E-2</v>
      </c>
      <c r="BE8" s="23">
        <v>0.52934499439006599</v>
      </c>
      <c r="BF8" s="23">
        <v>4.5551909673222445E-2</v>
      </c>
      <c r="BG8" s="23">
        <v>143232.64156479749</v>
      </c>
      <c r="BH8" s="23">
        <v>28863.063172064773</v>
      </c>
      <c r="BI8" s="23">
        <v>921.5245986205058</v>
      </c>
      <c r="BJ8" s="23">
        <v>10216.047028881972</v>
      </c>
      <c r="BK8" s="23">
        <v>9.7645492530936285E-3</v>
      </c>
      <c r="BL8" s="23">
        <v>2505.4929741635892</v>
      </c>
      <c r="BM8" s="23">
        <v>26199.667262914183</v>
      </c>
      <c r="BN8" s="23">
        <v>2638.2747786047221</v>
      </c>
      <c r="BO8" s="23">
        <v>1330.3084360543687</v>
      </c>
      <c r="BP8" s="23">
        <v>0.151730720815755</v>
      </c>
      <c r="BQ8" s="23">
        <v>1.9961671362930183E-2</v>
      </c>
      <c r="BR8" s="23">
        <v>0.95135104451370789</v>
      </c>
      <c r="BS8" s="23">
        <v>0</v>
      </c>
      <c r="BT8" s="64">
        <v>34209748.102353714</v>
      </c>
      <c r="BU8" s="23">
        <v>141586.57483581576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52902.000000000007</v>
      </c>
      <c r="CE8" s="23">
        <v>0</v>
      </c>
      <c r="CF8" s="23">
        <v>1623500.9999999998</v>
      </c>
      <c r="CG8" s="23">
        <v>0</v>
      </c>
      <c r="CH8" s="23">
        <v>-709356.36224640172</v>
      </c>
      <c r="CI8" s="23">
        <v>32518341.946172774</v>
      </c>
      <c r="CJ8" s="34">
        <f t="shared" si="0"/>
        <v>67836723.261115909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9850033.4253028464</v>
      </c>
      <c r="D9" s="23">
        <v>2710.9052609746195</v>
      </c>
      <c r="E9" s="23">
        <v>307834.03504286462</v>
      </c>
      <c r="F9" s="23">
        <v>4609.9091634031001</v>
      </c>
      <c r="G9" s="23">
        <v>15228286.13288491</v>
      </c>
      <c r="H9" s="23">
        <v>328984.35302088613</v>
      </c>
      <c r="I9" s="23">
        <v>3044.8167094062551</v>
      </c>
      <c r="J9" s="23">
        <v>34889.71817041107</v>
      </c>
      <c r="K9" s="23">
        <v>2131.2514970281959</v>
      </c>
      <c r="L9" s="23">
        <v>4456.8533188755591</v>
      </c>
      <c r="M9" s="23">
        <v>404222.02777900861</v>
      </c>
      <c r="N9" s="23">
        <v>376665.48811903229</v>
      </c>
      <c r="O9" s="23">
        <v>107758.25410335712</v>
      </c>
      <c r="P9" s="23">
        <v>6008.1068671712355</v>
      </c>
      <c r="Q9" s="23">
        <v>341.51957678276483</v>
      </c>
      <c r="R9" s="23">
        <v>5643.3572516187614</v>
      </c>
      <c r="S9" s="23">
        <v>13879.923807250487</v>
      </c>
      <c r="T9" s="23">
        <v>2298.4355536302583</v>
      </c>
      <c r="U9" s="23">
        <v>22139.614885866711</v>
      </c>
      <c r="V9" s="23">
        <v>2593.6294886985843</v>
      </c>
      <c r="W9" s="23">
        <v>1262.2737421412805</v>
      </c>
      <c r="X9" s="23">
        <v>12530.547327892229</v>
      </c>
      <c r="Y9" s="23">
        <v>4048.6142356192058</v>
      </c>
      <c r="Z9" s="23">
        <v>2098.1433476786169</v>
      </c>
      <c r="AA9" s="23">
        <v>805.95873496407319</v>
      </c>
      <c r="AB9" s="23">
        <v>8445.5162486742556</v>
      </c>
      <c r="AC9" s="23">
        <v>9518.7284930055175</v>
      </c>
      <c r="AD9" s="23">
        <v>13400.237286323696</v>
      </c>
      <c r="AE9" s="23">
        <v>131491.24739203588</v>
      </c>
      <c r="AF9" s="23">
        <v>89230.414454646685</v>
      </c>
      <c r="AG9" s="23">
        <v>24723.245153724059</v>
      </c>
      <c r="AH9" s="23">
        <v>16436.315893359548</v>
      </c>
      <c r="AI9" s="23">
        <v>630.86755587180414</v>
      </c>
      <c r="AJ9" s="23">
        <v>10377.59487458335</v>
      </c>
      <c r="AK9" s="23">
        <v>2389.1484954043808</v>
      </c>
      <c r="AL9" s="23">
        <v>7327210.725038534</v>
      </c>
      <c r="AM9" s="23">
        <v>9460.6752546124171</v>
      </c>
      <c r="AN9" s="23">
        <v>77069.107655119587</v>
      </c>
      <c r="AO9" s="23">
        <v>5269.1768479319444</v>
      </c>
      <c r="AP9" s="23">
        <v>44116.460291791074</v>
      </c>
      <c r="AQ9" s="23">
        <v>13961.688909438773</v>
      </c>
      <c r="AR9" s="23">
        <v>951.0676729801246</v>
      </c>
      <c r="AS9" s="23">
        <v>9697.8086697215331</v>
      </c>
      <c r="AT9" s="23">
        <v>15058.57560167426</v>
      </c>
      <c r="AU9" s="23">
        <v>3745.3780917303375</v>
      </c>
      <c r="AV9" s="23">
        <v>124.8638861121423</v>
      </c>
      <c r="AW9" s="23">
        <v>17.970734016365004</v>
      </c>
      <c r="AX9" s="23">
        <v>45461.503001592428</v>
      </c>
      <c r="AY9" s="23">
        <v>24484.148657117563</v>
      </c>
      <c r="AZ9" s="23">
        <v>34413.278026981861</v>
      </c>
      <c r="BA9" s="23">
        <v>1672.3213940592548</v>
      </c>
      <c r="BB9" s="23">
        <v>14230.668162484988</v>
      </c>
      <c r="BC9" s="23">
        <v>23401.844507895559</v>
      </c>
      <c r="BD9" s="23">
        <v>6206.3319316743782</v>
      </c>
      <c r="BE9" s="23">
        <v>11678.700544057694</v>
      </c>
      <c r="BF9" s="23">
        <v>1583.3213598985371</v>
      </c>
      <c r="BG9" s="23">
        <v>23675.380757941472</v>
      </c>
      <c r="BH9" s="23">
        <v>347649.49852925725</v>
      </c>
      <c r="BI9" s="23">
        <v>5527.7641731369877</v>
      </c>
      <c r="BJ9" s="23">
        <v>184541.30946016064</v>
      </c>
      <c r="BK9" s="23">
        <v>5764.135262429576</v>
      </c>
      <c r="BL9" s="23">
        <v>383693.81416585995</v>
      </c>
      <c r="BM9" s="23">
        <v>1198047.8030121438</v>
      </c>
      <c r="BN9" s="23">
        <v>70425.795164832976</v>
      </c>
      <c r="BO9" s="23">
        <v>29237.765582676249</v>
      </c>
      <c r="BP9" s="23">
        <v>159638.98390402924</v>
      </c>
      <c r="BQ9" s="23">
        <v>2501.8633692293788</v>
      </c>
      <c r="BR9" s="23">
        <v>6453.6009863716044</v>
      </c>
      <c r="BS9" s="23">
        <v>0</v>
      </c>
      <c r="BT9" s="64">
        <v>37122893.94164744</v>
      </c>
      <c r="BU9" s="23">
        <v>28685236.807142388</v>
      </c>
      <c r="BV9" s="23">
        <v>0</v>
      </c>
      <c r="BW9" s="23">
        <v>33498.640823702946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22811.005748029624</v>
      </c>
      <c r="CE9" s="23">
        <v>0</v>
      </c>
      <c r="CF9" s="23">
        <v>527257.00000000012</v>
      </c>
      <c r="CG9" s="23">
        <v>0</v>
      </c>
      <c r="CH9" s="23">
        <v>-964650.7526568406</v>
      </c>
      <c r="CI9" s="23">
        <v>73634594.854743198</v>
      </c>
      <c r="CJ9" s="34">
        <f t="shared" si="0"/>
        <v>139061641.49744791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4780.4217140727942</v>
      </c>
      <c r="D10" s="23">
        <v>463.71545011122498</v>
      </c>
      <c r="E10" s="23">
        <v>1866.9756247416142</v>
      </c>
      <c r="F10" s="23">
        <v>3256.4584686935814</v>
      </c>
      <c r="G10" s="23">
        <v>11563.307730270744</v>
      </c>
      <c r="H10" s="23">
        <v>1030587.5360958283</v>
      </c>
      <c r="I10" s="23">
        <v>7904.6341842980582</v>
      </c>
      <c r="J10" s="23">
        <v>12085.52242194688</v>
      </c>
      <c r="K10" s="23">
        <v>4331.3871124213711</v>
      </c>
      <c r="L10" s="23">
        <v>1382.9015606569642</v>
      </c>
      <c r="M10" s="23">
        <v>6293.4055683835468</v>
      </c>
      <c r="N10" s="23">
        <v>6887.6333658454187</v>
      </c>
      <c r="O10" s="23">
        <v>18546.262564017179</v>
      </c>
      <c r="P10" s="23">
        <v>19271.324172528843</v>
      </c>
      <c r="Q10" s="23">
        <v>4775.2250319047916</v>
      </c>
      <c r="R10" s="23">
        <v>29732.991956086506</v>
      </c>
      <c r="S10" s="23">
        <v>9123.3306786656485</v>
      </c>
      <c r="T10" s="23">
        <v>2640.6579744280625</v>
      </c>
      <c r="U10" s="23">
        <v>37547.99534523669</v>
      </c>
      <c r="V10" s="23">
        <v>4340.6238152601472</v>
      </c>
      <c r="W10" s="23">
        <v>39810.289592347028</v>
      </c>
      <c r="X10" s="23">
        <v>168771.82288010779</v>
      </c>
      <c r="Y10" s="23">
        <v>15592.430345671462</v>
      </c>
      <c r="Z10" s="23">
        <v>4671.9564334627512</v>
      </c>
      <c r="AA10" s="23">
        <v>275.80177775636929</v>
      </c>
      <c r="AB10" s="23">
        <v>37488.224590517886</v>
      </c>
      <c r="AC10" s="23">
        <v>313612.17938274075</v>
      </c>
      <c r="AD10" s="23">
        <v>3222.4216973219313</v>
      </c>
      <c r="AE10" s="23">
        <v>10818.340182849706</v>
      </c>
      <c r="AF10" s="23">
        <v>6884.4806033728491</v>
      </c>
      <c r="AG10" s="23">
        <v>11301.663507353873</v>
      </c>
      <c r="AH10" s="23">
        <v>5564.3243152246805</v>
      </c>
      <c r="AI10" s="23">
        <v>368.11175082484812</v>
      </c>
      <c r="AJ10" s="23">
        <v>1273.6568854102782</v>
      </c>
      <c r="AK10" s="23">
        <v>7595.4693761241442</v>
      </c>
      <c r="AL10" s="23">
        <v>5134.9615886314905</v>
      </c>
      <c r="AM10" s="23">
        <v>934.68749572133027</v>
      </c>
      <c r="AN10" s="23">
        <v>19493.5157565685</v>
      </c>
      <c r="AO10" s="23">
        <v>6868.3135182359238</v>
      </c>
      <c r="AP10" s="23">
        <v>6836.0102290059576</v>
      </c>
      <c r="AQ10" s="23">
        <v>1854.835723797225</v>
      </c>
      <c r="AR10" s="23">
        <v>666.18640934268115</v>
      </c>
      <c r="AS10" s="23">
        <v>360.09020400731066</v>
      </c>
      <c r="AT10" s="23">
        <v>285.91404044041127</v>
      </c>
      <c r="AU10" s="23">
        <v>374.32334263107089</v>
      </c>
      <c r="AV10" s="23">
        <v>45.146737908702555</v>
      </c>
      <c r="AW10" s="23">
        <v>54.829150565391529</v>
      </c>
      <c r="AX10" s="23">
        <v>1895.7784042750295</v>
      </c>
      <c r="AY10" s="23">
        <v>4108.3114041167601</v>
      </c>
      <c r="AZ10" s="23">
        <v>3159.8454316666434</v>
      </c>
      <c r="BA10" s="23">
        <v>38.399172919125462</v>
      </c>
      <c r="BB10" s="23">
        <v>724.31640225184572</v>
      </c>
      <c r="BC10" s="23">
        <v>623.76368190268511</v>
      </c>
      <c r="BD10" s="23">
        <v>1370.3179898240394</v>
      </c>
      <c r="BE10" s="23">
        <v>1006.6144079038068</v>
      </c>
      <c r="BF10" s="23">
        <v>381.64145183797643</v>
      </c>
      <c r="BG10" s="23">
        <v>37750.115750914134</v>
      </c>
      <c r="BH10" s="23">
        <v>11447.671389713973</v>
      </c>
      <c r="BI10" s="23">
        <v>3819.7974188750368</v>
      </c>
      <c r="BJ10" s="23">
        <v>31675.858776430719</v>
      </c>
      <c r="BK10" s="23">
        <v>168.66947367967398</v>
      </c>
      <c r="BL10" s="23">
        <v>29941.838149005936</v>
      </c>
      <c r="BM10" s="23">
        <v>38396.880183960151</v>
      </c>
      <c r="BN10" s="23">
        <v>10770.94735320419</v>
      </c>
      <c r="BO10" s="23">
        <v>6828.3458954238758</v>
      </c>
      <c r="BP10" s="23">
        <v>3952.1033007160145</v>
      </c>
      <c r="BQ10" s="23">
        <v>5050.5821631852796</v>
      </c>
      <c r="BR10" s="23">
        <v>44193.846646923899</v>
      </c>
      <c r="BS10" s="23">
        <v>0</v>
      </c>
      <c r="BT10" s="64">
        <v>2124847.9432020718</v>
      </c>
      <c r="BU10" s="23">
        <v>986319.85304430337</v>
      </c>
      <c r="BV10" s="23">
        <v>0</v>
      </c>
      <c r="BW10" s="23">
        <v>38426.742502063738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476.87681550472371</v>
      </c>
      <c r="CD10" s="23">
        <v>253242.81050831111</v>
      </c>
      <c r="CE10" s="23">
        <v>0</v>
      </c>
      <c r="CF10" s="23">
        <v>43128.468111908245</v>
      </c>
      <c r="CG10" s="23">
        <v>0</v>
      </c>
      <c r="CH10" s="23">
        <v>-439358.60669592523</v>
      </c>
      <c r="CI10" s="23">
        <v>5809145.6241387688</v>
      </c>
      <c r="CJ10" s="34">
        <f t="shared" si="0"/>
        <v>8816229.7116270065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9125.807043232282</v>
      </c>
      <c r="D11" s="23">
        <v>324.37799189878081</v>
      </c>
      <c r="E11" s="23">
        <v>97.435385783781911</v>
      </c>
      <c r="F11" s="23">
        <v>11852.875304148471</v>
      </c>
      <c r="G11" s="23">
        <v>68052.015195841683</v>
      </c>
      <c r="H11" s="23">
        <v>3844.0299303499842</v>
      </c>
      <c r="I11" s="23">
        <v>873133.51366816682</v>
      </c>
      <c r="J11" s="23">
        <v>20663.187887700704</v>
      </c>
      <c r="K11" s="23">
        <v>2418.9528102586269</v>
      </c>
      <c r="L11" s="23">
        <v>568.727285078195</v>
      </c>
      <c r="M11" s="23">
        <v>23937.094028086467</v>
      </c>
      <c r="N11" s="23">
        <v>2615.7271011878584</v>
      </c>
      <c r="O11" s="23">
        <v>29349.586390137913</v>
      </c>
      <c r="P11" s="23">
        <v>46872.356893903423</v>
      </c>
      <c r="Q11" s="23">
        <v>21984.986677863191</v>
      </c>
      <c r="R11" s="23">
        <v>73164.177211151356</v>
      </c>
      <c r="S11" s="23">
        <v>34487.634103093551</v>
      </c>
      <c r="T11" s="23">
        <v>24634.278875942033</v>
      </c>
      <c r="U11" s="23">
        <v>141479.73054155521</v>
      </c>
      <c r="V11" s="23">
        <v>14434.262818311385</v>
      </c>
      <c r="W11" s="23">
        <v>47334.908498447854</v>
      </c>
      <c r="X11" s="23">
        <v>654620.51388670388</v>
      </c>
      <c r="Y11" s="23">
        <v>32190.980877527105</v>
      </c>
      <c r="Z11" s="23">
        <v>5906.3342565447965</v>
      </c>
      <c r="AA11" s="23">
        <v>98.387623093001821</v>
      </c>
      <c r="AB11" s="23">
        <v>49525.527301145055</v>
      </c>
      <c r="AC11" s="23">
        <v>5174580.062153765</v>
      </c>
      <c r="AD11" s="23">
        <v>4960.9209231759105</v>
      </c>
      <c r="AE11" s="23">
        <v>206086.36568142925</v>
      </c>
      <c r="AF11" s="23">
        <v>17762.796221781144</v>
      </c>
      <c r="AG11" s="23">
        <v>23636.31633853625</v>
      </c>
      <c r="AH11" s="23">
        <v>1263.8518407938914</v>
      </c>
      <c r="AI11" s="23">
        <v>388.26379064115565</v>
      </c>
      <c r="AJ11" s="23">
        <v>25108.505701460759</v>
      </c>
      <c r="AK11" s="23">
        <v>1748.1844879377127</v>
      </c>
      <c r="AL11" s="23">
        <v>6826.7611170713699</v>
      </c>
      <c r="AM11" s="23">
        <v>445.85520352394718</v>
      </c>
      <c r="AN11" s="23">
        <v>5908.0349691852261</v>
      </c>
      <c r="AO11" s="23">
        <v>3526.7822864306731</v>
      </c>
      <c r="AP11" s="23">
        <v>2449.5799246585734</v>
      </c>
      <c r="AQ11" s="23">
        <v>665.89560779753015</v>
      </c>
      <c r="AR11" s="23">
        <v>240.44785475069429</v>
      </c>
      <c r="AS11" s="23">
        <v>141.01578669349064</v>
      </c>
      <c r="AT11" s="23">
        <v>103.2078490966535</v>
      </c>
      <c r="AU11" s="23">
        <v>4671.7334723755012</v>
      </c>
      <c r="AV11" s="23">
        <v>1974.2661063533014</v>
      </c>
      <c r="AW11" s="23">
        <v>885.80389686660442</v>
      </c>
      <c r="AX11" s="23">
        <v>4365.9470224007346</v>
      </c>
      <c r="AY11" s="23">
        <v>1462.0906980366503</v>
      </c>
      <c r="AZ11" s="23">
        <v>1100.3349269918217</v>
      </c>
      <c r="BA11" s="23">
        <v>46.034802591576508</v>
      </c>
      <c r="BB11" s="23">
        <v>255.73539726029017</v>
      </c>
      <c r="BC11" s="23">
        <v>230.89716982743434</v>
      </c>
      <c r="BD11" s="23">
        <v>1587.3550326736729</v>
      </c>
      <c r="BE11" s="23">
        <v>1708.0771910376388</v>
      </c>
      <c r="BF11" s="23">
        <v>137.12310123713496</v>
      </c>
      <c r="BG11" s="23">
        <v>75876.984739588748</v>
      </c>
      <c r="BH11" s="23">
        <v>4520.5819328920679</v>
      </c>
      <c r="BI11" s="23">
        <v>1009.5123285049305</v>
      </c>
      <c r="BJ11" s="23">
        <v>6281.9463318176722</v>
      </c>
      <c r="BK11" s="23">
        <v>60.106534013778621</v>
      </c>
      <c r="BL11" s="23">
        <v>1692.9482922468412</v>
      </c>
      <c r="BM11" s="23">
        <v>3356.5536437883584</v>
      </c>
      <c r="BN11" s="23">
        <v>39829.762307877907</v>
      </c>
      <c r="BO11" s="23">
        <v>12755.943154000786</v>
      </c>
      <c r="BP11" s="23">
        <v>1888.8344692489177</v>
      </c>
      <c r="BQ11" s="23">
        <v>14240.413007561488</v>
      </c>
      <c r="BR11" s="23">
        <v>2536.6125421601769</v>
      </c>
      <c r="BS11" s="23">
        <v>0</v>
      </c>
      <c r="BT11" s="64">
        <v>7851035.8554272363</v>
      </c>
      <c r="BU11" s="23">
        <v>500744.71310293663</v>
      </c>
      <c r="BV11" s="23">
        <v>0</v>
      </c>
      <c r="BW11" s="23">
        <v>19.608346865146064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948.9091527559973</v>
      </c>
      <c r="CD11" s="23">
        <v>349558.86383939185</v>
      </c>
      <c r="CE11" s="23">
        <v>0</v>
      </c>
      <c r="CF11" s="23">
        <v>42517</v>
      </c>
      <c r="CG11" s="23">
        <v>0</v>
      </c>
      <c r="CH11" s="23">
        <v>-398119.48457855714</v>
      </c>
      <c r="CI11" s="23">
        <v>3290365.8808395923</v>
      </c>
      <c r="CJ11" s="34">
        <f t="shared" si="0"/>
        <v>11637071.346130222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10888.70694748851</v>
      </c>
      <c r="D12" s="23">
        <v>124.72069430675454</v>
      </c>
      <c r="E12" s="23">
        <v>84.775293997859109</v>
      </c>
      <c r="F12" s="23">
        <v>12992.678215721142</v>
      </c>
      <c r="G12" s="23">
        <v>1123497.0255312787</v>
      </c>
      <c r="H12" s="23">
        <v>20958.92161929909</v>
      </c>
      <c r="I12" s="23">
        <v>21546.64623489618</v>
      </c>
      <c r="J12" s="23">
        <v>229876.83081259127</v>
      </c>
      <c r="K12" s="23">
        <v>643146.24857651209</v>
      </c>
      <c r="L12" s="23">
        <v>497.88574812813022</v>
      </c>
      <c r="M12" s="23">
        <v>164461.02833422483</v>
      </c>
      <c r="N12" s="23">
        <v>102888.97924108653</v>
      </c>
      <c r="O12" s="23">
        <v>112407.850934642</v>
      </c>
      <c r="P12" s="23">
        <v>51290.94360416475</v>
      </c>
      <c r="Q12" s="23">
        <v>16907.711232524285</v>
      </c>
      <c r="R12" s="23">
        <v>73009.022799204467</v>
      </c>
      <c r="S12" s="23">
        <v>39658.835693320376</v>
      </c>
      <c r="T12" s="23">
        <v>27206.890213317616</v>
      </c>
      <c r="U12" s="23">
        <v>109644.04528183275</v>
      </c>
      <c r="V12" s="23">
        <v>4544.282950009585</v>
      </c>
      <c r="W12" s="23">
        <v>2213.7024002566181</v>
      </c>
      <c r="X12" s="23">
        <v>66350.460397726012</v>
      </c>
      <c r="Y12" s="23">
        <v>9510.3894050240597</v>
      </c>
      <c r="Z12" s="23">
        <v>2483.6808152841372</v>
      </c>
      <c r="AA12" s="23">
        <v>548.28878647812769</v>
      </c>
      <c r="AB12" s="23">
        <v>62331.004048578936</v>
      </c>
      <c r="AC12" s="23">
        <v>8393.137126309648</v>
      </c>
      <c r="AD12" s="23">
        <v>97403.812249770999</v>
      </c>
      <c r="AE12" s="23">
        <v>1223008.4465440407</v>
      </c>
      <c r="AF12" s="23">
        <v>205329.69013522883</v>
      </c>
      <c r="AG12" s="23">
        <v>19040.561166856816</v>
      </c>
      <c r="AH12" s="23">
        <v>1963.4778323834878</v>
      </c>
      <c r="AI12" s="23">
        <v>251.32652256399328</v>
      </c>
      <c r="AJ12" s="23">
        <v>2435.3618481398958</v>
      </c>
      <c r="AK12" s="23">
        <v>15697.779086906115</v>
      </c>
      <c r="AL12" s="23">
        <v>6746.9623042457606</v>
      </c>
      <c r="AM12" s="23">
        <v>85766.02345010906</v>
      </c>
      <c r="AN12" s="23">
        <v>3873.2412812617495</v>
      </c>
      <c r="AO12" s="23">
        <v>51705.156522222132</v>
      </c>
      <c r="AP12" s="23">
        <v>16203.672771530793</v>
      </c>
      <c r="AQ12" s="23">
        <v>62903.009966340062</v>
      </c>
      <c r="AR12" s="23">
        <v>8445.952819120228</v>
      </c>
      <c r="AS12" s="23">
        <v>14257.070224105892</v>
      </c>
      <c r="AT12" s="23">
        <v>501.53568140461391</v>
      </c>
      <c r="AU12" s="23">
        <v>1208.2827182001029</v>
      </c>
      <c r="AV12" s="23">
        <v>1274.1026662475656</v>
      </c>
      <c r="AW12" s="23">
        <v>875.79481837850528</v>
      </c>
      <c r="AX12" s="23">
        <v>14016.828814658595</v>
      </c>
      <c r="AY12" s="23">
        <v>11684.660380817448</v>
      </c>
      <c r="AZ12" s="23">
        <v>8616.2632252905187</v>
      </c>
      <c r="BA12" s="23">
        <v>2805.8663972583117</v>
      </c>
      <c r="BB12" s="23">
        <v>40221.587117702547</v>
      </c>
      <c r="BC12" s="23">
        <v>6897.0891408975149</v>
      </c>
      <c r="BD12" s="23">
        <v>4577.7359738761797</v>
      </c>
      <c r="BE12" s="23">
        <v>2650.0897848194145</v>
      </c>
      <c r="BF12" s="23">
        <v>817.14136060507883</v>
      </c>
      <c r="BG12" s="23">
        <v>114833.32826244297</v>
      </c>
      <c r="BH12" s="23">
        <v>77284.97348071076</v>
      </c>
      <c r="BI12" s="23">
        <v>2085.1583355158682</v>
      </c>
      <c r="BJ12" s="23">
        <v>68562.695451289241</v>
      </c>
      <c r="BK12" s="23">
        <v>1459.8581251778128</v>
      </c>
      <c r="BL12" s="23">
        <v>33210.177296164504</v>
      </c>
      <c r="BM12" s="23">
        <v>30153.655117948336</v>
      </c>
      <c r="BN12" s="23">
        <v>24348.244057090236</v>
      </c>
      <c r="BO12" s="23">
        <v>12974.894779095153</v>
      </c>
      <c r="BP12" s="23">
        <v>17726.384763877326</v>
      </c>
      <c r="BQ12" s="23">
        <v>3441.5105334124523</v>
      </c>
      <c r="BR12" s="23">
        <v>2794.2494580256443</v>
      </c>
      <c r="BS12" s="23">
        <v>0</v>
      </c>
      <c r="BT12" s="64">
        <v>5217518.3454039358</v>
      </c>
      <c r="BU12" s="23">
        <v>81121.772027875631</v>
      </c>
      <c r="BV12" s="23">
        <v>0</v>
      </c>
      <c r="BW12" s="23">
        <v>63719.698481852174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642.00690498346557</v>
      </c>
      <c r="CE12" s="23">
        <v>0</v>
      </c>
      <c r="CF12" s="23">
        <v>62858.000000000007</v>
      </c>
      <c r="CG12" s="23">
        <v>0</v>
      </c>
      <c r="CH12" s="23">
        <v>-225520.66432506093</v>
      </c>
      <c r="CI12" s="23">
        <v>3452579.742600827</v>
      </c>
      <c r="CJ12" s="34">
        <f t="shared" si="0"/>
        <v>8652918.9010944124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3263.2775521675635</v>
      </c>
      <c r="D13" s="23">
        <v>404.0879073352869</v>
      </c>
      <c r="E13" s="23">
        <v>275.48088919227069</v>
      </c>
      <c r="F13" s="23">
        <v>11509.944900553284</v>
      </c>
      <c r="G13" s="23">
        <v>54851.453006032934</v>
      </c>
      <c r="H13" s="23">
        <v>5059.9539175366072</v>
      </c>
      <c r="I13" s="23">
        <v>3564.565845458912</v>
      </c>
      <c r="J13" s="23">
        <v>109847.29456522489</v>
      </c>
      <c r="K13" s="23">
        <v>805499.5796160961</v>
      </c>
      <c r="L13" s="23">
        <v>1562.9398780552904</v>
      </c>
      <c r="M13" s="23">
        <v>14251.940069572684</v>
      </c>
      <c r="N13" s="23">
        <v>28497.295270028393</v>
      </c>
      <c r="O13" s="23">
        <v>13959.787746390037</v>
      </c>
      <c r="P13" s="23">
        <v>6713.7195844492135</v>
      </c>
      <c r="Q13" s="23">
        <v>594.07018458465461</v>
      </c>
      <c r="R13" s="23">
        <v>13537.339172149797</v>
      </c>
      <c r="S13" s="23">
        <v>52730.438069026102</v>
      </c>
      <c r="T13" s="23">
        <v>8684.2230409412132</v>
      </c>
      <c r="U13" s="23">
        <v>42564.612018447799</v>
      </c>
      <c r="V13" s="23">
        <v>1166.136623901534</v>
      </c>
      <c r="W13" s="23">
        <v>2710.5250740959059</v>
      </c>
      <c r="X13" s="23">
        <v>28193.632440495217</v>
      </c>
      <c r="Y13" s="23">
        <v>7581.6203125237089</v>
      </c>
      <c r="Z13" s="23">
        <v>8217.025022405458</v>
      </c>
      <c r="AA13" s="23">
        <v>1782.167356477876</v>
      </c>
      <c r="AB13" s="23">
        <v>19280.932324083715</v>
      </c>
      <c r="AC13" s="23">
        <v>28962.736178946034</v>
      </c>
      <c r="AD13" s="23">
        <v>31786.169370430041</v>
      </c>
      <c r="AE13" s="23">
        <v>656056.23958273558</v>
      </c>
      <c r="AF13" s="23">
        <v>135155.47825511644</v>
      </c>
      <c r="AG13" s="23">
        <v>34628.806138935688</v>
      </c>
      <c r="AH13" s="23">
        <v>8755.4354315116343</v>
      </c>
      <c r="AI13" s="23">
        <v>1072.1323036444112</v>
      </c>
      <c r="AJ13" s="23">
        <v>8480.3490164413997</v>
      </c>
      <c r="AK13" s="23">
        <v>153261.02424747951</v>
      </c>
      <c r="AL13" s="23">
        <v>23657.767112629608</v>
      </c>
      <c r="AM13" s="23">
        <v>4214175.8489544718</v>
      </c>
      <c r="AN13" s="23">
        <v>81664.224083746492</v>
      </c>
      <c r="AO13" s="23">
        <v>523298.53616102331</v>
      </c>
      <c r="AP13" s="23">
        <v>344497.80361710594</v>
      </c>
      <c r="AQ13" s="23">
        <v>216597.79051188688</v>
      </c>
      <c r="AR13" s="23">
        <v>7034.2667431798118</v>
      </c>
      <c r="AS13" s="23">
        <v>282184.91670175182</v>
      </c>
      <c r="AT13" s="23">
        <v>171345.80564230241</v>
      </c>
      <c r="AU13" s="23">
        <v>3908.1654686006586</v>
      </c>
      <c r="AV13" s="23">
        <v>1432.7017190951776</v>
      </c>
      <c r="AW13" s="23">
        <v>414.72535953958874</v>
      </c>
      <c r="AX13" s="23">
        <v>257753.43273667173</v>
      </c>
      <c r="AY13" s="23">
        <v>124982.00097185299</v>
      </c>
      <c r="AZ13" s="23">
        <v>34855.794632303863</v>
      </c>
      <c r="BA13" s="23">
        <v>5246.4993071390663</v>
      </c>
      <c r="BB13" s="23">
        <v>947002.42461625999</v>
      </c>
      <c r="BC13" s="23">
        <v>101732.68121209671</v>
      </c>
      <c r="BD13" s="23">
        <v>16492.773082976579</v>
      </c>
      <c r="BE13" s="23">
        <v>54504.664841052698</v>
      </c>
      <c r="BF13" s="23">
        <v>3566.7188487856729</v>
      </c>
      <c r="BG13" s="23">
        <v>121661.31176420194</v>
      </c>
      <c r="BH13" s="23">
        <v>476609.41739860066</v>
      </c>
      <c r="BI13" s="23">
        <v>22919.636798639971</v>
      </c>
      <c r="BJ13" s="23">
        <v>136886.67860064172</v>
      </c>
      <c r="BK13" s="23">
        <v>6787.2159767150015</v>
      </c>
      <c r="BL13" s="23">
        <v>31380.254590146418</v>
      </c>
      <c r="BM13" s="23">
        <v>22083.595270397971</v>
      </c>
      <c r="BN13" s="23">
        <v>121782.78879571757</v>
      </c>
      <c r="BO13" s="23">
        <v>38638.949021319102</v>
      </c>
      <c r="BP13" s="23">
        <v>51469.668629620006</v>
      </c>
      <c r="BQ13" s="23">
        <v>3805.5023712472798</v>
      </c>
      <c r="BR13" s="23">
        <v>11479.90166439086</v>
      </c>
      <c r="BS13" s="23">
        <v>0</v>
      </c>
      <c r="BT13" s="64">
        <v>10766316.876118576</v>
      </c>
      <c r="BU13" s="23">
        <v>88315.885590915117</v>
      </c>
      <c r="BV13" s="23">
        <v>0</v>
      </c>
      <c r="BW13" s="23">
        <v>68.039362968820342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14798.130447053951</v>
      </c>
      <c r="CE13" s="23">
        <v>0</v>
      </c>
      <c r="CF13" s="23">
        <v>53941.240424301803</v>
      </c>
      <c r="CG13" s="23">
        <v>0</v>
      </c>
      <c r="CH13" s="23">
        <v>-206530.85372814815</v>
      </c>
      <c r="CI13" s="23">
        <v>738954.69242172397</v>
      </c>
      <c r="CJ13" s="34">
        <f t="shared" si="0"/>
        <v>11455864.010637391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851705.01976204698</v>
      </c>
      <c r="D14" s="23">
        <v>34866.31471306584</v>
      </c>
      <c r="E14" s="23">
        <v>322238.96036421327</v>
      </c>
      <c r="F14" s="23">
        <v>50987.584376473715</v>
      </c>
      <c r="G14" s="23">
        <v>130935.78427760766</v>
      </c>
      <c r="H14" s="23">
        <v>9206.0058442167028</v>
      </c>
      <c r="I14" s="23">
        <v>26399.076980824197</v>
      </c>
      <c r="J14" s="23">
        <v>10165.3369176098</v>
      </c>
      <c r="K14" s="23">
        <v>10744.996256693759</v>
      </c>
      <c r="L14" s="23">
        <v>1702030.5694836343</v>
      </c>
      <c r="M14" s="23">
        <v>17450.705038796121</v>
      </c>
      <c r="N14" s="23">
        <v>7282.7826779379457</v>
      </c>
      <c r="O14" s="23">
        <v>21372.159463953896</v>
      </c>
      <c r="P14" s="23">
        <v>115870.02263870167</v>
      </c>
      <c r="Q14" s="23">
        <v>11110.62470696184</v>
      </c>
      <c r="R14" s="23">
        <v>138266.04685895413</v>
      </c>
      <c r="S14" s="23">
        <v>6773.3312235878375</v>
      </c>
      <c r="T14" s="23">
        <v>7611.9759204992406</v>
      </c>
      <c r="U14" s="23">
        <v>81957.072686972184</v>
      </c>
      <c r="V14" s="23">
        <v>6664.8866736928348</v>
      </c>
      <c r="W14" s="23">
        <v>3492.68352801228</v>
      </c>
      <c r="X14" s="23">
        <v>30188.18060355444</v>
      </c>
      <c r="Y14" s="23">
        <v>33936.83016524704</v>
      </c>
      <c r="Z14" s="23">
        <v>230483.61720839227</v>
      </c>
      <c r="AA14" s="23">
        <v>3375.888078305933</v>
      </c>
      <c r="AB14" s="23">
        <v>67840.761721288509</v>
      </c>
      <c r="AC14" s="23">
        <v>1068993.1300862869</v>
      </c>
      <c r="AD14" s="23">
        <v>156263.81348704745</v>
      </c>
      <c r="AE14" s="23">
        <v>339893.16169947159</v>
      </c>
      <c r="AF14" s="23">
        <v>111770.08642209359</v>
      </c>
      <c r="AG14" s="23">
        <v>1588172.8149543642</v>
      </c>
      <c r="AH14" s="23">
        <v>412402.25324121432</v>
      </c>
      <c r="AI14" s="23">
        <v>812965.10768851032</v>
      </c>
      <c r="AJ14" s="23">
        <v>80496.647786816626</v>
      </c>
      <c r="AK14" s="23">
        <v>69748.018682493974</v>
      </c>
      <c r="AL14" s="23">
        <v>41412.788855334045</v>
      </c>
      <c r="AM14" s="23">
        <v>7639.6886938355137</v>
      </c>
      <c r="AN14" s="23">
        <v>10658.55740006152</v>
      </c>
      <c r="AO14" s="23">
        <v>18106.790276754367</v>
      </c>
      <c r="AP14" s="23">
        <v>27519.827331850473</v>
      </c>
      <c r="AQ14" s="23">
        <v>29777.979929812638</v>
      </c>
      <c r="AR14" s="23">
        <v>2996.8521463235716</v>
      </c>
      <c r="AS14" s="23">
        <v>3835.3222176546428</v>
      </c>
      <c r="AT14" s="23">
        <v>11103.610884979549</v>
      </c>
      <c r="AU14" s="23">
        <v>40869.639042416755</v>
      </c>
      <c r="AV14" s="23">
        <v>13973.479535052535</v>
      </c>
      <c r="AW14" s="23">
        <v>4173.8942915782118</v>
      </c>
      <c r="AX14" s="23">
        <v>35812.599039743771</v>
      </c>
      <c r="AY14" s="23">
        <v>35913.499461628067</v>
      </c>
      <c r="AZ14" s="23">
        <v>1695.1764703572537</v>
      </c>
      <c r="BA14" s="23">
        <v>2854.7934357905388</v>
      </c>
      <c r="BB14" s="23">
        <v>11755.106572141649</v>
      </c>
      <c r="BC14" s="23">
        <v>18180.94181394823</v>
      </c>
      <c r="BD14" s="23">
        <v>16876.80986698121</v>
      </c>
      <c r="BE14" s="23">
        <v>6079.2473296121025</v>
      </c>
      <c r="BF14" s="23">
        <v>6049.6549755300657</v>
      </c>
      <c r="BG14" s="23">
        <v>133022.25547176864</v>
      </c>
      <c r="BH14" s="23">
        <v>276891.33959075261</v>
      </c>
      <c r="BI14" s="23">
        <v>3462.7924614116614</v>
      </c>
      <c r="BJ14" s="23">
        <v>62649.837576979698</v>
      </c>
      <c r="BK14" s="23">
        <v>4285.7441804081673</v>
      </c>
      <c r="BL14" s="23">
        <v>30762.960514352566</v>
      </c>
      <c r="BM14" s="23">
        <v>46643.414179255167</v>
      </c>
      <c r="BN14" s="23">
        <v>15032.25322234634</v>
      </c>
      <c r="BO14" s="23">
        <v>17758.476253966968</v>
      </c>
      <c r="BP14" s="23">
        <v>9087.3526979232665</v>
      </c>
      <c r="BQ14" s="23">
        <v>22390.065843056189</v>
      </c>
      <c r="BR14" s="23">
        <v>25793.368666823746</v>
      </c>
      <c r="BS14" s="23">
        <v>0</v>
      </c>
      <c r="BT14" s="64">
        <v>9568728.3724499736</v>
      </c>
      <c r="BU14" s="23">
        <v>6580233.860941126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6.9999999999999991</v>
      </c>
      <c r="CE14" s="23">
        <v>0</v>
      </c>
      <c r="CF14" s="23">
        <v>21876</v>
      </c>
      <c r="CG14" s="23">
        <v>0</v>
      </c>
      <c r="CH14" s="23">
        <v>833501.50708536385</v>
      </c>
      <c r="CI14" s="23">
        <v>18151088.04114005</v>
      </c>
      <c r="CJ14" s="34">
        <f t="shared" si="0"/>
        <v>35155434.781616509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352596.48694675986</v>
      </c>
      <c r="D15" s="23">
        <v>44.285641738958304</v>
      </c>
      <c r="E15" s="23">
        <v>881.99135104898244</v>
      </c>
      <c r="F15" s="23">
        <v>28091.561002288276</v>
      </c>
      <c r="G15" s="23">
        <v>533394.53885475441</v>
      </c>
      <c r="H15" s="23">
        <v>129867.55536362888</v>
      </c>
      <c r="I15" s="23">
        <v>71420.681350153434</v>
      </c>
      <c r="J15" s="23">
        <v>36976.749663694696</v>
      </c>
      <c r="K15" s="23">
        <v>29383.92244962951</v>
      </c>
      <c r="L15" s="23">
        <v>126445.30561373735</v>
      </c>
      <c r="M15" s="23">
        <v>1826001.9609498563</v>
      </c>
      <c r="N15" s="23">
        <v>1266775.953850948</v>
      </c>
      <c r="O15" s="23">
        <v>308933.80845672451</v>
      </c>
      <c r="P15" s="23">
        <v>201714.0140322629</v>
      </c>
      <c r="Q15" s="23">
        <v>115413.62178938746</v>
      </c>
      <c r="R15" s="23">
        <v>167800.61643836033</v>
      </c>
      <c r="S15" s="23">
        <v>38120.314362131379</v>
      </c>
      <c r="T15" s="23">
        <v>73705.16824266719</v>
      </c>
      <c r="U15" s="23">
        <v>377292.81410669064</v>
      </c>
      <c r="V15" s="23">
        <v>14379.115926712147</v>
      </c>
      <c r="W15" s="23">
        <v>48501.902765193416</v>
      </c>
      <c r="X15" s="23">
        <v>86360.478269137326</v>
      </c>
      <c r="Y15" s="23">
        <v>48789.054841506237</v>
      </c>
      <c r="Z15" s="23">
        <v>2627.3114670604482</v>
      </c>
      <c r="AA15" s="23">
        <v>249.38103561302506</v>
      </c>
      <c r="AB15" s="23">
        <v>23136.943498532462</v>
      </c>
      <c r="AC15" s="23">
        <v>379331.20560339681</v>
      </c>
      <c r="AD15" s="23">
        <v>76344.591943402032</v>
      </c>
      <c r="AE15" s="23">
        <v>180699.61924151558</v>
      </c>
      <c r="AF15" s="23">
        <v>17014.92577180529</v>
      </c>
      <c r="AG15" s="23">
        <v>153399.87578289615</v>
      </c>
      <c r="AH15" s="23">
        <v>3122.6143216283153</v>
      </c>
      <c r="AI15" s="23">
        <v>286.54016210639128</v>
      </c>
      <c r="AJ15" s="23">
        <v>3912.7807687914319</v>
      </c>
      <c r="AK15" s="23">
        <v>262.90648425294603</v>
      </c>
      <c r="AL15" s="23">
        <v>23987.375921347651</v>
      </c>
      <c r="AM15" s="23">
        <v>9339.6391862563214</v>
      </c>
      <c r="AN15" s="23">
        <v>15663.093257558594</v>
      </c>
      <c r="AO15" s="23">
        <v>1739.996475580343</v>
      </c>
      <c r="AP15" s="23">
        <v>6032.6991134880682</v>
      </c>
      <c r="AQ15" s="23">
        <v>3372.8262065772174</v>
      </c>
      <c r="AR15" s="23">
        <v>565.19552811170058</v>
      </c>
      <c r="AS15" s="23">
        <v>559.03553358561351</v>
      </c>
      <c r="AT15" s="23">
        <v>275.689046086362</v>
      </c>
      <c r="AU15" s="23">
        <v>1145.1127250482657</v>
      </c>
      <c r="AV15" s="23">
        <v>1355.153852367644</v>
      </c>
      <c r="AW15" s="23">
        <v>43.703871887221133</v>
      </c>
      <c r="AX15" s="23">
        <v>1817.1489370451341</v>
      </c>
      <c r="AY15" s="23">
        <v>3728.8472275582067</v>
      </c>
      <c r="AZ15" s="23">
        <v>103307.14282430528</v>
      </c>
      <c r="BA15" s="23">
        <v>1021.0557595435777</v>
      </c>
      <c r="BB15" s="23">
        <v>690.95492981054315</v>
      </c>
      <c r="BC15" s="23">
        <v>2654.356824374182</v>
      </c>
      <c r="BD15" s="23">
        <v>1742.3227084714347</v>
      </c>
      <c r="BE15" s="23">
        <v>1014.7152937156983</v>
      </c>
      <c r="BF15" s="23">
        <v>323.59750967303177</v>
      </c>
      <c r="BG15" s="23">
        <v>156267.22861672941</v>
      </c>
      <c r="BH15" s="23">
        <v>20548.960877308891</v>
      </c>
      <c r="BI15" s="23">
        <v>2209.6744793021944</v>
      </c>
      <c r="BJ15" s="23">
        <v>30281.500206811768</v>
      </c>
      <c r="BK15" s="23">
        <v>163.43052324773547</v>
      </c>
      <c r="BL15" s="23">
        <v>67722.135631540761</v>
      </c>
      <c r="BM15" s="23">
        <v>13804.550914669437</v>
      </c>
      <c r="BN15" s="23">
        <v>11610.565073179019</v>
      </c>
      <c r="BO15" s="23">
        <v>6628.7601230725568</v>
      </c>
      <c r="BP15" s="23">
        <v>7973.6729871162743</v>
      </c>
      <c r="BQ15" s="23">
        <v>1267.1984976113611</v>
      </c>
      <c r="BR15" s="23">
        <v>35543.411673971284</v>
      </c>
      <c r="BS15" s="23">
        <v>0</v>
      </c>
      <c r="BT15" s="64">
        <v>7257681.3506869636</v>
      </c>
      <c r="BU15" s="23">
        <v>515430.81083202519</v>
      </c>
      <c r="BV15" s="23">
        <v>0</v>
      </c>
      <c r="BW15" s="23">
        <v>5477.3757157910632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7888.1449809949881</v>
      </c>
      <c r="CE15" s="23">
        <v>0</v>
      </c>
      <c r="CF15" s="23">
        <v>1669900.0000000005</v>
      </c>
      <c r="CG15" s="23">
        <v>0</v>
      </c>
      <c r="CH15" s="23">
        <v>-788859.47295196378</v>
      </c>
      <c r="CI15" s="23">
        <v>19198830.802032717</v>
      </c>
      <c r="CJ15" s="34">
        <f t="shared" si="0"/>
        <v>27866349.011296529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167609.28033148026</v>
      </c>
      <c r="D16" s="23">
        <v>13.059518617485898</v>
      </c>
      <c r="E16" s="23">
        <v>7.7336499752302386</v>
      </c>
      <c r="F16" s="23">
        <v>619.67848764084454</v>
      </c>
      <c r="G16" s="23">
        <v>232682.64105188599</v>
      </c>
      <c r="H16" s="23">
        <v>2250.7840484110011</v>
      </c>
      <c r="I16" s="23">
        <v>842.7738484562534</v>
      </c>
      <c r="J16" s="23">
        <v>94.69859465870212</v>
      </c>
      <c r="K16" s="23">
        <v>37.879401972957858</v>
      </c>
      <c r="L16" s="23">
        <v>489.83452499709671</v>
      </c>
      <c r="M16" s="23">
        <v>122151.93816174893</v>
      </c>
      <c r="N16" s="23">
        <v>1682592.7560018876</v>
      </c>
      <c r="O16" s="23">
        <v>12730.733696495332</v>
      </c>
      <c r="P16" s="23">
        <v>6743.6135998197024</v>
      </c>
      <c r="Q16" s="23">
        <v>78.643909268119771</v>
      </c>
      <c r="R16" s="23">
        <v>363.49925171083026</v>
      </c>
      <c r="S16" s="23">
        <v>11509.318837966692</v>
      </c>
      <c r="T16" s="23">
        <v>69.923662920032143</v>
      </c>
      <c r="U16" s="23">
        <v>619.65506419088899</v>
      </c>
      <c r="V16" s="23">
        <v>63.097452511425814</v>
      </c>
      <c r="W16" s="23">
        <v>49.752366444215141</v>
      </c>
      <c r="X16" s="23">
        <v>34725.779975844496</v>
      </c>
      <c r="Y16" s="23">
        <v>149.70601007838528</v>
      </c>
      <c r="Z16" s="23">
        <v>253.10464099505174</v>
      </c>
      <c r="AA16" s="23">
        <v>56.983656155958791</v>
      </c>
      <c r="AB16" s="23">
        <v>396.91019049711065</v>
      </c>
      <c r="AC16" s="23">
        <v>14309.914760980524</v>
      </c>
      <c r="AD16" s="23">
        <v>281.36482511106556</v>
      </c>
      <c r="AE16" s="23">
        <v>12745.040091512139</v>
      </c>
      <c r="AF16" s="23">
        <v>1662.6928577623924</v>
      </c>
      <c r="AG16" s="23">
        <v>251.09431479258384</v>
      </c>
      <c r="AH16" s="23">
        <v>197.33157824338957</v>
      </c>
      <c r="AI16" s="23">
        <v>1.3656019909472716</v>
      </c>
      <c r="AJ16" s="23">
        <v>286.55877894471917</v>
      </c>
      <c r="AK16" s="23">
        <v>42.772778844361888</v>
      </c>
      <c r="AL16" s="23">
        <v>776.90998655846374</v>
      </c>
      <c r="AM16" s="23">
        <v>101.7349237217781</v>
      </c>
      <c r="AN16" s="23">
        <v>368.72270343276199</v>
      </c>
      <c r="AO16" s="23">
        <v>144.62111439335683</v>
      </c>
      <c r="AP16" s="23">
        <v>928.87366435942681</v>
      </c>
      <c r="AQ16" s="23">
        <v>240.47909715357628</v>
      </c>
      <c r="AR16" s="23">
        <v>32.952622683683209</v>
      </c>
      <c r="AS16" s="23">
        <v>47.327743732447864</v>
      </c>
      <c r="AT16" s="23">
        <v>13.912922396640358</v>
      </c>
      <c r="AU16" s="23">
        <v>126.41651594666449</v>
      </c>
      <c r="AV16" s="23">
        <v>3.340988418327655</v>
      </c>
      <c r="AW16" s="23">
        <v>3.6936041433528941</v>
      </c>
      <c r="AX16" s="23">
        <v>527.72122326244585</v>
      </c>
      <c r="AY16" s="23">
        <v>954.40337557906844</v>
      </c>
      <c r="AZ16" s="23">
        <v>106587.98107675853</v>
      </c>
      <c r="BA16" s="23">
        <v>2084.8527297546343</v>
      </c>
      <c r="BB16" s="23">
        <v>215.6403486687058</v>
      </c>
      <c r="BC16" s="23">
        <v>20089.085310894945</v>
      </c>
      <c r="BD16" s="23">
        <v>443.57029811926128</v>
      </c>
      <c r="BE16" s="23">
        <v>84.82948744731064</v>
      </c>
      <c r="BF16" s="23">
        <v>16.467398252410231</v>
      </c>
      <c r="BG16" s="23">
        <v>228.5817670563319</v>
      </c>
      <c r="BH16" s="23">
        <v>190529.21049559291</v>
      </c>
      <c r="BI16" s="23">
        <v>8622.9596701589726</v>
      </c>
      <c r="BJ16" s="23">
        <v>83910.498573869452</v>
      </c>
      <c r="BK16" s="23">
        <v>37.215841533110904</v>
      </c>
      <c r="BL16" s="23">
        <v>711456.88193024462</v>
      </c>
      <c r="BM16" s="23">
        <v>117624.05526862179</v>
      </c>
      <c r="BN16" s="23">
        <v>313.29055933219416</v>
      </c>
      <c r="BO16" s="23">
        <v>342.44554648565105</v>
      </c>
      <c r="BP16" s="23">
        <v>19312.668875324016</v>
      </c>
      <c r="BQ16" s="23">
        <v>48.6390404552006</v>
      </c>
      <c r="BR16" s="23">
        <v>293.63217949222451</v>
      </c>
      <c r="BS16" s="23">
        <v>0</v>
      </c>
      <c r="BT16" s="64">
        <v>3573495.5324086575</v>
      </c>
      <c r="BU16" s="23">
        <v>495358.64107773459</v>
      </c>
      <c r="BV16" s="23">
        <v>0</v>
      </c>
      <c r="BW16" s="23">
        <v>451516.75670967123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77535.125078983954</v>
      </c>
      <c r="CE16" s="23">
        <v>0</v>
      </c>
      <c r="CF16" s="23">
        <v>6932996.3299024012</v>
      </c>
      <c r="CG16" s="23">
        <v>0</v>
      </c>
      <c r="CH16" s="23">
        <v>-26682.560282691622</v>
      </c>
      <c r="CI16" s="23">
        <v>37181577.478348322</v>
      </c>
      <c r="CJ16" s="34">
        <f t="shared" si="0"/>
        <v>48685797.303243078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51295.572152253226</v>
      </c>
      <c r="D17" s="23">
        <v>2522.279925197879</v>
      </c>
      <c r="E17" s="23">
        <v>10772.957154996118</v>
      </c>
      <c r="F17" s="23">
        <v>47657.471992900639</v>
      </c>
      <c r="G17" s="23">
        <v>925319.22375014483</v>
      </c>
      <c r="H17" s="23">
        <v>76854.863901526172</v>
      </c>
      <c r="I17" s="23">
        <v>47214.366312018356</v>
      </c>
      <c r="J17" s="23">
        <v>52804.141829047134</v>
      </c>
      <c r="K17" s="23">
        <v>80426.941398112569</v>
      </c>
      <c r="L17" s="23">
        <v>20892.304045487079</v>
      </c>
      <c r="M17" s="23">
        <v>190361.34722695401</v>
      </c>
      <c r="N17" s="23">
        <v>228552.68351988203</v>
      </c>
      <c r="O17" s="23">
        <v>763091.89255217253</v>
      </c>
      <c r="P17" s="23">
        <v>97296.404012201878</v>
      </c>
      <c r="Q17" s="23">
        <v>46037.330000922273</v>
      </c>
      <c r="R17" s="23">
        <v>254327.6169749485</v>
      </c>
      <c r="S17" s="23">
        <v>256313.90929442068</v>
      </c>
      <c r="T17" s="23">
        <v>109157.13882163318</v>
      </c>
      <c r="U17" s="23">
        <v>447256.92965422885</v>
      </c>
      <c r="V17" s="23">
        <v>16073.001538754279</v>
      </c>
      <c r="W17" s="23">
        <v>33023.859372320541</v>
      </c>
      <c r="X17" s="23">
        <v>446712.0467695577</v>
      </c>
      <c r="Y17" s="23">
        <v>65262.649879463897</v>
      </c>
      <c r="Z17" s="23">
        <v>26575.994610007459</v>
      </c>
      <c r="AA17" s="23">
        <v>2611.8309942016467</v>
      </c>
      <c r="AB17" s="23">
        <v>47106.17114204073</v>
      </c>
      <c r="AC17" s="23">
        <v>1966147.4296953909</v>
      </c>
      <c r="AD17" s="23">
        <v>237199.86141229389</v>
      </c>
      <c r="AE17" s="23">
        <v>1135847.3209180646</v>
      </c>
      <c r="AF17" s="23">
        <v>239376.77914403658</v>
      </c>
      <c r="AG17" s="23">
        <v>121073.31653362722</v>
      </c>
      <c r="AH17" s="23">
        <v>31845.064130829633</v>
      </c>
      <c r="AI17" s="23">
        <v>4317.2829455285755</v>
      </c>
      <c r="AJ17" s="23">
        <v>20012.185271474274</v>
      </c>
      <c r="AK17" s="23">
        <v>6777.0576178342126</v>
      </c>
      <c r="AL17" s="23">
        <v>40412.799464739328</v>
      </c>
      <c r="AM17" s="23">
        <v>19493.625928589376</v>
      </c>
      <c r="AN17" s="23">
        <v>42870.292218502131</v>
      </c>
      <c r="AO17" s="23">
        <v>30436.882044467096</v>
      </c>
      <c r="AP17" s="23">
        <v>67839.521748201034</v>
      </c>
      <c r="AQ17" s="23">
        <v>15932.687282354604</v>
      </c>
      <c r="AR17" s="23">
        <v>6069.4408464166208</v>
      </c>
      <c r="AS17" s="23">
        <v>9539.5039366959136</v>
      </c>
      <c r="AT17" s="23">
        <v>2610.9831960976985</v>
      </c>
      <c r="AU17" s="23">
        <v>2792.984276302835</v>
      </c>
      <c r="AV17" s="23">
        <v>10777.350927962902</v>
      </c>
      <c r="AW17" s="23">
        <v>8142.85442161835</v>
      </c>
      <c r="AX17" s="23">
        <v>20864.190453388193</v>
      </c>
      <c r="AY17" s="23">
        <v>35929.646802541443</v>
      </c>
      <c r="AZ17" s="23">
        <v>99684.039233028481</v>
      </c>
      <c r="BA17" s="23">
        <v>5480.8121312738194</v>
      </c>
      <c r="BB17" s="23">
        <v>5822.2963627851932</v>
      </c>
      <c r="BC17" s="23">
        <v>27516.579061422577</v>
      </c>
      <c r="BD17" s="23">
        <v>10595.132839092295</v>
      </c>
      <c r="BE17" s="23">
        <v>1682.7050841112132</v>
      </c>
      <c r="BF17" s="23">
        <v>4786.9032482414586</v>
      </c>
      <c r="BG17" s="23">
        <v>57807.656258629686</v>
      </c>
      <c r="BH17" s="23">
        <v>180149.72408093352</v>
      </c>
      <c r="BI17" s="23">
        <v>31716.826504438155</v>
      </c>
      <c r="BJ17" s="23">
        <v>113470.85701324274</v>
      </c>
      <c r="BK17" s="23">
        <v>1538.3133489324082</v>
      </c>
      <c r="BL17" s="23">
        <v>507699.32569919893</v>
      </c>
      <c r="BM17" s="23">
        <v>188234.76834434905</v>
      </c>
      <c r="BN17" s="23">
        <v>57994.740566304899</v>
      </c>
      <c r="BO17" s="23">
        <v>33963.80865062384</v>
      </c>
      <c r="BP17" s="23">
        <v>47266.098912613001</v>
      </c>
      <c r="BQ17" s="23">
        <v>14446.431164957366</v>
      </c>
      <c r="BR17" s="23">
        <v>6528.870946096572</v>
      </c>
      <c r="BS17" s="23">
        <v>0</v>
      </c>
      <c r="BT17" s="64">
        <v>9818215.8794926275</v>
      </c>
      <c r="BU17" s="23">
        <v>440340.92082465888</v>
      </c>
      <c r="BV17" s="23">
        <v>0</v>
      </c>
      <c r="BW17" s="23">
        <v>4906.6400267068293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91382.418217971324</v>
      </c>
      <c r="CE17" s="23">
        <v>0</v>
      </c>
      <c r="CF17" s="23">
        <v>461441.79234503635</v>
      </c>
      <c r="CG17" s="23">
        <v>0</v>
      </c>
      <c r="CH17" s="23">
        <v>-727580.68629402306</v>
      </c>
      <c r="CI17" s="23">
        <v>9472487.9386052247</v>
      </c>
      <c r="CJ17" s="34">
        <f t="shared" si="0"/>
        <v>19561194.903218202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7699.5596339240437</v>
      </c>
      <c r="D18" s="23">
        <v>29.992960158331176</v>
      </c>
      <c r="E18" s="23">
        <v>394.86465760325416</v>
      </c>
      <c r="F18" s="23">
        <v>112963.48244500619</v>
      </c>
      <c r="G18" s="23">
        <v>111030.20490378117</v>
      </c>
      <c r="H18" s="23">
        <v>7401.4492197351565</v>
      </c>
      <c r="I18" s="23">
        <v>223797.30084724672</v>
      </c>
      <c r="J18" s="23">
        <v>2264.6660983327097</v>
      </c>
      <c r="K18" s="23">
        <v>649.12327562169628</v>
      </c>
      <c r="L18" s="23">
        <v>61101.260502182537</v>
      </c>
      <c r="M18" s="23">
        <v>91067.196434306767</v>
      </c>
      <c r="N18" s="23">
        <v>24573.468854364561</v>
      </c>
      <c r="O18" s="23">
        <v>46851.853937311542</v>
      </c>
      <c r="P18" s="23">
        <v>1178437.6469095927</v>
      </c>
      <c r="Q18" s="23">
        <v>23616.264654809347</v>
      </c>
      <c r="R18" s="23">
        <v>91484.722874378262</v>
      </c>
      <c r="S18" s="23">
        <v>37857.355537540934</v>
      </c>
      <c r="T18" s="23">
        <v>33458.894103025159</v>
      </c>
      <c r="U18" s="23">
        <v>132854.16790318256</v>
      </c>
      <c r="V18" s="23">
        <v>7373.3017665117295</v>
      </c>
      <c r="W18" s="23">
        <v>30285.227069458622</v>
      </c>
      <c r="X18" s="23">
        <v>12796.440320174861</v>
      </c>
      <c r="Y18" s="23">
        <v>13691.234586592822</v>
      </c>
      <c r="Z18" s="23">
        <v>3297.3332980083296</v>
      </c>
      <c r="AA18" s="23">
        <v>235.18830432079957</v>
      </c>
      <c r="AB18" s="23">
        <v>21169.092450333392</v>
      </c>
      <c r="AC18" s="23">
        <v>10429440.432462886</v>
      </c>
      <c r="AD18" s="23">
        <v>1764.1439439234332</v>
      </c>
      <c r="AE18" s="23">
        <v>98214.164211045107</v>
      </c>
      <c r="AF18" s="23">
        <v>5784.0476866576046</v>
      </c>
      <c r="AG18" s="23">
        <v>5210.657296609812</v>
      </c>
      <c r="AH18" s="23">
        <v>4157.0923832536891</v>
      </c>
      <c r="AI18" s="23">
        <v>537.1922440239025</v>
      </c>
      <c r="AJ18" s="23">
        <v>1805.4859032861839</v>
      </c>
      <c r="AK18" s="23">
        <v>329.49303939374437</v>
      </c>
      <c r="AL18" s="23">
        <v>2480.757388181878</v>
      </c>
      <c r="AM18" s="23">
        <v>951.90310588264845</v>
      </c>
      <c r="AN18" s="23">
        <v>544.99462466967111</v>
      </c>
      <c r="AO18" s="23">
        <v>2382.5165583345124</v>
      </c>
      <c r="AP18" s="23">
        <v>6784.8639961931021</v>
      </c>
      <c r="AQ18" s="23">
        <v>1860.3870662490078</v>
      </c>
      <c r="AR18" s="23">
        <v>776.34478306815913</v>
      </c>
      <c r="AS18" s="23">
        <v>355.43882750628768</v>
      </c>
      <c r="AT18" s="23">
        <v>334.73839537864797</v>
      </c>
      <c r="AU18" s="23">
        <v>1598.4180958342349</v>
      </c>
      <c r="AV18" s="23">
        <v>305.01322550444809</v>
      </c>
      <c r="AW18" s="23">
        <v>92.083055001480218</v>
      </c>
      <c r="AX18" s="23">
        <v>1340.0094672534412</v>
      </c>
      <c r="AY18" s="23">
        <v>3290.4239933367535</v>
      </c>
      <c r="AZ18" s="23">
        <v>3390.8172894859226</v>
      </c>
      <c r="BA18" s="23">
        <v>39.942782216532706</v>
      </c>
      <c r="BB18" s="23">
        <v>483.90827410823067</v>
      </c>
      <c r="BC18" s="23">
        <v>639.92992708838108</v>
      </c>
      <c r="BD18" s="23">
        <v>808.93208788279321</v>
      </c>
      <c r="BE18" s="23">
        <v>139.30265708106174</v>
      </c>
      <c r="BF18" s="23">
        <v>535.84414952428426</v>
      </c>
      <c r="BG18" s="23">
        <v>11170.974437112491</v>
      </c>
      <c r="BH18" s="23">
        <v>36825.229194835767</v>
      </c>
      <c r="BI18" s="23">
        <v>71.759121923427529</v>
      </c>
      <c r="BJ18" s="23">
        <v>4536.0712101581912</v>
      </c>
      <c r="BK18" s="23">
        <v>139.5051838796544</v>
      </c>
      <c r="BL18" s="23">
        <v>3787.2605457052191</v>
      </c>
      <c r="BM18" s="23">
        <v>14644.739761976447</v>
      </c>
      <c r="BN18" s="23">
        <v>1005.1106880498406</v>
      </c>
      <c r="BO18" s="23">
        <v>933.69672709134136</v>
      </c>
      <c r="BP18" s="23">
        <v>3186.92717370224</v>
      </c>
      <c r="BQ18" s="23">
        <v>319.73466543183946</v>
      </c>
      <c r="BR18" s="23">
        <v>568.45834180169754</v>
      </c>
      <c r="BS18" s="23">
        <v>0</v>
      </c>
      <c r="BT18" s="64">
        <v>12929950.039520029</v>
      </c>
      <c r="BU18" s="23">
        <v>453307.52061692486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429.22467088768667</v>
      </c>
      <c r="CD18" s="23">
        <v>109265.05003713536</v>
      </c>
      <c r="CE18" s="23">
        <v>0</v>
      </c>
      <c r="CF18" s="23">
        <v>127720.00000000003</v>
      </c>
      <c r="CG18" s="23">
        <v>0</v>
      </c>
      <c r="CH18" s="23">
        <v>-381449.60866586212</v>
      </c>
      <c r="CI18" s="23">
        <v>4490577.4871876538</v>
      </c>
      <c r="CJ18" s="34">
        <f t="shared" si="0"/>
        <v>17729799.713366766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15604.327699852138</v>
      </c>
      <c r="D19" s="23">
        <v>32.642941128183665</v>
      </c>
      <c r="E19" s="23">
        <v>248.7383303087195</v>
      </c>
      <c r="F19" s="23">
        <v>2438.7308656106379</v>
      </c>
      <c r="G19" s="23">
        <v>60613.557667219648</v>
      </c>
      <c r="H19" s="23">
        <v>11315.297679438383</v>
      </c>
      <c r="I19" s="23">
        <v>26128.397884535814</v>
      </c>
      <c r="J19" s="23">
        <v>8947.4819639886628</v>
      </c>
      <c r="K19" s="23">
        <v>2892.3491866964732</v>
      </c>
      <c r="L19" s="23">
        <v>4171.0479730554798</v>
      </c>
      <c r="M19" s="23">
        <v>14439.424046995036</v>
      </c>
      <c r="N19" s="23">
        <v>6375.317795545131</v>
      </c>
      <c r="O19" s="23">
        <v>66819.461893911619</v>
      </c>
      <c r="P19" s="23">
        <v>30180.730051376897</v>
      </c>
      <c r="Q19" s="23">
        <v>199410.9387453649</v>
      </c>
      <c r="R19" s="23">
        <v>674937.31346030673</v>
      </c>
      <c r="S19" s="23">
        <v>124776.81682777275</v>
      </c>
      <c r="T19" s="23">
        <v>69404.9653624067</v>
      </c>
      <c r="U19" s="23">
        <v>693427.28315340704</v>
      </c>
      <c r="V19" s="23">
        <v>108432.18875187448</v>
      </c>
      <c r="W19" s="23">
        <v>357855.04892542795</v>
      </c>
      <c r="X19" s="23">
        <v>55156.943640905694</v>
      </c>
      <c r="Y19" s="23">
        <v>123106.37063225973</v>
      </c>
      <c r="Z19" s="23">
        <v>2418.588780869321</v>
      </c>
      <c r="AA19" s="23">
        <v>308.59542313754321</v>
      </c>
      <c r="AB19" s="23">
        <v>69196.837966223044</v>
      </c>
      <c r="AC19" s="23">
        <v>601357.82002187171</v>
      </c>
      <c r="AD19" s="23">
        <v>15860.254614730835</v>
      </c>
      <c r="AE19" s="23">
        <v>150819.27089942238</v>
      </c>
      <c r="AF19" s="23">
        <v>20847.423749137204</v>
      </c>
      <c r="AG19" s="23">
        <v>7532.3359666045526</v>
      </c>
      <c r="AH19" s="23">
        <v>3111.3373688981351</v>
      </c>
      <c r="AI19" s="23">
        <v>1783.3875540667946</v>
      </c>
      <c r="AJ19" s="23">
        <v>1910.1578408064104</v>
      </c>
      <c r="AK19" s="23">
        <v>208.8081936542813</v>
      </c>
      <c r="AL19" s="23">
        <v>1265.2675442689242</v>
      </c>
      <c r="AM19" s="23">
        <v>1260.3910092171075</v>
      </c>
      <c r="AN19" s="23">
        <v>567.67095262539965</v>
      </c>
      <c r="AO19" s="23">
        <v>1756.4242843313759</v>
      </c>
      <c r="AP19" s="23">
        <v>4504.964790460629</v>
      </c>
      <c r="AQ19" s="23">
        <v>1499.8052811596108</v>
      </c>
      <c r="AR19" s="23">
        <v>604.35172830810347</v>
      </c>
      <c r="AS19" s="23">
        <v>629.83342804811184</v>
      </c>
      <c r="AT19" s="23">
        <v>261.62208518182462</v>
      </c>
      <c r="AU19" s="23">
        <v>30.654851588091955</v>
      </c>
      <c r="AV19" s="23">
        <v>19.886691837029446</v>
      </c>
      <c r="AW19" s="23">
        <v>16.178025257155092</v>
      </c>
      <c r="AX19" s="23">
        <v>490.53695669713511</v>
      </c>
      <c r="AY19" s="23">
        <v>1572.8054404332645</v>
      </c>
      <c r="AZ19" s="23">
        <v>704.07663678924803</v>
      </c>
      <c r="BA19" s="23">
        <v>60.848138667492442</v>
      </c>
      <c r="BB19" s="23">
        <v>3949.9596777033794</v>
      </c>
      <c r="BC19" s="23">
        <v>220.71736386590018</v>
      </c>
      <c r="BD19" s="23">
        <v>137.66133280564082</v>
      </c>
      <c r="BE19" s="23">
        <v>21.557269013969304</v>
      </c>
      <c r="BF19" s="23">
        <v>352.94625581172937</v>
      </c>
      <c r="BG19" s="23">
        <v>1271.1393655486711</v>
      </c>
      <c r="BH19" s="23">
        <v>7699.4023759274105</v>
      </c>
      <c r="BI19" s="23">
        <v>334.90468470634801</v>
      </c>
      <c r="BJ19" s="23">
        <v>4352.9184338784216</v>
      </c>
      <c r="BK19" s="23">
        <v>70.848797712525652</v>
      </c>
      <c r="BL19" s="23">
        <v>2792.1286209088485</v>
      </c>
      <c r="BM19" s="23">
        <v>2962.4073895869451</v>
      </c>
      <c r="BN19" s="23">
        <v>1260.0880698732776</v>
      </c>
      <c r="BO19" s="23">
        <v>960.03202219631896</v>
      </c>
      <c r="BP19" s="23">
        <v>1235.2709189460979</v>
      </c>
      <c r="BQ19" s="23">
        <v>1847.6478171534611</v>
      </c>
      <c r="BR19" s="23">
        <v>274.32990109896514</v>
      </c>
      <c r="BS19" s="23">
        <v>0</v>
      </c>
      <c r="BT19" s="64">
        <v>3577059.4720004215</v>
      </c>
      <c r="BU19" s="23">
        <v>31365.197038971273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36437.994056984768</v>
      </c>
      <c r="CD19" s="23">
        <v>29856.881432892547</v>
      </c>
      <c r="CE19" s="23">
        <v>0</v>
      </c>
      <c r="CF19" s="23">
        <v>38292.000000000007</v>
      </c>
      <c r="CG19" s="23">
        <v>0</v>
      </c>
      <c r="CH19" s="23">
        <v>-565268.85602912109</v>
      </c>
      <c r="CI19" s="23">
        <v>4875590.7602889491</v>
      </c>
      <c r="CJ19" s="34">
        <f t="shared" si="0"/>
        <v>8023333.4487890983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1171389.4166683177</v>
      </c>
      <c r="D20" s="23">
        <v>27388.529567193993</v>
      </c>
      <c r="E20" s="23">
        <v>44899.54600068197</v>
      </c>
      <c r="F20" s="23">
        <v>89015.295409455604</v>
      </c>
      <c r="G20" s="23">
        <v>876638.85216443473</v>
      </c>
      <c r="H20" s="23">
        <v>57889.369560366395</v>
      </c>
      <c r="I20" s="23">
        <v>318511.71160164592</v>
      </c>
      <c r="J20" s="23">
        <v>27931.0712954884</v>
      </c>
      <c r="K20" s="23">
        <v>23755.053702958223</v>
      </c>
      <c r="L20" s="23">
        <v>66708.258039977925</v>
      </c>
      <c r="M20" s="23">
        <v>339142.90912687348</v>
      </c>
      <c r="N20" s="23">
        <v>201494.98369433248</v>
      </c>
      <c r="O20" s="23">
        <v>374696.95498922555</v>
      </c>
      <c r="P20" s="23">
        <v>264581.94948015868</v>
      </c>
      <c r="Q20" s="23">
        <v>195078.76601475888</v>
      </c>
      <c r="R20" s="23">
        <v>4659671.0927082971</v>
      </c>
      <c r="S20" s="23">
        <v>366894.99539657705</v>
      </c>
      <c r="T20" s="23">
        <v>427562.28543767461</v>
      </c>
      <c r="U20" s="23">
        <v>5992809.7023693454</v>
      </c>
      <c r="V20" s="23">
        <v>130290.4190179727</v>
      </c>
      <c r="W20" s="23">
        <v>999621.77485972829</v>
      </c>
      <c r="X20" s="23">
        <v>536668.85085832619</v>
      </c>
      <c r="Y20" s="23">
        <v>708352.2990220536</v>
      </c>
      <c r="Z20" s="23">
        <v>88691.835598434787</v>
      </c>
      <c r="AA20" s="23">
        <v>67574.929552178204</v>
      </c>
      <c r="AB20" s="23">
        <v>171445.10237773872</v>
      </c>
      <c r="AC20" s="23">
        <v>8338663.2058406239</v>
      </c>
      <c r="AD20" s="23">
        <v>170408.26762488959</v>
      </c>
      <c r="AE20" s="23">
        <v>623121.2004550444</v>
      </c>
      <c r="AF20" s="23">
        <v>78158.815903132374</v>
      </c>
      <c r="AG20" s="23">
        <v>410339.83202584845</v>
      </c>
      <c r="AH20" s="23">
        <v>124886.50667727062</v>
      </c>
      <c r="AI20" s="23">
        <v>7424.0675684548223</v>
      </c>
      <c r="AJ20" s="23">
        <v>76434.012300982475</v>
      </c>
      <c r="AK20" s="23">
        <v>8515.295932681709</v>
      </c>
      <c r="AL20" s="23">
        <v>49420.41171691817</v>
      </c>
      <c r="AM20" s="23">
        <v>22937.034468068861</v>
      </c>
      <c r="AN20" s="23">
        <v>13361.939926811712</v>
      </c>
      <c r="AO20" s="23">
        <v>65311.914427823642</v>
      </c>
      <c r="AP20" s="23">
        <v>164946.83910328863</v>
      </c>
      <c r="AQ20" s="23">
        <v>60418.40933454896</v>
      </c>
      <c r="AR20" s="23">
        <v>22211.91231063251</v>
      </c>
      <c r="AS20" s="23">
        <v>13776.2172489434</v>
      </c>
      <c r="AT20" s="23">
        <v>9619.0548118842489</v>
      </c>
      <c r="AU20" s="23">
        <v>1256.4747620861174</v>
      </c>
      <c r="AV20" s="23">
        <v>743.93852389226367</v>
      </c>
      <c r="AW20" s="23">
        <v>594.56003990844135</v>
      </c>
      <c r="AX20" s="23">
        <v>17690.34861008462</v>
      </c>
      <c r="AY20" s="23">
        <v>56522.664836235155</v>
      </c>
      <c r="AZ20" s="23">
        <v>24515.995874953249</v>
      </c>
      <c r="BA20" s="23">
        <v>1181.3537512757946</v>
      </c>
      <c r="BB20" s="23">
        <v>4906.8566791825815</v>
      </c>
      <c r="BC20" s="23">
        <v>7903.2753401906693</v>
      </c>
      <c r="BD20" s="23">
        <v>4622.4378502336394</v>
      </c>
      <c r="BE20" s="23">
        <v>780.43200782312226</v>
      </c>
      <c r="BF20" s="23">
        <v>12981.520551221423</v>
      </c>
      <c r="BG20" s="23">
        <v>306350.89050318539</v>
      </c>
      <c r="BH20" s="23">
        <v>689629.32760816824</v>
      </c>
      <c r="BI20" s="23">
        <v>9161.6890844930476</v>
      </c>
      <c r="BJ20" s="23">
        <v>75982.266172255288</v>
      </c>
      <c r="BK20" s="23">
        <v>2550.4854186173857</v>
      </c>
      <c r="BL20" s="23">
        <v>68450.168056178634</v>
      </c>
      <c r="BM20" s="23">
        <v>65608.593001045985</v>
      </c>
      <c r="BN20" s="23">
        <v>20755.908975169157</v>
      </c>
      <c r="BO20" s="23">
        <v>24197.875265707342</v>
      </c>
      <c r="BP20" s="23">
        <v>38698.861581199912</v>
      </c>
      <c r="BQ20" s="23">
        <v>17018.807438315966</v>
      </c>
      <c r="BR20" s="23">
        <v>9412.4124715485177</v>
      </c>
      <c r="BS20" s="23">
        <v>0</v>
      </c>
      <c r="BT20" s="64">
        <v>29950178.036595013</v>
      </c>
      <c r="BU20" s="23">
        <v>375634.2537226922</v>
      </c>
      <c r="BV20" s="23">
        <v>0</v>
      </c>
      <c r="BW20" s="23">
        <v>328.54902455735396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597.23945199164245</v>
      </c>
      <c r="CD20" s="23">
        <v>1296729.2346028024</v>
      </c>
      <c r="CE20" s="23">
        <v>0</v>
      </c>
      <c r="CF20" s="23">
        <v>227509.36578533228</v>
      </c>
      <c r="CG20" s="23">
        <v>0</v>
      </c>
      <c r="CH20" s="23">
        <v>-1050391.6307153464</v>
      </c>
      <c r="CI20" s="23">
        <v>10611731.805340553</v>
      </c>
      <c r="CJ20" s="34">
        <f t="shared" si="0"/>
        <v>41412316.853807591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31822.885850370978</v>
      </c>
      <c r="D21" s="23">
        <v>67.200152421736476</v>
      </c>
      <c r="E21" s="23">
        <v>3176.2612709150198</v>
      </c>
      <c r="F21" s="23">
        <v>34886.262080574677</v>
      </c>
      <c r="G21" s="23">
        <v>110559.13588879467</v>
      </c>
      <c r="H21" s="23">
        <v>6949.8129358069336</v>
      </c>
      <c r="I21" s="23">
        <v>19824.95295934736</v>
      </c>
      <c r="J21" s="23">
        <v>13193.97203030108</v>
      </c>
      <c r="K21" s="23">
        <v>12277.146695467247</v>
      </c>
      <c r="L21" s="23">
        <v>19571.186744798466</v>
      </c>
      <c r="M21" s="23">
        <v>24343.914305797047</v>
      </c>
      <c r="N21" s="23">
        <v>103721.62806239312</v>
      </c>
      <c r="O21" s="23">
        <v>39786.080415366778</v>
      </c>
      <c r="P21" s="23">
        <v>29435.725053951854</v>
      </c>
      <c r="Q21" s="23">
        <v>28271.444941998077</v>
      </c>
      <c r="R21" s="23">
        <v>126935.0443691493</v>
      </c>
      <c r="S21" s="23">
        <v>887608.14160622447</v>
      </c>
      <c r="T21" s="23">
        <v>225663.53016155274</v>
      </c>
      <c r="U21" s="23">
        <v>672091.12487219949</v>
      </c>
      <c r="V21" s="23">
        <v>8713.2739916405499</v>
      </c>
      <c r="W21" s="23">
        <v>64134.638805333067</v>
      </c>
      <c r="X21" s="23">
        <v>107459.19477391095</v>
      </c>
      <c r="Y21" s="23">
        <v>148789.2335747891</v>
      </c>
      <c r="Z21" s="23">
        <v>35412.083517895531</v>
      </c>
      <c r="AA21" s="23">
        <v>1855.3945585300582</v>
      </c>
      <c r="AB21" s="23">
        <v>120741.09520447967</v>
      </c>
      <c r="AC21" s="23">
        <v>732027.07361348032</v>
      </c>
      <c r="AD21" s="23">
        <v>109103.11000234546</v>
      </c>
      <c r="AE21" s="23">
        <v>69053.46909290945</v>
      </c>
      <c r="AF21" s="23">
        <v>87536.346882085476</v>
      </c>
      <c r="AG21" s="23">
        <v>85019.33709618375</v>
      </c>
      <c r="AH21" s="23">
        <v>72647.542844471129</v>
      </c>
      <c r="AI21" s="23">
        <v>5138.4708491514448</v>
      </c>
      <c r="AJ21" s="23">
        <v>24179.04238310847</v>
      </c>
      <c r="AK21" s="23">
        <v>71755.578695475473</v>
      </c>
      <c r="AL21" s="23">
        <v>19283.457646936673</v>
      </c>
      <c r="AM21" s="23">
        <v>11186.909490690698</v>
      </c>
      <c r="AN21" s="23">
        <v>14585.096469167185</v>
      </c>
      <c r="AO21" s="23">
        <v>230499.87984531815</v>
      </c>
      <c r="AP21" s="23">
        <v>101741.58033738905</v>
      </c>
      <c r="AQ21" s="23">
        <v>18668.809956980818</v>
      </c>
      <c r="AR21" s="23">
        <v>8843.163018869458</v>
      </c>
      <c r="AS21" s="23">
        <v>8174.2723140149656</v>
      </c>
      <c r="AT21" s="23">
        <v>3830.2956998882605</v>
      </c>
      <c r="AU21" s="23">
        <v>477.83486885638933</v>
      </c>
      <c r="AV21" s="23">
        <v>33.319150159280305</v>
      </c>
      <c r="AW21" s="23">
        <v>44.121401916170797</v>
      </c>
      <c r="AX21" s="23">
        <v>7438.8638917231965</v>
      </c>
      <c r="AY21" s="23">
        <v>461258.4984706504</v>
      </c>
      <c r="AZ21" s="23">
        <v>22044.052828681972</v>
      </c>
      <c r="BA21" s="23">
        <v>533.74210653536932</v>
      </c>
      <c r="BB21" s="23">
        <v>2502.2159729999421</v>
      </c>
      <c r="BC21" s="23">
        <v>4085.4426070539016</v>
      </c>
      <c r="BD21" s="23">
        <v>21635.411347472818</v>
      </c>
      <c r="BE21" s="23">
        <v>267.57115964261476</v>
      </c>
      <c r="BF21" s="23">
        <v>5177.1137054780656</v>
      </c>
      <c r="BG21" s="23">
        <v>10727.468037161247</v>
      </c>
      <c r="BH21" s="23">
        <v>84093.818500904541</v>
      </c>
      <c r="BI21" s="23">
        <v>3328.3994378863572</v>
      </c>
      <c r="BJ21" s="23">
        <v>21537.375181624935</v>
      </c>
      <c r="BK21" s="23">
        <v>1046.0263352959687</v>
      </c>
      <c r="BL21" s="23">
        <v>39108.692835684233</v>
      </c>
      <c r="BM21" s="23">
        <v>21245.796464925763</v>
      </c>
      <c r="BN21" s="23">
        <v>9773.6273355408557</v>
      </c>
      <c r="BO21" s="23">
        <v>12645.647525486196</v>
      </c>
      <c r="BP21" s="23">
        <v>16241.634622306352</v>
      </c>
      <c r="BQ21" s="23">
        <v>83513.018345816701</v>
      </c>
      <c r="BR21" s="23">
        <v>3837.5378147382903</v>
      </c>
      <c r="BS21" s="23">
        <v>0</v>
      </c>
      <c r="BT21" s="64">
        <v>5383161.0310110152</v>
      </c>
      <c r="BU21" s="23">
        <v>846796.71183068305</v>
      </c>
      <c r="BV21" s="23">
        <v>0</v>
      </c>
      <c r="BW21" s="23">
        <v>424504.51539722207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2110.344870860044</v>
      </c>
      <c r="CD21" s="23">
        <v>1710911.5349194182</v>
      </c>
      <c r="CE21" s="23">
        <v>0</v>
      </c>
      <c r="CF21" s="23">
        <v>3147807.8056610441</v>
      </c>
      <c r="CG21" s="23">
        <v>0</v>
      </c>
      <c r="CH21" s="23">
        <v>-357097.13075557951</v>
      </c>
      <c r="CI21" s="23">
        <v>15652561.246282458</v>
      </c>
      <c r="CJ21" s="34">
        <f t="shared" si="0"/>
        <v>26810756.059217121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33563.193035958866</v>
      </c>
      <c r="D22" s="23">
        <v>134.94324884974992</v>
      </c>
      <c r="E22" s="23">
        <v>3302.5180891915766</v>
      </c>
      <c r="F22" s="23">
        <v>38107.036750819309</v>
      </c>
      <c r="G22" s="23">
        <v>119090.3759193568</v>
      </c>
      <c r="H22" s="23">
        <v>11702.729548482073</v>
      </c>
      <c r="I22" s="23">
        <v>21157.814976494599</v>
      </c>
      <c r="J22" s="23">
        <v>6973.4864275614282</v>
      </c>
      <c r="K22" s="23">
        <v>6945.9022864129183</v>
      </c>
      <c r="L22" s="23">
        <v>20454.508403548392</v>
      </c>
      <c r="M22" s="23">
        <v>28555.522513428219</v>
      </c>
      <c r="N22" s="23">
        <v>81293.641856696398</v>
      </c>
      <c r="O22" s="23">
        <v>57622.721796216909</v>
      </c>
      <c r="P22" s="23">
        <v>33056.046782552083</v>
      </c>
      <c r="Q22" s="23">
        <v>44154.268626845995</v>
      </c>
      <c r="R22" s="23">
        <v>179330.10602587208</v>
      </c>
      <c r="S22" s="23">
        <v>384561.60595648794</v>
      </c>
      <c r="T22" s="23">
        <v>532612.53235737095</v>
      </c>
      <c r="U22" s="23">
        <v>1863419.695294908</v>
      </c>
      <c r="V22" s="23">
        <v>33234.206447943514</v>
      </c>
      <c r="W22" s="23">
        <v>73080.428418231633</v>
      </c>
      <c r="X22" s="23">
        <v>70698.181876130067</v>
      </c>
      <c r="Y22" s="23">
        <v>121656.69215655034</v>
      </c>
      <c r="Z22" s="23">
        <v>38148.830534643508</v>
      </c>
      <c r="AA22" s="23">
        <v>2233.5521164451316</v>
      </c>
      <c r="AB22" s="23">
        <v>118280.01275840544</v>
      </c>
      <c r="AC22" s="23">
        <v>936044.93410296005</v>
      </c>
      <c r="AD22" s="23">
        <v>30019.074205131707</v>
      </c>
      <c r="AE22" s="23">
        <v>69931.74659463868</v>
      </c>
      <c r="AF22" s="23">
        <v>37397.674577659804</v>
      </c>
      <c r="AG22" s="23">
        <v>126175.52886780648</v>
      </c>
      <c r="AH22" s="23">
        <v>49798.36822233264</v>
      </c>
      <c r="AI22" s="23">
        <v>6586.4627402619808</v>
      </c>
      <c r="AJ22" s="23">
        <v>15393.216141108502</v>
      </c>
      <c r="AK22" s="23">
        <v>20964.199351819476</v>
      </c>
      <c r="AL22" s="23">
        <v>22812.145081553786</v>
      </c>
      <c r="AM22" s="23">
        <v>10041.180423778318</v>
      </c>
      <c r="AN22" s="23">
        <v>39460.790064761917</v>
      </c>
      <c r="AO22" s="23">
        <v>79967.537681233021</v>
      </c>
      <c r="AP22" s="23">
        <v>76882.391230820649</v>
      </c>
      <c r="AQ22" s="23">
        <v>20817.761476877622</v>
      </c>
      <c r="AR22" s="23">
        <v>9368.5135841764659</v>
      </c>
      <c r="AS22" s="23">
        <v>4023.7497867906418</v>
      </c>
      <c r="AT22" s="23">
        <v>4050.6195826731341</v>
      </c>
      <c r="AU22" s="23">
        <v>8904.8556311914999</v>
      </c>
      <c r="AV22" s="23">
        <v>1728.4871145804434</v>
      </c>
      <c r="AW22" s="23">
        <v>537.54397762462702</v>
      </c>
      <c r="AX22" s="23">
        <v>10061.999060269078</v>
      </c>
      <c r="AY22" s="23">
        <v>36200.268977645654</v>
      </c>
      <c r="AZ22" s="23">
        <v>15572.949212080741</v>
      </c>
      <c r="BA22" s="23">
        <v>562.18089856686424</v>
      </c>
      <c r="BB22" s="23">
        <v>3305.5867731783114</v>
      </c>
      <c r="BC22" s="23">
        <v>4408.3656049250121</v>
      </c>
      <c r="BD22" s="23">
        <v>8334.1957410822361</v>
      </c>
      <c r="BE22" s="23">
        <v>691.44453032680099</v>
      </c>
      <c r="BF22" s="23">
        <v>5928.1387560569674</v>
      </c>
      <c r="BG22" s="23">
        <v>3556.244546390687</v>
      </c>
      <c r="BH22" s="23">
        <v>49408.574222036717</v>
      </c>
      <c r="BI22" s="23">
        <v>1935.1681153335931</v>
      </c>
      <c r="BJ22" s="23">
        <v>20253.910251891128</v>
      </c>
      <c r="BK22" s="23">
        <v>1278.7268607988444</v>
      </c>
      <c r="BL22" s="23">
        <v>29999.622519375655</v>
      </c>
      <c r="BM22" s="23">
        <v>27478.613824648277</v>
      </c>
      <c r="BN22" s="23">
        <v>13440.598178776341</v>
      </c>
      <c r="BO22" s="23">
        <v>14898.240228482073</v>
      </c>
      <c r="BP22" s="23">
        <v>23796.73422010315</v>
      </c>
      <c r="BQ22" s="23">
        <v>27963.322038749084</v>
      </c>
      <c r="BR22" s="23">
        <v>5044.0630765428205</v>
      </c>
      <c r="BS22" s="23">
        <v>0</v>
      </c>
      <c r="BT22" s="64">
        <v>5798396.2822824474</v>
      </c>
      <c r="BU22" s="23">
        <v>423294.34752863995</v>
      </c>
      <c r="BV22" s="23">
        <v>0</v>
      </c>
      <c r="BW22" s="23">
        <v>71.036950647537935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936843.08455144684</v>
      </c>
      <c r="CE22" s="23">
        <v>0</v>
      </c>
      <c r="CF22" s="23">
        <v>488218.00000000023</v>
      </c>
      <c r="CG22" s="23">
        <v>0</v>
      </c>
      <c r="CH22" s="23">
        <v>-901213.77783273952</v>
      </c>
      <c r="CI22" s="23">
        <v>8873428.1880465001</v>
      </c>
      <c r="CJ22" s="34">
        <f t="shared" si="0"/>
        <v>15619037.161526943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81458.040846167016</v>
      </c>
      <c r="D23" s="23">
        <v>986.26849834744178</v>
      </c>
      <c r="E23" s="23">
        <v>14237.149693163472</v>
      </c>
      <c r="F23" s="23">
        <v>85310.857022446391</v>
      </c>
      <c r="G23" s="23">
        <v>311196.52048076107</v>
      </c>
      <c r="H23" s="23">
        <v>34996.213699477179</v>
      </c>
      <c r="I23" s="23">
        <v>64768.165944579465</v>
      </c>
      <c r="J23" s="23">
        <v>46873.405460679343</v>
      </c>
      <c r="K23" s="23">
        <v>20208.794433318333</v>
      </c>
      <c r="L23" s="23">
        <v>82554.659962528167</v>
      </c>
      <c r="M23" s="23">
        <v>67473.039452719851</v>
      </c>
      <c r="N23" s="23">
        <v>188042.26532856468</v>
      </c>
      <c r="O23" s="23">
        <v>144664.87170291835</v>
      </c>
      <c r="P23" s="23">
        <v>109886.710410628</v>
      </c>
      <c r="Q23" s="23">
        <v>90943.433999974251</v>
      </c>
      <c r="R23" s="23">
        <v>1727979.560875837</v>
      </c>
      <c r="S23" s="23">
        <v>840036.70991328394</v>
      </c>
      <c r="T23" s="23">
        <v>1419015.1425308802</v>
      </c>
      <c r="U23" s="23">
        <v>12169948.918561645</v>
      </c>
      <c r="V23" s="23">
        <v>512568.03248857061</v>
      </c>
      <c r="W23" s="23">
        <v>919668.81483084138</v>
      </c>
      <c r="X23" s="23">
        <v>184684.39218180467</v>
      </c>
      <c r="Y23" s="23">
        <v>558074.44382719381</v>
      </c>
      <c r="Z23" s="23">
        <v>87599.433126895601</v>
      </c>
      <c r="AA23" s="23">
        <v>17252.727445472879</v>
      </c>
      <c r="AB23" s="23">
        <v>252082.16190174612</v>
      </c>
      <c r="AC23" s="23">
        <v>5388885.9083517035</v>
      </c>
      <c r="AD23" s="23">
        <v>135586.51229922753</v>
      </c>
      <c r="AE23" s="23">
        <v>165887.61849421068</v>
      </c>
      <c r="AF23" s="23">
        <v>62392.999837014424</v>
      </c>
      <c r="AG23" s="23">
        <v>157203.6343586056</v>
      </c>
      <c r="AH23" s="23">
        <v>799888.99287197227</v>
      </c>
      <c r="AI23" s="23">
        <v>9902.5296881173381</v>
      </c>
      <c r="AJ23" s="23">
        <v>56528.901891025045</v>
      </c>
      <c r="AK23" s="23">
        <v>36933.851640800356</v>
      </c>
      <c r="AL23" s="23">
        <v>44801.975084642327</v>
      </c>
      <c r="AM23" s="23">
        <v>23742.437107131551</v>
      </c>
      <c r="AN23" s="23">
        <v>11515.471402694824</v>
      </c>
      <c r="AO23" s="23">
        <v>154674.44501878164</v>
      </c>
      <c r="AP23" s="23">
        <v>184824.56399919736</v>
      </c>
      <c r="AQ23" s="23">
        <v>48953.21377539204</v>
      </c>
      <c r="AR23" s="23">
        <v>21944.911406626812</v>
      </c>
      <c r="AS23" s="23">
        <v>14503.486591235403</v>
      </c>
      <c r="AT23" s="23">
        <v>9503.3808487436781</v>
      </c>
      <c r="AU23" s="23">
        <v>550.56940732488329</v>
      </c>
      <c r="AV23" s="23">
        <v>167.03776376765549</v>
      </c>
      <c r="AW23" s="23">
        <v>162.65103237099106</v>
      </c>
      <c r="AX23" s="23">
        <v>15020.769256251102</v>
      </c>
      <c r="AY23" s="23">
        <v>88976.340713683137</v>
      </c>
      <c r="AZ23" s="23">
        <v>22239.140830771394</v>
      </c>
      <c r="BA23" s="23">
        <v>1197.5396558078178</v>
      </c>
      <c r="BB23" s="23">
        <v>5210.2574149276825</v>
      </c>
      <c r="BC23" s="23">
        <v>7382.7402046639836</v>
      </c>
      <c r="BD23" s="23">
        <v>70736.662525412918</v>
      </c>
      <c r="BE23" s="23">
        <v>484.83058372964263</v>
      </c>
      <c r="BF23" s="23">
        <v>12767.920355428216</v>
      </c>
      <c r="BG23" s="23">
        <v>21308.334888956218</v>
      </c>
      <c r="BH23" s="23">
        <v>75315.59699314693</v>
      </c>
      <c r="BI23" s="23">
        <v>14719.08389359291</v>
      </c>
      <c r="BJ23" s="23">
        <v>34296.054974189909</v>
      </c>
      <c r="BK23" s="23">
        <v>2423.0077286149817</v>
      </c>
      <c r="BL23" s="23">
        <v>58833.687867310655</v>
      </c>
      <c r="BM23" s="23">
        <v>44832.268060053939</v>
      </c>
      <c r="BN23" s="23">
        <v>15188.638396031734</v>
      </c>
      <c r="BO23" s="23">
        <v>19852.495293934659</v>
      </c>
      <c r="BP23" s="23">
        <v>33558.856470126004</v>
      </c>
      <c r="BQ23" s="23">
        <v>20999.339430041589</v>
      </c>
      <c r="BR23" s="23">
        <v>24057.91316310842</v>
      </c>
      <c r="BS23" s="23">
        <v>0</v>
      </c>
      <c r="BT23" s="64">
        <v>27950467.306190815</v>
      </c>
      <c r="BU23" s="23">
        <v>459229.09842901205</v>
      </c>
      <c r="BV23" s="23">
        <v>0</v>
      </c>
      <c r="BW23" s="23">
        <v>0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101639.07859525051</v>
      </c>
      <c r="CD23" s="23">
        <v>16546797.606971467</v>
      </c>
      <c r="CE23" s="23">
        <v>0</v>
      </c>
      <c r="CF23" s="23">
        <v>2750516.5854869643</v>
      </c>
      <c r="CG23" s="23">
        <v>0</v>
      </c>
      <c r="CH23" s="23">
        <v>-2107412.8896654807</v>
      </c>
      <c r="CI23" s="23">
        <v>61604321.081668079</v>
      </c>
      <c r="CJ23" s="34">
        <f t="shared" si="0"/>
        <v>107305557.86767611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3894.104133114161</v>
      </c>
      <c r="D24" s="23">
        <v>3.0334936286712137</v>
      </c>
      <c r="E24" s="23">
        <v>386.14531446964577</v>
      </c>
      <c r="F24" s="23">
        <v>4204.7403263715642</v>
      </c>
      <c r="G24" s="23">
        <v>13206.983972049737</v>
      </c>
      <c r="H24" s="23">
        <v>1224.208984067604</v>
      </c>
      <c r="I24" s="23">
        <v>2439.6430596746814</v>
      </c>
      <c r="J24" s="23">
        <v>771.98944853570958</v>
      </c>
      <c r="K24" s="23">
        <v>705.52476239825012</v>
      </c>
      <c r="L24" s="23">
        <v>2401.0591655075768</v>
      </c>
      <c r="M24" s="23">
        <v>3385.4372797136966</v>
      </c>
      <c r="N24" s="23">
        <v>8983.8054158791256</v>
      </c>
      <c r="O24" s="23">
        <v>3873.222043133032</v>
      </c>
      <c r="P24" s="23">
        <v>3494.2682772917924</v>
      </c>
      <c r="Q24" s="23">
        <v>3172.36285546203</v>
      </c>
      <c r="R24" s="23">
        <v>10176.001270508026</v>
      </c>
      <c r="S24" s="23">
        <v>2240.09154965986</v>
      </c>
      <c r="T24" s="23">
        <v>8322.3624911369316</v>
      </c>
      <c r="U24" s="23">
        <v>90389.941165534517</v>
      </c>
      <c r="V24" s="23">
        <v>65816.50267047112</v>
      </c>
      <c r="W24" s="23">
        <v>24865.924902630919</v>
      </c>
      <c r="X24" s="23">
        <v>8705.4880366051111</v>
      </c>
      <c r="Y24" s="23">
        <v>3775.4831548442239</v>
      </c>
      <c r="Z24" s="23">
        <v>4316.5113942915068</v>
      </c>
      <c r="AA24" s="23">
        <v>210.10232670387569</v>
      </c>
      <c r="AB24" s="23">
        <v>13055.9592482794</v>
      </c>
      <c r="AC24" s="23">
        <v>17511.15386573381</v>
      </c>
      <c r="AD24" s="23">
        <v>73669.279240007309</v>
      </c>
      <c r="AE24" s="23">
        <v>12054.452443967473</v>
      </c>
      <c r="AF24" s="23">
        <v>7285.3302037423318</v>
      </c>
      <c r="AG24" s="23">
        <v>118382.03790609297</v>
      </c>
      <c r="AH24" s="23">
        <v>5598.0909870869309</v>
      </c>
      <c r="AI24" s="23">
        <v>279.58603519446092</v>
      </c>
      <c r="AJ24" s="23">
        <v>881.73815634239236</v>
      </c>
      <c r="AK24" s="23">
        <v>654.75969171580891</v>
      </c>
      <c r="AL24" s="23">
        <v>2076.574057604967</v>
      </c>
      <c r="AM24" s="23">
        <v>1093.8659396205048</v>
      </c>
      <c r="AN24" s="23">
        <v>472.52861222539894</v>
      </c>
      <c r="AO24" s="23">
        <v>4230.8073643464013</v>
      </c>
      <c r="AP24" s="23">
        <v>7880.030569922551</v>
      </c>
      <c r="AQ24" s="23">
        <v>2219.9835771527401</v>
      </c>
      <c r="AR24" s="23">
        <v>1089.1454988058617</v>
      </c>
      <c r="AS24" s="23">
        <v>424.13033233319857</v>
      </c>
      <c r="AT24" s="23">
        <v>471.80817717552821</v>
      </c>
      <c r="AU24" s="23">
        <v>11.624472026111285</v>
      </c>
      <c r="AV24" s="23">
        <v>3.2499302321889338</v>
      </c>
      <c r="AW24" s="23">
        <v>3.079766796248268</v>
      </c>
      <c r="AX24" s="23">
        <v>677.83358540095219</v>
      </c>
      <c r="AY24" s="23">
        <v>2530.6672362286617</v>
      </c>
      <c r="AZ24" s="23">
        <v>970.78065666300108</v>
      </c>
      <c r="BA24" s="23">
        <v>58.031805110612453</v>
      </c>
      <c r="BB24" s="23">
        <v>180.33644565284155</v>
      </c>
      <c r="BC24" s="23">
        <v>341.644414609715</v>
      </c>
      <c r="BD24" s="23">
        <v>4097.3827609355103</v>
      </c>
      <c r="BE24" s="23">
        <v>8.2140676188955356E-5</v>
      </c>
      <c r="BF24" s="23">
        <v>633.25409959293154</v>
      </c>
      <c r="BG24" s="23">
        <v>208.881770564579</v>
      </c>
      <c r="BH24" s="23">
        <v>7197.8779637819716</v>
      </c>
      <c r="BI24" s="23">
        <v>1685.5698622426989</v>
      </c>
      <c r="BJ24" s="23">
        <v>1201.5150297342561</v>
      </c>
      <c r="BK24" s="23">
        <v>116.08163129425733</v>
      </c>
      <c r="BL24" s="23">
        <v>2759.6789209565159</v>
      </c>
      <c r="BM24" s="23">
        <v>2071.8295430344715</v>
      </c>
      <c r="BN24" s="23">
        <v>721.11350163503971</v>
      </c>
      <c r="BO24" s="23">
        <v>944.36833450390975</v>
      </c>
      <c r="BP24" s="23">
        <v>1531.5430924732552</v>
      </c>
      <c r="BQ24" s="23">
        <v>658.72953819501663</v>
      </c>
      <c r="BR24" s="23">
        <v>398.89090658935999</v>
      </c>
      <c r="BS24" s="23">
        <v>0</v>
      </c>
      <c r="BT24" s="64">
        <v>569300.1647514283</v>
      </c>
      <c r="BU24" s="23">
        <v>336223.49092312891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514168.32029133214</v>
      </c>
      <c r="CD24" s="23">
        <v>38068.008446769585</v>
      </c>
      <c r="CE24" s="23">
        <v>0</v>
      </c>
      <c r="CF24" s="23">
        <v>101667.00000000003</v>
      </c>
      <c r="CG24" s="23">
        <v>0</v>
      </c>
      <c r="CH24" s="23">
        <v>-615001.56436186074</v>
      </c>
      <c r="CI24" s="23">
        <v>4204698.542621091</v>
      </c>
      <c r="CJ24" s="34">
        <f t="shared" si="0"/>
        <v>5149123.962671889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545.65767099385971</v>
      </c>
      <c r="D25" s="23">
        <v>15.046014508501342</v>
      </c>
      <c r="E25" s="23">
        <v>5283.9258524728866</v>
      </c>
      <c r="F25" s="23">
        <v>612.79894640580869</v>
      </c>
      <c r="G25" s="23">
        <v>1627.8379174827539</v>
      </c>
      <c r="H25" s="23">
        <v>860.33489977342219</v>
      </c>
      <c r="I25" s="23">
        <v>740.93740031256925</v>
      </c>
      <c r="J25" s="23">
        <v>89.362456552812148</v>
      </c>
      <c r="K25" s="23">
        <v>90.519577615523019</v>
      </c>
      <c r="L25" s="23">
        <v>225.41469640453118</v>
      </c>
      <c r="M25" s="23">
        <v>784.94274614244739</v>
      </c>
      <c r="N25" s="23">
        <v>1279.2417486659858</v>
      </c>
      <c r="O25" s="23">
        <v>969.37137286043594</v>
      </c>
      <c r="P25" s="23">
        <v>639.91682808183737</v>
      </c>
      <c r="Q25" s="23">
        <v>424.75940595164485</v>
      </c>
      <c r="R25" s="23">
        <v>7003.9223109027835</v>
      </c>
      <c r="S25" s="23">
        <v>1093.8991050847858</v>
      </c>
      <c r="T25" s="23">
        <v>1912.8764443609214</v>
      </c>
      <c r="U25" s="23">
        <v>20710.281191195922</v>
      </c>
      <c r="V25" s="23">
        <v>2143.2229100493296</v>
      </c>
      <c r="W25" s="23">
        <v>55058.355072684746</v>
      </c>
      <c r="X25" s="23">
        <v>1099.8431741796758</v>
      </c>
      <c r="Y25" s="23">
        <v>13021.355785288375</v>
      </c>
      <c r="Z25" s="23">
        <v>508.6231589587382</v>
      </c>
      <c r="AA25" s="23">
        <v>71.123584434789223</v>
      </c>
      <c r="AB25" s="23">
        <v>15003.708859806124</v>
      </c>
      <c r="AC25" s="23">
        <v>160034.84864007097</v>
      </c>
      <c r="AD25" s="23">
        <v>2242.3758425751898</v>
      </c>
      <c r="AE25" s="23">
        <v>23441.480592687753</v>
      </c>
      <c r="AF25" s="23">
        <v>6279.3177084981035</v>
      </c>
      <c r="AG25" s="23">
        <v>3968.9221951636109</v>
      </c>
      <c r="AH25" s="23">
        <v>285310.79250894341</v>
      </c>
      <c r="AI25" s="23">
        <v>29322.716592243411</v>
      </c>
      <c r="AJ25" s="23">
        <v>17397.556845576903</v>
      </c>
      <c r="AK25" s="23">
        <v>556.27215842767669</v>
      </c>
      <c r="AL25" s="23">
        <v>1778.2566223140161</v>
      </c>
      <c r="AM25" s="23">
        <v>178.46396245820722</v>
      </c>
      <c r="AN25" s="23">
        <v>200.18494665863943</v>
      </c>
      <c r="AO25" s="23">
        <v>396.29746321418219</v>
      </c>
      <c r="AP25" s="23">
        <v>2605.6188225499122</v>
      </c>
      <c r="AQ25" s="23">
        <v>409.00431066294971</v>
      </c>
      <c r="AR25" s="23">
        <v>96.412247342424223</v>
      </c>
      <c r="AS25" s="23">
        <v>83.744057835712894</v>
      </c>
      <c r="AT25" s="23">
        <v>40.804655717031572</v>
      </c>
      <c r="AU25" s="23">
        <v>131.80846733487451</v>
      </c>
      <c r="AV25" s="23">
        <v>3.5587690075225811</v>
      </c>
      <c r="AW25" s="23">
        <v>3.9295933272875501</v>
      </c>
      <c r="AX25" s="23">
        <v>585.13340589193479</v>
      </c>
      <c r="AY25" s="23">
        <v>1134.832922423622</v>
      </c>
      <c r="AZ25" s="23">
        <v>979.62577779629976</v>
      </c>
      <c r="BA25" s="23">
        <v>3.7912152801923473</v>
      </c>
      <c r="BB25" s="23">
        <v>233.69526890873726</v>
      </c>
      <c r="BC25" s="23">
        <v>175.42942358647912</v>
      </c>
      <c r="BD25" s="23">
        <v>3695.6814619089168</v>
      </c>
      <c r="BE25" s="23">
        <v>510.65743149637819</v>
      </c>
      <c r="BF25" s="23">
        <v>53.263635663528021</v>
      </c>
      <c r="BG25" s="23">
        <v>4481.3873933904833</v>
      </c>
      <c r="BH25" s="23">
        <v>51690.929423367845</v>
      </c>
      <c r="BI25" s="23">
        <v>1248.9429630929167</v>
      </c>
      <c r="BJ25" s="23">
        <v>330.93329873316361</v>
      </c>
      <c r="BK25" s="23">
        <v>45.053752981322113</v>
      </c>
      <c r="BL25" s="23">
        <v>1781.8590976029266</v>
      </c>
      <c r="BM25" s="23">
        <v>4206.3761676947288</v>
      </c>
      <c r="BN25" s="23">
        <v>345.63666148031587</v>
      </c>
      <c r="BO25" s="23">
        <v>237.88042205714231</v>
      </c>
      <c r="BP25" s="23">
        <v>1166.0661856217657</v>
      </c>
      <c r="BQ25" s="23">
        <v>436.27985150800697</v>
      </c>
      <c r="BR25" s="23">
        <v>24321.260176466545</v>
      </c>
      <c r="BS25" s="23">
        <v>0</v>
      </c>
      <c r="BT25" s="64">
        <v>763964.36207073415</v>
      </c>
      <c r="BU25" s="23">
        <v>502014.08269168087</v>
      </c>
      <c r="BV25" s="23">
        <v>0</v>
      </c>
      <c r="BW25" s="23">
        <v>33176.818944591272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3801459.9004648267</v>
      </c>
      <c r="CD25" s="23">
        <v>426567.45851492585</v>
      </c>
      <c r="CE25" s="23">
        <v>0</v>
      </c>
      <c r="CF25" s="23">
        <v>63367.000000000015</v>
      </c>
      <c r="CG25" s="23">
        <v>0</v>
      </c>
      <c r="CH25" s="23">
        <v>-131436.02685287461</v>
      </c>
      <c r="CI25" s="23">
        <v>3974897.2016288806</v>
      </c>
      <c r="CJ25" s="34">
        <f t="shared" si="0"/>
        <v>9434010.7974627651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4832.6360358332586</v>
      </c>
      <c r="D26" s="23">
        <v>49.568895794587256</v>
      </c>
      <c r="E26" s="23">
        <v>461.66117626360887</v>
      </c>
      <c r="F26" s="23">
        <v>6794.1359640610708</v>
      </c>
      <c r="G26" s="23">
        <v>24512.082898003649</v>
      </c>
      <c r="H26" s="23">
        <v>14475.777662780045</v>
      </c>
      <c r="I26" s="23">
        <v>14117.760284993972</v>
      </c>
      <c r="J26" s="23">
        <v>2177.3181458462886</v>
      </c>
      <c r="K26" s="23">
        <v>1149.1612397787753</v>
      </c>
      <c r="L26" s="23">
        <v>3640.8078802229911</v>
      </c>
      <c r="M26" s="23">
        <v>15143.236175691354</v>
      </c>
      <c r="N26" s="23">
        <v>118855.95756841349</v>
      </c>
      <c r="O26" s="23">
        <v>8029.0207775396766</v>
      </c>
      <c r="P26" s="23">
        <v>8025.8806387162012</v>
      </c>
      <c r="Q26" s="23">
        <v>5963.14308890145</v>
      </c>
      <c r="R26" s="23">
        <v>40183.497594790038</v>
      </c>
      <c r="S26" s="23">
        <v>87104.705291786697</v>
      </c>
      <c r="T26" s="23">
        <v>4007.8814018726257</v>
      </c>
      <c r="U26" s="23">
        <v>39065.652655556609</v>
      </c>
      <c r="V26" s="23">
        <v>2706.0535888249806</v>
      </c>
      <c r="W26" s="23">
        <v>43701.857659253823</v>
      </c>
      <c r="X26" s="23">
        <v>366233.75342513877</v>
      </c>
      <c r="Y26" s="23">
        <v>11108.192060016088</v>
      </c>
      <c r="Z26" s="23">
        <v>5613.8842485028736</v>
      </c>
      <c r="AA26" s="23">
        <v>427.87233919202862</v>
      </c>
      <c r="AB26" s="23">
        <v>13016.630213336142</v>
      </c>
      <c r="AC26" s="23">
        <v>923746.13877391722</v>
      </c>
      <c r="AD26" s="23">
        <v>2209.3072812610053</v>
      </c>
      <c r="AE26" s="23">
        <v>16721.789849598139</v>
      </c>
      <c r="AF26" s="23">
        <v>47393.363181866909</v>
      </c>
      <c r="AG26" s="23">
        <v>27930.603507669268</v>
      </c>
      <c r="AH26" s="23">
        <v>7058.7680091245102</v>
      </c>
      <c r="AI26" s="23">
        <v>702.0957014026319</v>
      </c>
      <c r="AJ26" s="23">
        <v>6309.8057064829</v>
      </c>
      <c r="AK26" s="23">
        <v>680.4865507551043</v>
      </c>
      <c r="AL26" s="23">
        <v>11066.067889741338</v>
      </c>
      <c r="AM26" s="23">
        <v>1679.2350263923679</v>
      </c>
      <c r="AN26" s="23">
        <v>18630.192685759077</v>
      </c>
      <c r="AO26" s="23">
        <v>4286.1463299353472</v>
      </c>
      <c r="AP26" s="23">
        <v>11913.125461843591</v>
      </c>
      <c r="AQ26" s="23">
        <v>3378.90396753915</v>
      </c>
      <c r="AR26" s="23">
        <v>1312.6163126636206</v>
      </c>
      <c r="AS26" s="23">
        <v>666.74977660095192</v>
      </c>
      <c r="AT26" s="23">
        <v>565.99047992178009</v>
      </c>
      <c r="AU26" s="23">
        <v>447.92872276217372</v>
      </c>
      <c r="AV26" s="23">
        <v>325.56556283203446</v>
      </c>
      <c r="AW26" s="23">
        <v>189.93785105336156</v>
      </c>
      <c r="AX26" s="23">
        <v>3004.0705631487972</v>
      </c>
      <c r="AY26" s="23">
        <v>6173.3684700032454</v>
      </c>
      <c r="AZ26" s="23">
        <v>69682.992037161443</v>
      </c>
      <c r="BA26" s="23">
        <v>1341.8680377492774</v>
      </c>
      <c r="BB26" s="23">
        <v>977.07134914202049</v>
      </c>
      <c r="BC26" s="23">
        <v>10695.646819471553</v>
      </c>
      <c r="BD26" s="23">
        <v>1748.7785775344942</v>
      </c>
      <c r="BE26" s="23">
        <v>479.90382986647126</v>
      </c>
      <c r="BF26" s="23">
        <v>761.72695725114988</v>
      </c>
      <c r="BG26" s="23">
        <v>8550.8218918985749</v>
      </c>
      <c r="BH26" s="23">
        <v>16968.548464457712</v>
      </c>
      <c r="BI26" s="23">
        <v>2763.9184277533805</v>
      </c>
      <c r="BJ26" s="23">
        <v>78020.63700136244</v>
      </c>
      <c r="BK26" s="23">
        <v>253.55612607143814</v>
      </c>
      <c r="BL26" s="23">
        <v>494642.35754034808</v>
      </c>
      <c r="BM26" s="23">
        <v>95354.587991909604</v>
      </c>
      <c r="BN26" s="23">
        <v>18171.442906754892</v>
      </c>
      <c r="BO26" s="23">
        <v>19440.352447149628</v>
      </c>
      <c r="BP26" s="23">
        <v>6395.5755333052275</v>
      </c>
      <c r="BQ26" s="23">
        <v>4547.2167428773273</v>
      </c>
      <c r="BR26" s="23">
        <v>1253.1378262425662</v>
      </c>
      <c r="BS26" s="23">
        <v>0</v>
      </c>
      <c r="BT26" s="64">
        <v>2769840.5270816935</v>
      </c>
      <c r="BU26" s="23">
        <v>2682224.4008119013</v>
      </c>
      <c r="BV26" s="23">
        <v>0</v>
      </c>
      <c r="BW26" s="23">
        <v>342548.26477156789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130.95970573887703</v>
      </c>
      <c r="CD26" s="23">
        <v>2557819.3683563066</v>
      </c>
      <c r="CE26" s="23">
        <v>0</v>
      </c>
      <c r="CF26" s="23">
        <v>1059355.0000000005</v>
      </c>
      <c r="CG26" s="23">
        <v>39384.988301339225</v>
      </c>
      <c r="CH26" s="23">
        <v>-300888.79604941694</v>
      </c>
      <c r="CI26" s="23">
        <v>21273429.783696409</v>
      </c>
      <c r="CJ26" s="34">
        <f t="shared" si="0"/>
        <v>30423844.49667554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1141853.1836296462</v>
      </c>
      <c r="D27" s="23">
        <v>7200.9365698070214</v>
      </c>
      <c r="E27" s="23">
        <v>142309.62769812538</v>
      </c>
      <c r="F27" s="23">
        <v>121916.33815647761</v>
      </c>
      <c r="G27" s="23">
        <v>381460.80882197054</v>
      </c>
      <c r="H27" s="23">
        <v>22100.958536650978</v>
      </c>
      <c r="I27" s="23">
        <v>67828.396691421513</v>
      </c>
      <c r="J27" s="23">
        <v>22383.415393833384</v>
      </c>
      <c r="K27" s="23">
        <v>26246.650836896701</v>
      </c>
      <c r="L27" s="23">
        <v>69692.807972380251</v>
      </c>
      <c r="M27" s="23">
        <v>81812.130859304991</v>
      </c>
      <c r="N27" s="23">
        <v>266151.60987194686</v>
      </c>
      <c r="O27" s="23">
        <v>68599.897026253326</v>
      </c>
      <c r="P27" s="23">
        <v>91418.664266524152</v>
      </c>
      <c r="Q27" s="23">
        <v>67209.440865647601</v>
      </c>
      <c r="R27" s="23">
        <v>119071.21866026678</v>
      </c>
      <c r="S27" s="23">
        <v>725213.18076375721</v>
      </c>
      <c r="T27" s="23">
        <v>48108.859941373332</v>
      </c>
      <c r="U27" s="23">
        <v>344086.50963972777</v>
      </c>
      <c r="V27" s="23">
        <v>27322.654382009379</v>
      </c>
      <c r="W27" s="23">
        <v>32797.358293689853</v>
      </c>
      <c r="X27" s="23">
        <v>144750.94249774583</v>
      </c>
      <c r="Y27" s="23">
        <v>25432.252465292138</v>
      </c>
      <c r="Z27" s="23">
        <v>125153.61200095997</v>
      </c>
      <c r="AA27" s="23">
        <v>6078.1059736958241</v>
      </c>
      <c r="AB27" s="23">
        <v>179451.77194719497</v>
      </c>
      <c r="AC27" s="23">
        <v>591165.32823262608</v>
      </c>
      <c r="AD27" s="23">
        <v>22240.33831346019</v>
      </c>
      <c r="AE27" s="23">
        <v>168946.17428444029</v>
      </c>
      <c r="AF27" s="23">
        <v>80446.137088441363</v>
      </c>
      <c r="AG27" s="23">
        <v>211060.72953396454</v>
      </c>
      <c r="AH27" s="23">
        <v>1565331.5513648158</v>
      </c>
      <c r="AI27" s="23">
        <v>507742.56040556519</v>
      </c>
      <c r="AJ27" s="23">
        <v>93226.160177150523</v>
      </c>
      <c r="AK27" s="23">
        <v>9427.5329689389109</v>
      </c>
      <c r="AL27" s="23">
        <v>60224.603246684615</v>
      </c>
      <c r="AM27" s="23">
        <v>31911.937627517069</v>
      </c>
      <c r="AN27" s="23">
        <v>13369.596840899758</v>
      </c>
      <c r="AO27" s="23">
        <v>88983.611071031133</v>
      </c>
      <c r="AP27" s="23">
        <v>228490.59192314534</v>
      </c>
      <c r="AQ27" s="23">
        <v>63758.964243081442</v>
      </c>
      <c r="AR27" s="23">
        <v>31577.922060136741</v>
      </c>
      <c r="AS27" s="23">
        <v>12098.859898595549</v>
      </c>
      <c r="AT27" s="23">
        <v>13679.247863867809</v>
      </c>
      <c r="AU27" s="23">
        <v>340.85913137727999</v>
      </c>
      <c r="AV27" s="23">
        <v>10.177207003736143</v>
      </c>
      <c r="AW27" s="23">
        <v>38.171893808923485</v>
      </c>
      <c r="AX27" s="23">
        <v>19667.996550941167</v>
      </c>
      <c r="AY27" s="23">
        <v>73399.04956723137</v>
      </c>
      <c r="AZ27" s="23">
        <v>28178.141824588158</v>
      </c>
      <c r="BA27" s="23">
        <v>1682.5984693648757</v>
      </c>
      <c r="BB27" s="23">
        <v>5234.9206783506343</v>
      </c>
      <c r="BC27" s="23">
        <v>9910.5159384095514</v>
      </c>
      <c r="BD27" s="23">
        <v>2539.6450597597218</v>
      </c>
      <c r="BE27" s="23">
        <v>2.5002113421393823</v>
      </c>
      <c r="BF27" s="23">
        <v>18439.027377198174</v>
      </c>
      <c r="BG27" s="23">
        <v>71347.789775155092</v>
      </c>
      <c r="BH27" s="23">
        <v>535163.89219531335</v>
      </c>
      <c r="BI27" s="23">
        <v>41948.007560041711</v>
      </c>
      <c r="BJ27" s="23">
        <v>34332.428164031197</v>
      </c>
      <c r="BK27" s="23">
        <v>3366.607345398585</v>
      </c>
      <c r="BL27" s="23">
        <v>79968.600319081394</v>
      </c>
      <c r="BM27" s="23">
        <v>60072.614258872833</v>
      </c>
      <c r="BN27" s="23">
        <v>19280.868169658072</v>
      </c>
      <c r="BO27" s="23">
        <v>28359.786178810155</v>
      </c>
      <c r="BP27" s="23">
        <v>44437.370649271135</v>
      </c>
      <c r="BQ27" s="23">
        <v>8912.7806622349672</v>
      </c>
      <c r="BR27" s="23">
        <v>11570.258213345336</v>
      </c>
      <c r="BS27" s="23">
        <v>0</v>
      </c>
      <c r="BT27" s="64">
        <v>9247537.7883075513</v>
      </c>
      <c r="BU27" s="23">
        <v>32459.060638525643</v>
      </c>
      <c r="BV27" s="23">
        <v>0</v>
      </c>
      <c r="BW27" s="23">
        <v>2.6114308082913422E-2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755246.1672886298</v>
      </c>
      <c r="CD27" s="23">
        <v>234800.06108183134</v>
      </c>
      <c r="CE27" s="23">
        <v>0</v>
      </c>
      <c r="CF27" s="23">
        <v>18071.000000000007</v>
      </c>
      <c r="CG27" s="23">
        <v>0</v>
      </c>
      <c r="CH27" s="23">
        <v>-159647.31250691012</v>
      </c>
      <c r="CI27" s="23">
        <v>1071733.4549286072</v>
      </c>
      <c r="CJ27" s="34">
        <f t="shared" si="0"/>
        <v>11200200.245852541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1301221.6039148925</v>
      </c>
      <c r="D28" s="23">
        <v>4947.060332918204</v>
      </c>
      <c r="E28" s="23">
        <v>42121.389172636249</v>
      </c>
      <c r="F28" s="23">
        <v>122358.98311317894</v>
      </c>
      <c r="G28" s="23">
        <v>2005707.2211878614</v>
      </c>
      <c r="H28" s="23">
        <v>134905.40255302165</v>
      </c>
      <c r="I28" s="23">
        <v>149891.37899382913</v>
      </c>
      <c r="J28" s="23">
        <v>314971.98219618993</v>
      </c>
      <c r="K28" s="23">
        <v>148173.26990205486</v>
      </c>
      <c r="L28" s="23">
        <v>151604.08733161527</v>
      </c>
      <c r="M28" s="23">
        <v>668201.69308236009</v>
      </c>
      <c r="N28" s="23">
        <v>283161.78026593686</v>
      </c>
      <c r="O28" s="23">
        <v>340116.89326967124</v>
      </c>
      <c r="P28" s="23">
        <v>677775.18568009802</v>
      </c>
      <c r="Q28" s="23">
        <v>236550.51586499761</v>
      </c>
      <c r="R28" s="23">
        <v>502521.68749843404</v>
      </c>
      <c r="S28" s="23">
        <v>111279.33472643509</v>
      </c>
      <c r="T28" s="23">
        <v>89113.328992774244</v>
      </c>
      <c r="U28" s="23">
        <v>581240.71733915107</v>
      </c>
      <c r="V28" s="23">
        <v>81222.70680437726</v>
      </c>
      <c r="W28" s="23">
        <v>93490.382798391045</v>
      </c>
      <c r="X28" s="23">
        <v>246061.77218271556</v>
      </c>
      <c r="Y28" s="23">
        <v>55121.197558776839</v>
      </c>
      <c r="Z28" s="23">
        <v>4430839.7803600421</v>
      </c>
      <c r="AA28" s="23">
        <v>82867.219394004816</v>
      </c>
      <c r="AB28" s="23">
        <v>451597.17339504918</v>
      </c>
      <c r="AC28" s="23">
        <v>230037.63479177051</v>
      </c>
      <c r="AD28" s="23">
        <v>277343.46890603023</v>
      </c>
      <c r="AE28" s="23">
        <v>1389178.6712433053</v>
      </c>
      <c r="AF28" s="23">
        <v>1299645.5524554101</v>
      </c>
      <c r="AG28" s="23">
        <v>229196.95011839023</v>
      </c>
      <c r="AH28" s="23">
        <v>17328.882128005389</v>
      </c>
      <c r="AI28" s="23">
        <v>7888.9226976355385</v>
      </c>
      <c r="AJ28" s="23">
        <v>392335.50691804499</v>
      </c>
      <c r="AK28" s="23">
        <v>68847.375159992254</v>
      </c>
      <c r="AL28" s="23">
        <v>772185.44559490541</v>
      </c>
      <c r="AM28" s="23">
        <v>88399.619229820324</v>
      </c>
      <c r="AN28" s="23">
        <v>159181.25702573563</v>
      </c>
      <c r="AO28" s="23">
        <v>158418.14333046318</v>
      </c>
      <c r="AP28" s="23">
        <v>261776.52737593729</v>
      </c>
      <c r="AQ28" s="23">
        <v>233801.14004821412</v>
      </c>
      <c r="AR28" s="23">
        <v>72830.097802176912</v>
      </c>
      <c r="AS28" s="23">
        <v>25112.252537422053</v>
      </c>
      <c r="AT28" s="23">
        <v>76513.05440636698</v>
      </c>
      <c r="AU28" s="23">
        <v>112485.65366714801</v>
      </c>
      <c r="AV28" s="23">
        <v>58436.675587114318</v>
      </c>
      <c r="AW28" s="23">
        <v>17455.007094596171</v>
      </c>
      <c r="AX28" s="23">
        <v>198057.38728135568</v>
      </c>
      <c r="AY28" s="23">
        <v>305436.3839639505</v>
      </c>
      <c r="AZ28" s="23">
        <v>54991.815667939969</v>
      </c>
      <c r="BA28" s="23">
        <v>24092.51855344401</v>
      </c>
      <c r="BB28" s="23">
        <v>78058.034017679238</v>
      </c>
      <c r="BC28" s="23">
        <v>67124.954741497364</v>
      </c>
      <c r="BD28" s="23">
        <v>80579.057081913386</v>
      </c>
      <c r="BE28" s="23">
        <v>96659.161594080186</v>
      </c>
      <c r="BF28" s="23">
        <v>18159.925743204407</v>
      </c>
      <c r="BG28" s="23">
        <v>194372.27170669779</v>
      </c>
      <c r="BH28" s="23">
        <v>394444.2061630403</v>
      </c>
      <c r="BI28" s="23">
        <v>22696.157220781337</v>
      </c>
      <c r="BJ28" s="23">
        <v>1117215.741484436</v>
      </c>
      <c r="BK28" s="23">
        <v>4032.5659007797744</v>
      </c>
      <c r="BL28" s="23">
        <v>617981.64435057575</v>
      </c>
      <c r="BM28" s="23">
        <v>1223185.664582442</v>
      </c>
      <c r="BN28" s="23">
        <v>261977.18033789756</v>
      </c>
      <c r="BO28" s="23">
        <v>281849.67349300691</v>
      </c>
      <c r="BP28" s="23">
        <v>96992.392686825886</v>
      </c>
      <c r="BQ28" s="23">
        <v>25530.920335699964</v>
      </c>
      <c r="BR28" s="23">
        <v>58027.392915073768</v>
      </c>
      <c r="BS28" s="23">
        <v>0</v>
      </c>
      <c r="BT28" s="64">
        <v>24476926.635852214</v>
      </c>
      <c r="BU28" s="23">
        <v>20020695.378249906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779109.00000000023</v>
      </c>
      <c r="CG28" s="23">
        <v>0</v>
      </c>
      <c r="CH28" s="23">
        <v>112949</v>
      </c>
      <c r="CI28" s="23">
        <v>12355673.136179507</v>
      </c>
      <c r="CJ28" s="34">
        <f t="shared" si="0"/>
        <v>57745353.150281623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192118</v>
      </c>
      <c r="D29" s="23">
        <v>1845</v>
      </c>
      <c r="E29" s="23">
        <v>1728</v>
      </c>
      <c r="F29" s="23">
        <v>709.00000000000011</v>
      </c>
      <c r="G29" s="23">
        <v>131233</v>
      </c>
      <c r="H29" s="23">
        <v>5453</v>
      </c>
      <c r="I29" s="23">
        <v>2519</v>
      </c>
      <c r="J29" s="23">
        <v>6219</v>
      </c>
      <c r="K29" s="23">
        <v>2024.0000000000002</v>
      </c>
      <c r="L29" s="23">
        <v>283</v>
      </c>
      <c r="M29" s="23">
        <v>41365</v>
      </c>
      <c r="N29" s="23">
        <v>42545</v>
      </c>
      <c r="O29" s="23">
        <v>4456</v>
      </c>
      <c r="P29" s="23">
        <v>8518</v>
      </c>
      <c r="Q29" s="23">
        <v>1058</v>
      </c>
      <c r="R29" s="23">
        <v>7878.0000000000009</v>
      </c>
      <c r="S29" s="23">
        <v>2806</v>
      </c>
      <c r="T29" s="23">
        <v>1095</v>
      </c>
      <c r="U29" s="23">
        <v>8073.9999999999991</v>
      </c>
      <c r="V29" s="23">
        <v>887.99999999999989</v>
      </c>
      <c r="W29" s="23">
        <v>1035</v>
      </c>
      <c r="X29" s="23">
        <v>3304</v>
      </c>
      <c r="Y29" s="23">
        <v>1850</v>
      </c>
      <c r="Z29" s="23">
        <v>25206</v>
      </c>
      <c r="AA29" s="23">
        <v>128261</v>
      </c>
      <c r="AB29" s="23">
        <v>8809</v>
      </c>
      <c r="AC29" s="23">
        <v>30324.999999999996</v>
      </c>
      <c r="AD29" s="23">
        <v>10939.999999999998</v>
      </c>
      <c r="AE29" s="23">
        <v>56470</v>
      </c>
      <c r="AF29" s="23">
        <v>50817.999999999993</v>
      </c>
      <c r="AG29" s="23">
        <v>11809</v>
      </c>
      <c r="AH29" s="23">
        <v>1681</v>
      </c>
      <c r="AI29" s="23">
        <v>436</v>
      </c>
      <c r="AJ29" s="23">
        <v>10737</v>
      </c>
      <c r="AK29" s="23">
        <v>686</v>
      </c>
      <c r="AL29" s="23">
        <v>46584</v>
      </c>
      <c r="AM29" s="23">
        <v>3184</v>
      </c>
      <c r="AN29" s="23">
        <v>2886</v>
      </c>
      <c r="AO29" s="23">
        <v>2845</v>
      </c>
      <c r="AP29" s="23">
        <v>7355</v>
      </c>
      <c r="AQ29" s="23">
        <v>3419</v>
      </c>
      <c r="AR29" s="23">
        <v>1344</v>
      </c>
      <c r="AS29" s="23">
        <v>417</v>
      </c>
      <c r="AT29" s="23">
        <v>3903</v>
      </c>
      <c r="AU29" s="23">
        <v>17749</v>
      </c>
      <c r="AV29" s="23">
        <v>78802</v>
      </c>
      <c r="AW29" s="23">
        <v>126432</v>
      </c>
      <c r="AX29" s="23">
        <v>4060</v>
      </c>
      <c r="AY29" s="23">
        <v>7038.0000000000009</v>
      </c>
      <c r="AZ29" s="23">
        <v>1020</v>
      </c>
      <c r="BA29" s="23">
        <v>795</v>
      </c>
      <c r="BB29" s="23">
        <v>1309</v>
      </c>
      <c r="BC29" s="23">
        <v>1904.9999999999998</v>
      </c>
      <c r="BD29" s="23">
        <v>2207</v>
      </c>
      <c r="BE29" s="23">
        <v>978</v>
      </c>
      <c r="BF29" s="23">
        <v>2222</v>
      </c>
      <c r="BG29" s="23">
        <v>6810</v>
      </c>
      <c r="BH29" s="23">
        <v>12168</v>
      </c>
      <c r="BI29" s="23">
        <v>2239</v>
      </c>
      <c r="BJ29" s="23">
        <v>83004</v>
      </c>
      <c r="BK29" s="23">
        <v>488.00000000000006</v>
      </c>
      <c r="BL29" s="23">
        <v>21748</v>
      </c>
      <c r="BM29" s="23">
        <v>46283</v>
      </c>
      <c r="BN29" s="23">
        <v>12068</v>
      </c>
      <c r="BO29" s="23">
        <v>10515</v>
      </c>
      <c r="BP29" s="23">
        <v>2690</v>
      </c>
      <c r="BQ29" s="23">
        <v>2258</v>
      </c>
      <c r="BR29" s="23">
        <v>19179</v>
      </c>
      <c r="BS29" s="23">
        <v>0</v>
      </c>
      <c r="BT29" s="64">
        <v>1341085</v>
      </c>
      <c r="BU29" s="23">
        <v>2463231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11117.000000000004</v>
      </c>
      <c r="CG29" s="23">
        <v>0</v>
      </c>
      <c r="CH29" s="23">
        <v>0</v>
      </c>
      <c r="CI29" s="23">
        <v>0</v>
      </c>
      <c r="CJ29" s="34">
        <f t="shared" si="0"/>
        <v>3815433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181927.70349517255</v>
      </c>
      <c r="D30" s="23">
        <v>13257.353313929951</v>
      </c>
      <c r="E30" s="23">
        <v>5559.9662489951024</v>
      </c>
      <c r="F30" s="23">
        <v>19779.385253893677</v>
      </c>
      <c r="G30" s="23">
        <v>633146.32971037063</v>
      </c>
      <c r="H30" s="23">
        <v>37289.896997553587</v>
      </c>
      <c r="I30" s="23">
        <v>29982.715589269137</v>
      </c>
      <c r="J30" s="23">
        <v>430131.32575578464</v>
      </c>
      <c r="K30" s="23">
        <v>14797.464410526174</v>
      </c>
      <c r="L30" s="23">
        <v>12328.329711148661</v>
      </c>
      <c r="M30" s="23">
        <v>167475.64192407473</v>
      </c>
      <c r="N30" s="23">
        <v>122085.2865889831</v>
      </c>
      <c r="O30" s="23">
        <v>729101.02584874316</v>
      </c>
      <c r="P30" s="23">
        <v>320922.08140800463</v>
      </c>
      <c r="Q30" s="23">
        <v>174827.02192251018</v>
      </c>
      <c r="R30" s="23">
        <v>2298500.7872067401</v>
      </c>
      <c r="S30" s="23">
        <v>45469.429475432582</v>
      </c>
      <c r="T30" s="23">
        <v>15523.499190947721</v>
      </c>
      <c r="U30" s="23">
        <v>140548.87254071815</v>
      </c>
      <c r="V30" s="23">
        <v>12525.632352915916</v>
      </c>
      <c r="W30" s="23">
        <v>18362.103719499668</v>
      </c>
      <c r="X30" s="23">
        <v>53931.209234996633</v>
      </c>
      <c r="Y30" s="23">
        <v>20712.544126384575</v>
      </c>
      <c r="Z30" s="23">
        <v>163223.24362518595</v>
      </c>
      <c r="AA30" s="23">
        <v>51699.423613076411</v>
      </c>
      <c r="AB30" s="23">
        <v>863111.58286860655</v>
      </c>
      <c r="AC30" s="23">
        <v>59787.301063798164</v>
      </c>
      <c r="AD30" s="23">
        <v>64030.115797442908</v>
      </c>
      <c r="AE30" s="23">
        <v>654985.94188151823</v>
      </c>
      <c r="AF30" s="23">
        <v>405754.57826704986</v>
      </c>
      <c r="AG30" s="23">
        <v>72640.607782763487</v>
      </c>
      <c r="AH30" s="23">
        <v>90718.670437026274</v>
      </c>
      <c r="AI30" s="23">
        <v>1979.0057127521065</v>
      </c>
      <c r="AJ30" s="23">
        <v>98193.769634880111</v>
      </c>
      <c r="AK30" s="23">
        <v>68410.759155564141</v>
      </c>
      <c r="AL30" s="23">
        <v>313337.17050829402</v>
      </c>
      <c r="AM30" s="23">
        <v>32671.209695849699</v>
      </c>
      <c r="AN30" s="23">
        <v>84772.789298689982</v>
      </c>
      <c r="AO30" s="23">
        <v>241388.91194704646</v>
      </c>
      <c r="AP30" s="23">
        <v>254974.09402382417</v>
      </c>
      <c r="AQ30" s="23">
        <v>162098.31729118229</v>
      </c>
      <c r="AR30" s="23">
        <v>11079.608400217805</v>
      </c>
      <c r="AS30" s="23">
        <v>39222.790974858537</v>
      </c>
      <c r="AT30" s="23">
        <v>85717.331835583303</v>
      </c>
      <c r="AU30" s="23">
        <v>47446.138490520039</v>
      </c>
      <c r="AV30" s="23">
        <v>5078.7378185904845</v>
      </c>
      <c r="AW30" s="23">
        <v>4053.8652925657389</v>
      </c>
      <c r="AX30" s="23">
        <v>218347.52922991829</v>
      </c>
      <c r="AY30" s="23">
        <v>450476.15756423876</v>
      </c>
      <c r="AZ30" s="23">
        <v>79225.910627310106</v>
      </c>
      <c r="BA30" s="23">
        <v>34440.20731671682</v>
      </c>
      <c r="BB30" s="23">
        <v>43699.91021117229</v>
      </c>
      <c r="BC30" s="23">
        <v>108373.19872053945</v>
      </c>
      <c r="BD30" s="23">
        <v>71759.43782447475</v>
      </c>
      <c r="BE30" s="23">
        <v>56103.312492008059</v>
      </c>
      <c r="BF30" s="23">
        <v>16044.661894323335</v>
      </c>
      <c r="BG30" s="23">
        <v>123454.29003520831</v>
      </c>
      <c r="BH30" s="23">
        <v>624413.71165212488</v>
      </c>
      <c r="BI30" s="23">
        <v>15985.056294803015</v>
      </c>
      <c r="BJ30" s="23">
        <v>916687.54778460995</v>
      </c>
      <c r="BK30" s="23">
        <v>18642.359253964809</v>
      </c>
      <c r="BL30" s="23">
        <v>1347229.3527964246</v>
      </c>
      <c r="BM30" s="23">
        <v>1454079.9957624034</v>
      </c>
      <c r="BN30" s="23">
        <v>154394.75169373574</v>
      </c>
      <c r="BO30" s="23">
        <v>121509.04515273661</v>
      </c>
      <c r="BP30" s="23">
        <v>119565.69373642835</v>
      </c>
      <c r="BQ30" s="23">
        <v>23604.857346975939</v>
      </c>
      <c r="BR30" s="23">
        <v>68876.871366067557</v>
      </c>
      <c r="BS30" s="23">
        <v>0</v>
      </c>
      <c r="BT30" s="64">
        <v>15441475.430199668</v>
      </c>
      <c r="BU30" s="23">
        <v>11077305.652346343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30713.000000000004</v>
      </c>
      <c r="CG30" s="23">
        <v>0</v>
      </c>
      <c r="CH30" s="23">
        <v>-158576.00000000003</v>
      </c>
      <c r="CI30" s="23">
        <v>252537.86382049299</v>
      </c>
      <c r="CJ30" s="34">
        <f t="shared" si="0"/>
        <v>26643455.946366504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930319.88568956929</v>
      </c>
      <c r="D31" s="23">
        <v>27180.951160269888</v>
      </c>
      <c r="E31" s="23">
        <v>8020.5172979985609</v>
      </c>
      <c r="F31" s="23">
        <v>734690.42732678924</v>
      </c>
      <c r="G31" s="23">
        <v>523289.35651998594</v>
      </c>
      <c r="H31" s="23">
        <v>28988.028835994399</v>
      </c>
      <c r="I31" s="23">
        <v>114063.05263438623</v>
      </c>
      <c r="J31" s="23">
        <v>36792.429769980488</v>
      </c>
      <c r="K31" s="23">
        <v>41981.786583140092</v>
      </c>
      <c r="L31" s="23">
        <v>51758.676322243155</v>
      </c>
      <c r="M31" s="23">
        <v>113922.90643600083</v>
      </c>
      <c r="N31" s="23">
        <v>394804.79410508514</v>
      </c>
      <c r="O31" s="23">
        <v>73524.646811014245</v>
      </c>
      <c r="P31" s="23">
        <v>117966.96951142233</v>
      </c>
      <c r="Q31" s="23">
        <v>40579.118188443208</v>
      </c>
      <c r="R31" s="23">
        <v>138388.96093363059</v>
      </c>
      <c r="S31" s="23">
        <v>114687.81396240384</v>
      </c>
      <c r="T31" s="23">
        <v>79194.532767874014</v>
      </c>
      <c r="U31" s="23">
        <v>353759.97747626412</v>
      </c>
      <c r="V31" s="23">
        <v>19934.053140155302</v>
      </c>
      <c r="W31" s="23">
        <v>38504.407021108374</v>
      </c>
      <c r="X31" s="23">
        <v>136030.04935697146</v>
      </c>
      <c r="Y31" s="23">
        <v>56260.551783618575</v>
      </c>
      <c r="Z31" s="23">
        <v>3133061.5170508046</v>
      </c>
      <c r="AA31" s="23">
        <v>437857.7585857464</v>
      </c>
      <c r="AB31" s="23">
        <v>1478210.4564280682</v>
      </c>
      <c r="AC31" s="23">
        <v>2022275.6386399954</v>
      </c>
      <c r="AD31" s="23">
        <v>203329.84614179988</v>
      </c>
      <c r="AE31" s="23">
        <v>1078825.4162600543</v>
      </c>
      <c r="AF31" s="23">
        <v>509886.54693373013</v>
      </c>
      <c r="AG31" s="23">
        <v>729440.16928141611</v>
      </c>
      <c r="AH31" s="23">
        <v>87877.229796356041</v>
      </c>
      <c r="AI31" s="23">
        <v>27397.571672128997</v>
      </c>
      <c r="AJ31" s="23">
        <v>1445549.8746917029</v>
      </c>
      <c r="AK31" s="23">
        <v>351693.10303756822</v>
      </c>
      <c r="AL31" s="23">
        <v>324421.10789221607</v>
      </c>
      <c r="AM31" s="23">
        <v>42403.903113464978</v>
      </c>
      <c r="AN31" s="23">
        <v>150936.95633868591</v>
      </c>
      <c r="AO31" s="23">
        <v>3322731.0470858389</v>
      </c>
      <c r="AP31" s="23">
        <v>239254.29716656543</v>
      </c>
      <c r="AQ31" s="23">
        <v>1657785.2556583378</v>
      </c>
      <c r="AR31" s="23">
        <v>422942.79681036563</v>
      </c>
      <c r="AS31" s="23">
        <v>280223.03686740267</v>
      </c>
      <c r="AT31" s="23">
        <v>330952.36230289587</v>
      </c>
      <c r="AU31" s="23">
        <v>9998257.5228455476</v>
      </c>
      <c r="AV31" s="23">
        <v>8992733.8859713506</v>
      </c>
      <c r="AW31" s="23">
        <v>9568375.3035332002</v>
      </c>
      <c r="AX31" s="23">
        <v>296801.78500874154</v>
      </c>
      <c r="AY31" s="23">
        <v>209614.25989148245</v>
      </c>
      <c r="AZ31" s="23">
        <v>40942.055838405366</v>
      </c>
      <c r="BA31" s="23">
        <v>12492.236107465062</v>
      </c>
      <c r="BB31" s="23">
        <v>61020.458544488538</v>
      </c>
      <c r="BC31" s="23">
        <v>161348.69483803539</v>
      </c>
      <c r="BD31" s="23">
        <v>128660.80810152627</v>
      </c>
      <c r="BE31" s="23">
        <v>33073.962146043239</v>
      </c>
      <c r="BF31" s="23">
        <v>13868.344951057101</v>
      </c>
      <c r="BG31" s="23">
        <v>330008.79659657914</v>
      </c>
      <c r="BH31" s="23">
        <v>3093685.9138277113</v>
      </c>
      <c r="BI31" s="23">
        <v>8736.4736818832534</v>
      </c>
      <c r="BJ31" s="23">
        <v>649899.77735204843</v>
      </c>
      <c r="BK31" s="23">
        <v>10319.679864677822</v>
      </c>
      <c r="BL31" s="23">
        <v>836340.8341112904</v>
      </c>
      <c r="BM31" s="23">
        <v>1178394.4892664989</v>
      </c>
      <c r="BN31" s="23">
        <v>167847.66841099801</v>
      </c>
      <c r="BO31" s="23">
        <v>307528.68357501022</v>
      </c>
      <c r="BP31" s="23">
        <v>522939.47869563667</v>
      </c>
      <c r="BQ31" s="23">
        <v>27158.108613379303</v>
      </c>
      <c r="BR31" s="23">
        <v>33267.955843148025</v>
      </c>
      <c r="BS31" s="23">
        <v>0</v>
      </c>
      <c r="BT31" s="64">
        <v>59135016.963005692</v>
      </c>
      <c r="BU31" s="23">
        <v>4069400.3457077425</v>
      </c>
      <c r="BV31" s="23">
        <v>0</v>
      </c>
      <c r="BW31" s="23">
        <v>378012.6536117798</v>
      </c>
      <c r="BX31" s="23">
        <v>0</v>
      </c>
      <c r="BY31" s="23">
        <v>6744858.9999999991</v>
      </c>
      <c r="BZ31" s="23">
        <v>54536105</v>
      </c>
      <c r="CA31" s="23">
        <v>46845177</v>
      </c>
      <c r="CB31" s="23">
        <v>24950930</v>
      </c>
      <c r="CC31" s="23">
        <v>0</v>
      </c>
      <c r="CD31" s="23">
        <v>383461</v>
      </c>
      <c r="CE31" s="23">
        <v>0</v>
      </c>
      <c r="CF31" s="23">
        <v>195558.00117303134</v>
      </c>
      <c r="CG31" s="23">
        <v>0</v>
      </c>
      <c r="CH31" s="23">
        <v>0</v>
      </c>
      <c r="CI31" s="23">
        <v>13725884.002885696</v>
      </c>
      <c r="CJ31" s="34">
        <f t="shared" si="0"/>
        <v>210964403.96638393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238189.48952345803</v>
      </c>
      <c r="D32" s="23">
        <v>15282.209836368711</v>
      </c>
      <c r="E32" s="23">
        <v>6608.3305014549569</v>
      </c>
      <c r="F32" s="23">
        <v>13619.186061852228</v>
      </c>
      <c r="G32" s="23">
        <v>80119.555375308715</v>
      </c>
      <c r="H32" s="23">
        <v>9041.1703161319383</v>
      </c>
      <c r="I32" s="23">
        <v>16600.542271004742</v>
      </c>
      <c r="J32" s="23">
        <v>3565.7654307505863</v>
      </c>
      <c r="K32" s="23">
        <v>9585.2613126482465</v>
      </c>
      <c r="L32" s="23">
        <v>1470.5135576485843</v>
      </c>
      <c r="M32" s="23">
        <v>13784.620833960606</v>
      </c>
      <c r="N32" s="23">
        <v>8555.6687323718088</v>
      </c>
      <c r="O32" s="23">
        <v>19911.637024665168</v>
      </c>
      <c r="P32" s="23">
        <v>55159.492394731438</v>
      </c>
      <c r="Q32" s="23">
        <v>6897.5984236805461</v>
      </c>
      <c r="R32" s="23">
        <v>114680.59086709975</v>
      </c>
      <c r="S32" s="23">
        <v>27282.704685324974</v>
      </c>
      <c r="T32" s="23">
        <v>52495.100461800968</v>
      </c>
      <c r="U32" s="23">
        <v>349895.80602702545</v>
      </c>
      <c r="V32" s="23">
        <v>25279.737413276598</v>
      </c>
      <c r="W32" s="23">
        <v>8789.5765825329581</v>
      </c>
      <c r="X32" s="23">
        <v>24537.31471405616</v>
      </c>
      <c r="Y32" s="23">
        <v>48574.963499447193</v>
      </c>
      <c r="Z32" s="23">
        <v>32984.181532505572</v>
      </c>
      <c r="AA32" s="23">
        <v>3405.7735182627739</v>
      </c>
      <c r="AB32" s="23">
        <v>79625.30396696899</v>
      </c>
      <c r="AC32" s="23">
        <v>1152420.4083502719</v>
      </c>
      <c r="AD32" s="23">
        <v>1049748.1209336459</v>
      </c>
      <c r="AE32" s="23">
        <v>397546.46246427274</v>
      </c>
      <c r="AF32" s="23">
        <v>160577.84662458175</v>
      </c>
      <c r="AG32" s="23">
        <v>2180579.4940981814</v>
      </c>
      <c r="AH32" s="23">
        <v>6615.6772032245644</v>
      </c>
      <c r="AI32" s="23">
        <v>1897.9284630329416</v>
      </c>
      <c r="AJ32" s="23">
        <v>129481.65696435055</v>
      </c>
      <c r="AK32" s="23">
        <v>30244.560462284036</v>
      </c>
      <c r="AL32" s="23">
        <v>49092.097198384305</v>
      </c>
      <c r="AM32" s="23">
        <v>8928.1698956044038</v>
      </c>
      <c r="AN32" s="23">
        <v>11639.600787474261</v>
      </c>
      <c r="AO32" s="23">
        <v>23901.474950654927</v>
      </c>
      <c r="AP32" s="23">
        <v>37280.427152887147</v>
      </c>
      <c r="AQ32" s="23">
        <v>158713.4883251701</v>
      </c>
      <c r="AR32" s="23">
        <v>4601.1618021656777</v>
      </c>
      <c r="AS32" s="23">
        <v>2685.2955784545384</v>
      </c>
      <c r="AT32" s="23">
        <v>14254.07870751836</v>
      </c>
      <c r="AU32" s="23">
        <v>52661.398018726635</v>
      </c>
      <c r="AV32" s="23">
        <v>4292.7808433331265</v>
      </c>
      <c r="AW32" s="23">
        <v>5178.861174653428</v>
      </c>
      <c r="AX32" s="23">
        <v>40124.174006935013</v>
      </c>
      <c r="AY32" s="23">
        <v>45442.998243712696</v>
      </c>
      <c r="AZ32" s="23">
        <v>6299.3713926431201</v>
      </c>
      <c r="BA32" s="23">
        <v>2961.3729741811708</v>
      </c>
      <c r="BB32" s="23">
        <v>14865.56436082121</v>
      </c>
      <c r="BC32" s="23">
        <v>19594.843307835919</v>
      </c>
      <c r="BD32" s="23">
        <v>583346.82290344161</v>
      </c>
      <c r="BE32" s="23">
        <v>7950.5518189997674</v>
      </c>
      <c r="BF32" s="23">
        <v>3504.3467672004899</v>
      </c>
      <c r="BG32" s="23">
        <v>120852.81626197594</v>
      </c>
      <c r="BH32" s="23">
        <v>159841.76924543586</v>
      </c>
      <c r="BI32" s="23">
        <v>2614.4095049390653</v>
      </c>
      <c r="BJ32" s="23">
        <v>45680.438927299139</v>
      </c>
      <c r="BK32" s="23">
        <v>5810.1663157165049</v>
      </c>
      <c r="BL32" s="23">
        <v>25307.920989170892</v>
      </c>
      <c r="BM32" s="23">
        <v>63715.153898773053</v>
      </c>
      <c r="BN32" s="23">
        <v>16021.084204163022</v>
      </c>
      <c r="BO32" s="23">
        <v>12618.760753974548</v>
      </c>
      <c r="BP32" s="23">
        <v>12794.52627478276</v>
      </c>
      <c r="BQ32" s="23">
        <v>17394.180546563384</v>
      </c>
      <c r="BR32" s="23">
        <v>20507.929999565924</v>
      </c>
      <c r="BS32" s="23">
        <v>0</v>
      </c>
      <c r="BT32" s="64">
        <v>7975532.2875613412</v>
      </c>
      <c r="BU32" s="23">
        <v>20438728.903303053</v>
      </c>
      <c r="BV32" s="23">
        <v>0</v>
      </c>
      <c r="BW32" s="23">
        <v>61384.113536260928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3721837.9539071922</v>
      </c>
      <c r="CD32" s="23">
        <v>60702.6312560972</v>
      </c>
      <c r="CE32" s="23">
        <v>0</v>
      </c>
      <c r="CF32" s="23">
        <v>85100.195228247103</v>
      </c>
      <c r="CG32" s="23">
        <v>42306.25311200798</v>
      </c>
      <c r="CH32" s="23">
        <v>-210351.99915666544</v>
      </c>
      <c r="CI32" s="23">
        <v>2820458.5935638063</v>
      </c>
      <c r="CJ32" s="34">
        <f t="shared" si="0"/>
        <v>34995698.932311341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4087411.3428424913</v>
      </c>
      <c r="D33" s="23">
        <v>21458.081925744682</v>
      </c>
      <c r="E33" s="23">
        <v>211250.01258882089</v>
      </c>
      <c r="F33" s="23">
        <v>225413.91049417507</v>
      </c>
      <c r="G33" s="23">
        <v>4502335.8877860876</v>
      </c>
      <c r="H33" s="23">
        <v>627699.26786066627</v>
      </c>
      <c r="I33" s="23">
        <v>1597971.9670302083</v>
      </c>
      <c r="J33" s="23">
        <v>1441157.920101729</v>
      </c>
      <c r="K33" s="23">
        <v>785314.4167963838</v>
      </c>
      <c r="L33" s="23">
        <v>188493.55461898824</v>
      </c>
      <c r="M33" s="23">
        <v>1003904.4676928618</v>
      </c>
      <c r="N33" s="23">
        <v>752128.56976283411</v>
      </c>
      <c r="O33" s="23">
        <v>940963.13488464057</v>
      </c>
      <c r="P33" s="23">
        <v>1350575.760448891</v>
      </c>
      <c r="Q33" s="23">
        <v>868229.01258973288</v>
      </c>
      <c r="R33" s="23">
        <v>2248280.5607645763</v>
      </c>
      <c r="S33" s="23">
        <v>1289576.8895592506</v>
      </c>
      <c r="T33" s="23">
        <v>1008103.2638024534</v>
      </c>
      <c r="U33" s="23">
        <v>6920134.0181844328</v>
      </c>
      <c r="V33" s="23">
        <v>247248.54651712501</v>
      </c>
      <c r="W33" s="23">
        <v>319712.08657378488</v>
      </c>
      <c r="X33" s="23">
        <v>1818936.2685145265</v>
      </c>
      <c r="Y33" s="23">
        <v>689060.65556122584</v>
      </c>
      <c r="Z33" s="23">
        <v>264092.09912870888</v>
      </c>
      <c r="AA33" s="23">
        <v>12699.101598014548</v>
      </c>
      <c r="AB33" s="23">
        <v>3315642.1500823321</v>
      </c>
      <c r="AC33" s="23">
        <v>17310348.95976048</v>
      </c>
      <c r="AD33" s="23">
        <v>2916884.197044747</v>
      </c>
      <c r="AE33" s="23">
        <v>2293303.4800245529</v>
      </c>
      <c r="AF33" s="23">
        <v>720904.8061464224</v>
      </c>
      <c r="AG33" s="23">
        <v>754045.35410088813</v>
      </c>
      <c r="AH33" s="23">
        <v>245478.70841234256</v>
      </c>
      <c r="AI33" s="23">
        <v>443688.69588912569</v>
      </c>
      <c r="AJ33" s="23">
        <v>113274.99688173037</v>
      </c>
      <c r="AK33" s="23">
        <v>172932.11124514698</v>
      </c>
      <c r="AL33" s="23">
        <v>1554638.9149651872</v>
      </c>
      <c r="AM33" s="23">
        <v>317816.89995289029</v>
      </c>
      <c r="AN33" s="23">
        <v>725765.24937260419</v>
      </c>
      <c r="AO33" s="23">
        <v>499342.6270681381</v>
      </c>
      <c r="AP33" s="23">
        <v>419911.32073830208</v>
      </c>
      <c r="AQ33" s="23">
        <v>127583.2845969528</v>
      </c>
      <c r="AR33" s="23">
        <v>29792.962570401272</v>
      </c>
      <c r="AS33" s="23">
        <v>52306.154166619832</v>
      </c>
      <c r="AT33" s="23">
        <v>15494.926769756585</v>
      </c>
      <c r="AU33" s="23">
        <v>25843.874147785908</v>
      </c>
      <c r="AV33" s="23">
        <v>8732.0018298193081</v>
      </c>
      <c r="AW33" s="23">
        <v>3775.461642697313</v>
      </c>
      <c r="AX33" s="23">
        <v>113768.37019219158</v>
      </c>
      <c r="AY33" s="23">
        <v>319879.08096980985</v>
      </c>
      <c r="AZ33" s="23">
        <v>403762.08344082627</v>
      </c>
      <c r="BA33" s="23">
        <v>14149.503140353594</v>
      </c>
      <c r="BB33" s="23">
        <v>47185.375145548678</v>
      </c>
      <c r="BC33" s="23">
        <v>108206.51950445774</v>
      </c>
      <c r="BD33" s="23">
        <v>156786.68362966727</v>
      </c>
      <c r="BE33" s="23">
        <v>19346.63764316195</v>
      </c>
      <c r="BF33" s="23">
        <v>23930.948721212779</v>
      </c>
      <c r="BG33" s="23">
        <v>893535.49589801172</v>
      </c>
      <c r="BH33" s="23">
        <v>915149.64451358304</v>
      </c>
      <c r="BI33" s="23">
        <v>52982.397720218731</v>
      </c>
      <c r="BJ33" s="23">
        <v>433292.87712784321</v>
      </c>
      <c r="BK33" s="23">
        <v>8654.3806218151058</v>
      </c>
      <c r="BL33" s="23">
        <v>2035622.2458536022</v>
      </c>
      <c r="BM33" s="23">
        <v>1002684.3161513933</v>
      </c>
      <c r="BN33" s="23">
        <v>276986.24499968759</v>
      </c>
      <c r="BO33" s="23">
        <v>153733.93486504297</v>
      </c>
      <c r="BP33" s="23">
        <v>316899.2394740571</v>
      </c>
      <c r="BQ33" s="23">
        <v>248143.91567532797</v>
      </c>
      <c r="BR33" s="23">
        <v>392468.62523215462</v>
      </c>
      <c r="BS33" s="23">
        <v>0</v>
      </c>
      <c r="BT33" s="64">
        <v>73426826.455557242</v>
      </c>
      <c r="BU33" s="23">
        <v>35319607.599270701</v>
      </c>
      <c r="BV33" s="23">
        <v>0</v>
      </c>
      <c r="BW33" s="23">
        <v>1226048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191149.63161423174</v>
      </c>
      <c r="CD33" s="23">
        <v>5423982.0633179341</v>
      </c>
      <c r="CE33" s="23">
        <v>0</v>
      </c>
      <c r="CF33" s="23">
        <v>5165503</v>
      </c>
      <c r="CG33" s="23">
        <v>130697</v>
      </c>
      <c r="CH33" s="23">
        <v>-692219.87272601039</v>
      </c>
      <c r="CI33" s="23">
        <v>91819382.704327792</v>
      </c>
      <c r="CJ33" s="34">
        <f t="shared" si="0"/>
        <v>212010976.58136189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114899.49369761541</v>
      </c>
      <c r="D34" s="23">
        <v>5290.9669202052319</v>
      </c>
      <c r="E34" s="23">
        <v>1892.1205159381425</v>
      </c>
      <c r="F34" s="23">
        <v>31442.337436539412</v>
      </c>
      <c r="G34" s="23">
        <v>156281.70360804527</v>
      </c>
      <c r="H34" s="23">
        <v>9870.716899781768</v>
      </c>
      <c r="I34" s="23">
        <v>17586.756018468379</v>
      </c>
      <c r="J34" s="23">
        <v>4946.6684607211482</v>
      </c>
      <c r="K34" s="23">
        <v>6581.2642396327674</v>
      </c>
      <c r="L34" s="23">
        <v>4323.5603188756049</v>
      </c>
      <c r="M34" s="23">
        <v>41526.286807589422</v>
      </c>
      <c r="N34" s="23">
        <v>68280.324691478279</v>
      </c>
      <c r="O34" s="23">
        <v>27236.312769416647</v>
      </c>
      <c r="P34" s="23">
        <v>25672.212135981394</v>
      </c>
      <c r="Q34" s="23">
        <v>6471.4240571901855</v>
      </c>
      <c r="R34" s="23">
        <v>56025.149514062301</v>
      </c>
      <c r="S34" s="23">
        <v>19814.03392366866</v>
      </c>
      <c r="T34" s="23">
        <v>9321.0259129086426</v>
      </c>
      <c r="U34" s="23">
        <v>75554.05869050225</v>
      </c>
      <c r="V34" s="23">
        <v>4756.4492020041034</v>
      </c>
      <c r="W34" s="23">
        <v>7742.181168217855</v>
      </c>
      <c r="X34" s="23">
        <v>27754.798140546409</v>
      </c>
      <c r="Y34" s="23">
        <v>19711.585623092942</v>
      </c>
      <c r="Z34" s="23">
        <v>28108.116593881186</v>
      </c>
      <c r="AA34" s="23">
        <v>5407.7748538613441</v>
      </c>
      <c r="AB34" s="23">
        <v>49318.316455577056</v>
      </c>
      <c r="AC34" s="23">
        <v>3341532.991568842</v>
      </c>
      <c r="AD34" s="23">
        <v>64742.772280926103</v>
      </c>
      <c r="AE34" s="23">
        <v>273396.68782722764</v>
      </c>
      <c r="AF34" s="23">
        <v>169531.71968497362</v>
      </c>
      <c r="AG34" s="23">
        <v>354097.92309015989</v>
      </c>
      <c r="AH34" s="23">
        <v>19293.905878587782</v>
      </c>
      <c r="AI34" s="23">
        <v>701.61222565314335</v>
      </c>
      <c r="AJ34" s="23">
        <v>48352.360636188532</v>
      </c>
      <c r="AK34" s="23">
        <v>25265.09561452964</v>
      </c>
      <c r="AL34" s="23">
        <v>1402058.6379583543</v>
      </c>
      <c r="AM34" s="23">
        <v>11694.132915962158</v>
      </c>
      <c r="AN34" s="23">
        <v>48386.246240611916</v>
      </c>
      <c r="AO34" s="23">
        <v>1805676.496573901</v>
      </c>
      <c r="AP34" s="23">
        <v>127253.43661926271</v>
      </c>
      <c r="AQ34" s="23">
        <v>27162.456988296839</v>
      </c>
      <c r="AR34" s="23">
        <v>3292.3641651479661</v>
      </c>
      <c r="AS34" s="23">
        <v>6002.5215537059721</v>
      </c>
      <c r="AT34" s="23">
        <v>5560.1981121309982</v>
      </c>
      <c r="AU34" s="23">
        <v>22081.422823556884</v>
      </c>
      <c r="AV34" s="23">
        <v>4256.4645446026925</v>
      </c>
      <c r="AW34" s="23">
        <v>1743.7368394785767</v>
      </c>
      <c r="AX34" s="23">
        <v>57643.375472249259</v>
      </c>
      <c r="AY34" s="23">
        <v>88596.662813924995</v>
      </c>
      <c r="AZ34" s="23">
        <v>242679.98433963017</v>
      </c>
      <c r="BA34" s="23">
        <v>6167.6610866396013</v>
      </c>
      <c r="BB34" s="23">
        <v>36879.435750599601</v>
      </c>
      <c r="BC34" s="23">
        <v>65581.944470423274</v>
      </c>
      <c r="BD34" s="23">
        <v>39231.07415358258</v>
      </c>
      <c r="BE34" s="23">
        <v>9866.2776724295436</v>
      </c>
      <c r="BF34" s="23">
        <v>2918.290529045682</v>
      </c>
      <c r="BG34" s="23">
        <v>71291.539101493938</v>
      </c>
      <c r="BH34" s="23">
        <v>380001.56000982702</v>
      </c>
      <c r="BI34" s="23">
        <v>21131.359350230832</v>
      </c>
      <c r="BJ34" s="23">
        <v>259273.78091959792</v>
      </c>
      <c r="BK34" s="23">
        <v>4791.4105705557367</v>
      </c>
      <c r="BL34" s="23">
        <v>1550490.2208011874</v>
      </c>
      <c r="BM34" s="23">
        <v>962367.71751479071</v>
      </c>
      <c r="BN34" s="23">
        <v>73326.82130555113</v>
      </c>
      <c r="BO34" s="23">
        <v>44681.544790660591</v>
      </c>
      <c r="BP34" s="23">
        <v>115020.75791299574</v>
      </c>
      <c r="BQ34" s="23">
        <v>9165.7186806241407</v>
      </c>
      <c r="BR34" s="23">
        <v>21084.999026077367</v>
      </c>
      <c r="BS34" s="23">
        <v>0</v>
      </c>
      <c r="BT34" s="64">
        <v>12650090.959070023</v>
      </c>
      <c r="BU34" s="23">
        <v>77532316.882901937</v>
      </c>
      <c r="BV34" s="23">
        <v>0</v>
      </c>
      <c r="BW34" s="23">
        <v>1709990.886463739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326.41447857627156</v>
      </c>
      <c r="CD34" s="23">
        <v>1434473.3054259694</v>
      </c>
      <c r="CE34" s="23">
        <v>0</v>
      </c>
      <c r="CF34" s="23">
        <v>722380.80477175291</v>
      </c>
      <c r="CG34" s="23">
        <v>637221.74688799214</v>
      </c>
      <c r="CH34" s="23">
        <v>0</v>
      </c>
      <c r="CI34" s="23">
        <v>123966.03144702868</v>
      </c>
      <c r="CJ34" s="34">
        <f t="shared" si="0"/>
        <v>94810767.031447008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127663.12851683759</v>
      </c>
      <c r="D35" s="23">
        <v>73289.636903244274</v>
      </c>
      <c r="E35" s="23">
        <v>17396.914985520656</v>
      </c>
      <c r="F35" s="23">
        <v>483515.34777774656</v>
      </c>
      <c r="G35" s="23">
        <v>2917463.5801520506</v>
      </c>
      <c r="H35" s="23">
        <v>105109.7592409733</v>
      </c>
      <c r="I35" s="23">
        <v>190886.29261421657</v>
      </c>
      <c r="J35" s="23">
        <v>239602.64360352879</v>
      </c>
      <c r="K35" s="23">
        <v>151980.14156496793</v>
      </c>
      <c r="L35" s="23">
        <v>129077.69832926219</v>
      </c>
      <c r="M35" s="23">
        <v>305079.73241231812</v>
      </c>
      <c r="N35" s="23">
        <v>315731.45079480449</v>
      </c>
      <c r="O35" s="23">
        <v>215451.34310367866</v>
      </c>
      <c r="P35" s="23">
        <v>622971.60597192228</v>
      </c>
      <c r="Q35" s="23">
        <v>79481.34351207818</v>
      </c>
      <c r="R35" s="23">
        <v>235943.65790074985</v>
      </c>
      <c r="S35" s="23">
        <v>124842.85596072675</v>
      </c>
      <c r="T35" s="23">
        <v>138318.61403436551</v>
      </c>
      <c r="U35" s="23">
        <v>459492.8734731967</v>
      </c>
      <c r="V35" s="23">
        <v>58771.132593413233</v>
      </c>
      <c r="W35" s="23">
        <v>19890.943938488948</v>
      </c>
      <c r="X35" s="23">
        <v>501015.0194480854</v>
      </c>
      <c r="Y35" s="23">
        <v>52485.154825046833</v>
      </c>
      <c r="Z35" s="23">
        <v>47296.01223978195</v>
      </c>
      <c r="AA35" s="23">
        <v>36032.724845841964</v>
      </c>
      <c r="AB35" s="23">
        <v>776319.35551982047</v>
      </c>
      <c r="AC35" s="23">
        <v>653856.02526897006</v>
      </c>
      <c r="AD35" s="23">
        <v>196437.82496201564</v>
      </c>
      <c r="AE35" s="23">
        <v>11958759.715158092</v>
      </c>
      <c r="AF35" s="23">
        <v>1818553.0598610146</v>
      </c>
      <c r="AG35" s="23">
        <v>8956689.5529220682</v>
      </c>
      <c r="AH35" s="23">
        <v>78872.927493709285</v>
      </c>
      <c r="AI35" s="23">
        <v>1288.3661390572966</v>
      </c>
      <c r="AJ35" s="23">
        <v>901194.47088683955</v>
      </c>
      <c r="AK35" s="23">
        <v>314739.51569184556</v>
      </c>
      <c r="AL35" s="23">
        <v>82040.115996234381</v>
      </c>
      <c r="AM35" s="23">
        <v>183660.01820788442</v>
      </c>
      <c r="AN35" s="23">
        <v>115485.9511901504</v>
      </c>
      <c r="AO35" s="23">
        <v>594549.66288765054</v>
      </c>
      <c r="AP35" s="23">
        <v>339441.41965511069</v>
      </c>
      <c r="AQ35" s="23">
        <v>333742.28303100908</v>
      </c>
      <c r="AR35" s="23">
        <v>4593.1601762621922</v>
      </c>
      <c r="AS35" s="23">
        <v>40363.367740891394</v>
      </c>
      <c r="AT35" s="23">
        <v>17941.154534066402</v>
      </c>
      <c r="AU35" s="23">
        <v>43609.636526105307</v>
      </c>
      <c r="AV35" s="23">
        <v>2666.8010437456828</v>
      </c>
      <c r="AW35" s="23">
        <v>1561.8152246211871</v>
      </c>
      <c r="AX35" s="23">
        <v>206528.3929982679</v>
      </c>
      <c r="AY35" s="23">
        <v>389826.97177549754</v>
      </c>
      <c r="AZ35" s="23">
        <v>71040.649483451809</v>
      </c>
      <c r="BA35" s="23">
        <v>6915.6051305483288</v>
      </c>
      <c r="BB35" s="23">
        <v>52810.88076454484</v>
      </c>
      <c r="BC35" s="23">
        <v>89359.888304386855</v>
      </c>
      <c r="BD35" s="23">
        <v>130798.55910254981</v>
      </c>
      <c r="BE35" s="23">
        <v>53719.613251597846</v>
      </c>
      <c r="BF35" s="23">
        <v>44515.523870563782</v>
      </c>
      <c r="BG35" s="23">
        <v>152082.66907155365</v>
      </c>
      <c r="BH35" s="23">
        <v>1078696.3483144443</v>
      </c>
      <c r="BI35" s="23">
        <v>48098.725586034969</v>
      </c>
      <c r="BJ35" s="23">
        <v>2065409.2984816972</v>
      </c>
      <c r="BK35" s="23">
        <v>10880.47399888335</v>
      </c>
      <c r="BL35" s="23">
        <v>1471675.5108779829</v>
      </c>
      <c r="BM35" s="23">
        <v>3045719.6930117272</v>
      </c>
      <c r="BN35" s="23">
        <v>233244.81462664538</v>
      </c>
      <c r="BO35" s="23">
        <v>333542.0897171261</v>
      </c>
      <c r="BP35" s="23">
        <v>270562.75264829758</v>
      </c>
      <c r="BQ35" s="23">
        <v>71672.374430917145</v>
      </c>
      <c r="BR35" s="23">
        <v>52164.264795493771</v>
      </c>
      <c r="BS35" s="23">
        <v>0</v>
      </c>
      <c r="BT35" s="64">
        <v>44944420.909102216</v>
      </c>
      <c r="BU35" s="23">
        <v>11778923.557798695</v>
      </c>
      <c r="BV35" s="23">
        <v>0</v>
      </c>
      <c r="BW35" s="23">
        <v>328447.13733639999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6905.0000000000009</v>
      </c>
      <c r="CE35" s="23">
        <v>0</v>
      </c>
      <c r="CF35" s="23">
        <v>169934</v>
      </c>
      <c r="CG35" s="23">
        <v>0</v>
      </c>
      <c r="CH35" s="23">
        <v>0</v>
      </c>
      <c r="CI35" s="23">
        <v>12231828.001437765</v>
      </c>
      <c r="CJ35" s="34">
        <f t="shared" si="0"/>
        <v>69460458.605675086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2549.9959235929919</v>
      </c>
      <c r="D36" s="23">
        <v>7280.9652869001711</v>
      </c>
      <c r="E36" s="23">
        <v>57.99839098391945</v>
      </c>
      <c r="F36" s="23">
        <v>10608.872350808599</v>
      </c>
      <c r="G36" s="23">
        <v>8187.4395272299626</v>
      </c>
      <c r="H36" s="23">
        <v>934.7407346908351</v>
      </c>
      <c r="I36" s="23">
        <v>1888.8142663763103</v>
      </c>
      <c r="J36" s="23">
        <v>662.14829706641365</v>
      </c>
      <c r="K36" s="23">
        <v>2045.4099220328926</v>
      </c>
      <c r="L36" s="23">
        <v>4832.2326088102218</v>
      </c>
      <c r="M36" s="23">
        <v>5502.1140246744917</v>
      </c>
      <c r="N36" s="23">
        <v>60066.033622496179</v>
      </c>
      <c r="O36" s="23">
        <v>333.49074815753681</v>
      </c>
      <c r="P36" s="23">
        <v>611.88302488035015</v>
      </c>
      <c r="Q36" s="23">
        <v>96.663984973199078</v>
      </c>
      <c r="R36" s="23">
        <v>6700.7474383421595</v>
      </c>
      <c r="S36" s="23">
        <v>4086.9532846668571</v>
      </c>
      <c r="T36" s="23">
        <v>1227.6326091596284</v>
      </c>
      <c r="U36" s="23">
        <v>10809.933439552853</v>
      </c>
      <c r="V36" s="23">
        <v>922.17441664431931</v>
      </c>
      <c r="W36" s="23">
        <v>1128.0687046372332</v>
      </c>
      <c r="X36" s="23">
        <v>5160.8901577190991</v>
      </c>
      <c r="Y36" s="23">
        <v>3612.3331184484496</v>
      </c>
      <c r="Z36" s="23">
        <v>6566.3844992294134</v>
      </c>
      <c r="AA36" s="23">
        <v>9492.4033243681497</v>
      </c>
      <c r="AB36" s="23">
        <v>8404.9334934196595</v>
      </c>
      <c r="AC36" s="23">
        <v>15793.355335777833</v>
      </c>
      <c r="AD36" s="23">
        <v>13236.199462380149</v>
      </c>
      <c r="AE36" s="23">
        <v>196716.04261970878</v>
      </c>
      <c r="AF36" s="23">
        <v>65500.482857689429</v>
      </c>
      <c r="AG36" s="23">
        <v>3520392.1357810409</v>
      </c>
      <c r="AH36" s="23">
        <v>7338.7297391652737</v>
      </c>
      <c r="AI36" s="23">
        <v>2285.1366047664264</v>
      </c>
      <c r="AJ36" s="23">
        <v>44936.848634566028</v>
      </c>
      <c r="AK36" s="23">
        <v>134655.83098721551</v>
      </c>
      <c r="AL36" s="23">
        <v>19823.850038303666</v>
      </c>
      <c r="AM36" s="23">
        <v>12865.009760083065</v>
      </c>
      <c r="AN36" s="23">
        <v>17429.484013104291</v>
      </c>
      <c r="AO36" s="23">
        <v>320082.48680190439</v>
      </c>
      <c r="AP36" s="23">
        <v>113254.42471414924</v>
      </c>
      <c r="AQ36" s="23">
        <v>24634.816570419785</v>
      </c>
      <c r="AR36" s="23">
        <v>429.18809328100389</v>
      </c>
      <c r="AS36" s="23">
        <v>5371.6176449606728</v>
      </c>
      <c r="AT36" s="23">
        <v>7991.2116377343682</v>
      </c>
      <c r="AU36" s="23">
        <v>7306.8194110620889</v>
      </c>
      <c r="AV36" s="23">
        <v>34.799034590351667</v>
      </c>
      <c r="AW36" s="23">
        <v>33.832394740619677</v>
      </c>
      <c r="AX36" s="23">
        <v>108857.18003771843</v>
      </c>
      <c r="AY36" s="23">
        <v>80789.974778629825</v>
      </c>
      <c r="AZ36" s="23">
        <v>11901.269829900271</v>
      </c>
      <c r="BA36" s="23">
        <v>4888.4354036302711</v>
      </c>
      <c r="BB36" s="23">
        <v>24345.791255349919</v>
      </c>
      <c r="BC36" s="23">
        <v>45943.425417911792</v>
      </c>
      <c r="BD36" s="23">
        <v>95947.704844547668</v>
      </c>
      <c r="BE36" s="23">
        <v>30462.743880645918</v>
      </c>
      <c r="BF36" s="23">
        <v>145335.26804705456</v>
      </c>
      <c r="BG36" s="23">
        <v>57229.612932502539</v>
      </c>
      <c r="BH36" s="23">
        <v>82667.401619198761</v>
      </c>
      <c r="BI36" s="23">
        <v>8699.7586475879179</v>
      </c>
      <c r="BJ36" s="23">
        <v>221657.01463185076</v>
      </c>
      <c r="BK36" s="23">
        <v>5978.6674705923633</v>
      </c>
      <c r="BL36" s="23">
        <v>37504.970009640187</v>
      </c>
      <c r="BM36" s="23">
        <v>176636.58531166904</v>
      </c>
      <c r="BN36" s="23">
        <v>27899.360625973175</v>
      </c>
      <c r="BO36" s="23">
        <v>17395.545836652462</v>
      </c>
      <c r="BP36" s="23">
        <v>27679.443964671449</v>
      </c>
      <c r="BQ36" s="23">
        <v>1523.4244031776175</v>
      </c>
      <c r="BR36" s="23">
        <v>7043.904584997018</v>
      </c>
      <c r="BS36" s="23">
        <v>0</v>
      </c>
      <c r="BT36" s="64">
        <v>5914271.0428704061</v>
      </c>
      <c r="BU36" s="23">
        <v>1106377.9904897425</v>
      </c>
      <c r="BV36" s="23">
        <v>0</v>
      </c>
      <c r="BW36" s="23">
        <v>0</v>
      </c>
      <c r="BX36" s="23">
        <v>0</v>
      </c>
      <c r="BY36" s="23">
        <v>164536</v>
      </c>
      <c r="BZ36" s="23">
        <v>0</v>
      </c>
      <c r="CA36" s="23">
        <v>0</v>
      </c>
      <c r="CB36" s="23">
        <v>0</v>
      </c>
      <c r="CC36" s="23">
        <v>0</v>
      </c>
      <c r="CD36" s="23">
        <v>44233</v>
      </c>
      <c r="CE36" s="23">
        <v>0</v>
      </c>
      <c r="CF36" s="23">
        <v>211619</v>
      </c>
      <c r="CG36" s="23">
        <v>0</v>
      </c>
      <c r="CH36" s="23">
        <v>0</v>
      </c>
      <c r="CI36" s="23">
        <v>160007559.86523029</v>
      </c>
      <c r="CJ36" s="34">
        <f t="shared" si="0"/>
        <v>167448596.89859045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2411.5260427540411</v>
      </c>
      <c r="D37" s="23">
        <v>280.01503085397229</v>
      </c>
      <c r="E37" s="23">
        <v>283.82386467421662</v>
      </c>
      <c r="F37" s="23">
        <v>12463.781575526737</v>
      </c>
      <c r="G37" s="23">
        <v>43469.065896684435</v>
      </c>
      <c r="H37" s="23">
        <v>1848.9868563445291</v>
      </c>
      <c r="I37" s="23">
        <v>2761.2387023252782</v>
      </c>
      <c r="J37" s="23">
        <v>1091.3266894430999</v>
      </c>
      <c r="K37" s="23">
        <v>1520.9232877953464</v>
      </c>
      <c r="L37" s="23">
        <v>6571.4715601054622</v>
      </c>
      <c r="M37" s="23">
        <v>14136.55189480855</v>
      </c>
      <c r="N37" s="23">
        <v>34581.394665076608</v>
      </c>
      <c r="O37" s="23">
        <v>3643.6559139954693</v>
      </c>
      <c r="P37" s="23">
        <v>4458.3624013856015</v>
      </c>
      <c r="Q37" s="23">
        <v>666.5510714857212</v>
      </c>
      <c r="R37" s="23">
        <v>8201.3398612377659</v>
      </c>
      <c r="S37" s="23">
        <v>20571.070717151561</v>
      </c>
      <c r="T37" s="23">
        <v>14113.677221631879</v>
      </c>
      <c r="U37" s="23">
        <v>42884.611730717479</v>
      </c>
      <c r="V37" s="23">
        <v>2136.4990419706778</v>
      </c>
      <c r="W37" s="23">
        <v>1876.8430823031063</v>
      </c>
      <c r="X37" s="23">
        <v>14730.908547466519</v>
      </c>
      <c r="Y37" s="23">
        <v>4180.5855877858357</v>
      </c>
      <c r="Z37" s="23">
        <v>6285.0182145571471</v>
      </c>
      <c r="AA37" s="23">
        <v>3123.2931893415725</v>
      </c>
      <c r="AB37" s="23">
        <v>13324.240691217572</v>
      </c>
      <c r="AC37" s="23">
        <v>13670.263036788423</v>
      </c>
      <c r="AD37" s="23">
        <v>16197.17461588675</v>
      </c>
      <c r="AE37" s="23">
        <v>124693.16820306046</v>
      </c>
      <c r="AF37" s="23">
        <v>57063.380267451408</v>
      </c>
      <c r="AG37" s="23">
        <v>9054.9386107508926</v>
      </c>
      <c r="AH37" s="23">
        <v>22324.775630712567</v>
      </c>
      <c r="AI37" s="23">
        <v>507.7909435831906</v>
      </c>
      <c r="AJ37" s="23">
        <v>79704.038994368282</v>
      </c>
      <c r="AK37" s="23">
        <v>15350.918080721302</v>
      </c>
      <c r="AL37" s="23">
        <v>14052.057977847231</v>
      </c>
      <c r="AM37" s="23">
        <v>4683.8772162390551</v>
      </c>
      <c r="AN37" s="23">
        <v>5436.0282677847354</v>
      </c>
      <c r="AO37" s="23">
        <v>22802.568241218512</v>
      </c>
      <c r="AP37" s="23">
        <v>34021.777267617814</v>
      </c>
      <c r="AQ37" s="23">
        <v>8218.7099918213371</v>
      </c>
      <c r="AR37" s="23">
        <v>783.72172304835442</v>
      </c>
      <c r="AS37" s="23">
        <v>1779.8441281026835</v>
      </c>
      <c r="AT37" s="23">
        <v>2695.2922967535219</v>
      </c>
      <c r="AU37" s="23">
        <v>4529.0748886241499</v>
      </c>
      <c r="AV37" s="23">
        <v>65.286482162743283</v>
      </c>
      <c r="AW37" s="23">
        <v>75.063867899426583</v>
      </c>
      <c r="AX37" s="23">
        <v>43565.220590806217</v>
      </c>
      <c r="AY37" s="23">
        <v>83064.392123261496</v>
      </c>
      <c r="AZ37" s="23">
        <v>18573.13850490424</v>
      </c>
      <c r="BA37" s="23">
        <v>159.85085433852899</v>
      </c>
      <c r="BB37" s="23">
        <v>12606.065297246681</v>
      </c>
      <c r="BC37" s="23">
        <v>15466.139194957033</v>
      </c>
      <c r="BD37" s="23">
        <v>30728.249437836646</v>
      </c>
      <c r="BE37" s="23">
        <v>9635.9705569696453</v>
      </c>
      <c r="BF37" s="23">
        <v>2860496.0810368778</v>
      </c>
      <c r="BG37" s="23">
        <v>21467.731988437808</v>
      </c>
      <c r="BH37" s="23">
        <v>130591.58446269049</v>
      </c>
      <c r="BI37" s="23">
        <v>1932.0877274423931</v>
      </c>
      <c r="BJ37" s="23">
        <v>18597.798798261629</v>
      </c>
      <c r="BK37" s="23">
        <v>1867.263390542045</v>
      </c>
      <c r="BL37" s="23">
        <v>12717.161616244135</v>
      </c>
      <c r="BM37" s="23">
        <v>7879.7004784168112</v>
      </c>
      <c r="BN37" s="23">
        <v>9820.1367215184491</v>
      </c>
      <c r="BO37" s="23">
        <v>6380.0481834846887</v>
      </c>
      <c r="BP37" s="23">
        <v>26971.828171986435</v>
      </c>
      <c r="BQ37" s="23">
        <v>2007.1229837749504</v>
      </c>
      <c r="BR37" s="23">
        <v>4796.7542263246896</v>
      </c>
      <c r="BS37" s="23">
        <v>0</v>
      </c>
      <c r="BT37" s="64">
        <v>4018650.8404174061</v>
      </c>
      <c r="BU37" s="23">
        <v>99354.828484357597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66973</v>
      </c>
      <c r="CG37" s="23">
        <v>0</v>
      </c>
      <c r="CH37" s="23">
        <v>0</v>
      </c>
      <c r="CI37" s="23">
        <v>11699438</v>
      </c>
      <c r="CJ37" s="34">
        <f t="shared" ref="CJ37:CJ68" si="1">SUM(BT37:CI37)</f>
        <v>15884416.668901764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4795.0819616172921</v>
      </c>
      <c r="D38" s="23">
        <v>2617.236993705184</v>
      </c>
      <c r="E38" s="23">
        <v>135778.70488770571</v>
      </c>
      <c r="F38" s="23">
        <v>194360.90424976082</v>
      </c>
      <c r="G38" s="23">
        <v>501399.85202599602</v>
      </c>
      <c r="H38" s="23">
        <v>29146.652511368218</v>
      </c>
      <c r="I38" s="23">
        <v>18247.745426645226</v>
      </c>
      <c r="J38" s="23">
        <v>31466.188437371529</v>
      </c>
      <c r="K38" s="23">
        <v>40008.415696144526</v>
      </c>
      <c r="L38" s="23">
        <v>25051.077667293899</v>
      </c>
      <c r="M38" s="23">
        <v>107542.14943753681</v>
      </c>
      <c r="N38" s="23">
        <v>115884.98166445302</v>
      </c>
      <c r="O38" s="23">
        <v>51571.436925145281</v>
      </c>
      <c r="P38" s="23">
        <v>43698.735806598444</v>
      </c>
      <c r="Q38" s="23">
        <v>2423.6626368351413</v>
      </c>
      <c r="R38" s="23">
        <v>49441.04938718606</v>
      </c>
      <c r="S38" s="23">
        <v>24137.131665499339</v>
      </c>
      <c r="T38" s="23">
        <v>10701.322915897197</v>
      </c>
      <c r="U38" s="23">
        <v>124396.2094509389</v>
      </c>
      <c r="V38" s="23">
        <v>3940.1943138562629</v>
      </c>
      <c r="W38" s="23">
        <v>2812.3154522210739</v>
      </c>
      <c r="X38" s="23">
        <v>41388.84573843125</v>
      </c>
      <c r="Y38" s="23">
        <v>22697.400956707454</v>
      </c>
      <c r="Z38" s="23">
        <v>5721.9991293192852</v>
      </c>
      <c r="AA38" s="23">
        <v>6375.8510045721086</v>
      </c>
      <c r="AB38" s="23">
        <v>63491.27290781153</v>
      </c>
      <c r="AC38" s="23">
        <v>110748.31604785833</v>
      </c>
      <c r="AD38" s="23">
        <v>462699.6807702838</v>
      </c>
      <c r="AE38" s="23">
        <v>11499792.418523507</v>
      </c>
      <c r="AF38" s="23">
        <v>894811.9129514253</v>
      </c>
      <c r="AG38" s="23">
        <v>2036013.383076869</v>
      </c>
      <c r="AH38" s="23">
        <v>1169045.4380693207</v>
      </c>
      <c r="AI38" s="23">
        <v>1864973.6920738295</v>
      </c>
      <c r="AJ38" s="23">
        <v>1734820.4218887251</v>
      </c>
      <c r="AK38" s="23">
        <v>68872.190309630416</v>
      </c>
      <c r="AL38" s="23">
        <v>8794.3512827455561</v>
      </c>
      <c r="AM38" s="23">
        <v>72616.321005686055</v>
      </c>
      <c r="AN38" s="23">
        <v>18303.300870380899</v>
      </c>
      <c r="AO38" s="23">
        <v>189251.33980644288</v>
      </c>
      <c r="AP38" s="23">
        <v>27230.409463038111</v>
      </c>
      <c r="AQ38" s="23">
        <v>6015.8864574186591</v>
      </c>
      <c r="AR38" s="23">
        <v>295.28092730001191</v>
      </c>
      <c r="AS38" s="23">
        <v>2150.8625401657846</v>
      </c>
      <c r="AT38" s="23">
        <v>3850.9121786601104</v>
      </c>
      <c r="AU38" s="23">
        <v>11326.388423169034</v>
      </c>
      <c r="AV38" s="23">
        <v>286.35867797687524</v>
      </c>
      <c r="AW38" s="23">
        <v>305.67347392891787</v>
      </c>
      <c r="AX38" s="23">
        <v>23851.005863099017</v>
      </c>
      <c r="AY38" s="23">
        <v>33011.803009892727</v>
      </c>
      <c r="AZ38" s="23">
        <v>7690.8725562615055</v>
      </c>
      <c r="BA38" s="23">
        <v>612.69558884630919</v>
      </c>
      <c r="BB38" s="23">
        <v>5790.7338745988864</v>
      </c>
      <c r="BC38" s="23">
        <v>11228.776257711035</v>
      </c>
      <c r="BD38" s="23">
        <v>40561.717096840737</v>
      </c>
      <c r="BE38" s="23">
        <v>6932.1876501408242</v>
      </c>
      <c r="BF38" s="23">
        <v>5650.0404943498506</v>
      </c>
      <c r="BG38" s="23">
        <v>17277.301343269228</v>
      </c>
      <c r="BH38" s="23">
        <v>152026.25992431102</v>
      </c>
      <c r="BI38" s="23">
        <v>11228.403406033434</v>
      </c>
      <c r="BJ38" s="23">
        <v>106742.40178177247</v>
      </c>
      <c r="BK38" s="23">
        <v>2495.0660432125133</v>
      </c>
      <c r="BL38" s="23">
        <v>22850.583964179434</v>
      </c>
      <c r="BM38" s="23">
        <v>65381.352896122145</v>
      </c>
      <c r="BN38" s="23">
        <v>43892.327204102156</v>
      </c>
      <c r="BO38" s="23">
        <v>20132.743233096611</v>
      </c>
      <c r="BP38" s="23">
        <v>13298.379761543185</v>
      </c>
      <c r="BQ38" s="23">
        <v>28997.623098310793</v>
      </c>
      <c r="BR38" s="23">
        <v>6685.2928399635693</v>
      </c>
      <c r="BS38" s="23">
        <v>0</v>
      </c>
      <c r="BT38" s="64">
        <v>22467638.525956634</v>
      </c>
      <c r="BU38" s="23">
        <v>2073941.4740433621</v>
      </c>
      <c r="BV38" s="23">
        <v>0</v>
      </c>
      <c r="BW38" s="23">
        <v>0</v>
      </c>
      <c r="BX38" s="23">
        <v>0</v>
      </c>
      <c r="BY38" s="23">
        <v>3232171</v>
      </c>
      <c r="BZ38" s="23">
        <v>0</v>
      </c>
      <c r="CA38" s="23">
        <v>0</v>
      </c>
      <c r="CB38" s="23">
        <v>0</v>
      </c>
      <c r="CC38" s="23">
        <v>0</v>
      </c>
      <c r="CD38" s="23">
        <v>0</v>
      </c>
      <c r="CE38" s="23">
        <v>0</v>
      </c>
      <c r="CF38" s="23">
        <v>199829.01944757858</v>
      </c>
      <c r="CG38" s="23">
        <v>0</v>
      </c>
      <c r="CH38" s="23">
        <v>0</v>
      </c>
      <c r="CI38" s="23">
        <v>9771856.0000296719</v>
      </c>
      <c r="CJ38" s="34">
        <f t="shared" si="1"/>
        <v>37745436.019477248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38480.193680375778</v>
      </c>
      <c r="D39" s="23">
        <v>1901.784223491265</v>
      </c>
      <c r="E39" s="23">
        <v>1901.484689387446</v>
      </c>
      <c r="F39" s="23">
        <v>3424.0871239912749</v>
      </c>
      <c r="G39" s="23">
        <v>250212.83419259489</v>
      </c>
      <c r="H39" s="23">
        <v>9965.3572780222548</v>
      </c>
      <c r="I39" s="23">
        <v>41139.56304990653</v>
      </c>
      <c r="J39" s="23">
        <v>23709.293925592065</v>
      </c>
      <c r="K39" s="23">
        <v>182185.85009931345</v>
      </c>
      <c r="L39" s="23">
        <v>43124.685426820128</v>
      </c>
      <c r="M39" s="23">
        <v>110391.45863380645</v>
      </c>
      <c r="N39" s="23">
        <v>85971.688783745471</v>
      </c>
      <c r="O39" s="23">
        <v>13931.132096484331</v>
      </c>
      <c r="P39" s="23">
        <v>23442.490272957322</v>
      </c>
      <c r="Q39" s="23">
        <v>2474.4419897746602</v>
      </c>
      <c r="R39" s="23">
        <v>38070.101219222895</v>
      </c>
      <c r="S39" s="23">
        <v>13811.267860883312</v>
      </c>
      <c r="T39" s="23">
        <v>15147.078898711095</v>
      </c>
      <c r="U39" s="23">
        <v>75269.100702406417</v>
      </c>
      <c r="V39" s="23">
        <v>8599.8688412112624</v>
      </c>
      <c r="W39" s="23">
        <v>4405.1370669956414</v>
      </c>
      <c r="X39" s="23">
        <v>68725.232260276505</v>
      </c>
      <c r="Y39" s="23">
        <v>17367.03529556478</v>
      </c>
      <c r="Z39" s="23">
        <v>155238.81019832016</v>
      </c>
      <c r="AA39" s="23">
        <v>195217.29755012027</v>
      </c>
      <c r="AB39" s="23">
        <v>162566.20213637518</v>
      </c>
      <c r="AC39" s="23">
        <v>109148.36229483005</v>
      </c>
      <c r="AD39" s="23">
        <v>143208.49393945784</v>
      </c>
      <c r="AE39" s="23">
        <v>1526465.4063863188</v>
      </c>
      <c r="AF39" s="23">
        <v>560596.16641791968</v>
      </c>
      <c r="AG39" s="23">
        <v>262456.94633194024</v>
      </c>
      <c r="AH39" s="23">
        <v>151281.03117106238</v>
      </c>
      <c r="AI39" s="23">
        <v>13567.463350641192</v>
      </c>
      <c r="AJ39" s="23">
        <v>556239.24393510714</v>
      </c>
      <c r="AK39" s="23">
        <v>485193.08277675987</v>
      </c>
      <c r="AL39" s="23">
        <v>198500.34552844602</v>
      </c>
      <c r="AM39" s="23">
        <v>1468201.433167987</v>
      </c>
      <c r="AN39" s="23">
        <v>130498.41820630222</v>
      </c>
      <c r="AO39" s="23">
        <v>113202.42949831192</v>
      </c>
      <c r="AP39" s="23">
        <v>649172.56137158058</v>
      </c>
      <c r="AQ39" s="23">
        <v>879777.91600420629</v>
      </c>
      <c r="AR39" s="23">
        <v>97684.8535366531</v>
      </c>
      <c r="AS39" s="23">
        <v>63875.931832610586</v>
      </c>
      <c r="AT39" s="23">
        <v>33735.029999335886</v>
      </c>
      <c r="AU39" s="23">
        <v>189010.76679503033</v>
      </c>
      <c r="AV39" s="23">
        <v>19045.482414445163</v>
      </c>
      <c r="AW39" s="23">
        <v>12347.356836346145</v>
      </c>
      <c r="AX39" s="23">
        <v>597972.74693453975</v>
      </c>
      <c r="AY39" s="23">
        <v>163709.3053966632</v>
      </c>
      <c r="AZ39" s="23">
        <v>299230.55712983327</v>
      </c>
      <c r="BA39" s="23">
        <v>12042.793784587324</v>
      </c>
      <c r="BB39" s="23">
        <v>218155.52586905524</v>
      </c>
      <c r="BC39" s="23">
        <v>260982.84076386254</v>
      </c>
      <c r="BD39" s="23">
        <v>216844.08806669022</v>
      </c>
      <c r="BE39" s="23">
        <v>162915.83999848232</v>
      </c>
      <c r="BF39" s="23">
        <v>21635.192601439565</v>
      </c>
      <c r="BG39" s="23">
        <v>336616.42962582817</v>
      </c>
      <c r="BH39" s="23">
        <v>960449.79030540877</v>
      </c>
      <c r="BI39" s="23">
        <v>77295.652168435394</v>
      </c>
      <c r="BJ39" s="23">
        <v>550987.17070386675</v>
      </c>
      <c r="BK39" s="23">
        <v>49902.590778528829</v>
      </c>
      <c r="BL39" s="23">
        <v>427836.78809090797</v>
      </c>
      <c r="BM39" s="23">
        <v>898247.8134069629</v>
      </c>
      <c r="BN39" s="23">
        <v>175821.25367940217</v>
      </c>
      <c r="BO39" s="23">
        <v>93138.823520319187</v>
      </c>
      <c r="BP39" s="23">
        <v>95182.946398572283</v>
      </c>
      <c r="BQ39" s="23">
        <v>56612.022555326985</v>
      </c>
      <c r="BR39" s="23">
        <v>67694.058880242854</v>
      </c>
      <c r="BS39" s="23">
        <v>0</v>
      </c>
      <c r="BT39" s="64">
        <v>14993156.429950604</v>
      </c>
      <c r="BU39" s="23">
        <v>544928.75919863093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350560</v>
      </c>
      <c r="CG39" s="23">
        <v>0</v>
      </c>
      <c r="CH39" s="23">
        <v>0</v>
      </c>
      <c r="CI39" s="23">
        <v>1300910.0000302223</v>
      </c>
      <c r="CJ39" s="34">
        <f t="shared" si="1"/>
        <v>17189555.189179458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20430.901777816649</v>
      </c>
      <c r="D40" s="23">
        <v>29255.801143218785</v>
      </c>
      <c r="E40" s="23">
        <v>7594.9636347759633</v>
      </c>
      <c r="F40" s="23">
        <v>10874.523471076611</v>
      </c>
      <c r="G40" s="23">
        <v>182178.19206029427</v>
      </c>
      <c r="H40" s="23">
        <v>14151.0896275633</v>
      </c>
      <c r="I40" s="23">
        <v>34765.65525684876</v>
      </c>
      <c r="J40" s="23">
        <v>10500.846404134589</v>
      </c>
      <c r="K40" s="23">
        <v>33368.951799750983</v>
      </c>
      <c r="L40" s="23">
        <v>12046.796593824329</v>
      </c>
      <c r="M40" s="23">
        <v>127869.55951194288</v>
      </c>
      <c r="N40" s="23">
        <v>730098.99313145061</v>
      </c>
      <c r="O40" s="23">
        <v>52432.754133987044</v>
      </c>
      <c r="P40" s="23">
        <v>35438.027414771925</v>
      </c>
      <c r="Q40" s="23">
        <v>2587.7657263830865</v>
      </c>
      <c r="R40" s="23">
        <v>84364.252585478665</v>
      </c>
      <c r="S40" s="23">
        <v>78084.451021013403</v>
      </c>
      <c r="T40" s="23">
        <v>28532.701703149651</v>
      </c>
      <c r="U40" s="23">
        <v>228814.45409441128</v>
      </c>
      <c r="V40" s="23">
        <v>12383.972282170176</v>
      </c>
      <c r="W40" s="23">
        <v>22578.709687643179</v>
      </c>
      <c r="X40" s="23">
        <v>68749.037544360937</v>
      </c>
      <c r="Y40" s="23">
        <v>56663.594508991402</v>
      </c>
      <c r="Z40" s="23">
        <v>25911.437717122753</v>
      </c>
      <c r="AA40" s="23">
        <v>29857.475397549075</v>
      </c>
      <c r="AB40" s="23">
        <v>88734.534447829414</v>
      </c>
      <c r="AC40" s="23">
        <v>92921.819984569025</v>
      </c>
      <c r="AD40" s="23">
        <v>146715.62266150693</v>
      </c>
      <c r="AE40" s="23">
        <v>1701311.9656952601</v>
      </c>
      <c r="AF40" s="23">
        <v>609293.57440603222</v>
      </c>
      <c r="AG40" s="23">
        <v>673414.89324236149</v>
      </c>
      <c r="AH40" s="23">
        <v>270743.84396038909</v>
      </c>
      <c r="AI40" s="23">
        <v>519125.83078575518</v>
      </c>
      <c r="AJ40" s="23">
        <v>173537.82667689797</v>
      </c>
      <c r="AK40" s="23">
        <v>70589.124195040262</v>
      </c>
      <c r="AL40" s="23">
        <v>1142491.0825894137</v>
      </c>
      <c r="AM40" s="23">
        <v>62057.255723396665</v>
      </c>
      <c r="AN40" s="23">
        <v>166402.25501871773</v>
      </c>
      <c r="AO40" s="23">
        <v>134489.31054680556</v>
      </c>
      <c r="AP40" s="23">
        <v>588428.2299047265</v>
      </c>
      <c r="AQ40" s="23">
        <v>433739.22404491017</v>
      </c>
      <c r="AR40" s="23">
        <v>16129.79219816866</v>
      </c>
      <c r="AS40" s="23">
        <v>48517.613748553369</v>
      </c>
      <c r="AT40" s="23">
        <v>47497.263856218648</v>
      </c>
      <c r="AU40" s="23">
        <v>39549.643946166383</v>
      </c>
      <c r="AV40" s="23">
        <v>319.32390017855437</v>
      </c>
      <c r="AW40" s="23">
        <v>598.49143995821078</v>
      </c>
      <c r="AX40" s="23">
        <v>559455.58671899489</v>
      </c>
      <c r="AY40" s="23">
        <v>872631.76330936549</v>
      </c>
      <c r="AZ40" s="23">
        <v>141616.05370924546</v>
      </c>
      <c r="BA40" s="23">
        <v>2182.1114397909196</v>
      </c>
      <c r="BB40" s="23">
        <v>198957.08515567577</v>
      </c>
      <c r="BC40" s="23">
        <v>244702.6067252841</v>
      </c>
      <c r="BD40" s="23">
        <v>288664.57110551372</v>
      </c>
      <c r="BE40" s="23">
        <v>165181.05606844174</v>
      </c>
      <c r="BF40" s="23">
        <v>86931.307113834438</v>
      </c>
      <c r="BG40" s="23">
        <v>371679.64531094243</v>
      </c>
      <c r="BH40" s="23">
        <v>885710.34280762076</v>
      </c>
      <c r="BI40" s="23">
        <v>18207.393718063468</v>
      </c>
      <c r="BJ40" s="23">
        <v>446767.6700830487</v>
      </c>
      <c r="BK40" s="23">
        <v>32612.630117797111</v>
      </c>
      <c r="BL40" s="23">
        <v>236145.51879632258</v>
      </c>
      <c r="BM40" s="23">
        <v>1174566.821722277</v>
      </c>
      <c r="BN40" s="23">
        <v>205864.47889489229</v>
      </c>
      <c r="BO40" s="23">
        <v>146228.89126806747</v>
      </c>
      <c r="BP40" s="23">
        <v>508441.59212778759</v>
      </c>
      <c r="BQ40" s="23">
        <v>21124.912896968708</v>
      </c>
      <c r="BR40" s="23">
        <v>22495.529707478941</v>
      </c>
      <c r="BS40" s="23">
        <v>0</v>
      </c>
      <c r="BT40" s="64">
        <v>15596310.999999996</v>
      </c>
      <c r="BU40" s="23">
        <v>34184579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9018</v>
      </c>
      <c r="CE40" s="23">
        <v>0</v>
      </c>
      <c r="CF40" s="23">
        <v>53537.000000000007</v>
      </c>
      <c r="CG40" s="23">
        <v>0</v>
      </c>
      <c r="CH40" s="23">
        <v>0</v>
      </c>
      <c r="CI40" s="23">
        <v>1141480.1692340132</v>
      </c>
      <c r="CJ40" s="34">
        <f t="shared" si="1"/>
        <v>50984925.169234015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14121.882379372249</v>
      </c>
      <c r="D41" s="23">
        <v>2659.8472096662144</v>
      </c>
      <c r="E41" s="23">
        <v>1392.7359671600493</v>
      </c>
      <c r="F41" s="23">
        <v>32798.566790224781</v>
      </c>
      <c r="G41" s="23">
        <v>87908.732495380551</v>
      </c>
      <c r="H41" s="23">
        <v>3409.285543115272</v>
      </c>
      <c r="I41" s="23">
        <v>7604.2392475613433</v>
      </c>
      <c r="J41" s="23">
        <v>5015.2536164505063</v>
      </c>
      <c r="K41" s="23">
        <v>6502.1928074315911</v>
      </c>
      <c r="L41" s="23">
        <v>6205.8669532305057</v>
      </c>
      <c r="M41" s="23">
        <v>45526.554737764163</v>
      </c>
      <c r="N41" s="23">
        <v>111323.47340886225</v>
      </c>
      <c r="O41" s="23">
        <v>11405.614772660168</v>
      </c>
      <c r="P41" s="23">
        <v>15815.85410328585</v>
      </c>
      <c r="Q41" s="23">
        <v>663.07364134184104</v>
      </c>
      <c r="R41" s="23">
        <v>34446.824727998173</v>
      </c>
      <c r="S41" s="23">
        <v>37892.601281980111</v>
      </c>
      <c r="T41" s="23">
        <v>13108.66370008028</v>
      </c>
      <c r="U41" s="23">
        <v>85742.52069215622</v>
      </c>
      <c r="V41" s="23">
        <v>3421.423894711992</v>
      </c>
      <c r="W41" s="23">
        <v>3220.2362810084087</v>
      </c>
      <c r="X41" s="23">
        <v>33596.244672002111</v>
      </c>
      <c r="Y41" s="23">
        <v>16444.63437607406</v>
      </c>
      <c r="Z41" s="23">
        <v>28834.65458242943</v>
      </c>
      <c r="AA41" s="23">
        <v>12828.250428095747</v>
      </c>
      <c r="AB41" s="23">
        <v>78841.387784644583</v>
      </c>
      <c r="AC41" s="23">
        <v>29279.289518265075</v>
      </c>
      <c r="AD41" s="23">
        <v>80070.069143944202</v>
      </c>
      <c r="AE41" s="23">
        <v>747587.89947727975</v>
      </c>
      <c r="AF41" s="23">
        <v>349932.14260121278</v>
      </c>
      <c r="AG41" s="23">
        <v>69178.405179384601</v>
      </c>
      <c r="AH41" s="23">
        <v>49325.798084090558</v>
      </c>
      <c r="AI41" s="23">
        <v>11919.301860606909</v>
      </c>
      <c r="AJ41" s="23">
        <v>43240.873467326681</v>
      </c>
      <c r="AK41" s="23">
        <v>67487.13976507356</v>
      </c>
      <c r="AL41" s="23">
        <v>177010.07452030794</v>
      </c>
      <c r="AM41" s="23">
        <v>969762.59260433959</v>
      </c>
      <c r="AN41" s="23">
        <v>40134.459106678405</v>
      </c>
      <c r="AO41" s="23">
        <v>108384.62515514021</v>
      </c>
      <c r="AP41" s="23">
        <v>561342.44376190973</v>
      </c>
      <c r="AQ41" s="23">
        <v>501617.03807843203</v>
      </c>
      <c r="AR41" s="23">
        <v>34766.032810438155</v>
      </c>
      <c r="AS41" s="23">
        <v>50574.683105695935</v>
      </c>
      <c r="AT41" s="23">
        <v>205157.61045629616</v>
      </c>
      <c r="AU41" s="23">
        <v>18721.737510268649</v>
      </c>
      <c r="AV41" s="23">
        <v>12337.707544219418</v>
      </c>
      <c r="AW41" s="23">
        <v>1406.9754049966418</v>
      </c>
      <c r="AX41" s="23">
        <v>199737.3075985926</v>
      </c>
      <c r="AY41" s="23">
        <v>313724.95318075444</v>
      </c>
      <c r="AZ41" s="23">
        <v>275006.54860151943</v>
      </c>
      <c r="BA41" s="23">
        <v>4190.4227816394923</v>
      </c>
      <c r="BB41" s="23">
        <v>4669941.6532985494</v>
      </c>
      <c r="BC41" s="23">
        <v>67917.084137164478</v>
      </c>
      <c r="BD41" s="23">
        <v>68068.712768782789</v>
      </c>
      <c r="BE41" s="23">
        <v>38658.95587875534</v>
      </c>
      <c r="BF41" s="23">
        <v>4487.1710376919636</v>
      </c>
      <c r="BG41" s="23">
        <v>90959.723434688058</v>
      </c>
      <c r="BH41" s="23">
        <v>364102.89077452465</v>
      </c>
      <c r="BI41" s="23">
        <v>8721.472970073637</v>
      </c>
      <c r="BJ41" s="23">
        <v>356992.60516894644</v>
      </c>
      <c r="BK41" s="23">
        <v>13889.183169036878</v>
      </c>
      <c r="BL41" s="23">
        <v>93118.642503806914</v>
      </c>
      <c r="BM41" s="23">
        <v>127833.13992694115</v>
      </c>
      <c r="BN41" s="23">
        <v>76105.159235240339</v>
      </c>
      <c r="BO41" s="23">
        <v>35355.847077006183</v>
      </c>
      <c r="BP41" s="23">
        <v>131937.16259789665</v>
      </c>
      <c r="BQ41" s="23">
        <v>8795.5523268650068</v>
      </c>
      <c r="BR41" s="23">
        <v>28874.458789553213</v>
      </c>
      <c r="BS41" s="23">
        <v>0</v>
      </c>
      <c r="BT41" s="64">
        <v>11808386.162508627</v>
      </c>
      <c r="BU41" s="23">
        <v>6143449.8001558781</v>
      </c>
      <c r="BV41" s="23">
        <v>0</v>
      </c>
      <c r="BW41" s="23">
        <v>666.96766358037621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238662.51704245724</v>
      </c>
      <c r="CE41" s="23">
        <v>0</v>
      </c>
      <c r="CF41" s="23">
        <v>2446919.7199732848</v>
      </c>
      <c r="CG41" s="23">
        <v>0</v>
      </c>
      <c r="CH41" s="23">
        <v>-64869.011076819203</v>
      </c>
      <c r="CI41" s="23">
        <v>2686263.2685160046</v>
      </c>
      <c r="CJ41" s="34">
        <f t="shared" si="1"/>
        <v>23259479.424783014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2939.3702162818799</v>
      </c>
      <c r="D42" s="23">
        <v>412.51719890204743</v>
      </c>
      <c r="E42" s="23">
        <v>245.22536957746283</v>
      </c>
      <c r="F42" s="23">
        <v>11417.807340395761</v>
      </c>
      <c r="G42" s="23">
        <v>157914.59846721543</v>
      </c>
      <c r="H42" s="23">
        <v>4760.2046893785537</v>
      </c>
      <c r="I42" s="23">
        <v>2017.7152385576155</v>
      </c>
      <c r="J42" s="23">
        <v>1372.640109616822</v>
      </c>
      <c r="K42" s="23">
        <v>1189.3542633788361</v>
      </c>
      <c r="L42" s="23">
        <v>1349.8135357981325</v>
      </c>
      <c r="M42" s="23">
        <v>16274.12606791713</v>
      </c>
      <c r="N42" s="23">
        <v>22943.303531152447</v>
      </c>
      <c r="O42" s="23">
        <v>3215.9821248600406</v>
      </c>
      <c r="P42" s="23">
        <v>4919.0945981328287</v>
      </c>
      <c r="Q42" s="23">
        <v>148.34067002679049</v>
      </c>
      <c r="R42" s="23">
        <v>10065.068888944768</v>
      </c>
      <c r="S42" s="23">
        <v>5918.173980031439</v>
      </c>
      <c r="T42" s="23">
        <v>2156.7906279192357</v>
      </c>
      <c r="U42" s="23">
        <v>19197.501239259178</v>
      </c>
      <c r="V42" s="23">
        <v>1013.3780503299806</v>
      </c>
      <c r="W42" s="23">
        <v>769.9256062466726</v>
      </c>
      <c r="X42" s="23">
        <v>31223.327351377768</v>
      </c>
      <c r="Y42" s="23">
        <v>3973.4507736447608</v>
      </c>
      <c r="Z42" s="23">
        <v>8028.1573077044859</v>
      </c>
      <c r="AA42" s="23">
        <v>1813.2058082353985</v>
      </c>
      <c r="AB42" s="23">
        <v>12599.499312843887</v>
      </c>
      <c r="AC42" s="23">
        <v>5466.575230727577</v>
      </c>
      <c r="AD42" s="23">
        <v>80736.968479009156</v>
      </c>
      <c r="AE42" s="23">
        <v>832651.48779383209</v>
      </c>
      <c r="AF42" s="23">
        <v>406020.36263158405</v>
      </c>
      <c r="AG42" s="23">
        <v>46234.737103307983</v>
      </c>
      <c r="AH42" s="23">
        <v>14344.587198928004</v>
      </c>
      <c r="AI42" s="23">
        <v>2592.4868329312148</v>
      </c>
      <c r="AJ42" s="23">
        <v>17830.650639650845</v>
      </c>
      <c r="AK42" s="23">
        <v>31123.555377568086</v>
      </c>
      <c r="AL42" s="23">
        <v>108752.67915127067</v>
      </c>
      <c r="AM42" s="23">
        <v>48605.544700030849</v>
      </c>
      <c r="AN42" s="23">
        <v>3524318.3501878297</v>
      </c>
      <c r="AO42" s="23">
        <v>1081385.2407908142</v>
      </c>
      <c r="AP42" s="23">
        <v>29513.990512492568</v>
      </c>
      <c r="AQ42" s="23">
        <v>465881.75337533874</v>
      </c>
      <c r="AR42" s="23">
        <v>52923.797925574836</v>
      </c>
      <c r="AS42" s="23">
        <v>1494.6596882038034</v>
      </c>
      <c r="AT42" s="23">
        <v>12012.265386096034</v>
      </c>
      <c r="AU42" s="23">
        <v>4020.621543519253</v>
      </c>
      <c r="AV42" s="23">
        <v>100.53951614523771</v>
      </c>
      <c r="AW42" s="23">
        <v>112.1772216174065</v>
      </c>
      <c r="AX42" s="23">
        <v>281192.78641362966</v>
      </c>
      <c r="AY42" s="23">
        <v>40803.741081844651</v>
      </c>
      <c r="AZ42" s="23">
        <v>28332.010001892239</v>
      </c>
      <c r="BA42" s="23">
        <v>334.60421459888818</v>
      </c>
      <c r="BB42" s="23">
        <v>2201627.002441789</v>
      </c>
      <c r="BC42" s="23">
        <v>73300.742963348268</v>
      </c>
      <c r="BD42" s="23">
        <v>74596.052571798151</v>
      </c>
      <c r="BE42" s="23">
        <v>2616.6920372572463</v>
      </c>
      <c r="BF42" s="23">
        <v>16307.94464666358</v>
      </c>
      <c r="BG42" s="23">
        <v>51402.365610038643</v>
      </c>
      <c r="BH42" s="23">
        <v>215374.3104495795</v>
      </c>
      <c r="BI42" s="23">
        <v>12418.21592847287</v>
      </c>
      <c r="BJ42" s="23">
        <v>265596.53074866388</v>
      </c>
      <c r="BK42" s="23">
        <v>6130.3586430886535</v>
      </c>
      <c r="BL42" s="23">
        <v>96828.692648270546</v>
      </c>
      <c r="BM42" s="23">
        <v>48144.428149788349</v>
      </c>
      <c r="BN42" s="23">
        <v>392746.85388004221</v>
      </c>
      <c r="BO42" s="23">
        <v>167946.23452044657</v>
      </c>
      <c r="BP42" s="23">
        <v>125972.9371927913</v>
      </c>
      <c r="BQ42" s="23">
        <v>1333.9439374269932</v>
      </c>
      <c r="BR42" s="23">
        <v>5720.5574055673942</v>
      </c>
      <c r="BS42" s="23">
        <v>0</v>
      </c>
      <c r="BT42" s="64">
        <v>11202728.609141197</v>
      </c>
      <c r="BU42" s="23">
        <v>2572111.6961813676</v>
      </c>
      <c r="BV42" s="23">
        <v>0</v>
      </c>
      <c r="BW42" s="23">
        <v>0</v>
      </c>
      <c r="BX42" s="23">
        <v>40413.999999999993</v>
      </c>
      <c r="BY42" s="23">
        <v>3115466</v>
      </c>
      <c r="BZ42" s="23">
        <v>0</v>
      </c>
      <c r="CA42" s="23">
        <v>0</v>
      </c>
      <c r="CB42" s="23">
        <v>0</v>
      </c>
      <c r="CC42" s="23">
        <v>0</v>
      </c>
      <c r="CD42" s="23">
        <v>27841</v>
      </c>
      <c r="CE42" s="23">
        <v>0</v>
      </c>
      <c r="CF42" s="23">
        <v>3150529</v>
      </c>
      <c r="CG42" s="23">
        <v>0</v>
      </c>
      <c r="CH42" s="23">
        <v>0</v>
      </c>
      <c r="CI42" s="23">
        <v>1122331.0289055938</v>
      </c>
      <c r="CJ42" s="34">
        <f t="shared" si="1"/>
        <v>21231421.334228158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25402.543861220882</v>
      </c>
      <c r="D43" s="23">
        <v>1610.7399516591956</v>
      </c>
      <c r="E43" s="23">
        <v>17267.578632904191</v>
      </c>
      <c r="F43" s="23">
        <v>29319.310953453056</v>
      </c>
      <c r="G43" s="23">
        <v>147881.15428313287</v>
      </c>
      <c r="H43" s="23">
        <v>15820.245965413058</v>
      </c>
      <c r="I43" s="23">
        <v>20569.839130962802</v>
      </c>
      <c r="J43" s="23">
        <v>12840.506310937742</v>
      </c>
      <c r="K43" s="23">
        <v>21153.516819140343</v>
      </c>
      <c r="L43" s="23">
        <v>29400.982782685151</v>
      </c>
      <c r="M43" s="23">
        <v>75127.589523834307</v>
      </c>
      <c r="N43" s="23">
        <v>318497.4717768773</v>
      </c>
      <c r="O43" s="23">
        <v>32805.37281505765</v>
      </c>
      <c r="P43" s="23">
        <v>47582.800661311972</v>
      </c>
      <c r="Q43" s="23">
        <v>8200.6419433349911</v>
      </c>
      <c r="R43" s="23">
        <v>47477.693153571032</v>
      </c>
      <c r="S43" s="23">
        <v>116015.19855605996</v>
      </c>
      <c r="T43" s="23">
        <v>36998.03516172136</v>
      </c>
      <c r="U43" s="23">
        <v>244749.8208281105</v>
      </c>
      <c r="V43" s="23">
        <v>8434.5322727374423</v>
      </c>
      <c r="W43" s="23">
        <v>10547.4313051646</v>
      </c>
      <c r="X43" s="23">
        <v>75987.872075168445</v>
      </c>
      <c r="Y43" s="23">
        <v>41659.094098367415</v>
      </c>
      <c r="Z43" s="23">
        <v>43131.629431546738</v>
      </c>
      <c r="AA43" s="23">
        <v>49076.793915770038</v>
      </c>
      <c r="AB43" s="23">
        <v>359676.98247778317</v>
      </c>
      <c r="AC43" s="23">
        <v>242474.24643981137</v>
      </c>
      <c r="AD43" s="23">
        <v>207108.16909222119</v>
      </c>
      <c r="AE43" s="23">
        <v>1818588.3942248826</v>
      </c>
      <c r="AF43" s="23">
        <v>542894.27220363088</v>
      </c>
      <c r="AG43" s="23">
        <v>347458.96303486836</v>
      </c>
      <c r="AH43" s="23">
        <v>231171.47520476324</v>
      </c>
      <c r="AI43" s="23">
        <v>6673.4801225102783</v>
      </c>
      <c r="AJ43" s="23">
        <v>251863.76475415545</v>
      </c>
      <c r="AK43" s="23">
        <v>1418383.9938842405</v>
      </c>
      <c r="AL43" s="23">
        <v>302699.22674706718</v>
      </c>
      <c r="AM43" s="23">
        <v>84083.469435747364</v>
      </c>
      <c r="AN43" s="23">
        <v>185587.20188393834</v>
      </c>
      <c r="AO43" s="23">
        <v>5130514.2462870963</v>
      </c>
      <c r="AP43" s="23">
        <v>1830183.7576189584</v>
      </c>
      <c r="AQ43" s="23">
        <v>1030869.3938470583</v>
      </c>
      <c r="AR43" s="23">
        <v>25685.689755102583</v>
      </c>
      <c r="AS43" s="23">
        <v>88555.529368147298</v>
      </c>
      <c r="AT43" s="23">
        <v>37851.03374511523</v>
      </c>
      <c r="AU43" s="23">
        <v>126428.31973951691</v>
      </c>
      <c r="AV43" s="23">
        <v>22954.281065369702</v>
      </c>
      <c r="AW43" s="23">
        <v>5035.4820536682419</v>
      </c>
      <c r="AX43" s="23">
        <v>1338269.8602358468</v>
      </c>
      <c r="AY43" s="23">
        <v>1812365.2579723126</v>
      </c>
      <c r="AZ43" s="23">
        <v>442334.68919606681</v>
      </c>
      <c r="BA43" s="23">
        <v>22709.698467629441</v>
      </c>
      <c r="BB43" s="23">
        <v>943719.3717198415</v>
      </c>
      <c r="BC43" s="23">
        <v>618830.19354859449</v>
      </c>
      <c r="BD43" s="23">
        <v>567964.33323587733</v>
      </c>
      <c r="BE43" s="23">
        <v>324930.93231015769</v>
      </c>
      <c r="BF43" s="23">
        <v>5054.8498751632633</v>
      </c>
      <c r="BG43" s="23">
        <v>1122900.2826287062</v>
      </c>
      <c r="BH43" s="23">
        <v>1323579.4065378809</v>
      </c>
      <c r="BI43" s="23">
        <v>70194.719250933675</v>
      </c>
      <c r="BJ43" s="23">
        <v>958351.86517168966</v>
      </c>
      <c r="BK43" s="23">
        <v>48973.104533310703</v>
      </c>
      <c r="BL43" s="23">
        <v>657466.81425319915</v>
      </c>
      <c r="BM43" s="23">
        <v>541324.54504900612</v>
      </c>
      <c r="BN43" s="23">
        <v>225599.3986877643</v>
      </c>
      <c r="BO43" s="23">
        <v>132767.49147340588</v>
      </c>
      <c r="BP43" s="23">
        <v>273770.19992527756</v>
      </c>
      <c r="BQ43" s="23">
        <v>64302.48673151093</v>
      </c>
      <c r="BR43" s="23">
        <v>129708.91683151298</v>
      </c>
      <c r="BS43" s="23">
        <v>0</v>
      </c>
      <c r="BT43" s="64">
        <v>27399418.186831478</v>
      </c>
      <c r="BU43" s="23">
        <v>15776370.859901974</v>
      </c>
      <c r="BV43" s="23">
        <v>0</v>
      </c>
      <c r="BW43" s="23">
        <v>173.84549632569122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205488.99999999997</v>
      </c>
      <c r="CE43" s="23">
        <v>0</v>
      </c>
      <c r="CF43" s="23">
        <v>1467414.0310818013</v>
      </c>
      <c r="CG43" s="23">
        <v>0</v>
      </c>
      <c r="CH43" s="23">
        <v>0</v>
      </c>
      <c r="CI43" s="23">
        <v>3712704.0296902391</v>
      </c>
      <c r="CJ43" s="34">
        <f t="shared" si="1"/>
        <v>48561569.95300182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150405.52842705094</v>
      </c>
      <c r="D44" s="23">
        <v>21352.309747164323</v>
      </c>
      <c r="E44" s="23">
        <v>6653.2197426683924</v>
      </c>
      <c r="F44" s="23">
        <v>69222.795686213314</v>
      </c>
      <c r="G44" s="23">
        <v>380522.4107922698</v>
      </c>
      <c r="H44" s="23">
        <v>15211.156889525846</v>
      </c>
      <c r="I44" s="23">
        <v>28323.990334068985</v>
      </c>
      <c r="J44" s="23">
        <v>15113.501179006638</v>
      </c>
      <c r="K44" s="23">
        <v>63260.936669205737</v>
      </c>
      <c r="L44" s="23">
        <v>31269.892471852385</v>
      </c>
      <c r="M44" s="23">
        <v>179062.89417499225</v>
      </c>
      <c r="N44" s="23">
        <v>841862.85898942873</v>
      </c>
      <c r="O44" s="23">
        <v>33818.614652764554</v>
      </c>
      <c r="P44" s="23">
        <v>51429.480635428023</v>
      </c>
      <c r="Q44" s="23">
        <v>6401.7031187444281</v>
      </c>
      <c r="R44" s="23">
        <v>88994.807230884617</v>
      </c>
      <c r="S44" s="23">
        <v>211946.9328824472</v>
      </c>
      <c r="T44" s="23">
        <v>126598.31032839004</v>
      </c>
      <c r="U44" s="23">
        <v>504606.24062939594</v>
      </c>
      <c r="V44" s="23">
        <v>10163.958343129856</v>
      </c>
      <c r="W44" s="23">
        <v>18686.525545841512</v>
      </c>
      <c r="X44" s="23">
        <v>130358.86526845691</v>
      </c>
      <c r="Y44" s="23">
        <v>75837.247362044654</v>
      </c>
      <c r="Z44" s="23">
        <v>125261.68038310624</v>
      </c>
      <c r="AA44" s="23">
        <v>180424.56665317155</v>
      </c>
      <c r="AB44" s="23">
        <v>525500.38098914921</v>
      </c>
      <c r="AC44" s="23">
        <v>419425.90931731026</v>
      </c>
      <c r="AD44" s="23">
        <v>267563.63733057713</v>
      </c>
      <c r="AE44" s="23">
        <v>2542160.7426707936</v>
      </c>
      <c r="AF44" s="23">
        <v>1261253.2632937629</v>
      </c>
      <c r="AG44" s="23">
        <v>235155.77718984539</v>
      </c>
      <c r="AH44" s="23">
        <v>454033.74998643633</v>
      </c>
      <c r="AI44" s="23">
        <v>8096.6303930745789</v>
      </c>
      <c r="AJ44" s="23">
        <v>520198.62643391755</v>
      </c>
      <c r="AK44" s="23">
        <v>644285.11863153114</v>
      </c>
      <c r="AL44" s="23">
        <v>367029.85153825046</v>
      </c>
      <c r="AM44" s="23">
        <v>380491.18911242211</v>
      </c>
      <c r="AN44" s="23">
        <v>555385.65530656639</v>
      </c>
      <c r="AO44" s="23">
        <v>1482483.123591776</v>
      </c>
      <c r="AP44" s="23">
        <v>7049781.9132715156</v>
      </c>
      <c r="AQ44" s="23">
        <v>3517232.1605125861</v>
      </c>
      <c r="AR44" s="23">
        <v>264264.91634077363</v>
      </c>
      <c r="AS44" s="23">
        <v>1094406.5752261034</v>
      </c>
      <c r="AT44" s="23">
        <v>417157.43655079184</v>
      </c>
      <c r="AU44" s="23">
        <v>259746.67320673208</v>
      </c>
      <c r="AV44" s="23">
        <v>138940.58984232496</v>
      </c>
      <c r="AW44" s="23">
        <v>50750.431809101305</v>
      </c>
      <c r="AX44" s="23">
        <v>1253783.1083392578</v>
      </c>
      <c r="AY44" s="23">
        <v>2656277.4270648351</v>
      </c>
      <c r="AZ44" s="23">
        <v>348544.61546394631</v>
      </c>
      <c r="BA44" s="23">
        <v>31237.966455706526</v>
      </c>
      <c r="BB44" s="23">
        <v>391395.41488569253</v>
      </c>
      <c r="BC44" s="23">
        <v>498199.55823234568</v>
      </c>
      <c r="BD44" s="23">
        <v>296147.01997806091</v>
      </c>
      <c r="BE44" s="23">
        <v>258741.58138506039</v>
      </c>
      <c r="BF44" s="23">
        <v>45173.736593152535</v>
      </c>
      <c r="BG44" s="23">
        <v>720777.70522433333</v>
      </c>
      <c r="BH44" s="23">
        <v>4115272.9840228143</v>
      </c>
      <c r="BI44" s="23">
        <v>173742.03935148343</v>
      </c>
      <c r="BJ44" s="23">
        <v>2323423.6856624433</v>
      </c>
      <c r="BK44" s="23">
        <v>287884.52387534041</v>
      </c>
      <c r="BL44" s="23">
        <v>1891867.5430337237</v>
      </c>
      <c r="BM44" s="23">
        <v>741098.62217459525</v>
      </c>
      <c r="BN44" s="23">
        <v>326921.86943276005</v>
      </c>
      <c r="BO44" s="23">
        <v>197385.65603115404</v>
      </c>
      <c r="BP44" s="23">
        <v>676560.6660837878</v>
      </c>
      <c r="BQ44" s="23">
        <v>84372.894119915509</v>
      </c>
      <c r="BR44" s="23">
        <v>346521.51855071814</v>
      </c>
      <c r="BS44" s="23">
        <v>0</v>
      </c>
      <c r="BT44" s="64">
        <v>43487464.916643724</v>
      </c>
      <c r="BU44" s="23">
        <v>1022264.12808939</v>
      </c>
      <c r="BV44" s="23">
        <v>0</v>
      </c>
      <c r="BW44" s="23">
        <v>2226.2690162452495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19547.409810296718</v>
      </c>
      <c r="CE44" s="23">
        <v>0</v>
      </c>
      <c r="CF44" s="23">
        <v>7348827.237800207</v>
      </c>
      <c r="CG44" s="23">
        <v>0</v>
      </c>
      <c r="CH44" s="23">
        <v>0</v>
      </c>
      <c r="CI44" s="23">
        <v>10515428.629049201</v>
      </c>
      <c r="CJ44" s="34">
        <f t="shared" si="1"/>
        <v>62395758.590409055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4055948.3516237522</v>
      </c>
      <c r="D45" s="23">
        <v>132172.96913325592</v>
      </c>
      <c r="E45" s="23">
        <v>160298.10724146458</v>
      </c>
      <c r="F45" s="23">
        <v>81978.719113567917</v>
      </c>
      <c r="G45" s="23">
        <v>984415.72389276803</v>
      </c>
      <c r="H45" s="23">
        <v>178069.63658913877</v>
      </c>
      <c r="I45" s="23">
        <v>106787.34498139907</v>
      </c>
      <c r="J45" s="23">
        <v>75766.831031369889</v>
      </c>
      <c r="K45" s="23">
        <v>89705.495255888236</v>
      </c>
      <c r="L45" s="23">
        <v>19574.600264374876</v>
      </c>
      <c r="M45" s="23">
        <v>209574.2816762029</v>
      </c>
      <c r="N45" s="23">
        <v>592988.76643999072</v>
      </c>
      <c r="O45" s="23">
        <v>167180.6300240648</v>
      </c>
      <c r="P45" s="23">
        <v>156735.35885537899</v>
      </c>
      <c r="Q45" s="23">
        <v>84079.124185778885</v>
      </c>
      <c r="R45" s="23">
        <v>297118.20222326525</v>
      </c>
      <c r="S45" s="23">
        <v>216917.23662606056</v>
      </c>
      <c r="T45" s="23">
        <v>93692.989367922914</v>
      </c>
      <c r="U45" s="23">
        <v>605890.79429073236</v>
      </c>
      <c r="V45" s="23">
        <v>64822.22192259763</v>
      </c>
      <c r="W45" s="23">
        <v>44169.584408711627</v>
      </c>
      <c r="X45" s="23">
        <v>244673.57192218074</v>
      </c>
      <c r="Y45" s="23">
        <v>90203.22204901505</v>
      </c>
      <c r="Z45" s="23">
        <v>1313415.1821242205</v>
      </c>
      <c r="AA45" s="23">
        <v>58686.563657448394</v>
      </c>
      <c r="AB45" s="23">
        <v>84592.303292945435</v>
      </c>
      <c r="AC45" s="23">
        <v>1575444.5218756692</v>
      </c>
      <c r="AD45" s="23">
        <v>476720.14802569151</v>
      </c>
      <c r="AE45" s="23">
        <v>2053839.9224005914</v>
      </c>
      <c r="AF45" s="23">
        <v>1136996.1099086287</v>
      </c>
      <c r="AG45" s="23">
        <v>478328.10775986552</v>
      </c>
      <c r="AH45" s="23">
        <v>1838300.4884803037</v>
      </c>
      <c r="AI45" s="23">
        <v>123125.87647573318</v>
      </c>
      <c r="AJ45" s="23">
        <v>328117.36395378353</v>
      </c>
      <c r="AK45" s="23">
        <v>122000.46058705437</v>
      </c>
      <c r="AL45" s="23">
        <v>445414.59981558821</v>
      </c>
      <c r="AM45" s="23">
        <v>101478.37688837649</v>
      </c>
      <c r="AN45" s="23">
        <v>65123.611094712956</v>
      </c>
      <c r="AO45" s="23">
        <v>402686.15254814527</v>
      </c>
      <c r="AP45" s="23">
        <v>299813.62406198651</v>
      </c>
      <c r="AQ45" s="23">
        <v>8673859.8654168248</v>
      </c>
      <c r="AR45" s="23">
        <v>2261930.2593317316</v>
      </c>
      <c r="AS45" s="23">
        <v>277582.35919344763</v>
      </c>
      <c r="AT45" s="23">
        <v>611448.60947348166</v>
      </c>
      <c r="AU45" s="23">
        <v>2981122.5432235142</v>
      </c>
      <c r="AV45" s="23">
        <v>3781136.6891838158</v>
      </c>
      <c r="AW45" s="23">
        <v>10480181.968984183</v>
      </c>
      <c r="AX45" s="23">
        <v>665827.20895807643</v>
      </c>
      <c r="AY45" s="23">
        <v>402883.4818172229</v>
      </c>
      <c r="AZ45" s="23">
        <v>47048.990634153532</v>
      </c>
      <c r="BA45" s="23">
        <v>9793.7108876452294</v>
      </c>
      <c r="BB45" s="23">
        <v>92482.792663569388</v>
      </c>
      <c r="BC45" s="23">
        <v>144605.91064481635</v>
      </c>
      <c r="BD45" s="23">
        <v>451675.76163239381</v>
      </c>
      <c r="BE45" s="23">
        <v>65113.522435889798</v>
      </c>
      <c r="BF45" s="23">
        <v>111238.79597047433</v>
      </c>
      <c r="BG45" s="23">
        <v>267719.79301371658</v>
      </c>
      <c r="BH45" s="23">
        <v>1125431.0037019814</v>
      </c>
      <c r="BI45" s="23">
        <v>23186.769739999036</v>
      </c>
      <c r="BJ45" s="23">
        <v>82636.291164328635</v>
      </c>
      <c r="BK45" s="23">
        <v>9008.5300843297864</v>
      </c>
      <c r="BL45" s="23">
        <v>146101.32273176062</v>
      </c>
      <c r="BM45" s="23">
        <v>65723.281623693329</v>
      </c>
      <c r="BN45" s="23">
        <v>98141.005775547645</v>
      </c>
      <c r="BO45" s="23">
        <v>81679.565765818072</v>
      </c>
      <c r="BP45" s="23">
        <v>409696.38730243518</v>
      </c>
      <c r="BQ45" s="23">
        <v>70839.327669255654</v>
      </c>
      <c r="BR45" s="23">
        <v>119556.9509210277</v>
      </c>
      <c r="BS45" s="23">
        <v>0</v>
      </c>
      <c r="BT45" s="64">
        <v>53214499.876014769</v>
      </c>
      <c r="BU45" s="23">
        <v>39301468.218022741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3541099.0000000005</v>
      </c>
      <c r="CG45" s="23">
        <v>5965.6897707467488</v>
      </c>
      <c r="CH45" s="23">
        <v>0</v>
      </c>
      <c r="CI45" s="23">
        <v>6747857.3886202909</v>
      </c>
      <c r="CJ45" s="34">
        <f t="shared" si="1"/>
        <v>102810890.17242853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183319.33412729471</v>
      </c>
      <c r="D46" s="23">
        <v>6880.662706871025</v>
      </c>
      <c r="E46" s="23">
        <v>9316.6003509693492</v>
      </c>
      <c r="F46" s="23">
        <v>22382.222470190442</v>
      </c>
      <c r="G46" s="23">
        <v>144627.17301268814</v>
      </c>
      <c r="H46" s="23">
        <v>26613.955176935808</v>
      </c>
      <c r="I46" s="23">
        <v>14966.241309815652</v>
      </c>
      <c r="J46" s="23">
        <v>14161.414977430024</v>
      </c>
      <c r="K46" s="23">
        <v>16440.626528097317</v>
      </c>
      <c r="L46" s="23">
        <v>6944.3347619939304</v>
      </c>
      <c r="M46" s="23">
        <v>22640.349906817821</v>
      </c>
      <c r="N46" s="23">
        <v>11245.327291483232</v>
      </c>
      <c r="O46" s="23">
        <v>21733.406996646911</v>
      </c>
      <c r="P46" s="23">
        <v>40817.046434789481</v>
      </c>
      <c r="Q46" s="23">
        <v>14254.326107589943</v>
      </c>
      <c r="R46" s="23">
        <v>53669.149235219651</v>
      </c>
      <c r="S46" s="23">
        <v>19721.406996646911</v>
      </c>
      <c r="T46" s="23">
        <v>11342.936633667006</v>
      </c>
      <c r="U46" s="23">
        <v>77948.723622977035</v>
      </c>
      <c r="V46" s="23">
        <v>6645.7624557802219</v>
      </c>
      <c r="W46" s="23">
        <v>22675.77336518986</v>
      </c>
      <c r="X46" s="23">
        <v>30894.312697385776</v>
      </c>
      <c r="Y46" s="23">
        <v>16190.457616283114</v>
      </c>
      <c r="Z46" s="23">
        <v>42557.908639478905</v>
      </c>
      <c r="AA46" s="23">
        <v>2506.5446083820134</v>
      </c>
      <c r="AB46" s="23">
        <v>34900.248443515913</v>
      </c>
      <c r="AC46" s="23">
        <v>444658.4543493138</v>
      </c>
      <c r="AD46" s="23">
        <v>123070.15009241601</v>
      </c>
      <c r="AE46" s="23">
        <v>314533.56745632726</v>
      </c>
      <c r="AF46" s="23">
        <v>110420.48588506826</v>
      </c>
      <c r="AG46" s="23">
        <v>664571.65017409017</v>
      </c>
      <c r="AH46" s="23">
        <v>111689.34040379863</v>
      </c>
      <c r="AI46" s="23">
        <v>13673.22024552531</v>
      </c>
      <c r="AJ46" s="23">
        <v>112770.29051999671</v>
      </c>
      <c r="AK46" s="23">
        <v>14163.158889941442</v>
      </c>
      <c r="AL46" s="23">
        <v>39053.022298751166</v>
      </c>
      <c r="AM46" s="23">
        <v>20923.204110497114</v>
      </c>
      <c r="AN46" s="23">
        <v>7918.1451226998279</v>
      </c>
      <c r="AO46" s="23">
        <v>30957.662390287598</v>
      </c>
      <c r="AP46" s="23">
        <v>27957.463412855126</v>
      </c>
      <c r="AQ46" s="23">
        <v>56681.977669375963</v>
      </c>
      <c r="AR46" s="23">
        <v>2838293.0076641999</v>
      </c>
      <c r="AS46" s="23">
        <v>10892.082093177274</v>
      </c>
      <c r="AT46" s="23">
        <v>10817.385738667585</v>
      </c>
      <c r="AU46" s="23">
        <v>116839.37080622737</v>
      </c>
      <c r="AV46" s="23">
        <v>0</v>
      </c>
      <c r="AW46" s="23">
        <v>0</v>
      </c>
      <c r="AX46" s="23">
        <v>42414.627242172224</v>
      </c>
      <c r="AY46" s="23">
        <v>48160.573887598483</v>
      </c>
      <c r="AZ46" s="23">
        <v>1691.5124915605847</v>
      </c>
      <c r="BA46" s="23">
        <v>5798.3102891451726</v>
      </c>
      <c r="BB46" s="23">
        <v>27778.162655537315</v>
      </c>
      <c r="BC46" s="23">
        <v>10109.348182311598</v>
      </c>
      <c r="BD46" s="23">
        <v>26137.822300773867</v>
      </c>
      <c r="BE46" s="23">
        <v>6615.6317840563934</v>
      </c>
      <c r="BF46" s="23">
        <v>17901.35601997326</v>
      </c>
      <c r="BG46" s="23">
        <v>61120.640632149371</v>
      </c>
      <c r="BH46" s="23">
        <v>143446.14156948761</v>
      </c>
      <c r="BI46" s="23">
        <v>2011.1813115870452</v>
      </c>
      <c r="BJ46" s="23">
        <v>76279.341660018836</v>
      </c>
      <c r="BK46" s="23">
        <v>4919.5723062137085</v>
      </c>
      <c r="BL46" s="23">
        <v>40624.091145072744</v>
      </c>
      <c r="BM46" s="23">
        <v>94130.903270738898</v>
      </c>
      <c r="BN46" s="23">
        <v>14085.24861697788</v>
      </c>
      <c r="BO46" s="23">
        <v>13216.931530942889</v>
      </c>
      <c r="BP46" s="23">
        <v>27871.82366824264</v>
      </c>
      <c r="BQ46" s="23">
        <v>5038.8292306716321</v>
      </c>
      <c r="BR46" s="23">
        <v>10178.542230481928</v>
      </c>
      <c r="BS46" s="23">
        <v>0</v>
      </c>
      <c r="BT46" s="64">
        <v>6624810.4778230721</v>
      </c>
      <c r="BU46" s="23">
        <v>16566294.506646261</v>
      </c>
      <c r="BV46" s="23">
        <v>0</v>
      </c>
      <c r="BW46" s="23">
        <v>119761.95044994383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722896</v>
      </c>
      <c r="CG46" s="23">
        <v>0</v>
      </c>
      <c r="CH46" s="23">
        <v>0</v>
      </c>
      <c r="CI46" s="23">
        <v>1158748</v>
      </c>
      <c r="CJ46" s="34">
        <f t="shared" si="1"/>
        <v>25192510.934919275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11892.995463146835</v>
      </c>
      <c r="D47" s="23">
        <v>827.85566427544336</v>
      </c>
      <c r="E47" s="23">
        <v>1197.8933758654343</v>
      </c>
      <c r="F47" s="23">
        <v>2113.417635504281</v>
      </c>
      <c r="G47" s="23">
        <v>32113.220668578811</v>
      </c>
      <c r="H47" s="23">
        <v>2019.1850875673517</v>
      </c>
      <c r="I47" s="23">
        <v>8521.9028141093531</v>
      </c>
      <c r="J47" s="23">
        <v>2076.4625266160429</v>
      </c>
      <c r="K47" s="23">
        <v>7804.1647760400865</v>
      </c>
      <c r="L47" s="23">
        <v>4041.2814962519165</v>
      </c>
      <c r="M47" s="23">
        <v>17273.417809700273</v>
      </c>
      <c r="N47" s="23">
        <v>76692.762410997864</v>
      </c>
      <c r="O47" s="23">
        <v>6882.0533683708491</v>
      </c>
      <c r="P47" s="23">
        <v>8992.0211063425122</v>
      </c>
      <c r="Q47" s="23">
        <v>375.01779347871121</v>
      </c>
      <c r="R47" s="23">
        <v>21324.454696731311</v>
      </c>
      <c r="S47" s="23">
        <v>16353.24417127931</v>
      </c>
      <c r="T47" s="23">
        <v>7191.6454566410393</v>
      </c>
      <c r="U47" s="23">
        <v>54007.589561062247</v>
      </c>
      <c r="V47" s="23">
        <v>2136.2720952093646</v>
      </c>
      <c r="W47" s="23">
        <v>4568.452646350238</v>
      </c>
      <c r="X47" s="23">
        <v>16389.304707636424</v>
      </c>
      <c r="Y47" s="23">
        <v>11404.809549603537</v>
      </c>
      <c r="Z47" s="23">
        <v>28770.140405966136</v>
      </c>
      <c r="AA47" s="23">
        <v>9676.0979744700708</v>
      </c>
      <c r="AB47" s="23">
        <v>30614.503970726393</v>
      </c>
      <c r="AC47" s="23">
        <v>66534.328444251965</v>
      </c>
      <c r="AD47" s="23">
        <v>33953.786618371407</v>
      </c>
      <c r="AE47" s="23">
        <v>183605.08053479303</v>
      </c>
      <c r="AF47" s="23">
        <v>155309.62408503567</v>
      </c>
      <c r="AG47" s="23">
        <v>56294.801266758026</v>
      </c>
      <c r="AH47" s="23">
        <v>23141.049476095206</v>
      </c>
      <c r="AI47" s="23">
        <v>1239.2685468835703</v>
      </c>
      <c r="AJ47" s="23">
        <v>36113.128303024547</v>
      </c>
      <c r="AK47" s="23">
        <v>34206.346503779561</v>
      </c>
      <c r="AL47" s="23">
        <v>54454.134777328967</v>
      </c>
      <c r="AM47" s="23">
        <v>15860.241332385649</v>
      </c>
      <c r="AN47" s="23">
        <v>16576.738618184248</v>
      </c>
      <c r="AO47" s="23">
        <v>66096.823852168716</v>
      </c>
      <c r="AP47" s="23">
        <v>198950.20353660246</v>
      </c>
      <c r="AQ47" s="23">
        <v>4324200.8213602714</v>
      </c>
      <c r="AR47" s="23">
        <v>2561359.3059688946</v>
      </c>
      <c r="AS47" s="23">
        <v>1800003.8898927285</v>
      </c>
      <c r="AT47" s="23">
        <v>19430.154717112779</v>
      </c>
      <c r="AU47" s="23">
        <v>14088.708598571026</v>
      </c>
      <c r="AV47" s="23">
        <v>1038.9050945750382</v>
      </c>
      <c r="AW47" s="23">
        <v>675.409872722616</v>
      </c>
      <c r="AX47" s="23">
        <v>167645.13482455461</v>
      </c>
      <c r="AY47" s="23">
        <v>254513.04505791626</v>
      </c>
      <c r="AZ47" s="23">
        <v>57214.780697912065</v>
      </c>
      <c r="BA47" s="23">
        <v>713.48975659718735</v>
      </c>
      <c r="BB47" s="23">
        <v>44636.202492024975</v>
      </c>
      <c r="BC47" s="23">
        <v>57569.494543248329</v>
      </c>
      <c r="BD47" s="23">
        <v>104506.79104314782</v>
      </c>
      <c r="BE47" s="23">
        <v>32841.00939876042</v>
      </c>
      <c r="BF47" s="23">
        <v>884.68259276004483</v>
      </c>
      <c r="BG47" s="23">
        <v>94251.376213372758</v>
      </c>
      <c r="BH47" s="23">
        <v>210519.91888047181</v>
      </c>
      <c r="BI47" s="23">
        <v>11329.720427610526</v>
      </c>
      <c r="BJ47" s="23">
        <v>94697.345476280621</v>
      </c>
      <c r="BK47" s="23">
        <v>6943.8947192817013</v>
      </c>
      <c r="BL47" s="23">
        <v>123625.07620194608</v>
      </c>
      <c r="BM47" s="23">
        <v>174855.0848513731</v>
      </c>
      <c r="BN47" s="23">
        <v>34305.920230120944</v>
      </c>
      <c r="BO47" s="23">
        <v>19972.658703023077</v>
      </c>
      <c r="BP47" s="23">
        <v>62699.094794589881</v>
      </c>
      <c r="BQ47" s="23">
        <v>5771.699732882912</v>
      </c>
      <c r="BR47" s="23">
        <v>15318.488551160788</v>
      </c>
      <c r="BS47" s="23">
        <v>0</v>
      </c>
      <c r="BT47" s="64">
        <v>11623207.827822097</v>
      </c>
      <c r="BU47" s="23">
        <v>608916.13974184182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858450</v>
      </c>
      <c r="CG47" s="23">
        <v>0</v>
      </c>
      <c r="CH47" s="23">
        <v>0</v>
      </c>
      <c r="CI47" s="23">
        <v>830058</v>
      </c>
      <c r="CJ47" s="34">
        <f t="shared" si="1"/>
        <v>13920631.967563938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4991.6197800273212</v>
      </c>
      <c r="D48" s="23">
        <v>700.5275916148023</v>
      </c>
      <c r="E48" s="23">
        <v>416.44016074155769</v>
      </c>
      <c r="F48" s="23">
        <v>19389.647703838291</v>
      </c>
      <c r="G48" s="23">
        <v>42058.605147766306</v>
      </c>
      <c r="H48" s="23">
        <v>1429.093708890724</v>
      </c>
      <c r="I48" s="23">
        <v>3426.4711670062325</v>
      </c>
      <c r="J48" s="23">
        <v>2331.0086916132559</v>
      </c>
      <c r="K48" s="23">
        <v>2019.7538349052568</v>
      </c>
      <c r="L48" s="23">
        <v>2292.2447493400186</v>
      </c>
      <c r="M48" s="23">
        <v>23000.900921512177</v>
      </c>
      <c r="N48" s="23">
        <v>38962.171927474061</v>
      </c>
      <c r="O48" s="23">
        <v>5461.3603613945797</v>
      </c>
      <c r="P48" s="23">
        <v>8353.5751161434055</v>
      </c>
      <c r="Q48" s="23">
        <v>251.91118103689209</v>
      </c>
      <c r="R48" s="23">
        <v>17085.643106842348</v>
      </c>
      <c r="S48" s="23">
        <v>10050.20535920644</v>
      </c>
      <c r="T48" s="23">
        <v>3662.6481074294088</v>
      </c>
      <c r="U48" s="23">
        <v>32601.074332922864</v>
      </c>
      <c r="V48" s="23">
        <v>1720.912150722957</v>
      </c>
      <c r="W48" s="23">
        <v>1287.1044371932494</v>
      </c>
      <c r="X48" s="23">
        <v>12630.021938725164</v>
      </c>
      <c r="Y48" s="23">
        <v>6572.774852357863</v>
      </c>
      <c r="Z48" s="23">
        <v>13633.365607480055</v>
      </c>
      <c r="AA48" s="23">
        <v>3079.1745549823872</v>
      </c>
      <c r="AB48" s="23">
        <v>21396.389485087224</v>
      </c>
      <c r="AC48" s="23">
        <v>9283.0930746138729</v>
      </c>
      <c r="AD48" s="23">
        <v>15048.358387931497</v>
      </c>
      <c r="AE48" s="23">
        <v>117612.90415013219</v>
      </c>
      <c r="AF48" s="23">
        <v>89791.227902038503</v>
      </c>
      <c r="AG48" s="23">
        <v>13225.309782567259</v>
      </c>
      <c r="AH48" s="23">
        <v>10554.463271193406</v>
      </c>
      <c r="AI48" s="23">
        <v>62.610300019975341</v>
      </c>
      <c r="AJ48" s="23">
        <v>13343.670471474587</v>
      </c>
      <c r="AK48" s="23">
        <v>2307.2712213448126</v>
      </c>
      <c r="AL48" s="23">
        <v>35178.49538791908</v>
      </c>
      <c r="AM48" s="23">
        <v>5471.2691219194785</v>
      </c>
      <c r="AN48" s="23">
        <v>7655.4430490511058</v>
      </c>
      <c r="AO48" s="23">
        <v>7803.5844632722828</v>
      </c>
      <c r="AP48" s="23">
        <v>50120.470709555775</v>
      </c>
      <c r="AQ48" s="23">
        <v>12970.295308398941</v>
      </c>
      <c r="AR48" s="23">
        <v>1777.9147456107082</v>
      </c>
      <c r="AS48" s="23">
        <v>2538.2215628098002</v>
      </c>
      <c r="AT48" s="23">
        <v>720.18178144715966</v>
      </c>
      <c r="AU48" s="23">
        <v>6827.78932652618</v>
      </c>
      <c r="AV48" s="23">
        <v>321038.73556596751</v>
      </c>
      <c r="AW48" s="23">
        <v>315739.49864327814</v>
      </c>
      <c r="AX48" s="23">
        <v>28439.286024986381</v>
      </c>
      <c r="AY48" s="23">
        <v>51551.143286881779</v>
      </c>
      <c r="AZ48" s="23">
        <v>48113.23893465451</v>
      </c>
      <c r="BA48" s="23">
        <v>24.663013833955503</v>
      </c>
      <c r="BB48" s="23">
        <v>11630.21711301488</v>
      </c>
      <c r="BC48" s="23">
        <v>8113.5326702407347</v>
      </c>
      <c r="BD48" s="23">
        <v>23970.65280321287</v>
      </c>
      <c r="BE48" s="23">
        <v>4443.6435455046667</v>
      </c>
      <c r="BF48" s="23">
        <v>886.01741089137295</v>
      </c>
      <c r="BG48" s="23">
        <v>10315.291925117102</v>
      </c>
      <c r="BH48" s="23">
        <v>11930.419890675876</v>
      </c>
      <c r="BI48" s="23">
        <v>1177.182527853832</v>
      </c>
      <c r="BJ48" s="23">
        <v>6066.3936345441325</v>
      </c>
      <c r="BK48" s="23">
        <v>2000.1540888120473</v>
      </c>
      <c r="BL48" s="23">
        <v>12765.804624159788</v>
      </c>
      <c r="BM48" s="23">
        <v>9451.32422858059</v>
      </c>
      <c r="BN48" s="23">
        <v>12118.795228127277</v>
      </c>
      <c r="BO48" s="23">
        <v>7151.6751307164695</v>
      </c>
      <c r="BP48" s="23">
        <v>56143.200465303358</v>
      </c>
      <c r="BQ48" s="23">
        <v>2265.2950984618556</v>
      </c>
      <c r="BR48" s="23">
        <v>9714.614151099373</v>
      </c>
      <c r="BS48" s="23">
        <v>0</v>
      </c>
      <c r="BT48" s="64">
        <v>1636148.0000000005</v>
      </c>
      <c r="BU48" s="23">
        <v>1306274</v>
      </c>
      <c r="BV48" s="23">
        <v>0</v>
      </c>
      <c r="BW48" s="23">
        <v>0</v>
      </c>
      <c r="BX48" s="23">
        <v>0</v>
      </c>
      <c r="BY48" s="23">
        <v>0</v>
      </c>
      <c r="BZ48" s="23">
        <v>5569258</v>
      </c>
      <c r="CA48" s="23">
        <v>2451182</v>
      </c>
      <c r="CB48" s="23">
        <v>0</v>
      </c>
      <c r="CC48" s="23">
        <v>0</v>
      </c>
      <c r="CD48" s="23">
        <v>3309</v>
      </c>
      <c r="CE48" s="23">
        <v>0</v>
      </c>
      <c r="CF48" s="23">
        <v>127141.00000000001</v>
      </c>
      <c r="CG48" s="23">
        <v>0</v>
      </c>
      <c r="CH48" s="23">
        <v>0</v>
      </c>
      <c r="CI48" s="23">
        <v>343.0000942391539</v>
      </c>
      <c r="CJ48" s="34">
        <f t="shared" si="1"/>
        <v>11093655.000094239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61566.999999999985</v>
      </c>
      <c r="D49" s="23">
        <v>38102.40932602089</v>
      </c>
      <c r="E49" s="23">
        <v>20845</v>
      </c>
      <c r="F49" s="23">
        <v>37741</v>
      </c>
      <c r="G49" s="23">
        <v>593666</v>
      </c>
      <c r="H49" s="23">
        <v>92927</v>
      </c>
      <c r="I49" s="23">
        <v>168880</v>
      </c>
      <c r="J49" s="23">
        <v>116185</v>
      </c>
      <c r="K49" s="23">
        <v>246993.00000000003</v>
      </c>
      <c r="L49" s="23">
        <v>9515.9999999999964</v>
      </c>
      <c r="M49" s="23">
        <v>146394</v>
      </c>
      <c r="N49" s="23">
        <v>165677</v>
      </c>
      <c r="O49" s="23">
        <v>261374.99999999997</v>
      </c>
      <c r="P49" s="23">
        <v>131248</v>
      </c>
      <c r="Q49" s="23">
        <v>50851</v>
      </c>
      <c r="R49" s="23">
        <v>567657</v>
      </c>
      <c r="S49" s="23">
        <v>340280</v>
      </c>
      <c r="T49" s="23">
        <v>186071</v>
      </c>
      <c r="U49" s="23">
        <v>1030646</v>
      </c>
      <c r="V49" s="23">
        <v>55809</v>
      </c>
      <c r="W49" s="23">
        <v>26092</v>
      </c>
      <c r="X49" s="23">
        <v>470924</v>
      </c>
      <c r="Y49" s="23">
        <v>178657</v>
      </c>
      <c r="Z49" s="23">
        <v>27093</v>
      </c>
      <c r="AA49" s="23">
        <v>6944</v>
      </c>
      <c r="AB49" s="23">
        <v>102584</v>
      </c>
      <c r="AC49" s="23">
        <v>653105.12588040426</v>
      </c>
      <c r="AD49" s="23">
        <v>1253000</v>
      </c>
      <c r="AE49" s="23">
        <v>6936883</v>
      </c>
      <c r="AF49" s="23">
        <v>9761359</v>
      </c>
      <c r="AG49" s="23">
        <v>646739</v>
      </c>
      <c r="AH49" s="23">
        <v>62931</v>
      </c>
      <c r="AI49" s="23">
        <v>218116</v>
      </c>
      <c r="AJ49" s="23">
        <v>828911</v>
      </c>
      <c r="AK49" s="23">
        <v>226867</v>
      </c>
      <c r="AL49" s="23">
        <v>3155301</v>
      </c>
      <c r="AM49" s="23">
        <v>497765</v>
      </c>
      <c r="AN49" s="23">
        <v>306835.00000000006</v>
      </c>
      <c r="AO49" s="23">
        <v>487215.99999999994</v>
      </c>
      <c r="AP49" s="23">
        <v>1389196</v>
      </c>
      <c r="AQ49" s="23">
        <v>2546339</v>
      </c>
      <c r="AR49" s="23">
        <v>513665</v>
      </c>
      <c r="AS49" s="23">
        <v>450705</v>
      </c>
      <c r="AT49" s="23">
        <v>287015</v>
      </c>
      <c r="AU49" s="23">
        <v>48832.157965388084</v>
      </c>
      <c r="AV49" s="23">
        <v>0</v>
      </c>
      <c r="AW49" s="23">
        <v>0</v>
      </c>
      <c r="AX49" s="23">
        <v>1896530</v>
      </c>
      <c r="AY49" s="23">
        <v>999959.21607776557</v>
      </c>
      <c r="AZ49" s="23">
        <v>277307</v>
      </c>
      <c r="BA49" s="23">
        <v>251770.1062743754</v>
      </c>
      <c r="BB49" s="23">
        <v>368720</v>
      </c>
      <c r="BC49" s="23">
        <v>406110</v>
      </c>
      <c r="BD49" s="23">
        <v>403529</v>
      </c>
      <c r="BE49" s="23">
        <v>224044.93283223684</v>
      </c>
      <c r="BF49" s="23">
        <v>114355.79727246403</v>
      </c>
      <c r="BG49" s="23">
        <v>563389.66161264724</v>
      </c>
      <c r="BH49" s="23">
        <v>4464301.7417208357</v>
      </c>
      <c r="BI49" s="23">
        <v>19436</v>
      </c>
      <c r="BJ49" s="23">
        <v>1397773.0893798661</v>
      </c>
      <c r="BK49" s="23">
        <v>120497.00000000001</v>
      </c>
      <c r="BL49" s="23">
        <v>1281057.8715433469</v>
      </c>
      <c r="BM49" s="23">
        <v>781833.13509947679</v>
      </c>
      <c r="BN49" s="23">
        <v>469851.58238254406</v>
      </c>
      <c r="BO49" s="23">
        <v>225922.15828008027</v>
      </c>
      <c r="BP49" s="23">
        <v>949882.01435254782</v>
      </c>
      <c r="BQ49" s="23">
        <v>471333</v>
      </c>
      <c r="BR49" s="23">
        <v>444087</v>
      </c>
      <c r="BS49" s="23">
        <v>0</v>
      </c>
      <c r="BT49" s="64">
        <v>51537194.999999993</v>
      </c>
      <c r="BU49" s="23">
        <v>55731.999999999978</v>
      </c>
      <c r="BV49" s="23">
        <v>0</v>
      </c>
      <c r="BW49" s="23">
        <v>0</v>
      </c>
      <c r="BX49" s="23">
        <v>0</v>
      </c>
      <c r="BY49" s="23">
        <v>220286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19489.002181996209</v>
      </c>
      <c r="CG49" s="23">
        <v>0</v>
      </c>
      <c r="CH49" s="23">
        <v>0</v>
      </c>
      <c r="CI49" s="23">
        <v>34387.001483373737</v>
      </c>
      <c r="CJ49" s="34">
        <f t="shared" si="1"/>
        <v>51867089.003665365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58516380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13709</v>
      </c>
      <c r="CG50" s="23">
        <v>0</v>
      </c>
      <c r="CH50" s="23">
        <v>0</v>
      </c>
      <c r="CI50" s="23">
        <v>39.000010715239078</v>
      </c>
      <c r="CJ50" s="34">
        <f t="shared" si="1"/>
        <v>58530128.000010714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87744116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87744116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124892.68744457858</v>
      </c>
      <c r="D52" s="23">
        <v>53322.509627866631</v>
      </c>
      <c r="E52" s="23">
        <v>3447.934327070876</v>
      </c>
      <c r="F52" s="23">
        <v>686098.76262774039</v>
      </c>
      <c r="G52" s="23">
        <v>331523.23253332352</v>
      </c>
      <c r="H52" s="23">
        <v>21251.701898980235</v>
      </c>
      <c r="I52" s="23">
        <v>25694.092346200312</v>
      </c>
      <c r="J52" s="23">
        <v>20761.463728495361</v>
      </c>
      <c r="K52" s="23">
        <v>38036.281687130439</v>
      </c>
      <c r="L52" s="23">
        <v>55899.095312816731</v>
      </c>
      <c r="M52" s="23">
        <v>200423.38188881084</v>
      </c>
      <c r="N52" s="23">
        <v>1311784.0938958933</v>
      </c>
      <c r="O52" s="23">
        <v>119179.00013580437</v>
      </c>
      <c r="P52" s="23">
        <v>53072.050143591128</v>
      </c>
      <c r="Q52" s="23">
        <v>6717.0134305309193</v>
      </c>
      <c r="R52" s="23">
        <v>108676.06658811789</v>
      </c>
      <c r="S52" s="23">
        <v>124837.01694960278</v>
      </c>
      <c r="T52" s="23">
        <v>53721.564767020063</v>
      </c>
      <c r="U52" s="23">
        <v>306880.17302887992</v>
      </c>
      <c r="V52" s="23">
        <v>25973.625013099048</v>
      </c>
      <c r="W52" s="23">
        <v>20241.188505100952</v>
      </c>
      <c r="X52" s="23">
        <v>121717.46324660812</v>
      </c>
      <c r="Y52" s="23">
        <v>102440.34399639022</v>
      </c>
      <c r="Z52" s="23">
        <v>815656.99851844041</v>
      </c>
      <c r="AA52" s="23">
        <v>211700.38550330111</v>
      </c>
      <c r="AB52" s="23">
        <v>570699.00613320083</v>
      </c>
      <c r="AC52" s="23">
        <v>747336.13697310095</v>
      </c>
      <c r="AD52" s="23">
        <v>399858.01053038251</v>
      </c>
      <c r="AE52" s="23">
        <v>3828921.0039721187</v>
      </c>
      <c r="AF52" s="23">
        <v>2450862.622561065</v>
      </c>
      <c r="AG52" s="23">
        <v>540172.61863370077</v>
      </c>
      <c r="AH52" s="23">
        <v>497196.89932815335</v>
      </c>
      <c r="AI52" s="23">
        <v>13063.481059305719</v>
      </c>
      <c r="AJ52" s="23">
        <v>823496.90422956971</v>
      </c>
      <c r="AK52" s="23">
        <v>160896.52389748686</v>
      </c>
      <c r="AL52" s="23">
        <v>510382.89191119315</v>
      </c>
      <c r="AM52" s="23">
        <v>234773.73711578429</v>
      </c>
      <c r="AN52" s="23">
        <v>339744.00544375251</v>
      </c>
      <c r="AO52" s="23">
        <v>537520.25092122331</v>
      </c>
      <c r="AP52" s="23">
        <v>3257693.9875320457</v>
      </c>
      <c r="AQ52" s="23">
        <v>1083114.8889237475</v>
      </c>
      <c r="AR52" s="23">
        <v>125599.48336733408</v>
      </c>
      <c r="AS52" s="23">
        <v>225120.15748519349</v>
      </c>
      <c r="AT52" s="23">
        <v>151767.76884336802</v>
      </c>
      <c r="AU52" s="23">
        <v>826530.75522827986</v>
      </c>
      <c r="AV52" s="23">
        <v>122285.17293191089</v>
      </c>
      <c r="AW52" s="23">
        <v>44247.741566118049</v>
      </c>
      <c r="AX52" s="23">
        <v>2360625.2800344913</v>
      </c>
      <c r="AY52" s="23">
        <v>3091827.9861234766</v>
      </c>
      <c r="AZ52" s="23">
        <v>577540.3583840814</v>
      </c>
      <c r="BA52" s="23">
        <v>3804.9419596991311</v>
      </c>
      <c r="BB52" s="23">
        <v>738638.4926821019</v>
      </c>
      <c r="BC52" s="23">
        <v>920825.78711703594</v>
      </c>
      <c r="BD52" s="23">
        <v>1574313.6271172245</v>
      </c>
      <c r="BE52" s="23">
        <v>463574.38453251217</v>
      </c>
      <c r="BF52" s="23">
        <v>16321.534581983939</v>
      </c>
      <c r="BG52" s="23">
        <v>1458276.7909983187</v>
      </c>
      <c r="BH52" s="23">
        <v>1198759.4293002812</v>
      </c>
      <c r="BI52" s="23">
        <v>64626.391216384509</v>
      </c>
      <c r="BJ52" s="23">
        <v>625115.71631219378</v>
      </c>
      <c r="BK52" s="23">
        <v>80340.622588910104</v>
      </c>
      <c r="BL52" s="23">
        <v>502630.803663584</v>
      </c>
      <c r="BM52" s="23">
        <v>385219.81158448377</v>
      </c>
      <c r="BN52" s="23">
        <v>329176.16461485368</v>
      </c>
      <c r="BO52" s="23">
        <v>227967.60770275124</v>
      </c>
      <c r="BP52" s="23">
        <v>497142.23536849115</v>
      </c>
      <c r="BQ52" s="23">
        <v>135895.27006146504</v>
      </c>
      <c r="BR52" s="23">
        <v>282627.10933200683</v>
      </c>
      <c r="BS52" s="23">
        <v>0</v>
      </c>
      <c r="BT52" s="64">
        <v>37970482.521009751</v>
      </c>
      <c r="BU52" s="23">
        <v>642687.26571307494</v>
      </c>
      <c r="BV52" s="23">
        <v>0</v>
      </c>
      <c r="BW52" s="23">
        <v>0</v>
      </c>
      <c r="BX52" s="23">
        <v>0</v>
      </c>
      <c r="BY52" s="23">
        <v>0</v>
      </c>
      <c r="BZ52" s="23">
        <v>1797845.738889274</v>
      </c>
      <c r="CA52" s="23">
        <v>834468.73659095552</v>
      </c>
      <c r="CB52" s="23">
        <v>0</v>
      </c>
      <c r="CC52" s="23">
        <v>0</v>
      </c>
      <c r="CD52" s="23">
        <v>0</v>
      </c>
      <c r="CE52" s="23">
        <v>0</v>
      </c>
      <c r="CF52" s="23">
        <v>995676</v>
      </c>
      <c r="CG52" s="23">
        <v>0</v>
      </c>
      <c r="CH52" s="23">
        <v>0</v>
      </c>
      <c r="CI52" s="23">
        <v>4725369.0652975682</v>
      </c>
      <c r="CJ52" s="34">
        <f t="shared" si="1"/>
        <v>46966529.327500626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34785.304419336186</v>
      </c>
      <c r="D53" s="23">
        <v>7614.7862580428682</v>
      </c>
      <c r="E53" s="23">
        <v>128.87510863113357</v>
      </c>
      <c r="F53" s="23">
        <v>518740.98687533528</v>
      </c>
      <c r="G53" s="23">
        <v>662746.31864456623</v>
      </c>
      <c r="H53" s="23">
        <v>5438.4915264353376</v>
      </c>
      <c r="I53" s="23">
        <v>19610.724591443868</v>
      </c>
      <c r="J53" s="23">
        <v>66728.237881917375</v>
      </c>
      <c r="K53" s="23">
        <v>346223.87574484153</v>
      </c>
      <c r="L53" s="23">
        <v>9246.434444434195</v>
      </c>
      <c r="M53" s="23">
        <v>158249.93649901234</v>
      </c>
      <c r="N53" s="23">
        <v>216632.39887575965</v>
      </c>
      <c r="O53" s="23">
        <v>32518.532974115416</v>
      </c>
      <c r="P53" s="23">
        <v>64502.122896406501</v>
      </c>
      <c r="Q53" s="23">
        <v>167.37540280880688</v>
      </c>
      <c r="R53" s="23">
        <v>127337.6950510295</v>
      </c>
      <c r="S53" s="23">
        <v>49331.525376538426</v>
      </c>
      <c r="T53" s="23">
        <v>35427.221048125204</v>
      </c>
      <c r="U53" s="23">
        <v>288889.34034399333</v>
      </c>
      <c r="V53" s="23">
        <v>5655.3845803583172</v>
      </c>
      <c r="W53" s="23">
        <v>15140.436853733907</v>
      </c>
      <c r="X53" s="23">
        <v>43991.796249285879</v>
      </c>
      <c r="Y53" s="23">
        <v>52149.952509752584</v>
      </c>
      <c r="Z53" s="23">
        <v>204605.76505909269</v>
      </c>
      <c r="AA53" s="23">
        <v>208624.52391479185</v>
      </c>
      <c r="AB53" s="23">
        <v>1571453.6576627807</v>
      </c>
      <c r="AC53" s="23">
        <v>16480648.077395611</v>
      </c>
      <c r="AD53" s="23">
        <v>50998.828067652219</v>
      </c>
      <c r="AE53" s="23">
        <v>2006962.2346320795</v>
      </c>
      <c r="AF53" s="23">
        <v>469519.13103200495</v>
      </c>
      <c r="AG53" s="23">
        <v>165693.33640516223</v>
      </c>
      <c r="AH53" s="23">
        <v>95610.117280975712</v>
      </c>
      <c r="AI53" s="23">
        <v>177.43789628551968</v>
      </c>
      <c r="AJ53" s="23">
        <v>561365.29093045136</v>
      </c>
      <c r="AK53" s="23">
        <v>470920.29322353465</v>
      </c>
      <c r="AL53" s="23">
        <v>285906.07747229427</v>
      </c>
      <c r="AM53" s="23">
        <v>75322.82143872013</v>
      </c>
      <c r="AN53" s="23">
        <v>261520.58527138858</v>
      </c>
      <c r="AO53" s="23">
        <v>1633185.0721461968</v>
      </c>
      <c r="AP53" s="23">
        <v>643836.1126362849</v>
      </c>
      <c r="AQ53" s="23">
        <v>61620.025661303596</v>
      </c>
      <c r="AR53" s="23">
        <v>1422.8995581449744</v>
      </c>
      <c r="AS53" s="23">
        <v>197.81722845040827</v>
      </c>
      <c r="AT53" s="23">
        <v>85066.903680488598</v>
      </c>
      <c r="AU53" s="23">
        <v>49266.220044879199</v>
      </c>
      <c r="AV53" s="23">
        <v>2246.3359232930534</v>
      </c>
      <c r="AW53" s="23">
        <v>1248.1767282458004</v>
      </c>
      <c r="AX53" s="23">
        <v>588546.56294898246</v>
      </c>
      <c r="AY53" s="23">
        <v>4025560.8297850192</v>
      </c>
      <c r="AZ53" s="23">
        <v>51166.982003105848</v>
      </c>
      <c r="BA53" s="23">
        <v>2.0274791690307419</v>
      </c>
      <c r="BB53" s="23">
        <v>4139.3812579746709</v>
      </c>
      <c r="BC53" s="23">
        <v>367105.86715745251</v>
      </c>
      <c r="BD53" s="23">
        <v>283681.42982080241</v>
      </c>
      <c r="BE53" s="23">
        <v>43983.991181736594</v>
      </c>
      <c r="BF53" s="23">
        <v>69.048736468865087</v>
      </c>
      <c r="BG53" s="23">
        <v>370720.45537483005</v>
      </c>
      <c r="BH53" s="23">
        <v>976965.24705601716</v>
      </c>
      <c r="BI53" s="23">
        <v>91.743715518108814</v>
      </c>
      <c r="BJ53" s="23">
        <v>381620.30500620557</v>
      </c>
      <c r="BK53" s="23">
        <v>26237.879189308409</v>
      </c>
      <c r="BL53" s="23">
        <v>137742.63568040796</v>
      </c>
      <c r="BM53" s="23">
        <v>123576.00129234808</v>
      </c>
      <c r="BN53" s="23">
        <v>51644.291704921663</v>
      </c>
      <c r="BO53" s="23">
        <v>99791.955401391955</v>
      </c>
      <c r="BP53" s="23">
        <v>112421.83429603056</v>
      </c>
      <c r="BQ53" s="23">
        <v>8207.8081084097739</v>
      </c>
      <c r="BR53" s="23">
        <v>8279.0379018505428</v>
      </c>
      <c r="BS53" s="23">
        <v>0</v>
      </c>
      <c r="BT53" s="64">
        <v>35810230.810543954</v>
      </c>
      <c r="BU53" s="23">
        <v>470589</v>
      </c>
      <c r="BV53" s="23">
        <v>0</v>
      </c>
      <c r="BW53" s="23">
        <v>0</v>
      </c>
      <c r="BX53" s="23">
        <v>0</v>
      </c>
      <c r="BY53" s="23">
        <v>773486</v>
      </c>
      <c r="BZ53" s="23">
        <v>0</v>
      </c>
      <c r="CA53" s="23">
        <v>0</v>
      </c>
      <c r="CB53" s="23">
        <v>0</v>
      </c>
      <c r="CC53" s="23">
        <v>0</v>
      </c>
      <c r="CD53" s="23">
        <v>2400922.9313347861</v>
      </c>
      <c r="CE53" s="23">
        <v>0</v>
      </c>
      <c r="CF53" s="23">
        <v>1781134.6911794513</v>
      </c>
      <c r="CG53" s="23">
        <v>0</v>
      </c>
      <c r="CH53" s="23">
        <v>0</v>
      </c>
      <c r="CI53" s="23">
        <v>13263087.84549835</v>
      </c>
      <c r="CJ53" s="34">
        <f t="shared" si="1"/>
        <v>54499451.278556541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7282851.9999999991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>
        <v>0</v>
      </c>
      <c r="AU54" s="23">
        <v>0</v>
      </c>
      <c r="AV54" s="23">
        <v>0</v>
      </c>
      <c r="AW54" s="23">
        <v>0</v>
      </c>
      <c r="AX54" s="23">
        <v>0</v>
      </c>
      <c r="AY54" s="23">
        <v>0</v>
      </c>
      <c r="AZ54" s="23">
        <v>262780.62097517244</v>
      </c>
      <c r="BA54" s="23">
        <v>0</v>
      </c>
      <c r="BB54" s="23">
        <v>0</v>
      </c>
      <c r="BC54" s="23">
        <v>0</v>
      </c>
      <c r="BD54" s="23">
        <v>0</v>
      </c>
      <c r="BE54" s="23">
        <v>0</v>
      </c>
      <c r="BF54" s="23">
        <v>0</v>
      </c>
      <c r="BG54" s="23">
        <v>0</v>
      </c>
      <c r="BH54" s="23">
        <v>990004.01449019439</v>
      </c>
      <c r="BI54" s="23">
        <v>0</v>
      </c>
      <c r="BJ54" s="23">
        <v>379291.14366702526</v>
      </c>
      <c r="BK54" s="23">
        <v>0</v>
      </c>
      <c r="BL54" s="23">
        <v>906920.81549865904</v>
      </c>
      <c r="BM54" s="23">
        <v>32043.851066031228</v>
      </c>
      <c r="BN54" s="23">
        <v>0</v>
      </c>
      <c r="BO54" s="23">
        <v>0</v>
      </c>
      <c r="BP54" s="23">
        <v>111004.83308649207</v>
      </c>
      <c r="BQ54" s="23">
        <v>0</v>
      </c>
      <c r="BR54" s="23">
        <v>0</v>
      </c>
      <c r="BS54" s="23">
        <v>0</v>
      </c>
      <c r="BT54" s="64">
        <v>9964897.2787835728</v>
      </c>
      <c r="BU54" s="23">
        <v>38213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6150432.0190860648</v>
      </c>
      <c r="CG54" s="23">
        <v>0</v>
      </c>
      <c r="CH54" s="23">
        <v>0</v>
      </c>
      <c r="CI54" s="23">
        <v>2274768.4578351127</v>
      </c>
      <c r="CJ54" s="34">
        <f t="shared" si="1"/>
        <v>18428310.755704749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96</v>
      </c>
      <c r="D55" s="23">
        <v>1185.9074419996489</v>
      </c>
      <c r="E55" s="23">
        <v>8</v>
      </c>
      <c r="F55" s="23">
        <v>7</v>
      </c>
      <c r="G55" s="23">
        <v>55</v>
      </c>
      <c r="H55" s="23">
        <v>1.9999999999999998</v>
      </c>
      <c r="I55" s="23">
        <v>6</v>
      </c>
      <c r="J55" s="23">
        <v>4</v>
      </c>
      <c r="K55" s="23">
        <v>7</v>
      </c>
      <c r="L55" s="23">
        <v>21</v>
      </c>
      <c r="M55" s="23">
        <v>33</v>
      </c>
      <c r="N55" s="23">
        <v>2310</v>
      </c>
      <c r="O55" s="23">
        <v>9</v>
      </c>
      <c r="P55" s="23">
        <v>16</v>
      </c>
      <c r="Q55" s="23">
        <v>0</v>
      </c>
      <c r="R55" s="23">
        <v>29.000000000000004</v>
      </c>
      <c r="S55" s="23">
        <v>37</v>
      </c>
      <c r="T55" s="23">
        <v>9</v>
      </c>
      <c r="U55" s="23">
        <v>75</v>
      </c>
      <c r="V55" s="23">
        <v>3.9999999999999996</v>
      </c>
      <c r="W55" s="23">
        <v>18</v>
      </c>
      <c r="X55" s="23">
        <v>26</v>
      </c>
      <c r="Y55" s="23">
        <v>20</v>
      </c>
      <c r="Z55" s="23">
        <v>66</v>
      </c>
      <c r="AA55" s="23">
        <v>84</v>
      </c>
      <c r="AB55" s="23">
        <v>114</v>
      </c>
      <c r="AC55" s="23">
        <v>944.48520374582131</v>
      </c>
      <c r="AD55" s="23">
        <v>103</v>
      </c>
      <c r="AE55" s="23">
        <v>138</v>
      </c>
      <c r="AF55" s="23">
        <v>666</v>
      </c>
      <c r="AG55" s="23">
        <v>275</v>
      </c>
      <c r="AH55" s="23">
        <v>0</v>
      </c>
      <c r="AI55" s="23">
        <v>3</v>
      </c>
      <c r="AJ55" s="23">
        <v>240.02513306131377</v>
      </c>
      <c r="AK55" s="23">
        <v>96</v>
      </c>
      <c r="AL55" s="23">
        <v>231</v>
      </c>
      <c r="AM55" s="23">
        <v>50</v>
      </c>
      <c r="AN55" s="23">
        <v>83.000033510748437</v>
      </c>
      <c r="AO55" s="23">
        <v>336</v>
      </c>
      <c r="AP55" s="23">
        <v>846</v>
      </c>
      <c r="AQ55" s="23">
        <v>419</v>
      </c>
      <c r="AR55" s="23">
        <v>27.000000000000004</v>
      </c>
      <c r="AS55" s="23">
        <v>56</v>
      </c>
      <c r="AT55" s="23">
        <v>81</v>
      </c>
      <c r="AU55" s="23">
        <v>146.1403162004793</v>
      </c>
      <c r="AV55" s="23">
        <v>0</v>
      </c>
      <c r="AW55" s="23">
        <v>0</v>
      </c>
      <c r="AX55" s="23">
        <v>534</v>
      </c>
      <c r="AY55" s="23">
        <v>4628.6268968424274</v>
      </c>
      <c r="AZ55" s="23">
        <v>17605.628415650495</v>
      </c>
      <c r="BA55" s="23">
        <v>6.3597331414773253</v>
      </c>
      <c r="BB55" s="23">
        <v>128</v>
      </c>
      <c r="BC55" s="23">
        <v>293</v>
      </c>
      <c r="BD55" s="23">
        <v>292</v>
      </c>
      <c r="BE55" s="23">
        <v>136.93187150751262</v>
      </c>
      <c r="BF55" s="23">
        <v>130.8624327727037</v>
      </c>
      <c r="BG55" s="23">
        <v>369.92011322182913</v>
      </c>
      <c r="BH55" s="23">
        <v>54479.158398940141</v>
      </c>
      <c r="BI55" s="23">
        <v>0</v>
      </c>
      <c r="BJ55" s="23">
        <v>23801.854926193639</v>
      </c>
      <c r="BK55" s="23">
        <v>35</v>
      </c>
      <c r="BL55" s="23">
        <v>26305.711556958857</v>
      </c>
      <c r="BM55" s="23">
        <v>10830.384387071888</v>
      </c>
      <c r="BN55" s="23">
        <v>1229.2808638533368</v>
      </c>
      <c r="BO55" s="23">
        <v>418.81041366261553</v>
      </c>
      <c r="BP55" s="23">
        <v>1609.53166086686</v>
      </c>
      <c r="BQ55" s="23">
        <v>0</v>
      </c>
      <c r="BR55" s="23">
        <v>60</v>
      </c>
      <c r="BS55" s="23">
        <v>0</v>
      </c>
      <c r="BT55" s="64">
        <v>151877.61979920181</v>
      </c>
      <c r="BU55" s="23">
        <v>0</v>
      </c>
      <c r="BV55" s="23">
        <v>0</v>
      </c>
      <c r="BW55" s="23">
        <v>0</v>
      </c>
      <c r="BX55" s="23">
        <v>0</v>
      </c>
      <c r="BY55" s="23">
        <v>2483952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875461.9470681058</v>
      </c>
      <c r="CG55" s="23">
        <v>0</v>
      </c>
      <c r="CH55" s="23">
        <v>0</v>
      </c>
      <c r="CI55" s="23">
        <v>54883.72026524687</v>
      </c>
      <c r="CJ55" s="34">
        <f t="shared" si="1"/>
        <v>3566175.2871325547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30768.596962170112</v>
      </c>
      <c r="D56" s="23">
        <v>1397.2478523652126</v>
      </c>
      <c r="E56" s="23">
        <v>226.7802908008791</v>
      </c>
      <c r="F56" s="23">
        <v>7259.504322552224</v>
      </c>
      <c r="G56" s="23">
        <v>2057670.0748917754</v>
      </c>
      <c r="H56" s="23">
        <v>71353.395674437386</v>
      </c>
      <c r="I56" s="23">
        <v>57161.070177310678</v>
      </c>
      <c r="J56" s="23">
        <v>28460.847793044686</v>
      </c>
      <c r="K56" s="23">
        <v>56975.641080783338</v>
      </c>
      <c r="L56" s="23">
        <v>52766.478148885501</v>
      </c>
      <c r="M56" s="23">
        <v>226446.17676227947</v>
      </c>
      <c r="N56" s="23">
        <v>715911.28481411899</v>
      </c>
      <c r="O56" s="23">
        <v>85650.050813956346</v>
      </c>
      <c r="P56" s="23">
        <v>78564.29362073091</v>
      </c>
      <c r="Q56" s="23">
        <v>15889.59265967859</v>
      </c>
      <c r="R56" s="23">
        <v>67757.341702565143</v>
      </c>
      <c r="S56" s="23">
        <v>121897.09986704041</v>
      </c>
      <c r="T56" s="23">
        <v>63559.396349903283</v>
      </c>
      <c r="U56" s="23">
        <v>279866.83736247453</v>
      </c>
      <c r="V56" s="23">
        <v>21584.049401500277</v>
      </c>
      <c r="W56" s="23">
        <v>21990.008374510799</v>
      </c>
      <c r="X56" s="23">
        <v>461688.34899178275</v>
      </c>
      <c r="Y56" s="23">
        <v>50175.050489406422</v>
      </c>
      <c r="Z56" s="23">
        <v>84176.682970418216</v>
      </c>
      <c r="AA56" s="23">
        <v>56107.475602416998</v>
      </c>
      <c r="AB56" s="23">
        <v>179231.99642707634</v>
      </c>
      <c r="AC56" s="23">
        <v>13947.928532424628</v>
      </c>
      <c r="AD56" s="23">
        <v>237297.97625731397</v>
      </c>
      <c r="AE56" s="23">
        <v>4501734.6006035535</v>
      </c>
      <c r="AF56" s="23">
        <v>2415420.9813077771</v>
      </c>
      <c r="AG56" s="23">
        <v>184557.81559840852</v>
      </c>
      <c r="AH56" s="23">
        <v>85849.207299101065</v>
      </c>
      <c r="AI56" s="23">
        <v>2872.8011215374131</v>
      </c>
      <c r="AJ56" s="23">
        <v>198476.93660093914</v>
      </c>
      <c r="AK56" s="23">
        <v>81940.390423006742</v>
      </c>
      <c r="AL56" s="23">
        <v>428470.49709635868</v>
      </c>
      <c r="AM56" s="23">
        <v>424633.83475068159</v>
      </c>
      <c r="AN56" s="23">
        <v>246164.44702606121</v>
      </c>
      <c r="AO56" s="23">
        <v>280758.20919306099</v>
      </c>
      <c r="AP56" s="23">
        <v>375171.90883485973</v>
      </c>
      <c r="AQ56" s="23">
        <v>659962.76824430155</v>
      </c>
      <c r="AR56" s="23">
        <v>10756.796173703518</v>
      </c>
      <c r="AS56" s="23">
        <v>84502.079919090509</v>
      </c>
      <c r="AT56" s="23">
        <v>61992.559737855387</v>
      </c>
      <c r="AU56" s="23">
        <v>34444.776833216209</v>
      </c>
      <c r="AV56" s="23">
        <v>975.10244165824554</v>
      </c>
      <c r="AW56" s="23">
        <v>1043.3839201317492</v>
      </c>
      <c r="AX56" s="23">
        <v>346294.41226896376</v>
      </c>
      <c r="AY56" s="23">
        <v>638298.02792041935</v>
      </c>
      <c r="AZ56" s="23">
        <v>26014.037277694173</v>
      </c>
      <c r="BA56" s="23">
        <v>1415.3201058673321</v>
      </c>
      <c r="BB56" s="23">
        <v>255278.06002573192</v>
      </c>
      <c r="BC56" s="23">
        <v>137844.65398249228</v>
      </c>
      <c r="BD56" s="23">
        <v>166519.48184400907</v>
      </c>
      <c r="BE56" s="23">
        <v>93151.782002508058</v>
      </c>
      <c r="BF56" s="23">
        <v>30043.968266593416</v>
      </c>
      <c r="BG56" s="23">
        <v>208087.54395012115</v>
      </c>
      <c r="BH56" s="23">
        <v>111852.22154955629</v>
      </c>
      <c r="BI56" s="23">
        <v>16057.785712907107</v>
      </c>
      <c r="BJ56" s="23">
        <v>53071.429026832462</v>
      </c>
      <c r="BK56" s="23">
        <v>56103.357059917485</v>
      </c>
      <c r="BL56" s="23">
        <v>34116.866627426476</v>
      </c>
      <c r="BM56" s="23">
        <v>72606.79807323993</v>
      </c>
      <c r="BN56" s="23">
        <v>272441.93772475352</v>
      </c>
      <c r="BO56" s="23">
        <v>173109.08975629101</v>
      </c>
      <c r="BP56" s="23">
        <v>116886.96686886981</v>
      </c>
      <c r="BQ56" s="23">
        <v>69834.157692145687</v>
      </c>
      <c r="BR56" s="23">
        <v>154844.65911929699</v>
      </c>
      <c r="BS56" s="23">
        <v>0</v>
      </c>
      <c r="BT56" s="64">
        <v>18259382.88217466</v>
      </c>
      <c r="BU56" s="23">
        <v>76977.999999999985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0</v>
      </c>
      <c r="CE56" s="23">
        <v>0</v>
      </c>
      <c r="CF56" s="23">
        <v>236483.00000000006</v>
      </c>
      <c r="CG56" s="23">
        <v>0</v>
      </c>
      <c r="CH56" s="23">
        <v>0</v>
      </c>
      <c r="CI56" s="23">
        <v>1833818.0095994803</v>
      </c>
      <c r="CJ56" s="34">
        <f t="shared" si="1"/>
        <v>20406661.89177414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2821005.8012518678</v>
      </c>
      <c r="D57" s="23">
        <v>18553.412995081671</v>
      </c>
      <c r="E57" s="23">
        <v>110.30462765182872</v>
      </c>
      <c r="F57" s="23">
        <v>255.44848142340234</v>
      </c>
      <c r="G57" s="23">
        <v>106555.37929396889</v>
      </c>
      <c r="H57" s="23">
        <v>3644.8280587659779</v>
      </c>
      <c r="I57" s="23">
        <v>8999.3817432580709</v>
      </c>
      <c r="J57" s="23">
        <v>3248.1404868416694</v>
      </c>
      <c r="K57" s="23">
        <v>18602.439499111882</v>
      </c>
      <c r="L57" s="23">
        <v>5982.3717948797475</v>
      </c>
      <c r="M57" s="23">
        <v>51679.217111068647</v>
      </c>
      <c r="N57" s="23">
        <v>389617.7409707426</v>
      </c>
      <c r="O57" s="23">
        <v>26683.144436600924</v>
      </c>
      <c r="P57" s="23">
        <v>5416.1507546000566</v>
      </c>
      <c r="Q57" s="23">
        <v>262.73792264848527</v>
      </c>
      <c r="R57" s="23">
        <v>40299.974183201506</v>
      </c>
      <c r="S57" s="23">
        <v>51318.393388912766</v>
      </c>
      <c r="T57" s="23">
        <v>53844.625140290649</v>
      </c>
      <c r="U57" s="23">
        <v>145282.02599505943</v>
      </c>
      <c r="V57" s="23">
        <v>8446.1125196769754</v>
      </c>
      <c r="W57" s="23">
        <v>10176.401041503846</v>
      </c>
      <c r="X57" s="23">
        <v>94898.894304234302</v>
      </c>
      <c r="Y57" s="23">
        <v>5587.9329690018858</v>
      </c>
      <c r="Z57" s="23">
        <v>76952.170450547113</v>
      </c>
      <c r="AA57" s="23">
        <v>45985.197212024796</v>
      </c>
      <c r="AB57" s="23">
        <v>134329.54051858347</v>
      </c>
      <c r="AC57" s="23">
        <v>113602.6971092095</v>
      </c>
      <c r="AD57" s="23">
        <v>11453.217218129288</v>
      </c>
      <c r="AE57" s="23">
        <v>685490.8585948312</v>
      </c>
      <c r="AF57" s="23">
        <v>477109.30109485512</v>
      </c>
      <c r="AG57" s="23">
        <v>43537.258747287749</v>
      </c>
      <c r="AH57" s="23">
        <v>43578.942118243256</v>
      </c>
      <c r="AI57" s="23">
        <v>477.81335741026533</v>
      </c>
      <c r="AJ57" s="23">
        <v>20801.060045907361</v>
      </c>
      <c r="AK57" s="23">
        <v>59262.491797080023</v>
      </c>
      <c r="AL57" s="23">
        <v>124906.46425576406</v>
      </c>
      <c r="AM57" s="23">
        <v>111330.78089545651</v>
      </c>
      <c r="AN57" s="23">
        <v>377908.7189665889</v>
      </c>
      <c r="AO57" s="23">
        <v>210590.26244254626</v>
      </c>
      <c r="AP57" s="23">
        <v>645039.20463602571</v>
      </c>
      <c r="AQ57" s="23">
        <v>184479.11693398736</v>
      </c>
      <c r="AR57" s="23">
        <v>2326.869597970981</v>
      </c>
      <c r="AS57" s="23">
        <v>41189.988071663545</v>
      </c>
      <c r="AT57" s="23">
        <v>28325.507255062967</v>
      </c>
      <c r="AU57" s="23">
        <v>5763.2419948423749</v>
      </c>
      <c r="AV57" s="23">
        <v>62.617621730144151</v>
      </c>
      <c r="AW57" s="23">
        <v>141.81341137612336</v>
      </c>
      <c r="AX57" s="23">
        <v>450195.39056993538</v>
      </c>
      <c r="AY57" s="23">
        <v>1291424.910818154</v>
      </c>
      <c r="AZ57" s="23">
        <v>609035.92358109134</v>
      </c>
      <c r="BA57" s="23">
        <v>2974.4912268153148</v>
      </c>
      <c r="BB57" s="23">
        <v>139887.84864291348</v>
      </c>
      <c r="BC57" s="23">
        <v>262236.38562307134</v>
      </c>
      <c r="BD57" s="23">
        <v>120158.61591719548</v>
      </c>
      <c r="BE57" s="23">
        <v>88143.943786354794</v>
      </c>
      <c r="BF57" s="23">
        <v>7310.4464403250095</v>
      </c>
      <c r="BG57" s="23">
        <v>293829.62930056656</v>
      </c>
      <c r="BH57" s="23">
        <v>294643.09445859707</v>
      </c>
      <c r="BI57" s="23">
        <v>3495.7083667464467</v>
      </c>
      <c r="BJ57" s="23">
        <v>226342.77525265788</v>
      </c>
      <c r="BK57" s="23">
        <v>6284.5871820881903</v>
      </c>
      <c r="BL57" s="23">
        <v>79811.626274277034</v>
      </c>
      <c r="BM57" s="23">
        <v>196605.53941159943</v>
      </c>
      <c r="BN57" s="23">
        <v>199460.07046381972</v>
      </c>
      <c r="BO57" s="23">
        <v>414628.07988714764</v>
      </c>
      <c r="BP57" s="23">
        <v>89255.29377118194</v>
      </c>
      <c r="BQ57" s="23">
        <v>3952.2036694717153</v>
      </c>
      <c r="BR57" s="23">
        <v>8345.2633521743992</v>
      </c>
      <c r="BS57" s="23">
        <v>0</v>
      </c>
      <c r="BT57" s="64">
        <v>12103137.821313696</v>
      </c>
      <c r="BU57" s="23">
        <v>1256815.4001696962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0</v>
      </c>
      <c r="CE57" s="23">
        <v>0</v>
      </c>
      <c r="CF57" s="23">
        <v>67178</v>
      </c>
      <c r="CG57" s="23">
        <v>0</v>
      </c>
      <c r="CH57" s="23">
        <v>0</v>
      </c>
      <c r="CI57" s="23">
        <v>583776.00690885645</v>
      </c>
      <c r="CJ57" s="34">
        <f t="shared" si="1"/>
        <v>14010907.228392249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296142.27954207</v>
      </c>
      <c r="D58" s="23">
        <v>84743.463222403632</v>
      </c>
      <c r="E58" s="23">
        <v>2114.6884016688696</v>
      </c>
      <c r="F58" s="23">
        <v>148079.53584180921</v>
      </c>
      <c r="G58" s="23">
        <v>98210.910055566826</v>
      </c>
      <c r="H58" s="23">
        <v>13129.287833875855</v>
      </c>
      <c r="I58" s="23">
        <v>6760.6710734003955</v>
      </c>
      <c r="J58" s="23">
        <v>5024.9804227518844</v>
      </c>
      <c r="K58" s="23">
        <v>24290.320702755744</v>
      </c>
      <c r="L58" s="23">
        <v>6391.753436497479</v>
      </c>
      <c r="M58" s="23">
        <v>37310.21543180439</v>
      </c>
      <c r="N58" s="23">
        <v>134907.67392636128</v>
      </c>
      <c r="O58" s="23">
        <v>9405.2560594364732</v>
      </c>
      <c r="P58" s="23">
        <v>41266.381169095381</v>
      </c>
      <c r="Q58" s="23">
        <v>385.99149178123656</v>
      </c>
      <c r="R58" s="23">
        <v>35990.845224582663</v>
      </c>
      <c r="S58" s="23">
        <v>53561.400995685413</v>
      </c>
      <c r="T58" s="23">
        <v>21432.225175763633</v>
      </c>
      <c r="U58" s="23">
        <v>166049.43630324991</v>
      </c>
      <c r="V58" s="23">
        <v>4914.5019188187471</v>
      </c>
      <c r="W58" s="23">
        <v>8231.9285610392963</v>
      </c>
      <c r="X58" s="23">
        <v>41970.785441124441</v>
      </c>
      <c r="Y58" s="23">
        <v>31351.856941031354</v>
      </c>
      <c r="Z58" s="23">
        <v>39577.649547407986</v>
      </c>
      <c r="AA58" s="23">
        <v>79248.792350221935</v>
      </c>
      <c r="AB58" s="23">
        <v>323537.00814713782</v>
      </c>
      <c r="AC58" s="23">
        <v>2667355.9620897667</v>
      </c>
      <c r="AD58" s="23">
        <v>61522.887732204035</v>
      </c>
      <c r="AE58" s="23">
        <v>1249798.9746343996</v>
      </c>
      <c r="AF58" s="23">
        <v>832559.44186816481</v>
      </c>
      <c r="AG58" s="23">
        <v>72558.811787383733</v>
      </c>
      <c r="AH58" s="23">
        <v>67745.461332663064</v>
      </c>
      <c r="AI58" s="23">
        <v>6293.67257355742</v>
      </c>
      <c r="AJ58" s="23">
        <v>1353953.1607005382</v>
      </c>
      <c r="AK58" s="23">
        <v>32491.918020436486</v>
      </c>
      <c r="AL58" s="23">
        <v>224327.16343915142</v>
      </c>
      <c r="AM58" s="23">
        <v>86646.146330471558</v>
      </c>
      <c r="AN58" s="23">
        <v>176762.41707057261</v>
      </c>
      <c r="AO58" s="23">
        <v>109301.85646710735</v>
      </c>
      <c r="AP58" s="23">
        <v>683340.14273783751</v>
      </c>
      <c r="AQ58" s="23">
        <v>218906.91140986871</v>
      </c>
      <c r="AR58" s="23">
        <v>4477.2670106189853</v>
      </c>
      <c r="AS58" s="23">
        <v>18706.601571379088</v>
      </c>
      <c r="AT58" s="23">
        <v>51929.224825060475</v>
      </c>
      <c r="AU58" s="23">
        <v>8815.248968539523</v>
      </c>
      <c r="AV58" s="23">
        <v>851.9338288023863</v>
      </c>
      <c r="AW58" s="23">
        <v>752.81818949084152</v>
      </c>
      <c r="AX58" s="23">
        <v>445847.55355881294</v>
      </c>
      <c r="AY58" s="23">
        <v>727767.84218526911</v>
      </c>
      <c r="AZ58" s="23">
        <v>27015.769445746901</v>
      </c>
      <c r="BA58" s="23">
        <v>130.84236192852845</v>
      </c>
      <c r="BB58" s="23">
        <v>83120.330519410098</v>
      </c>
      <c r="BC58" s="23">
        <v>176114.60677915171</v>
      </c>
      <c r="BD58" s="23">
        <v>225049.82581761575</v>
      </c>
      <c r="BE58" s="23">
        <v>106286.43269046149</v>
      </c>
      <c r="BF58" s="23">
        <v>21475.826609224256</v>
      </c>
      <c r="BG58" s="23">
        <v>264358.12472892809</v>
      </c>
      <c r="BH58" s="23">
        <v>280178.89307926939</v>
      </c>
      <c r="BI58" s="23">
        <v>49282.021563328279</v>
      </c>
      <c r="BJ58" s="23">
        <v>387872.41773496161</v>
      </c>
      <c r="BK58" s="23">
        <v>7906.462266284143</v>
      </c>
      <c r="BL58" s="23">
        <v>295203.59297468932</v>
      </c>
      <c r="BM58" s="23">
        <v>276463.21235497424</v>
      </c>
      <c r="BN58" s="23">
        <v>140365.95231085029</v>
      </c>
      <c r="BO58" s="23">
        <v>195436.04487276037</v>
      </c>
      <c r="BP58" s="23">
        <v>122305.530266883</v>
      </c>
      <c r="BQ58" s="23">
        <v>36270.785194910815</v>
      </c>
      <c r="BR58" s="23">
        <v>102760.61100746682</v>
      </c>
      <c r="BS58" s="23">
        <v>0</v>
      </c>
      <c r="BT58" s="64">
        <v>13614340.540128289</v>
      </c>
      <c r="BU58" s="23">
        <v>1891872.2981133778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956.00445566358565</v>
      </c>
      <c r="CE58" s="23">
        <v>0</v>
      </c>
      <c r="CF58" s="23">
        <v>65183.112784184508</v>
      </c>
      <c r="CG58" s="23">
        <v>0</v>
      </c>
      <c r="CH58" s="23">
        <v>0</v>
      </c>
      <c r="CI58" s="23">
        <v>1427650.0086333994</v>
      </c>
      <c r="CJ58" s="34">
        <f t="shared" si="1"/>
        <v>17000001.964114912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21047.439839434617</v>
      </c>
      <c r="D59" s="23">
        <v>574.24456113524104</v>
      </c>
      <c r="E59" s="23">
        <v>201.28506181762677</v>
      </c>
      <c r="F59" s="23">
        <v>8208.8610465519723</v>
      </c>
      <c r="G59" s="23">
        <v>126115.59858911944</v>
      </c>
      <c r="H59" s="23">
        <v>2490.4872778832987</v>
      </c>
      <c r="I59" s="23">
        <v>8689.5889224966577</v>
      </c>
      <c r="J59" s="23">
        <v>3759.6425594435282</v>
      </c>
      <c r="K59" s="23">
        <v>14664.375453330687</v>
      </c>
      <c r="L59" s="23">
        <v>39059.392298442937</v>
      </c>
      <c r="M59" s="23">
        <v>54510.286722481331</v>
      </c>
      <c r="N59" s="23">
        <v>368795.94685615413</v>
      </c>
      <c r="O59" s="23">
        <v>8844.1226280790615</v>
      </c>
      <c r="P59" s="23">
        <v>14945.424550774935</v>
      </c>
      <c r="Q59" s="23">
        <v>212.73031222382224</v>
      </c>
      <c r="R59" s="23">
        <v>28290.700400219026</v>
      </c>
      <c r="S59" s="23">
        <v>30216.009756561816</v>
      </c>
      <c r="T59" s="23">
        <v>11633.423679797979</v>
      </c>
      <c r="U59" s="23">
        <v>76570.683568682551</v>
      </c>
      <c r="V59" s="23">
        <v>3956.3990448987447</v>
      </c>
      <c r="W59" s="23">
        <v>6873.4798544384839</v>
      </c>
      <c r="X59" s="23">
        <v>38087.043591008638</v>
      </c>
      <c r="Y59" s="23">
        <v>16993.924361945257</v>
      </c>
      <c r="Z59" s="23">
        <v>77615.864170008921</v>
      </c>
      <c r="AA59" s="23">
        <v>36139.959414509111</v>
      </c>
      <c r="AB59" s="23">
        <v>164613.4676490924</v>
      </c>
      <c r="AC59" s="23">
        <v>63769.059880789639</v>
      </c>
      <c r="AD59" s="23">
        <v>36285.439182514987</v>
      </c>
      <c r="AE59" s="23">
        <v>1417482.2801501402</v>
      </c>
      <c r="AF59" s="23">
        <v>457055.36076418991</v>
      </c>
      <c r="AG59" s="23">
        <v>73406.911553084065</v>
      </c>
      <c r="AH59" s="23">
        <v>45629.346311823443</v>
      </c>
      <c r="AI59" s="23">
        <v>394.91541957580222</v>
      </c>
      <c r="AJ59" s="23">
        <v>107360.69094117155</v>
      </c>
      <c r="AK59" s="23">
        <v>32730.46280323025</v>
      </c>
      <c r="AL59" s="23">
        <v>68016.446148182498</v>
      </c>
      <c r="AM59" s="23">
        <v>45885.539954223837</v>
      </c>
      <c r="AN59" s="23">
        <v>78794.935149907571</v>
      </c>
      <c r="AO59" s="23">
        <v>113291.63049308659</v>
      </c>
      <c r="AP59" s="23">
        <v>776801.87448819145</v>
      </c>
      <c r="AQ59" s="23">
        <v>148286.6340116394</v>
      </c>
      <c r="AR59" s="23">
        <v>4818.4686548028349</v>
      </c>
      <c r="AS59" s="23">
        <v>68891.911433878049</v>
      </c>
      <c r="AT59" s="23">
        <v>62759.683636123467</v>
      </c>
      <c r="AU59" s="23">
        <v>34021.789799419326</v>
      </c>
      <c r="AV59" s="23">
        <v>1481.4257594355804</v>
      </c>
      <c r="AW59" s="23">
        <v>1554.3256646906977</v>
      </c>
      <c r="AX59" s="23">
        <v>424827.87320328818</v>
      </c>
      <c r="AY59" s="23">
        <v>754174.57048847526</v>
      </c>
      <c r="AZ59" s="23">
        <v>20613.020521600261</v>
      </c>
      <c r="BA59" s="23">
        <v>4113.0815491947797</v>
      </c>
      <c r="BB59" s="23">
        <v>122587.84052541305</v>
      </c>
      <c r="BC59" s="23">
        <v>193041.43118408564</v>
      </c>
      <c r="BD59" s="23">
        <v>271100.96680221398</v>
      </c>
      <c r="BE59" s="23">
        <v>116950.99774425576</v>
      </c>
      <c r="BF59" s="23">
        <v>1977.7307036608131</v>
      </c>
      <c r="BG59" s="23">
        <v>286165.74184147001</v>
      </c>
      <c r="BH59" s="23">
        <v>387335.197765672</v>
      </c>
      <c r="BI59" s="23">
        <v>21997.670349028231</v>
      </c>
      <c r="BJ59" s="23">
        <v>167411.94210622899</v>
      </c>
      <c r="BK59" s="23">
        <v>14998.468239498819</v>
      </c>
      <c r="BL59" s="23">
        <v>1659372.2020997996</v>
      </c>
      <c r="BM59" s="23">
        <v>285052.85319132725</v>
      </c>
      <c r="BN59" s="23">
        <v>58123.825818347897</v>
      </c>
      <c r="BO59" s="23">
        <v>51173.413772873355</v>
      </c>
      <c r="BP59" s="23">
        <v>113498.94599380359</v>
      </c>
      <c r="BQ59" s="23">
        <v>20432.490913542155</v>
      </c>
      <c r="BR59" s="23">
        <v>56895.916090383311</v>
      </c>
      <c r="BS59" s="23">
        <v>0</v>
      </c>
      <c r="BT59" s="64">
        <v>9833675.6952747982</v>
      </c>
      <c r="BU59" s="23">
        <v>132220.14801561576</v>
      </c>
      <c r="BV59" s="23">
        <v>0</v>
      </c>
      <c r="BW59" s="23">
        <v>0</v>
      </c>
      <c r="BX59" s="23">
        <v>2740989</v>
      </c>
      <c r="BY59" s="23">
        <v>445798.99999999994</v>
      </c>
      <c r="BZ59" s="23">
        <v>0</v>
      </c>
      <c r="CA59" s="23">
        <v>0</v>
      </c>
      <c r="CB59" s="23">
        <v>0</v>
      </c>
      <c r="CC59" s="23">
        <v>0</v>
      </c>
      <c r="CD59" s="23">
        <v>869</v>
      </c>
      <c r="CE59" s="23">
        <v>0</v>
      </c>
      <c r="CF59" s="23">
        <v>29898.000000000004</v>
      </c>
      <c r="CG59" s="23">
        <v>0</v>
      </c>
      <c r="CH59" s="23">
        <v>0</v>
      </c>
      <c r="CI59" s="23">
        <v>322000.00277057616</v>
      </c>
      <c r="CJ59" s="34">
        <f t="shared" si="1"/>
        <v>13505450.846060991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936.79511991846061</v>
      </c>
      <c r="D60" s="23">
        <v>890.4263427423632</v>
      </c>
      <c r="E60" s="23">
        <v>18.575976967151355</v>
      </c>
      <c r="F60" s="23">
        <v>500.30147902448039</v>
      </c>
      <c r="G60" s="23">
        <v>6742.1355532460357</v>
      </c>
      <c r="H60" s="23">
        <v>645.43009797499747</v>
      </c>
      <c r="I60" s="23">
        <v>1297.5631698790219</v>
      </c>
      <c r="J60" s="23">
        <v>510.00371994359853</v>
      </c>
      <c r="K60" s="23">
        <v>1141.5938807069397</v>
      </c>
      <c r="L60" s="23">
        <v>2230.2054331609324</v>
      </c>
      <c r="M60" s="23">
        <v>4080.6699653927835</v>
      </c>
      <c r="N60" s="23">
        <v>33370.369032912691</v>
      </c>
      <c r="O60" s="23">
        <v>1985.468741211778</v>
      </c>
      <c r="P60" s="23">
        <v>1513.0296804752084</v>
      </c>
      <c r="Q60" s="23">
        <v>64.187742898027096</v>
      </c>
      <c r="R60" s="23">
        <v>4287.8538689744246</v>
      </c>
      <c r="S60" s="23">
        <v>5607.9693026777622</v>
      </c>
      <c r="T60" s="23">
        <v>1957.4268890689159</v>
      </c>
      <c r="U60" s="23">
        <v>17232.371517304371</v>
      </c>
      <c r="V60" s="23">
        <v>658.43967263102206</v>
      </c>
      <c r="W60" s="23">
        <v>777.50603627669307</v>
      </c>
      <c r="X60" s="23">
        <v>5269.0968577292024</v>
      </c>
      <c r="Y60" s="23">
        <v>2811.3566996125401</v>
      </c>
      <c r="Z60" s="23">
        <v>1167.7592553664929</v>
      </c>
      <c r="AA60" s="23">
        <v>1465.4111033247718</v>
      </c>
      <c r="AB60" s="23">
        <v>3117.6273954883618</v>
      </c>
      <c r="AC60" s="23">
        <v>12907.17174541967</v>
      </c>
      <c r="AD60" s="23">
        <v>11053.898965312403</v>
      </c>
      <c r="AE60" s="23">
        <v>137968.06600639864</v>
      </c>
      <c r="AF60" s="23">
        <v>27027.119213115497</v>
      </c>
      <c r="AG60" s="23">
        <v>6045.355941551772</v>
      </c>
      <c r="AH60" s="23">
        <v>3200.3537579882286</v>
      </c>
      <c r="AI60" s="23">
        <v>42.289367696721669</v>
      </c>
      <c r="AJ60" s="23">
        <v>3927.793407093227</v>
      </c>
      <c r="AK60" s="23">
        <v>3866.5148814081458</v>
      </c>
      <c r="AL60" s="23">
        <v>3826.4497400265454</v>
      </c>
      <c r="AM60" s="23">
        <v>3292.6727976646503</v>
      </c>
      <c r="AN60" s="23">
        <v>118065.6526700621</v>
      </c>
      <c r="AO60" s="23">
        <v>7319.7034261514846</v>
      </c>
      <c r="AP60" s="23">
        <v>24715.157901443821</v>
      </c>
      <c r="AQ60" s="23">
        <v>4122.10429086356</v>
      </c>
      <c r="AR60" s="23">
        <v>102.61355782968946</v>
      </c>
      <c r="AS60" s="23">
        <v>893.27096642509662</v>
      </c>
      <c r="AT60" s="23">
        <v>1204.8310920802037</v>
      </c>
      <c r="AU60" s="23">
        <v>140.60835030075191</v>
      </c>
      <c r="AV60" s="23">
        <v>11.516049649494921</v>
      </c>
      <c r="AW60" s="23">
        <v>10.923041365938369</v>
      </c>
      <c r="AX60" s="23">
        <v>15822.665564719331</v>
      </c>
      <c r="AY60" s="23">
        <v>22500.620513908565</v>
      </c>
      <c r="AZ60" s="23">
        <v>2688.8218942762273</v>
      </c>
      <c r="BA60" s="23">
        <v>632.50789875357816</v>
      </c>
      <c r="BB60" s="23">
        <v>33525.507337396513</v>
      </c>
      <c r="BC60" s="23">
        <v>15116.086356844909</v>
      </c>
      <c r="BD60" s="23">
        <v>7324.6405892310495</v>
      </c>
      <c r="BE60" s="23">
        <v>4275.5103495988924</v>
      </c>
      <c r="BF60" s="23">
        <v>87.246234692563888</v>
      </c>
      <c r="BG60" s="23">
        <v>8277.4283733867524</v>
      </c>
      <c r="BH60" s="23">
        <v>26468.689575204964</v>
      </c>
      <c r="BI60" s="23">
        <v>826.2423550769704</v>
      </c>
      <c r="BJ60" s="23">
        <v>141832.92851791932</v>
      </c>
      <c r="BK60" s="23">
        <v>1006.1902525584006</v>
      </c>
      <c r="BL60" s="23">
        <v>21356.893103847138</v>
      </c>
      <c r="BM60" s="23">
        <v>149006.63622036128</v>
      </c>
      <c r="BN60" s="23">
        <v>27742.568890188144</v>
      </c>
      <c r="BO60" s="23">
        <v>67687.278305455358</v>
      </c>
      <c r="BP60" s="23">
        <v>24191.187225543334</v>
      </c>
      <c r="BQ60" s="23">
        <v>1294.6504444566915</v>
      </c>
      <c r="BR60" s="23">
        <v>1328.0582918233345</v>
      </c>
      <c r="BS60" s="23">
        <v>0</v>
      </c>
      <c r="BT60" s="64">
        <v>1043016.0000000002</v>
      </c>
      <c r="BU60" s="23">
        <v>11474985</v>
      </c>
      <c r="BV60" s="23">
        <v>0</v>
      </c>
      <c r="BW60" s="23">
        <v>0</v>
      </c>
      <c r="BX60" s="23">
        <v>0</v>
      </c>
      <c r="BY60" s="23">
        <v>144004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48283</v>
      </c>
      <c r="CG60" s="23">
        <v>0</v>
      </c>
      <c r="CH60" s="23">
        <v>0</v>
      </c>
      <c r="CI60" s="23">
        <v>96866.00011154839</v>
      </c>
      <c r="CJ60" s="34">
        <f t="shared" si="1"/>
        <v>12807154.000111548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212987.41282485437</v>
      </c>
      <c r="D61" s="23">
        <v>203351.97038364253</v>
      </c>
      <c r="E61" s="23">
        <v>2135.0114448334079</v>
      </c>
      <c r="F61" s="23">
        <v>9244.3210696397546</v>
      </c>
      <c r="G61" s="23">
        <v>933746.19252862991</v>
      </c>
      <c r="H61" s="23">
        <v>17393.828153004655</v>
      </c>
      <c r="I61" s="23">
        <v>37011.500946284854</v>
      </c>
      <c r="J61" s="23">
        <v>40594.717540677892</v>
      </c>
      <c r="K61" s="23">
        <v>64887.731735252448</v>
      </c>
      <c r="L61" s="23">
        <v>82988.679304642137</v>
      </c>
      <c r="M61" s="23">
        <v>194109.29282211547</v>
      </c>
      <c r="N61" s="23">
        <v>990701.76430069481</v>
      </c>
      <c r="O61" s="23">
        <v>69630.217953861284</v>
      </c>
      <c r="P61" s="23">
        <v>63477.075854981646</v>
      </c>
      <c r="Q61" s="23">
        <v>17770.315347602384</v>
      </c>
      <c r="R61" s="23">
        <v>100273.47577563676</v>
      </c>
      <c r="S61" s="23">
        <v>108599.03746958921</v>
      </c>
      <c r="T61" s="23">
        <v>62459.50568327272</v>
      </c>
      <c r="U61" s="23">
        <v>305599.81627665425</v>
      </c>
      <c r="V61" s="23">
        <v>16077.883183820706</v>
      </c>
      <c r="W61" s="23">
        <v>32036.155319261718</v>
      </c>
      <c r="X61" s="23">
        <v>108666.21921081518</v>
      </c>
      <c r="Y61" s="23">
        <v>72837.983611595293</v>
      </c>
      <c r="Z61" s="23">
        <v>173229.64761950637</v>
      </c>
      <c r="AA61" s="23">
        <v>159941.63146821788</v>
      </c>
      <c r="AB61" s="23">
        <v>671714.83217077586</v>
      </c>
      <c r="AC61" s="23">
        <v>1090976.8193841691</v>
      </c>
      <c r="AD61" s="23">
        <v>179577.42044373092</v>
      </c>
      <c r="AE61" s="23">
        <v>2892489.5426169354</v>
      </c>
      <c r="AF61" s="23">
        <v>1750765.8892809232</v>
      </c>
      <c r="AG61" s="23">
        <v>258332.54043797715</v>
      </c>
      <c r="AH61" s="23">
        <v>335983.60249747866</v>
      </c>
      <c r="AI61" s="23">
        <v>3701.0584766226034</v>
      </c>
      <c r="AJ61" s="23">
        <v>237632.70554737368</v>
      </c>
      <c r="AK61" s="23">
        <v>173357.21327530901</v>
      </c>
      <c r="AL61" s="23">
        <v>628265.86785700347</v>
      </c>
      <c r="AM61" s="23">
        <v>164662.0247418801</v>
      </c>
      <c r="AN61" s="23">
        <v>538256.14989971649</v>
      </c>
      <c r="AO61" s="23">
        <v>547772.32883311284</v>
      </c>
      <c r="AP61" s="23">
        <v>1272328.6178027894</v>
      </c>
      <c r="AQ61" s="23">
        <v>985519.40382029291</v>
      </c>
      <c r="AR61" s="23">
        <v>15136.393603024859</v>
      </c>
      <c r="AS61" s="23">
        <v>206674.4765832703</v>
      </c>
      <c r="AT61" s="23">
        <v>133432.97699617923</v>
      </c>
      <c r="AU61" s="23">
        <v>1304712.055637402</v>
      </c>
      <c r="AV61" s="23">
        <v>22318.013401634049</v>
      </c>
      <c r="AW61" s="23">
        <v>9110.3465303765915</v>
      </c>
      <c r="AX61" s="23">
        <v>817794.70212809124</v>
      </c>
      <c r="AY61" s="23">
        <v>1271157.3017763242</v>
      </c>
      <c r="AZ61" s="23">
        <v>513240.95729304763</v>
      </c>
      <c r="BA61" s="23">
        <v>14517.458246587017</v>
      </c>
      <c r="BB61" s="23">
        <v>257956.1848311738</v>
      </c>
      <c r="BC61" s="23">
        <v>421112.55825927889</v>
      </c>
      <c r="BD61" s="23">
        <v>536967.20586684148</v>
      </c>
      <c r="BE61" s="23">
        <v>254301.60141040923</v>
      </c>
      <c r="BF61" s="23">
        <v>13172.582636394947</v>
      </c>
      <c r="BG61" s="23">
        <v>691417.44730167673</v>
      </c>
      <c r="BH61" s="23">
        <v>1593860.9089586188</v>
      </c>
      <c r="BI61" s="23">
        <v>61898.657978793417</v>
      </c>
      <c r="BJ61" s="23">
        <v>1836106.5923230725</v>
      </c>
      <c r="BK61" s="23">
        <v>48843.017215958047</v>
      </c>
      <c r="BL61" s="23">
        <v>1396894.979025814</v>
      </c>
      <c r="BM61" s="23">
        <v>1788056.9057762697</v>
      </c>
      <c r="BN61" s="23">
        <v>341328.56187283847</v>
      </c>
      <c r="BO61" s="23">
        <v>305810.73897933576</v>
      </c>
      <c r="BP61" s="23">
        <v>512557.66577535268</v>
      </c>
      <c r="BQ61" s="23">
        <v>49037.533631091712</v>
      </c>
      <c r="BR61" s="23">
        <v>136706.37651041197</v>
      </c>
      <c r="BS61" s="23">
        <v>0</v>
      </c>
      <c r="BT61" s="64">
        <v>30365211.605464447</v>
      </c>
      <c r="BU61" s="23">
        <v>1322538.5518864072</v>
      </c>
      <c r="BV61" s="23">
        <v>0</v>
      </c>
      <c r="BW61" s="23">
        <v>0</v>
      </c>
      <c r="BX61" s="23">
        <v>1143846</v>
      </c>
      <c r="BY61" s="23">
        <v>699.99999999999989</v>
      </c>
      <c r="BZ61" s="23">
        <v>0</v>
      </c>
      <c r="CA61" s="23">
        <v>0</v>
      </c>
      <c r="CB61" s="23">
        <v>0</v>
      </c>
      <c r="CC61" s="23">
        <v>0</v>
      </c>
      <c r="CD61" s="23">
        <v>233958.00000000003</v>
      </c>
      <c r="CE61" s="23">
        <v>0</v>
      </c>
      <c r="CF61" s="23">
        <v>232776.00000000003</v>
      </c>
      <c r="CG61" s="23">
        <v>0</v>
      </c>
      <c r="CH61" s="23">
        <v>0</v>
      </c>
      <c r="CI61" s="23">
        <v>1556356.1292705676</v>
      </c>
      <c r="CJ61" s="34">
        <f t="shared" si="1"/>
        <v>34855386.286621422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54270</v>
      </c>
      <c r="D62" s="23">
        <v>35916.316237661522</v>
      </c>
      <c r="E62" s="23">
        <v>6863</v>
      </c>
      <c r="F62" s="23">
        <v>3859</v>
      </c>
      <c r="G62" s="23">
        <v>70566</v>
      </c>
      <c r="H62" s="23">
        <v>1884</v>
      </c>
      <c r="I62" s="23">
        <v>3425.9999999999995</v>
      </c>
      <c r="J62" s="23">
        <v>3460.0000000000005</v>
      </c>
      <c r="K62" s="23">
        <v>9232</v>
      </c>
      <c r="L62" s="23">
        <v>14773</v>
      </c>
      <c r="M62" s="23">
        <v>22105</v>
      </c>
      <c r="N62" s="23">
        <v>149139</v>
      </c>
      <c r="O62" s="23">
        <v>6167</v>
      </c>
      <c r="P62" s="23">
        <v>9723</v>
      </c>
      <c r="Q62" s="23">
        <v>402</v>
      </c>
      <c r="R62" s="23">
        <v>21366</v>
      </c>
      <c r="S62" s="23">
        <v>24304</v>
      </c>
      <c r="T62" s="23">
        <v>7417</v>
      </c>
      <c r="U62" s="23">
        <v>47553</v>
      </c>
      <c r="V62" s="23">
        <v>2544</v>
      </c>
      <c r="W62" s="23">
        <v>9411</v>
      </c>
      <c r="X62" s="23">
        <v>16059</v>
      </c>
      <c r="Y62" s="23">
        <v>12385.000000000002</v>
      </c>
      <c r="Z62" s="23">
        <v>83309</v>
      </c>
      <c r="AA62" s="23">
        <v>71876</v>
      </c>
      <c r="AB62" s="23">
        <v>145296</v>
      </c>
      <c r="AC62" s="23">
        <v>165434.80592604144</v>
      </c>
      <c r="AD62" s="23">
        <v>42866</v>
      </c>
      <c r="AE62" s="23">
        <v>484546.00000000006</v>
      </c>
      <c r="AF62" s="23">
        <v>452636.00000000006</v>
      </c>
      <c r="AG62" s="23">
        <v>287097</v>
      </c>
      <c r="AH62" s="23">
        <v>80908</v>
      </c>
      <c r="AI62" s="23">
        <v>144164</v>
      </c>
      <c r="AJ62" s="23">
        <v>123252.12066110334</v>
      </c>
      <c r="AK62" s="23">
        <v>83300</v>
      </c>
      <c r="AL62" s="23">
        <v>141930</v>
      </c>
      <c r="AM62" s="23">
        <v>28208</v>
      </c>
      <c r="AN62" s="23">
        <v>45174.574827548138</v>
      </c>
      <c r="AO62" s="23">
        <v>226431.00000000003</v>
      </c>
      <c r="AP62" s="23">
        <v>408736</v>
      </c>
      <c r="AQ62" s="23">
        <v>417099</v>
      </c>
      <c r="AR62" s="23">
        <v>51134.999999999993</v>
      </c>
      <c r="AS62" s="23">
        <v>30453</v>
      </c>
      <c r="AT62" s="23">
        <v>46531</v>
      </c>
      <c r="AU62" s="23">
        <v>7458.8078792274437</v>
      </c>
      <c r="AV62" s="23">
        <v>1172</v>
      </c>
      <c r="AW62" s="23">
        <v>1296</v>
      </c>
      <c r="AX62" s="23">
        <v>270399</v>
      </c>
      <c r="AY62" s="23">
        <v>364314.73412904178</v>
      </c>
      <c r="AZ62" s="23">
        <v>79322.435493648212</v>
      </c>
      <c r="BA62" s="23">
        <v>146.73486571801888</v>
      </c>
      <c r="BB62" s="23">
        <v>71841</v>
      </c>
      <c r="BC62" s="23">
        <v>112522</v>
      </c>
      <c r="BD62" s="23">
        <v>567157</v>
      </c>
      <c r="BE62" s="23">
        <v>71595.503506001609</v>
      </c>
      <c r="BF62" s="23">
        <v>5600.1098252307529</v>
      </c>
      <c r="BG62" s="23">
        <v>224487.77977907908</v>
      </c>
      <c r="BH62" s="23">
        <v>1620724.1622552308</v>
      </c>
      <c r="BI62" s="23">
        <v>662</v>
      </c>
      <c r="BJ62" s="23">
        <v>874090.69424776314</v>
      </c>
      <c r="BK62" s="23">
        <v>25851</v>
      </c>
      <c r="BL62" s="23">
        <v>188698.81855187332</v>
      </c>
      <c r="BM62" s="23">
        <v>425065.38748000789</v>
      </c>
      <c r="BN62" s="23">
        <v>56484.644301120272</v>
      </c>
      <c r="BO62" s="23">
        <v>86006.959179864469</v>
      </c>
      <c r="BP62" s="23">
        <v>91711.411747824764</v>
      </c>
      <c r="BQ62" s="23">
        <v>10585</v>
      </c>
      <c r="BR62" s="23">
        <v>51352.999999999993</v>
      </c>
      <c r="BS62" s="23">
        <v>0</v>
      </c>
      <c r="BT62" s="64">
        <v>9301753.0008939859</v>
      </c>
      <c r="BU62" s="23">
        <v>1099123</v>
      </c>
      <c r="BV62" s="23">
        <v>0</v>
      </c>
      <c r="BW62" s="23">
        <v>0</v>
      </c>
      <c r="BX62" s="23">
        <v>12361642</v>
      </c>
      <c r="BY62" s="23">
        <v>108912777</v>
      </c>
      <c r="BZ62" s="23">
        <v>277165</v>
      </c>
      <c r="CA62" s="23">
        <v>277163</v>
      </c>
      <c r="CB62" s="23">
        <v>0</v>
      </c>
      <c r="CC62" s="23">
        <v>0</v>
      </c>
      <c r="CD62" s="23">
        <v>0</v>
      </c>
      <c r="CE62" s="23">
        <v>0</v>
      </c>
      <c r="CF62" s="23">
        <v>1384663.9431385191</v>
      </c>
      <c r="CG62" s="23">
        <v>0</v>
      </c>
      <c r="CH62" s="23">
        <v>0</v>
      </c>
      <c r="CI62" s="23">
        <v>1171647.6382462392</v>
      </c>
      <c r="CJ62" s="34">
        <f t="shared" si="1"/>
        <v>134785934.58227876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8096.1679794136098</v>
      </c>
      <c r="D63" s="23">
        <v>69.358922844076929</v>
      </c>
      <c r="E63" s="23">
        <v>88.184916187469241</v>
      </c>
      <c r="F63" s="23">
        <v>4578.6797494639932</v>
      </c>
      <c r="G63" s="23">
        <v>22269.168441723272</v>
      </c>
      <c r="H63" s="23">
        <v>1269.2682880466075</v>
      </c>
      <c r="I63" s="23">
        <v>2439.4524006016773</v>
      </c>
      <c r="J63" s="23">
        <v>1223.6895673205001</v>
      </c>
      <c r="K63" s="23">
        <v>2890.2853990881767</v>
      </c>
      <c r="L63" s="23">
        <v>566.7614838116001</v>
      </c>
      <c r="M63" s="23">
        <v>21441.815576368925</v>
      </c>
      <c r="N63" s="23">
        <v>13743.965982431302</v>
      </c>
      <c r="O63" s="23">
        <v>3233.1166462889005</v>
      </c>
      <c r="P63" s="23">
        <v>4446.8977960602469</v>
      </c>
      <c r="Q63" s="23">
        <v>1181.0833718591387</v>
      </c>
      <c r="R63" s="23">
        <v>3864.2828441700003</v>
      </c>
      <c r="S63" s="23">
        <v>9692.4140465822929</v>
      </c>
      <c r="T63" s="23">
        <v>4029.7534172408696</v>
      </c>
      <c r="U63" s="23">
        <v>15615.666057466464</v>
      </c>
      <c r="V63" s="23">
        <v>1909.3520617219465</v>
      </c>
      <c r="W63" s="23">
        <v>181.32404114951544</v>
      </c>
      <c r="X63" s="23">
        <v>3845.4568508266079</v>
      </c>
      <c r="Y63" s="23">
        <v>1752.7990644453155</v>
      </c>
      <c r="Z63" s="23">
        <v>296.2616847197001</v>
      </c>
      <c r="AA63" s="23">
        <v>1343.5814196652616</v>
      </c>
      <c r="AB63" s="23">
        <v>10917.094455657709</v>
      </c>
      <c r="AC63" s="23">
        <v>16516.341212684551</v>
      </c>
      <c r="AD63" s="23">
        <v>17189.122764272095</v>
      </c>
      <c r="AE63" s="23">
        <v>83992.664722422254</v>
      </c>
      <c r="AF63" s="23">
        <v>38028.506553652463</v>
      </c>
      <c r="AG63" s="23">
        <v>81768.224982637214</v>
      </c>
      <c r="AH63" s="23">
        <v>22751.708376367063</v>
      </c>
      <c r="AI63" s="23">
        <v>6.9358922844076929</v>
      </c>
      <c r="AJ63" s="23">
        <v>19106.401560033362</v>
      </c>
      <c r="AK63" s="23">
        <v>8349.8234686719479</v>
      </c>
      <c r="AL63" s="23">
        <v>14139.311842642541</v>
      </c>
      <c r="AM63" s="23">
        <v>1034.4387921316616</v>
      </c>
      <c r="AN63" s="23">
        <v>1794.4144181517618</v>
      </c>
      <c r="AO63" s="23">
        <v>21182.215036581096</v>
      </c>
      <c r="AP63" s="23">
        <v>41400.341045629517</v>
      </c>
      <c r="AQ63" s="23">
        <v>14480.161406333435</v>
      </c>
      <c r="AR63" s="23">
        <v>3157.8126729153309</v>
      </c>
      <c r="AS63" s="23">
        <v>155.5621555217154</v>
      </c>
      <c r="AT63" s="23">
        <v>1292.0576484096616</v>
      </c>
      <c r="AU63" s="23">
        <v>16074.425789992287</v>
      </c>
      <c r="AV63" s="23">
        <v>9116.7349869764548</v>
      </c>
      <c r="AW63" s="23">
        <v>5950.9955800218004</v>
      </c>
      <c r="AX63" s="23">
        <v>17769.756032652509</v>
      </c>
      <c r="AY63" s="23">
        <v>29254.602813876732</v>
      </c>
      <c r="AZ63" s="23">
        <v>4290.3447987836162</v>
      </c>
      <c r="BA63" s="23">
        <v>0</v>
      </c>
      <c r="BB63" s="23">
        <v>2377.0293700420079</v>
      </c>
      <c r="BC63" s="23">
        <v>11139.043008758754</v>
      </c>
      <c r="BD63" s="23">
        <v>10513.821861407147</v>
      </c>
      <c r="BE63" s="23">
        <v>5151.3862838050854</v>
      </c>
      <c r="BF63" s="23">
        <v>232.84781240511538</v>
      </c>
      <c r="BG63" s="23">
        <v>12233.923147940255</v>
      </c>
      <c r="BH63" s="23">
        <v>99514.200813171745</v>
      </c>
      <c r="BI63" s="23">
        <v>0</v>
      </c>
      <c r="BJ63" s="23">
        <v>133094.81872900907</v>
      </c>
      <c r="BK63" s="23">
        <v>5768.6806971173701</v>
      </c>
      <c r="BL63" s="23">
        <v>1818995.2204077027</v>
      </c>
      <c r="BM63" s="23">
        <v>389936.85507115547</v>
      </c>
      <c r="BN63" s="23">
        <v>3895.9897803272925</v>
      </c>
      <c r="BO63" s="23">
        <v>2909.1113924315691</v>
      </c>
      <c r="BP63" s="23">
        <v>2458.2783939450696</v>
      </c>
      <c r="BQ63" s="23">
        <v>1470.4091642944309</v>
      </c>
      <c r="BR63" s="23">
        <v>7569.040165798624</v>
      </c>
      <c r="BS63" s="23">
        <v>0</v>
      </c>
      <c r="BT63" s="64">
        <v>3117049.4431181126</v>
      </c>
      <c r="BU63" s="23">
        <v>1154084.5568818874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78585.000000000015</v>
      </c>
      <c r="CG63" s="23">
        <v>0</v>
      </c>
      <c r="CH63" s="23">
        <v>0</v>
      </c>
      <c r="CI63" s="23">
        <v>35192.002206789752</v>
      </c>
      <c r="CJ63" s="34">
        <f t="shared" si="1"/>
        <v>4384911.0022067893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11539.245320445138</v>
      </c>
      <c r="D64" s="23">
        <v>79927.537897931441</v>
      </c>
      <c r="E64" s="23">
        <v>511.23269552031837</v>
      </c>
      <c r="F64" s="23">
        <v>3384.2530285398989</v>
      </c>
      <c r="G64" s="23">
        <v>10058.32341219489</v>
      </c>
      <c r="H64" s="23">
        <v>556.06615566908545</v>
      </c>
      <c r="I64" s="23">
        <v>1032.0347660173557</v>
      </c>
      <c r="J64" s="23">
        <v>744.20105356287468</v>
      </c>
      <c r="K64" s="23">
        <v>1844.1304142257511</v>
      </c>
      <c r="L64" s="23">
        <v>910.45603078728755</v>
      </c>
      <c r="M64" s="23">
        <v>7627.1397711026802</v>
      </c>
      <c r="N64" s="23">
        <v>145138.17393840451</v>
      </c>
      <c r="O64" s="23">
        <v>1964.627422281889</v>
      </c>
      <c r="P64" s="23">
        <v>3902.047148275597</v>
      </c>
      <c r="Q64" s="23">
        <v>138.33738817786806</v>
      </c>
      <c r="R64" s="23">
        <v>6568.6608672476577</v>
      </c>
      <c r="S64" s="23">
        <v>6213.9602729323724</v>
      </c>
      <c r="T64" s="23">
        <v>2095.8520536585038</v>
      </c>
      <c r="U64" s="23">
        <v>15085.622012766788</v>
      </c>
      <c r="V64" s="23">
        <v>750.25902375496696</v>
      </c>
      <c r="W64" s="23">
        <v>1884.3484317944626</v>
      </c>
      <c r="X64" s="23">
        <v>4190.198902456531</v>
      </c>
      <c r="Y64" s="23">
        <v>3302.0022747268858</v>
      </c>
      <c r="Z64" s="23">
        <v>5281.1329259555432</v>
      </c>
      <c r="AA64" s="23">
        <v>9830.482097077087</v>
      </c>
      <c r="AB64" s="23">
        <v>14455.126335401372</v>
      </c>
      <c r="AC64" s="23">
        <v>75749.177754714648</v>
      </c>
      <c r="AD64" s="23">
        <v>13572.836776991375</v>
      </c>
      <c r="AE64" s="23">
        <v>114551.69891334821</v>
      </c>
      <c r="AF64" s="23">
        <v>97289.819273302914</v>
      </c>
      <c r="AG64" s="23">
        <v>61947.710249406351</v>
      </c>
      <c r="AH64" s="23">
        <v>3689.6771281956994</v>
      </c>
      <c r="AI64" s="23">
        <v>275.04884296618724</v>
      </c>
      <c r="AJ64" s="23">
        <v>32049.282045917778</v>
      </c>
      <c r="AK64" s="23">
        <v>24152.907753099171</v>
      </c>
      <c r="AL64" s="23">
        <v>37560.6292082992</v>
      </c>
      <c r="AM64" s="23">
        <v>5444.5847174295814</v>
      </c>
      <c r="AN64" s="23">
        <v>13881.64010174205</v>
      </c>
      <c r="AO64" s="23">
        <v>50478.912007715233</v>
      </c>
      <c r="AP64" s="23">
        <v>93970.188212111505</v>
      </c>
      <c r="AQ64" s="23">
        <v>219843.0730490119</v>
      </c>
      <c r="AR64" s="23">
        <v>13146.766100785922</v>
      </c>
      <c r="AS64" s="23">
        <v>6634.2200938492297</v>
      </c>
      <c r="AT64" s="23">
        <v>11970.5774737015</v>
      </c>
      <c r="AU64" s="23">
        <v>9633.5707881623221</v>
      </c>
      <c r="AV64" s="23">
        <v>47.49493177562011</v>
      </c>
      <c r="AW64" s="23">
        <v>73.404262207555732</v>
      </c>
      <c r="AX64" s="23">
        <v>134534.54753100916</v>
      </c>
      <c r="AY64" s="23">
        <v>317818.80519649701</v>
      </c>
      <c r="AZ64" s="23">
        <v>43374.605502536855</v>
      </c>
      <c r="BA64" s="23">
        <v>387.12863559536015</v>
      </c>
      <c r="BB64" s="23">
        <v>19669.606770081693</v>
      </c>
      <c r="BC64" s="23">
        <v>62439.856410329579</v>
      </c>
      <c r="BD64" s="23">
        <v>139949.82845885376</v>
      </c>
      <c r="BE64" s="23">
        <v>40758.190032633116</v>
      </c>
      <c r="BF64" s="23">
        <v>8230.8294872992337</v>
      </c>
      <c r="BG64" s="23">
        <v>105822.15486795502</v>
      </c>
      <c r="BH64" s="23">
        <v>1401165.7881098695</v>
      </c>
      <c r="BI64" s="23">
        <v>5338.7287674912177</v>
      </c>
      <c r="BJ64" s="23">
        <v>2208752.3170747012</v>
      </c>
      <c r="BK64" s="23">
        <v>5803.2368633841616</v>
      </c>
      <c r="BL64" s="23">
        <v>769521.15119861485</v>
      </c>
      <c r="BM64" s="23">
        <v>217554.91824208983</v>
      </c>
      <c r="BN64" s="23">
        <v>44595.714742279</v>
      </c>
      <c r="BO64" s="23">
        <v>34715.805703482009</v>
      </c>
      <c r="BP64" s="23">
        <v>66595.028951210203</v>
      </c>
      <c r="BQ64" s="23">
        <v>2470.8523983801024</v>
      </c>
      <c r="BR64" s="23">
        <v>7091.5384746336085</v>
      </c>
      <c r="BS64" s="23">
        <v>0</v>
      </c>
      <c r="BT64" s="64">
        <v>6861489.3047445668</v>
      </c>
      <c r="BU64" s="23">
        <v>4706548</v>
      </c>
      <c r="BV64" s="23">
        <v>9140694</v>
      </c>
      <c r="BW64" s="23">
        <v>0</v>
      </c>
      <c r="BX64" s="23">
        <v>81992254</v>
      </c>
      <c r="BY64" s="23">
        <v>8534440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10865409.112704488</v>
      </c>
      <c r="CG64" s="23">
        <v>0</v>
      </c>
      <c r="CH64" s="23">
        <v>0</v>
      </c>
      <c r="CI64" s="23">
        <v>717759.10034234344</v>
      </c>
      <c r="CJ64" s="34">
        <f t="shared" si="1"/>
        <v>122818593.51779141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769.73226713338477</v>
      </c>
      <c r="D65" s="23">
        <v>234.1859579749289</v>
      </c>
      <c r="E65" s="23">
        <v>25.883711144597406</v>
      </c>
      <c r="F65" s="23">
        <v>0</v>
      </c>
      <c r="G65" s="23">
        <v>6979.9741053264333</v>
      </c>
      <c r="H65" s="23">
        <v>456.66261805111139</v>
      </c>
      <c r="I65" s="23">
        <v>690.84857602604029</v>
      </c>
      <c r="J65" s="23">
        <v>1299.1157879240793</v>
      </c>
      <c r="K65" s="23">
        <v>1920.324855394417</v>
      </c>
      <c r="L65" s="23">
        <v>1125.3251559532109</v>
      </c>
      <c r="M65" s="23">
        <v>4312.1030209225728</v>
      </c>
      <c r="N65" s="23">
        <v>60652.314278996266</v>
      </c>
      <c r="O65" s="23">
        <v>2508.254865678844</v>
      </c>
      <c r="P65" s="23">
        <v>1491.3947849982314</v>
      </c>
      <c r="Q65" s="23">
        <v>51.15114345241868</v>
      </c>
      <c r="R65" s="23">
        <v>7359.601868780529</v>
      </c>
      <c r="S65" s="23">
        <v>9747.6823612880289</v>
      </c>
      <c r="T65" s="23">
        <v>2204.4293991482123</v>
      </c>
      <c r="U65" s="23">
        <v>19863.899466968182</v>
      </c>
      <c r="V65" s="23">
        <v>533.08119381135134</v>
      </c>
      <c r="W65" s="23">
        <v>666.19742255499511</v>
      </c>
      <c r="X65" s="23">
        <v>6478.3231321906651</v>
      </c>
      <c r="Y65" s="23">
        <v>3905.9752674871038</v>
      </c>
      <c r="Z65" s="23">
        <v>0</v>
      </c>
      <c r="AA65" s="23">
        <v>472.68586780729072</v>
      </c>
      <c r="AB65" s="23">
        <v>0</v>
      </c>
      <c r="AC65" s="23">
        <v>2147.7317461648086</v>
      </c>
      <c r="AD65" s="23">
        <v>1003.3019462715375</v>
      </c>
      <c r="AE65" s="23">
        <v>8031.3458008665102</v>
      </c>
      <c r="AF65" s="23">
        <v>8327.159642519051</v>
      </c>
      <c r="AG65" s="23">
        <v>2047.8945746070758</v>
      </c>
      <c r="AH65" s="23">
        <v>0</v>
      </c>
      <c r="AI65" s="23">
        <v>9.8604613884180594</v>
      </c>
      <c r="AJ65" s="23">
        <v>1427.3017859735141</v>
      </c>
      <c r="AK65" s="23">
        <v>1206.6739624076599</v>
      </c>
      <c r="AL65" s="23">
        <v>2234.6270621502426</v>
      </c>
      <c r="AM65" s="23">
        <v>2230.9293891295861</v>
      </c>
      <c r="AN65" s="23">
        <v>5097.2422589753605</v>
      </c>
      <c r="AO65" s="23">
        <v>2269.7549558464821</v>
      </c>
      <c r="AP65" s="23">
        <v>6690.3230520416537</v>
      </c>
      <c r="AQ65" s="23">
        <v>31795.67402579081</v>
      </c>
      <c r="AR65" s="23">
        <v>17791.353738890059</v>
      </c>
      <c r="AS65" s="23">
        <v>264.99989981373534</v>
      </c>
      <c r="AT65" s="23">
        <v>162.08133407212185</v>
      </c>
      <c r="AU65" s="23">
        <v>0</v>
      </c>
      <c r="AV65" s="23">
        <v>0</v>
      </c>
      <c r="AW65" s="23">
        <v>0</v>
      </c>
      <c r="AX65" s="23">
        <v>2898.9756481949094</v>
      </c>
      <c r="AY65" s="23">
        <v>111200.12075021111</v>
      </c>
      <c r="AZ65" s="23">
        <v>3193.556932173899</v>
      </c>
      <c r="BA65" s="23">
        <v>0</v>
      </c>
      <c r="BB65" s="23">
        <v>12695.344037588251</v>
      </c>
      <c r="BC65" s="23">
        <v>3785.1846154789832</v>
      </c>
      <c r="BD65" s="23">
        <v>1004.5345039450898</v>
      </c>
      <c r="BE65" s="23">
        <v>858.47641962914736</v>
      </c>
      <c r="BF65" s="23">
        <v>193.51155474770442</v>
      </c>
      <c r="BG65" s="23">
        <v>1736.6737620351307</v>
      </c>
      <c r="BH65" s="23">
        <v>74332.471897752766</v>
      </c>
      <c r="BI65" s="23">
        <v>6101.77676292045</v>
      </c>
      <c r="BJ65" s="23">
        <v>108055.24984614253</v>
      </c>
      <c r="BK65" s="23">
        <v>337.72080255331855</v>
      </c>
      <c r="BL65" s="23">
        <v>24843.432468119299</v>
      </c>
      <c r="BM65" s="23">
        <v>37450.032353211791</v>
      </c>
      <c r="BN65" s="23">
        <v>15261.529113924051</v>
      </c>
      <c r="BO65" s="23">
        <v>7571.6017886315167</v>
      </c>
      <c r="BP65" s="23">
        <v>24889.653380877509</v>
      </c>
      <c r="BQ65" s="23">
        <v>478.2323773382758</v>
      </c>
      <c r="BR65" s="23">
        <v>702.55787392478658</v>
      </c>
      <c r="BS65" s="23">
        <v>0</v>
      </c>
      <c r="BT65" s="64">
        <v>664078.03963532194</v>
      </c>
      <c r="BU65" s="23">
        <v>2113044.3440858414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0</v>
      </c>
      <c r="CE65" s="23">
        <v>0</v>
      </c>
      <c r="CF65" s="23">
        <v>16165.000000000002</v>
      </c>
      <c r="CG65" s="23">
        <v>0</v>
      </c>
      <c r="CH65" s="23">
        <v>0</v>
      </c>
      <c r="CI65" s="23">
        <v>210887</v>
      </c>
      <c r="CJ65" s="34">
        <f t="shared" si="1"/>
        <v>3004174.3837211635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165.86123414471251</v>
      </c>
      <c r="D66" s="23">
        <v>770.36625805925905</v>
      </c>
      <c r="E66" s="23">
        <v>13.837447973178591</v>
      </c>
      <c r="F66" s="23">
        <v>644.27801786060877</v>
      </c>
      <c r="G66" s="23">
        <v>1397.5207374820313</v>
      </c>
      <c r="H66" s="23">
        <v>47.485837605956974</v>
      </c>
      <c r="I66" s="23">
        <v>113.85457257680322</v>
      </c>
      <c r="J66" s="23">
        <v>77.454613017602483</v>
      </c>
      <c r="K66" s="23">
        <v>67.112255838538289</v>
      </c>
      <c r="L66" s="23">
        <v>76.166567134885369</v>
      </c>
      <c r="M66" s="23">
        <v>764.27251701879095</v>
      </c>
      <c r="N66" s="23">
        <v>428856.63264544046</v>
      </c>
      <c r="O66" s="23">
        <v>181.46974520662712</v>
      </c>
      <c r="P66" s="23">
        <v>277.57207867233063</v>
      </c>
      <c r="Q66" s="23">
        <v>8.3704891844551366</v>
      </c>
      <c r="R66" s="23">
        <v>567.72069523321375</v>
      </c>
      <c r="S66" s="23">
        <v>6030.9476037328832</v>
      </c>
      <c r="T66" s="23">
        <v>121.70224538470603</v>
      </c>
      <c r="U66" s="23">
        <v>1083.2664869503542</v>
      </c>
      <c r="V66" s="23">
        <v>57.182362790456537</v>
      </c>
      <c r="W66" s="23">
        <v>42.767826844543741</v>
      </c>
      <c r="X66" s="23">
        <v>786.61055344584315</v>
      </c>
      <c r="Y66" s="23">
        <v>402.39975735520449</v>
      </c>
      <c r="Z66" s="23">
        <v>453.00863143673649</v>
      </c>
      <c r="AA66" s="23">
        <v>102.31462217532508</v>
      </c>
      <c r="AB66" s="23">
        <v>710.95790998289795</v>
      </c>
      <c r="AC66" s="23">
        <v>24508.13314727975</v>
      </c>
      <c r="AD66" s="23">
        <v>500.02592426232309</v>
      </c>
      <c r="AE66" s="23">
        <v>3908.0343241964501</v>
      </c>
      <c r="AF66" s="23">
        <v>2983.5773819935739</v>
      </c>
      <c r="AG66" s="23">
        <v>439.44977765729163</v>
      </c>
      <c r="AH66" s="23">
        <v>350.70305452744162</v>
      </c>
      <c r="AI66" s="23">
        <v>2.0804111869728565</v>
      </c>
      <c r="AJ66" s="23">
        <v>563.9846562800567</v>
      </c>
      <c r="AK66" s="23">
        <v>76.665865819758849</v>
      </c>
      <c r="AL66" s="23">
        <v>1168.9088747785993</v>
      </c>
      <c r="AM66" s="23">
        <v>4490.7989928901306</v>
      </c>
      <c r="AN66" s="23">
        <v>254.53539207358398</v>
      </c>
      <c r="AO66" s="23">
        <v>259.29702318467866</v>
      </c>
      <c r="AP66" s="23">
        <v>383868.39990907628</v>
      </c>
      <c r="AQ66" s="23">
        <v>430.97617244009086</v>
      </c>
      <c r="AR66" s="23">
        <v>59.076441497204883</v>
      </c>
      <c r="AS66" s="23">
        <v>84.339869519879585</v>
      </c>
      <c r="AT66" s="23">
        <v>23.930155809806038</v>
      </c>
      <c r="AU66" s="23">
        <v>753.18047727435169</v>
      </c>
      <c r="AV66" s="23">
        <v>5.6731908542146758</v>
      </c>
      <c r="AW66" s="23">
        <v>6.3298771680156722</v>
      </c>
      <c r="AX66" s="23">
        <v>51564.978841772449</v>
      </c>
      <c r="AY66" s="23">
        <v>290756.51140852098</v>
      </c>
      <c r="AZ66" s="23">
        <v>1598.703735475131</v>
      </c>
      <c r="BA66" s="23">
        <v>25.904716468525635</v>
      </c>
      <c r="BB66" s="23">
        <v>386.44813682604746</v>
      </c>
      <c r="BC66" s="23">
        <v>5347.1042553737016</v>
      </c>
      <c r="BD66" s="23">
        <v>796.49537272519149</v>
      </c>
      <c r="BE66" s="23">
        <v>862.26014623657716</v>
      </c>
      <c r="BF66" s="23">
        <v>29.44053187547501</v>
      </c>
      <c r="BG66" s="23">
        <v>18428.231346832596</v>
      </c>
      <c r="BH66" s="23">
        <v>563851.3835059246</v>
      </c>
      <c r="BI66" s="23">
        <v>39.115348421501828</v>
      </c>
      <c r="BJ66" s="23">
        <v>881358.85814247013</v>
      </c>
      <c r="BK66" s="23">
        <v>66.460996684355479</v>
      </c>
      <c r="BL66" s="23">
        <v>1392507.0850037211</v>
      </c>
      <c r="BM66" s="23">
        <v>1320878.3011565451</v>
      </c>
      <c r="BN66" s="23">
        <v>1143.8220522377646</v>
      </c>
      <c r="BO66" s="23">
        <v>13603.391933053143</v>
      </c>
      <c r="BP66" s="23">
        <v>5159.2437400024355</v>
      </c>
      <c r="BQ66" s="23">
        <v>75.271085797884012</v>
      </c>
      <c r="BR66" s="23">
        <v>322.79659977070838</v>
      </c>
      <c r="BS66" s="23">
        <v>0</v>
      </c>
      <c r="BT66" s="64">
        <v>5417361.0426890533</v>
      </c>
      <c r="BU66" s="23">
        <v>12350630.91484843</v>
      </c>
      <c r="BV66" s="23">
        <v>0</v>
      </c>
      <c r="BW66" s="23">
        <v>13673597.987500953</v>
      </c>
      <c r="BX66" s="23">
        <v>81208149.000000015</v>
      </c>
      <c r="BY66" s="23">
        <v>980456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1461118.5801500094</v>
      </c>
      <c r="CG66" s="23">
        <v>0</v>
      </c>
      <c r="CH66" s="23">
        <v>0</v>
      </c>
      <c r="CI66" s="23">
        <v>117802.00001318798</v>
      </c>
      <c r="CJ66" s="34">
        <f t="shared" si="1"/>
        <v>115209115.52520165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162.10292034865157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5250.8297012547609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26.1681425444444</v>
      </c>
      <c r="AK67" s="23">
        <v>0</v>
      </c>
      <c r="AL67" s="23">
        <v>0</v>
      </c>
      <c r="AM67" s="23">
        <v>0</v>
      </c>
      <c r="AN67" s="23">
        <v>3.4890856725925866E-2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114.19777406395536</v>
      </c>
      <c r="AV67" s="23">
        <v>0</v>
      </c>
      <c r="AW67" s="23">
        <v>0</v>
      </c>
      <c r="AX67" s="23">
        <v>0</v>
      </c>
      <c r="AY67" s="23">
        <v>120.54790998807384</v>
      </c>
      <c r="AZ67" s="23">
        <v>10.146517470140799</v>
      </c>
      <c r="BA67" s="23">
        <v>5.4429736492444354</v>
      </c>
      <c r="BB67" s="23">
        <v>0</v>
      </c>
      <c r="BC67" s="23">
        <v>0</v>
      </c>
      <c r="BD67" s="23">
        <v>0</v>
      </c>
      <c r="BE67" s="23">
        <v>155.05496729001456</v>
      </c>
      <c r="BF67" s="23">
        <v>0</v>
      </c>
      <c r="BG67" s="23">
        <v>3924.1746559648823</v>
      </c>
      <c r="BH67" s="23">
        <v>86936.200873494046</v>
      </c>
      <c r="BI67" s="23">
        <v>0</v>
      </c>
      <c r="BJ67" s="23">
        <v>43136.283848259591</v>
      </c>
      <c r="BK67" s="23">
        <v>0</v>
      </c>
      <c r="BL67" s="23">
        <v>2008.8578555870811</v>
      </c>
      <c r="BM67" s="23">
        <v>24140.026470091405</v>
      </c>
      <c r="BN67" s="23">
        <v>161.24251327545713</v>
      </c>
      <c r="BO67" s="23">
        <v>2900.0931202022321</v>
      </c>
      <c r="BP67" s="23">
        <v>714.66941831713962</v>
      </c>
      <c r="BQ67" s="23">
        <v>0</v>
      </c>
      <c r="BR67" s="23">
        <v>0</v>
      </c>
      <c r="BS67" s="23">
        <v>0</v>
      </c>
      <c r="BT67" s="64">
        <v>169766.07455265784</v>
      </c>
      <c r="BU67" s="23">
        <v>15861907</v>
      </c>
      <c r="BV67" s="23">
        <v>3161687</v>
      </c>
      <c r="BW67" s="23">
        <v>0</v>
      </c>
      <c r="BX67" s="23">
        <v>103947119</v>
      </c>
      <c r="BY67" s="23">
        <v>389914.00000000006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146612.05698053245</v>
      </c>
      <c r="CG67" s="23">
        <v>0</v>
      </c>
      <c r="CH67" s="23">
        <v>0</v>
      </c>
      <c r="CI67" s="23">
        <v>227132.87513426814</v>
      </c>
      <c r="CJ67" s="34">
        <f t="shared" si="1"/>
        <v>123904138.00666746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88.745596978893218</v>
      </c>
      <c r="D68" s="23">
        <v>104.2301315935006</v>
      </c>
      <c r="E68" s="23">
        <v>7.4038553214470815</v>
      </c>
      <c r="F68" s="23">
        <v>344.72694967126228</v>
      </c>
      <c r="G68" s="23">
        <v>747.75647714050103</v>
      </c>
      <c r="H68" s="23">
        <v>25.407739355819643</v>
      </c>
      <c r="I68" s="23">
        <v>60.918948687487735</v>
      </c>
      <c r="J68" s="23">
        <v>41.442811555465653</v>
      </c>
      <c r="K68" s="23">
        <v>35.909037091782437</v>
      </c>
      <c r="L68" s="23">
        <v>40.75363061823591</v>
      </c>
      <c r="M68" s="23">
        <v>408.93112321964577</v>
      </c>
      <c r="N68" s="23">
        <v>692.70524592701156</v>
      </c>
      <c r="O68" s="23">
        <v>97.097076089031191</v>
      </c>
      <c r="P68" s="23">
        <v>148.5175240222556</v>
      </c>
      <c r="Q68" s="23">
        <v>4.4787081412388083</v>
      </c>
      <c r="R68" s="23">
        <v>303.7642416900465</v>
      </c>
      <c r="S68" s="23">
        <v>178.68177338586591</v>
      </c>
      <c r="T68" s="23">
        <v>65.117919060665571</v>
      </c>
      <c r="U68" s="23">
        <v>579.61181566851576</v>
      </c>
      <c r="V68" s="23">
        <v>30.595955400133455</v>
      </c>
      <c r="W68" s="23">
        <v>74.586701414152401</v>
      </c>
      <c r="X68" s="23">
        <v>224.5481198895618</v>
      </c>
      <c r="Y68" s="23">
        <v>116.85682279213236</v>
      </c>
      <c r="Z68" s="23">
        <v>242.38648434490869</v>
      </c>
      <c r="AA68" s="23">
        <v>54.744390824301554</v>
      </c>
      <c r="AB68" s="23">
        <v>380.40464653271056</v>
      </c>
      <c r="AC68" s="23">
        <v>3137.8310595414455</v>
      </c>
      <c r="AD68" s="23">
        <v>267.5435244553035</v>
      </c>
      <c r="AE68" s="23">
        <v>2091.0301367480561</v>
      </c>
      <c r="AF68" s="23">
        <v>1596.3908460172515</v>
      </c>
      <c r="AG68" s="23">
        <v>235.13169343966013</v>
      </c>
      <c r="AH68" s="23">
        <v>187.64693327437979</v>
      </c>
      <c r="AI68" s="23">
        <v>1.1131433677165832</v>
      </c>
      <c r="AJ68" s="23">
        <v>252.0512641669703</v>
      </c>
      <c r="AK68" s="23">
        <v>41.020785026487886</v>
      </c>
      <c r="AL68" s="23">
        <v>40584.435572339018</v>
      </c>
      <c r="AM68" s="23">
        <v>365516.60425078578</v>
      </c>
      <c r="AN68" s="23">
        <v>616551.70590156293</v>
      </c>
      <c r="AO68" s="23">
        <v>138.7392854999313</v>
      </c>
      <c r="AP68" s="23">
        <v>891.08772101995191</v>
      </c>
      <c r="AQ68" s="23">
        <v>230.5978121054128</v>
      </c>
      <c r="AR68" s="23">
        <v>31.609399840132806</v>
      </c>
      <c r="AS68" s="23">
        <v>45.126832127230273</v>
      </c>
      <c r="AT68" s="23">
        <v>12.804052581004315</v>
      </c>
      <c r="AU68" s="23">
        <v>186.04443674062307</v>
      </c>
      <c r="AV68" s="23">
        <v>3.0354935662253948</v>
      </c>
      <c r="AW68" s="23">
        <v>3.3868596901220207</v>
      </c>
      <c r="AX68" s="23">
        <v>505.61972409026265</v>
      </c>
      <c r="AY68" s="23">
        <v>984.77242987286274</v>
      </c>
      <c r="AZ68" s="23">
        <v>3445.6275219362979</v>
      </c>
      <c r="BA68" s="23">
        <v>9055.9871145094585</v>
      </c>
      <c r="BB68" s="23">
        <v>35813.599553578897</v>
      </c>
      <c r="BC68" s="23">
        <v>15716.249829145509</v>
      </c>
      <c r="BD68" s="23">
        <v>426.17226205944382</v>
      </c>
      <c r="BE68" s="23">
        <v>166.78844233741913</v>
      </c>
      <c r="BF68" s="23">
        <v>15.752430579321455</v>
      </c>
      <c r="BG68" s="23">
        <v>20324.088983820497</v>
      </c>
      <c r="BH68" s="23">
        <v>138989.00907382427</v>
      </c>
      <c r="BI68" s="23">
        <v>1557.9290312145808</v>
      </c>
      <c r="BJ68" s="23">
        <v>771292.41350555827</v>
      </c>
      <c r="BK68" s="23">
        <v>35.560574820149419</v>
      </c>
      <c r="BL68" s="23">
        <v>36369.597520880852</v>
      </c>
      <c r="BM68" s="23">
        <v>256071.80210465458</v>
      </c>
      <c r="BN68" s="23">
        <v>880035.59525825235</v>
      </c>
      <c r="BO68" s="23">
        <v>36332.502386663167</v>
      </c>
      <c r="BP68" s="23">
        <v>12703.592796908151</v>
      </c>
      <c r="BQ68" s="23">
        <v>40.274494994740515</v>
      </c>
      <c r="BR68" s="23">
        <v>172.71532493490503</v>
      </c>
      <c r="BS68" s="23">
        <v>0</v>
      </c>
      <c r="BT68" s="64">
        <v>3257160.9110949491</v>
      </c>
      <c r="BU68" s="23">
        <v>7685174.0973546579</v>
      </c>
      <c r="BV68" s="23">
        <v>946906</v>
      </c>
      <c r="BW68" s="23">
        <v>0</v>
      </c>
      <c r="BX68" s="23">
        <v>6019793</v>
      </c>
      <c r="BY68" s="23">
        <v>1909040</v>
      </c>
      <c r="BZ68" s="23">
        <v>0</v>
      </c>
      <c r="CA68" s="23">
        <v>0</v>
      </c>
      <c r="CB68" s="23">
        <v>0</v>
      </c>
      <c r="CC68" s="23">
        <v>0</v>
      </c>
      <c r="CD68" s="23">
        <v>2404</v>
      </c>
      <c r="CE68" s="23">
        <v>0</v>
      </c>
      <c r="CF68" s="23">
        <v>3348316.6452726466</v>
      </c>
      <c r="CG68" s="23">
        <v>857368.32438100432</v>
      </c>
      <c r="CH68" s="23">
        <v>-18.131448982592232</v>
      </c>
      <c r="CI68" s="23">
        <v>325275.26606594695</v>
      </c>
      <c r="CJ68" s="34">
        <f t="shared" si="1"/>
        <v>24351420.112720221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885.65175690385331</v>
      </c>
      <c r="D69" s="23">
        <v>214.41896845112524</v>
      </c>
      <c r="E69" s="23">
        <v>3882.8880315928363</v>
      </c>
      <c r="F69" s="23">
        <v>3440.2611399534835</v>
      </c>
      <c r="G69" s="23">
        <v>7462.3627566923369</v>
      </c>
      <c r="H69" s="23">
        <v>253.56084995167359</v>
      </c>
      <c r="I69" s="23">
        <v>607.95099442106493</v>
      </c>
      <c r="J69" s="23">
        <v>413.58557623836742</v>
      </c>
      <c r="K69" s="23">
        <v>358.36033416538493</v>
      </c>
      <c r="L69" s="23">
        <v>406.70777803022264</v>
      </c>
      <c r="M69" s="23">
        <v>4080.9975938105645</v>
      </c>
      <c r="N69" s="23">
        <v>6912.969645329943</v>
      </c>
      <c r="O69" s="23">
        <v>968.99676103288834</v>
      </c>
      <c r="P69" s="23">
        <v>1482.1558540262502</v>
      </c>
      <c r="Q69" s="23">
        <v>44.696028523996873</v>
      </c>
      <c r="R69" s="23">
        <v>3031.4668388713521</v>
      </c>
      <c r="S69" s="23">
        <v>1783.1851034088552</v>
      </c>
      <c r="T69" s="23">
        <v>649.85533238023891</v>
      </c>
      <c r="U69" s="23">
        <v>5784.3345511681218</v>
      </c>
      <c r="V69" s="23">
        <v>305.33753309163973</v>
      </c>
      <c r="W69" s="23">
        <v>228.36801606566024</v>
      </c>
      <c r="X69" s="23">
        <v>2240.9160979214103</v>
      </c>
      <c r="Y69" s="23">
        <v>1166.1925090961847</v>
      </c>
      <c r="Z69" s="23">
        <v>2418.9370855308202</v>
      </c>
      <c r="AA69" s="23">
        <v>546.33094558713879</v>
      </c>
      <c r="AB69" s="23">
        <v>3796.3127750012482</v>
      </c>
      <c r="AC69" s="23">
        <v>4566.4333669935813</v>
      </c>
      <c r="AD69" s="23">
        <v>2669.9960397859913</v>
      </c>
      <c r="AE69" s="23">
        <v>199075.76136633591</v>
      </c>
      <c r="AF69" s="23">
        <v>37064.021142972604</v>
      </c>
      <c r="AG69" s="23">
        <v>2346.5366675953637</v>
      </c>
      <c r="AH69" s="23">
        <v>14524.654439088403</v>
      </c>
      <c r="AI69" s="23">
        <v>11.10880328562706</v>
      </c>
      <c r="AJ69" s="23">
        <v>2543.0860944091414</v>
      </c>
      <c r="AK69" s="23">
        <v>409.37389081877313</v>
      </c>
      <c r="AL69" s="23">
        <v>6241.6405132071386</v>
      </c>
      <c r="AM69" s="23">
        <v>1680.5693517832683</v>
      </c>
      <c r="AN69" s="23">
        <v>163238.01692714801</v>
      </c>
      <c r="AO69" s="23">
        <v>1384.5722620337247</v>
      </c>
      <c r="AP69" s="23">
        <v>168213.05348998547</v>
      </c>
      <c r="AQ69" s="23">
        <v>6869.2276769745104</v>
      </c>
      <c r="AR69" s="23">
        <v>315.45137399603237</v>
      </c>
      <c r="AS69" s="23">
        <v>450.35088519932094</v>
      </c>
      <c r="AT69" s="23">
        <v>127.78021727154325</v>
      </c>
      <c r="AU69" s="23">
        <v>1274.9308035908409</v>
      </c>
      <c r="AV69" s="23">
        <v>30.293223568457787</v>
      </c>
      <c r="AW69" s="23">
        <v>33.799741475138326</v>
      </c>
      <c r="AX69" s="23">
        <v>138719.00993358172</v>
      </c>
      <c r="AY69" s="23">
        <v>122623.38828590386</v>
      </c>
      <c r="AZ69" s="23">
        <v>8536.6226737282486</v>
      </c>
      <c r="BA69" s="23">
        <v>7.4020859190525643</v>
      </c>
      <c r="BB69" s="23">
        <v>185922.14366619947</v>
      </c>
      <c r="BC69" s="23">
        <v>1439.5656682120502</v>
      </c>
      <c r="BD69" s="23">
        <v>42924.994883815154</v>
      </c>
      <c r="BE69" s="23">
        <v>874.63300847026676</v>
      </c>
      <c r="BF69" s="23">
        <v>157.20405623503891</v>
      </c>
      <c r="BG69" s="23">
        <v>65545.472836794332</v>
      </c>
      <c r="BH69" s="23">
        <v>60040.224392718148</v>
      </c>
      <c r="BI69" s="23">
        <v>11192.931222707077</v>
      </c>
      <c r="BJ69" s="23">
        <v>56573.549956761526</v>
      </c>
      <c r="BK69" s="23">
        <v>354.88279574553644</v>
      </c>
      <c r="BL69" s="23">
        <v>3376.6257496297103</v>
      </c>
      <c r="BM69" s="23">
        <v>789039.2237797901</v>
      </c>
      <c r="BN69" s="23">
        <v>149446.41759793184</v>
      </c>
      <c r="BO69" s="23">
        <v>235544.40587336704</v>
      </c>
      <c r="BP69" s="23">
        <v>49634.947599400723</v>
      </c>
      <c r="BQ69" s="23">
        <v>401.92616270293104</v>
      </c>
      <c r="BR69" s="23">
        <v>1723.6419177978942</v>
      </c>
      <c r="BS69" s="23">
        <v>0</v>
      </c>
      <c r="BT69" s="64">
        <v>2590516.6732821767</v>
      </c>
      <c r="BU69" s="23">
        <v>4380645.2714864668</v>
      </c>
      <c r="BV69" s="23">
        <v>2546192</v>
      </c>
      <c r="BW69" s="23">
        <v>0</v>
      </c>
      <c r="BX69" s="23">
        <v>3305954</v>
      </c>
      <c r="BY69" s="23">
        <v>4094</v>
      </c>
      <c r="BZ69" s="23">
        <v>0</v>
      </c>
      <c r="CA69" s="23">
        <v>0</v>
      </c>
      <c r="CB69" s="23">
        <v>0</v>
      </c>
      <c r="CC69" s="23">
        <v>0</v>
      </c>
      <c r="CD69" s="23">
        <v>4909</v>
      </c>
      <c r="CE69" s="23">
        <v>0</v>
      </c>
      <c r="CF69" s="23">
        <v>35562</v>
      </c>
      <c r="CG69" s="23">
        <v>0</v>
      </c>
      <c r="CH69" s="23">
        <v>0</v>
      </c>
      <c r="CI69" s="23">
        <v>36617.002075184631</v>
      </c>
      <c r="CJ69" s="34">
        <f t="shared" ref="CJ69:CJ73" si="2">SUM(BT69:CI69)</f>
        <v>12904489.946843827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17388.298083618025</v>
      </c>
      <c r="D70" s="23">
        <v>7620.9946835854889</v>
      </c>
      <c r="E70" s="23">
        <v>814.35828859606318</v>
      </c>
      <c r="F70" s="23">
        <v>13671.227122173419</v>
      </c>
      <c r="G70" s="23">
        <v>161133.02775337562</v>
      </c>
      <c r="H70" s="23">
        <v>8243.5041483650566</v>
      </c>
      <c r="I70" s="23">
        <v>10617.633343094192</v>
      </c>
      <c r="J70" s="23">
        <v>6451.9159134537176</v>
      </c>
      <c r="K70" s="23">
        <v>18459.45401659346</v>
      </c>
      <c r="L70" s="23">
        <v>11994.548339027167</v>
      </c>
      <c r="M70" s="23">
        <v>28897.22908735969</v>
      </c>
      <c r="N70" s="23">
        <v>168606.13896860258</v>
      </c>
      <c r="O70" s="23">
        <v>32490.397683422805</v>
      </c>
      <c r="P70" s="23">
        <v>29424.813352855057</v>
      </c>
      <c r="Q70" s="23">
        <v>4349.5725524646168</v>
      </c>
      <c r="R70" s="23">
        <v>48288.948482186432</v>
      </c>
      <c r="S70" s="23">
        <v>53610.754917846112</v>
      </c>
      <c r="T70" s="23">
        <v>16066.339782007484</v>
      </c>
      <c r="U70" s="23">
        <v>102418.29475191151</v>
      </c>
      <c r="V70" s="23">
        <v>4901.1379209370425</v>
      </c>
      <c r="W70" s="23">
        <v>11901.621564991054</v>
      </c>
      <c r="X70" s="23">
        <v>46309.508273954787</v>
      </c>
      <c r="Y70" s="23">
        <v>26651.998321132261</v>
      </c>
      <c r="Z70" s="23">
        <v>27559.283383764443</v>
      </c>
      <c r="AA70" s="23">
        <v>31584.111833414674</v>
      </c>
      <c r="AB70" s="23">
        <v>108457.53585163497</v>
      </c>
      <c r="AC70" s="23">
        <v>36730.056847242558</v>
      </c>
      <c r="AD70" s="23">
        <v>60077.659020660481</v>
      </c>
      <c r="AE70" s="23">
        <v>346733.77503172279</v>
      </c>
      <c r="AF70" s="23">
        <v>425540.6754774687</v>
      </c>
      <c r="AG70" s="23">
        <v>76417.783061656097</v>
      </c>
      <c r="AH70" s="23">
        <v>102807.98767528876</v>
      </c>
      <c r="AI70" s="23">
        <v>1810.5732747681798</v>
      </c>
      <c r="AJ70" s="23">
        <v>95217.968583048641</v>
      </c>
      <c r="AK70" s="23">
        <v>89147.751891979831</v>
      </c>
      <c r="AL70" s="23">
        <v>140021.66343256872</v>
      </c>
      <c r="AM70" s="23">
        <v>53066.184037741979</v>
      </c>
      <c r="AN70" s="23">
        <v>35311.174921099722</v>
      </c>
      <c r="AO70" s="23">
        <v>194559.68766552789</v>
      </c>
      <c r="AP70" s="23">
        <v>469105.34667317395</v>
      </c>
      <c r="AQ70" s="23">
        <v>279771.54103139741</v>
      </c>
      <c r="AR70" s="23">
        <v>8090.6246168862863</v>
      </c>
      <c r="AS70" s="23">
        <v>72462.899495688951</v>
      </c>
      <c r="AT70" s="23">
        <v>51886.113928745726</v>
      </c>
      <c r="AU70" s="23">
        <v>33201.837071742317</v>
      </c>
      <c r="AV70" s="23">
        <v>28516.529077598829</v>
      </c>
      <c r="AW70" s="23">
        <v>12697.994026354319</v>
      </c>
      <c r="AX70" s="23">
        <v>353280.61614446074</v>
      </c>
      <c r="AY70" s="23">
        <v>281864.89147877012</v>
      </c>
      <c r="AZ70" s="23">
        <v>149700.03690906134</v>
      </c>
      <c r="BA70" s="23">
        <v>0</v>
      </c>
      <c r="BB70" s="23">
        <v>56461.508534244349</v>
      </c>
      <c r="BC70" s="23">
        <v>133706.6396486091</v>
      </c>
      <c r="BD70" s="23">
        <v>121596.18264519278</v>
      </c>
      <c r="BE70" s="23">
        <v>84093.734439564025</v>
      </c>
      <c r="BF70" s="23">
        <v>2892.7205466081018</v>
      </c>
      <c r="BG70" s="23">
        <v>156334.80873271514</v>
      </c>
      <c r="BH70" s="23">
        <v>30244.167704571333</v>
      </c>
      <c r="BI70" s="23">
        <v>4646.3387018057592</v>
      </c>
      <c r="BJ70" s="23">
        <v>0</v>
      </c>
      <c r="BK70" s="23">
        <v>15149.062593134862</v>
      </c>
      <c r="BL70" s="23">
        <v>71523.639629087353</v>
      </c>
      <c r="BM70" s="23">
        <v>0</v>
      </c>
      <c r="BN70" s="23">
        <v>32244.591377907924</v>
      </c>
      <c r="BO70" s="23">
        <v>23345.603748169837</v>
      </c>
      <c r="BP70" s="23">
        <v>44000.327899788514</v>
      </c>
      <c r="BQ70" s="23">
        <v>22358.38167561412</v>
      </c>
      <c r="BR70" s="23">
        <v>26299.276264844637</v>
      </c>
      <c r="BS70" s="23">
        <v>0</v>
      </c>
      <c r="BT70" s="64">
        <v>5220831.0039368793</v>
      </c>
      <c r="BU70" s="23">
        <v>2116198.9999999995</v>
      </c>
      <c r="BV70" s="23">
        <v>10165707</v>
      </c>
      <c r="BW70" s="23">
        <v>0</v>
      </c>
      <c r="BX70" s="23">
        <v>0</v>
      </c>
      <c r="BY70" s="23">
        <v>5580198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207853.00010528328</v>
      </c>
      <c r="CG70" s="23">
        <v>0</v>
      </c>
      <c r="CH70" s="23">
        <v>0</v>
      </c>
      <c r="CI70" s="23">
        <v>247162.00022282201</v>
      </c>
      <c r="CJ70" s="34">
        <f t="shared" si="2"/>
        <v>23537950.004264984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33095.174437672897</v>
      </c>
      <c r="D71" s="23">
        <v>6920.7573523530546</v>
      </c>
      <c r="E71" s="23">
        <v>3302.8615708279863</v>
      </c>
      <c r="F71" s="23">
        <v>35964.891488329115</v>
      </c>
      <c r="G71" s="23">
        <v>112508.35329272914</v>
      </c>
      <c r="H71" s="23">
        <v>6501.7828146300244</v>
      </c>
      <c r="I71" s="23">
        <v>19978.130789809777</v>
      </c>
      <c r="J71" s="23">
        <v>6603.1079681590199</v>
      </c>
      <c r="K71" s="23">
        <v>5966.185026871749</v>
      </c>
      <c r="L71" s="23">
        <v>20536.598526188467</v>
      </c>
      <c r="M71" s="23">
        <v>24111.591974434657</v>
      </c>
      <c r="N71" s="23">
        <v>76742.112434345036</v>
      </c>
      <c r="O71" s="23">
        <v>20063.098289504895</v>
      </c>
      <c r="P71" s="23">
        <v>26863.421106081179</v>
      </c>
      <c r="Q71" s="23">
        <v>19696.409942902745</v>
      </c>
      <c r="R71" s="23">
        <v>32399.128064189812</v>
      </c>
      <c r="S71" s="23">
        <v>14063.633897936625</v>
      </c>
      <c r="T71" s="23">
        <v>10075.699426730414</v>
      </c>
      <c r="U71" s="23">
        <v>68680.660657297034</v>
      </c>
      <c r="V71" s="23">
        <v>3580.7365743571486</v>
      </c>
      <c r="W71" s="23">
        <v>4547.1713762604741</v>
      </c>
      <c r="X71" s="23">
        <v>127174.86258198517</v>
      </c>
      <c r="Y71" s="23">
        <v>6371.1266956057952</v>
      </c>
      <c r="Z71" s="23">
        <v>36920.916874156334</v>
      </c>
      <c r="AA71" s="23">
        <v>1792.5732373818873</v>
      </c>
      <c r="AB71" s="23">
        <v>52769.124655248874</v>
      </c>
      <c r="AC71" s="23">
        <v>38629.958393370842</v>
      </c>
      <c r="AD71" s="23">
        <v>77005.809502968681</v>
      </c>
      <c r="AE71" s="23">
        <v>49823.465017357616</v>
      </c>
      <c r="AF71" s="23">
        <v>23718.546781216162</v>
      </c>
      <c r="AG71" s="23">
        <v>55369.581391542357</v>
      </c>
      <c r="AH71" s="23">
        <v>47882.801170971812</v>
      </c>
      <c r="AI71" s="23">
        <v>2328.8889159040327</v>
      </c>
      <c r="AJ71" s="23">
        <v>6614.0814412638802</v>
      </c>
      <c r="AK71" s="23">
        <v>2780.9549854949337</v>
      </c>
      <c r="AL71" s="23">
        <v>41209.117235416874</v>
      </c>
      <c r="AM71" s="23">
        <v>9354.5781544236033</v>
      </c>
      <c r="AN71" s="23">
        <v>7622.4629183798343</v>
      </c>
      <c r="AO71" s="23">
        <v>26250.906450765462</v>
      </c>
      <c r="AP71" s="23">
        <v>128310.79589748014</v>
      </c>
      <c r="AQ71" s="23">
        <v>18794.277642277433</v>
      </c>
      <c r="AR71" s="23">
        <v>9315.9146089980659</v>
      </c>
      <c r="AS71" s="23">
        <v>3564.4814763466775</v>
      </c>
      <c r="AT71" s="23">
        <v>10416.125798837142</v>
      </c>
      <c r="AU71" s="23">
        <v>99.427870795911659</v>
      </c>
      <c r="AV71" s="23">
        <v>2.9741188788875066</v>
      </c>
      <c r="AW71" s="23">
        <v>11.229862663385587</v>
      </c>
      <c r="AX71" s="23">
        <v>67081.685600692028</v>
      </c>
      <c r="AY71" s="23">
        <v>21645.842312190096</v>
      </c>
      <c r="AZ71" s="23">
        <v>8303.4835202953946</v>
      </c>
      <c r="BA71" s="23">
        <v>1683.2046326604134</v>
      </c>
      <c r="BB71" s="23">
        <v>13665.245910548223</v>
      </c>
      <c r="BC71" s="23">
        <v>2922.2256322420903</v>
      </c>
      <c r="BD71" s="23">
        <v>64735.302357744011</v>
      </c>
      <c r="BE71" s="23">
        <v>0</v>
      </c>
      <c r="BF71" s="23">
        <v>5416.48581339461</v>
      </c>
      <c r="BG71" s="23">
        <v>36473.132135922351</v>
      </c>
      <c r="BH71" s="23">
        <v>83896.006941105108</v>
      </c>
      <c r="BI71" s="23">
        <v>172.24250541695062</v>
      </c>
      <c r="BJ71" s="23">
        <v>72844.722300000052</v>
      </c>
      <c r="BK71" s="23">
        <v>992.89420434308272</v>
      </c>
      <c r="BL71" s="23">
        <v>48463.136332250593</v>
      </c>
      <c r="BM71" s="23">
        <v>49207.058399318266</v>
      </c>
      <c r="BN71" s="23">
        <v>15078.954062157101</v>
      </c>
      <c r="BO71" s="23">
        <v>13624.397102552168</v>
      </c>
      <c r="BP71" s="23">
        <v>23418.502550534555</v>
      </c>
      <c r="BQ71" s="23">
        <v>4134.2070772021962</v>
      </c>
      <c r="BR71" s="23">
        <v>3411.8784111127247</v>
      </c>
      <c r="BS71" s="23">
        <v>0</v>
      </c>
      <c r="BT71" s="64">
        <v>1873507.0984930245</v>
      </c>
      <c r="BU71" s="23">
        <v>3199749.5220406209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15105.132916877956</v>
      </c>
      <c r="CE71" s="23">
        <v>0</v>
      </c>
      <c r="CF71" s="23">
        <v>19122</v>
      </c>
      <c r="CG71" s="23">
        <v>0</v>
      </c>
      <c r="CH71" s="23">
        <v>0</v>
      </c>
      <c r="CI71" s="23">
        <v>61562.255864580722</v>
      </c>
      <c r="CJ71" s="34">
        <f t="shared" si="2"/>
        <v>5169046.0093151042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7936.8682050362686</v>
      </c>
      <c r="D72" s="23">
        <v>3156.6297848501554</v>
      </c>
      <c r="E72" s="23">
        <v>225.91351708392321</v>
      </c>
      <c r="F72" s="23">
        <v>1484.8965731187732</v>
      </c>
      <c r="G72" s="23">
        <v>76606.234494716555</v>
      </c>
      <c r="H72" s="23">
        <v>1084.7250503249968</v>
      </c>
      <c r="I72" s="23">
        <v>2335.8844438742044</v>
      </c>
      <c r="J72" s="23">
        <v>1104.6981610600303</v>
      </c>
      <c r="K72" s="23">
        <v>5076.5308742030829</v>
      </c>
      <c r="L72" s="23">
        <v>3298.0546227983291</v>
      </c>
      <c r="M72" s="23">
        <v>12891.848669886538</v>
      </c>
      <c r="N72" s="23">
        <v>17451.829164525545</v>
      </c>
      <c r="O72" s="23">
        <v>5069.6665872300309</v>
      </c>
      <c r="P72" s="23">
        <v>5051.6815915507586</v>
      </c>
      <c r="Q72" s="23">
        <v>1396.1820948551854</v>
      </c>
      <c r="R72" s="23">
        <v>6598.6467196118383</v>
      </c>
      <c r="S72" s="23">
        <v>6380.8481404965423</v>
      </c>
      <c r="T72" s="23">
        <v>3619.8053272720422</v>
      </c>
      <c r="U72" s="23">
        <v>18232.225620395409</v>
      </c>
      <c r="V72" s="23">
        <v>1724.5696642052199</v>
      </c>
      <c r="W72" s="23">
        <v>1112.3678202877538</v>
      </c>
      <c r="X72" s="23">
        <v>7203.6768771969882</v>
      </c>
      <c r="Y72" s="23">
        <v>3023.1176968850455</v>
      </c>
      <c r="Z72" s="23">
        <v>14314.333852793747</v>
      </c>
      <c r="AA72" s="23">
        <v>10352.118811049215</v>
      </c>
      <c r="AB72" s="23">
        <v>67820.21142815816</v>
      </c>
      <c r="AC72" s="23">
        <v>10036.112952143492</v>
      </c>
      <c r="AD72" s="23">
        <v>6947.8248070375921</v>
      </c>
      <c r="AE72" s="23">
        <v>71748.546605216543</v>
      </c>
      <c r="AF72" s="23">
        <v>77263.665998643773</v>
      </c>
      <c r="AG72" s="23">
        <v>18191.559527974292</v>
      </c>
      <c r="AH72" s="23">
        <v>14409.219560973899</v>
      </c>
      <c r="AI72" s="23">
        <v>74.039422754152397</v>
      </c>
      <c r="AJ72" s="23">
        <v>13918.524488902578</v>
      </c>
      <c r="AK72" s="23">
        <v>4967.3040842593255</v>
      </c>
      <c r="AL72" s="23">
        <v>304592.01458787743</v>
      </c>
      <c r="AM72" s="23">
        <v>7150.8310871789481</v>
      </c>
      <c r="AN72" s="23">
        <v>8106.0915759190229</v>
      </c>
      <c r="AO72" s="23">
        <v>16863.550940539935</v>
      </c>
      <c r="AP72" s="23">
        <v>19325.073280078836</v>
      </c>
      <c r="AQ72" s="23">
        <v>28157.32591390434</v>
      </c>
      <c r="AR72" s="23">
        <v>594.51599083443534</v>
      </c>
      <c r="AS72" s="23">
        <v>2116.1381984533382</v>
      </c>
      <c r="AT72" s="23">
        <v>6938.9560732103719</v>
      </c>
      <c r="AU72" s="23">
        <v>12560.351310955002</v>
      </c>
      <c r="AV72" s="23">
        <v>156.83446065827994</v>
      </c>
      <c r="AW72" s="23">
        <v>179.16255671024282</v>
      </c>
      <c r="AX72" s="23">
        <v>31768.133834158089</v>
      </c>
      <c r="AY72" s="23">
        <v>58013.824541934155</v>
      </c>
      <c r="AZ72" s="23">
        <v>67588.750290426586</v>
      </c>
      <c r="BA72" s="23">
        <v>856.40944218054869</v>
      </c>
      <c r="BB72" s="23">
        <v>7355.0786515819836</v>
      </c>
      <c r="BC72" s="23">
        <v>28796.696535095925</v>
      </c>
      <c r="BD72" s="23">
        <v>89355.947972579554</v>
      </c>
      <c r="BE72" s="23">
        <v>9785.7709963227517</v>
      </c>
      <c r="BF72" s="23">
        <v>262.70918774006617</v>
      </c>
      <c r="BG72" s="23">
        <v>140662.24896605304</v>
      </c>
      <c r="BH72" s="23">
        <v>103337.06245772669</v>
      </c>
      <c r="BI72" s="23">
        <v>8690.5429554698112</v>
      </c>
      <c r="BJ72" s="23">
        <v>41837.711026418634</v>
      </c>
      <c r="BK72" s="23">
        <v>2783.2054896887398</v>
      </c>
      <c r="BL72" s="23">
        <v>661267.9310688047</v>
      </c>
      <c r="BM72" s="23">
        <v>575418.90583589161</v>
      </c>
      <c r="BN72" s="23">
        <v>18701.189764447863</v>
      </c>
      <c r="BO72" s="23">
        <v>8387.7282900545251</v>
      </c>
      <c r="BP72" s="23">
        <v>14470.059422107186</v>
      </c>
      <c r="BQ72" s="23">
        <v>2558.6072190911063</v>
      </c>
      <c r="BR72" s="23">
        <v>16495.276834534285</v>
      </c>
      <c r="BS72" s="23">
        <v>0</v>
      </c>
      <c r="BT72" s="64">
        <v>2797245.0000000009</v>
      </c>
      <c r="BU72" s="23">
        <v>8676138</v>
      </c>
      <c r="BV72" s="23">
        <v>0</v>
      </c>
      <c r="BW72" s="23">
        <v>0</v>
      </c>
      <c r="BX72" s="23">
        <v>0</v>
      </c>
      <c r="BY72" s="23">
        <v>5603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15375.000354453747</v>
      </c>
      <c r="CG72" s="23">
        <v>0</v>
      </c>
      <c r="CH72" s="23">
        <v>0</v>
      </c>
      <c r="CI72" s="23">
        <v>4383.0012042280223</v>
      </c>
      <c r="CJ72" s="34">
        <f t="shared" si="2"/>
        <v>11498744.001558682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1357640</v>
      </c>
      <c r="BV73" s="23">
        <v>0</v>
      </c>
      <c r="BW73" s="23">
        <v>2645678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4003318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1151139.3374305847</v>
      </c>
      <c r="D75" s="23">
        <v>68855.464242615897</v>
      </c>
      <c r="E75" s="23">
        <v>121.01393775890533</v>
      </c>
      <c r="F75" s="23">
        <v>716.22484928319204</v>
      </c>
      <c r="G75" s="23">
        <v>3146614.4628922893</v>
      </c>
      <c r="H75" s="23">
        <v>41055.073504381995</v>
      </c>
      <c r="I75" s="23">
        <v>405.3854999025051</v>
      </c>
      <c r="J75" s="23">
        <v>354.39087828230799</v>
      </c>
      <c r="K75" s="23">
        <v>271.32726938108271</v>
      </c>
      <c r="L75" s="23">
        <v>2188.9140425989508</v>
      </c>
      <c r="M75" s="23">
        <v>4458.1495582627058</v>
      </c>
      <c r="N75" s="23">
        <v>63797.56567203116</v>
      </c>
      <c r="O75" s="23">
        <v>1079.0418968434487</v>
      </c>
      <c r="P75" s="23">
        <v>1070.5064950175436</v>
      </c>
      <c r="Q75" s="23">
        <v>228.6587238020752</v>
      </c>
      <c r="R75" s="23">
        <v>2090.50959384629</v>
      </c>
      <c r="S75" s="23">
        <v>935.76329323889934</v>
      </c>
      <c r="T75" s="23">
        <v>549.77762973231836</v>
      </c>
      <c r="U75" s="23">
        <v>4244.4390293447814</v>
      </c>
      <c r="V75" s="23">
        <v>302.68553670963507</v>
      </c>
      <c r="W75" s="23">
        <v>177.4599284274567</v>
      </c>
      <c r="X75" s="23">
        <v>9684.4045345773629</v>
      </c>
      <c r="Y75" s="23">
        <v>596.2872078705384</v>
      </c>
      <c r="Z75" s="23">
        <v>394.08867596048708</v>
      </c>
      <c r="AA75" s="23">
        <v>77.858457386267403</v>
      </c>
      <c r="AB75" s="23">
        <v>722.6599149526578</v>
      </c>
      <c r="AC75" s="23">
        <v>1138.6227751876938</v>
      </c>
      <c r="AD75" s="23">
        <v>1078.0399136507347</v>
      </c>
      <c r="AE75" s="23">
        <v>17672.952780700514</v>
      </c>
      <c r="AF75" s="23">
        <v>4378.1405797342268</v>
      </c>
      <c r="AG75" s="23">
        <v>1876.9332100521226</v>
      </c>
      <c r="AH75" s="23">
        <v>1238.2738220321962</v>
      </c>
      <c r="AI75" s="23">
        <v>49.979324226576438</v>
      </c>
      <c r="AJ75" s="23">
        <v>833.73492870454606</v>
      </c>
      <c r="AK75" s="23">
        <v>186.24788235493932</v>
      </c>
      <c r="AL75" s="23">
        <v>536610.56669122388</v>
      </c>
      <c r="AM75" s="23">
        <v>1647.8207452614402</v>
      </c>
      <c r="AN75" s="23">
        <v>32831.408568786952</v>
      </c>
      <c r="AO75" s="23">
        <v>3715.8193182294472</v>
      </c>
      <c r="AP75" s="23">
        <v>4528.5794646482236</v>
      </c>
      <c r="AQ75" s="23">
        <v>2482.7367128945698</v>
      </c>
      <c r="AR75" s="23">
        <v>127.80812773676982</v>
      </c>
      <c r="AS75" s="23">
        <v>1308.6446873934442</v>
      </c>
      <c r="AT75" s="23">
        <v>1119.2388571125261</v>
      </c>
      <c r="AU75" s="23">
        <v>400.69933755479269</v>
      </c>
      <c r="AV75" s="23">
        <v>18.888660828934626</v>
      </c>
      <c r="AW75" s="23">
        <v>2.4811637810616869</v>
      </c>
      <c r="AX75" s="23">
        <v>3535.3726095119177</v>
      </c>
      <c r="AY75" s="23">
        <v>2280.6890382301394</v>
      </c>
      <c r="AZ75" s="23">
        <v>2254.7594093147927</v>
      </c>
      <c r="BA75" s="23">
        <v>74.522390121107051</v>
      </c>
      <c r="BB75" s="23">
        <v>1191.5790089895124</v>
      </c>
      <c r="BC75" s="23">
        <v>1404.0380377578056</v>
      </c>
      <c r="BD75" s="23">
        <v>2741.231116580042</v>
      </c>
      <c r="BE75" s="23">
        <v>875.93578548713958</v>
      </c>
      <c r="BF75" s="23">
        <v>117.85750181376258</v>
      </c>
      <c r="BG75" s="23">
        <v>239764.17273063317</v>
      </c>
      <c r="BH75" s="23">
        <v>49244.865967844256</v>
      </c>
      <c r="BI75" s="23">
        <v>142.79545104186323</v>
      </c>
      <c r="BJ75" s="23">
        <v>22103.667677567308</v>
      </c>
      <c r="BK75" s="23">
        <v>427.37424377107607</v>
      </c>
      <c r="BL75" s="23">
        <v>27830.274646723592</v>
      </c>
      <c r="BM75" s="23">
        <v>136137.27703178537</v>
      </c>
      <c r="BN75" s="23">
        <v>14780.029621832186</v>
      </c>
      <c r="BO75" s="23">
        <v>8819.0042246400681</v>
      </c>
      <c r="BP75" s="23">
        <v>13499.2700230436</v>
      </c>
      <c r="BQ75" s="23">
        <v>201.84082818867637</v>
      </c>
      <c r="BR75" s="23">
        <v>524.84215825650801</v>
      </c>
      <c r="BS75" s="23">
        <v>0</v>
      </c>
      <c r="BT75" s="64">
        <v>5643330.4677503128</v>
      </c>
      <c r="BU75" s="23">
        <v>3635688.4079971346</v>
      </c>
      <c r="BV75" s="23">
        <v>0</v>
      </c>
      <c r="BW75" s="23">
        <v>0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-5190.5643173036087</v>
      </c>
      <c r="CF75" s="23">
        <v>0</v>
      </c>
      <c r="CG75" s="23">
        <v>0</v>
      </c>
      <c r="CH75" s="23">
        <v>219052.54079085024</v>
      </c>
      <c r="CI75" s="23">
        <v>909541.62353564147</v>
      </c>
      <c r="CJ75" s="34">
        <f t="shared" ref="CJ75:CJ106" si="3">SUM(BT75:CI75)</f>
        <v>10402422.475756638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7902.7429095804164</v>
      </c>
      <c r="D76" s="23">
        <v>18103.928121794797</v>
      </c>
      <c r="E76" s="23">
        <v>0</v>
      </c>
      <c r="F76" s="23">
        <v>423.86591625628597</v>
      </c>
      <c r="G76" s="23">
        <v>1.8008980605713194</v>
      </c>
      <c r="H76" s="23">
        <v>2.6194880881037372</v>
      </c>
      <c r="I76" s="23">
        <v>179751.45042176961</v>
      </c>
      <c r="J76" s="23">
        <v>1089.3796086401417</v>
      </c>
      <c r="K76" s="23">
        <v>0.49115401651945073</v>
      </c>
      <c r="L76" s="23">
        <v>0</v>
      </c>
      <c r="M76" s="23">
        <v>0</v>
      </c>
      <c r="N76" s="23">
        <v>0</v>
      </c>
      <c r="O76" s="23">
        <v>14.570902490077039</v>
      </c>
      <c r="P76" s="23">
        <v>8392.7717369463662</v>
      </c>
      <c r="Q76" s="23">
        <v>10.308652959237186</v>
      </c>
      <c r="R76" s="23">
        <v>2880.764004125328</v>
      </c>
      <c r="S76" s="23">
        <v>272.92261485441105</v>
      </c>
      <c r="T76" s="23">
        <v>0.49115401651945073</v>
      </c>
      <c r="U76" s="23">
        <v>69.580152340255523</v>
      </c>
      <c r="V76" s="23">
        <v>4.2566681431685733</v>
      </c>
      <c r="W76" s="23">
        <v>1.6371800550648357</v>
      </c>
      <c r="X76" s="23">
        <v>41928.034346143293</v>
      </c>
      <c r="Y76" s="23">
        <v>44.045882796629762</v>
      </c>
      <c r="Z76" s="23">
        <v>33691.200917168244</v>
      </c>
      <c r="AA76" s="23">
        <v>0</v>
      </c>
      <c r="AB76" s="23">
        <v>0</v>
      </c>
      <c r="AC76" s="23">
        <v>4725.8181961445571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54.354377828152558</v>
      </c>
      <c r="BI76" s="23">
        <v>4.7478221596880239</v>
      </c>
      <c r="BJ76" s="23">
        <v>145.70902490077037</v>
      </c>
      <c r="BK76" s="23">
        <v>0</v>
      </c>
      <c r="BL76" s="23">
        <v>91.027211061604874</v>
      </c>
      <c r="BM76" s="23">
        <v>159.29761935780851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299767.81698169757</v>
      </c>
      <c r="BU76" s="23">
        <v>128001.30713845245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-5930.7863574297062</v>
      </c>
      <c r="CI76" s="23">
        <v>21051.862909048268</v>
      </c>
      <c r="CJ76" s="34">
        <f t="shared" si="3"/>
        <v>442890.20067176857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24266.969466066734</v>
      </c>
      <c r="D77" s="23">
        <v>19.657389437340402</v>
      </c>
      <c r="E77" s="23">
        <v>31172.570703548183</v>
      </c>
      <c r="F77" s="23">
        <v>19.366298746296827</v>
      </c>
      <c r="G77" s="23">
        <v>1766364.7765851682</v>
      </c>
      <c r="H77" s="23">
        <v>5.0993477684019526</v>
      </c>
      <c r="I77" s="23">
        <v>10.51082892840485</v>
      </c>
      <c r="J77" s="23">
        <v>6.0252265929261037</v>
      </c>
      <c r="K77" s="23">
        <v>14.266950977894872</v>
      </c>
      <c r="L77" s="23">
        <v>15.150744401304287</v>
      </c>
      <c r="M77" s="23">
        <v>24232.896931679643</v>
      </c>
      <c r="N77" s="23">
        <v>30.127254468936126</v>
      </c>
      <c r="O77" s="23">
        <v>21.123364242836974</v>
      </c>
      <c r="P77" s="23">
        <v>18.861273932920017</v>
      </c>
      <c r="Q77" s="23">
        <v>0.95744287536020167</v>
      </c>
      <c r="R77" s="23">
        <v>26.969727881025456</v>
      </c>
      <c r="S77" s="23">
        <v>34.099696253213331</v>
      </c>
      <c r="T77" s="23">
        <v>14.221358460020575</v>
      </c>
      <c r="U77" s="23">
        <v>127.79933471840931</v>
      </c>
      <c r="V77" s="23">
        <v>4.6083514220633877</v>
      </c>
      <c r="W77" s="23">
        <v>8.3469378877556029</v>
      </c>
      <c r="X77" s="23">
        <v>1344.0253700256533</v>
      </c>
      <c r="Y77" s="23">
        <v>25.226690851523554</v>
      </c>
      <c r="Z77" s="23">
        <v>3.0406702305395408</v>
      </c>
      <c r="AA77" s="23">
        <v>3.7876861003260722</v>
      </c>
      <c r="AB77" s="23">
        <v>44.663131933011599</v>
      </c>
      <c r="AC77" s="23">
        <v>0.76805857034389791</v>
      </c>
      <c r="AD77" s="23">
        <v>89.042187408498734</v>
      </c>
      <c r="AE77" s="23">
        <v>895.22662404558616</v>
      </c>
      <c r="AF77" s="23">
        <v>282.40005571338514</v>
      </c>
      <c r="AG77" s="23">
        <v>173.09024055138235</v>
      </c>
      <c r="AH77" s="23">
        <v>113.48679122264016</v>
      </c>
      <c r="AI77" s="23">
        <v>4.5802944879868983</v>
      </c>
      <c r="AJ77" s="23">
        <v>67.722424627126344</v>
      </c>
      <c r="AK77" s="23">
        <v>16.087144576107121</v>
      </c>
      <c r="AL77" s="23">
        <v>100521.05312463248</v>
      </c>
      <c r="AM77" s="23">
        <v>66.323085040061443</v>
      </c>
      <c r="AN77" s="23">
        <v>283.81693088424788</v>
      </c>
      <c r="AO77" s="23">
        <v>32.938840605798582</v>
      </c>
      <c r="AP77" s="23">
        <v>291.28007534859404</v>
      </c>
      <c r="AQ77" s="23">
        <v>94.28883408080226</v>
      </c>
      <c r="AR77" s="23">
        <v>5.5412444801066609</v>
      </c>
      <c r="AS77" s="23">
        <v>70.328212379480306</v>
      </c>
      <c r="AT77" s="23">
        <v>111.50877737024764</v>
      </c>
      <c r="AU77" s="23">
        <v>23.104885211989039</v>
      </c>
      <c r="AV77" s="23">
        <v>0.81014397145863204</v>
      </c>
      <c r="AW77" s="23">
        <v>0</v>
      </c>
      <c r="AX77" s="23">
        <v>318.44269465139541</v>
      </c>
      <c r="AY77" s="23">
        <v>145.52780993799107</v>
      </c>
      <c r="AZ77" s="23">
        <v>119.24196982508005</v>
      </c>
      <c r="BA77" s="23">
        <v>7.7226711045537124</v>
      </c>
      <c r="BB77" s="23">
        <v>97.778415256565637</v>
      </c>
      <c r="BC77" s="23">
        <v>133.64219123983824</v>
      </c>
      <c r="BD77" s="23">
        <v>29.400159795401354</v>
      </c>
      <c r="BE77" s="23">
        <v>83.851654604348198</v>
      </c>
      <c r="BF77" s="23">
        <v>10.998318157983855</v>
      </c>
      <c r="BG77" s="23">
        <v>162.18661454590665</v>
      </c>
      <c r="BH77" s="23">
        <v>2509.8014737615249</v>
      </c>
      <c r="BI77" s="23">
        <v>9.7778415256565641</v>
      </c>
      <c r="BJ77" s="23">
        <v>1339.2311129227908</v>
      </c>
      <c r="BK77" s="23">
        <v>41.492698382368289</v>
      </c>
      <c r="BL77" s="23">
        <v>2304.4177020881034</v>
      </c>
      <c r="BM77" s="23">
        <v>8184.7933586108093</v>
      </c>
      <c r="BN77" s="23">
        <v>234.42269844258823</v>
      </c>
      <c r="BO77" s="23">
        <v>174.97356225126674</v>
      </c>
      <c r="BP77" s="23">
        <v>1126.2193622973236</v>
      </c>
      <c r="BQ77" s="23">
        <v>17.974445116276101</v>
      </c>
      <c r="BR77" s="23">
        <v>40.812317731013422</v>
      </c>
      <c r="BS77" s="23">
        <v>0</v>
      </c>
      <c r="BT77" s="64">
        <v>1968071.2558120552</v>
      </c>
      <c r="BU77" s="23">
        <v>114804.01198287409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-41456.763954649243</v>
      </c>
      <c r="CI77" s="23">
        <v>210899.51725052259</v>
      </c>
      <c r="CJ77" s="34">
        <f t="shared" si="3"/>
        <v>2252318.0210908027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105833.46663525116</v>
      </c>
      <c r="D78" s="23">
        <v>11.417730948060454</v>
      </c>
      <c r="E78" s="23">
        <v>14.830013128070918</v>
      </c>
      <c r="F78" s="23">
        <v>375327.67616439931</v>
      </c>
      <c r="G78" s="23">
        <v>87584.631712118673</v>
      </c>
      <c r="H78" s="23">
        <v>4115.1971627464482</v>
      </c>
      <c r="I78" s="23">
        <v>4294.2803189333772</v>
      </c>
      <c r="J78" s="23">
        <v>5133.3706130694809</v>
      </c>
      <c r="K78" s="23">
        <v>32.029493024499558</v>
      </c>
      <c r="L78" s="23">
        <v>12471002.883583322</v>
      </c>
      <c r="M78" s="23">
        <v>69835.388536199724</v>
      </c>
      <c r="N78" s="23">
        <v>11384.088293300194</v>
      </c>
      <c r="O78" s="23">
        <v>25265.718762385524</v>
      </c>
      <c r="P78" s="23">
        <v>303254.05588475504</v>
      </c>
      <c r="Q78" s="23">
        <v>11535.237953766637</v>
      </c>
      <c r="R78" s="23">
        <v>13751.689914514072</v>
      </c>
      <c r="S78" s="23">
        <v>320.88753640492553</v>
      </c>
      <c r="T78" s="23">
        <v>108.19927679035354</v>
      </c>
      <c r="U78" s="23">
        <v>7461.3525219392805</v>
      </c>
      <c r="V78" s="23">
        <v>46.738712798384128</v>
      </c>
      <c r="W78" s="23">
        <v>35.850358870203394</v>
      </c>
      <c r="X78" s="23">
        <v>3881.9696135578874</v>
      </c>
      <c r="Y78" s="23">
        <v>169.3032809970959</v>
      </c>
      <c r="Z78" s="23">
        <v>4195899.1051363852</v>
      </c>
      <c r="AA78" s="23">
        <v>26.792332220175286</v>
      </c>
      <c r="AB78" s="23">
        <v>1189.9107856955629</v>
      </c>
      <c r="AC78" s="23">
        <v>178850.77440115332</v>
      </c>
      <c r="AD78" s="23">
        <v>133.61898165622375</v>
      </c>
      <c r="AE78" s="23">
        <v>6939.0583602777015</v>
      </c>
      <c r="AF78" s="23">
        <v>842.80958764579043</v>
      </c>
      <c r="AG78" s="23">
        <v>119.90217881515775</v>
      </c>
      <c r="AH78" s="23">
        <v>92.610453801584967</v>
      </c>
      <c r="AI78" s="23">
        <v>1.2372009564299258</v>
      </c>
      <c r="AJ78" s="23">
        <v>617.74772088402403</v>
      </c>
      <c r="AK78" s="23">
        <v>20.15802703664129</v>
      </c>
      <c r="AL78" s="23">
        <v>25078.26241848895</v>
      </c>
      <c r="AM78" s="23">
        <v>174.12046493786914</v>
      </c>
      <c r="AN78" s="23">
        <v>1980.6061032356965</v>
      </c>
      <c r="AO78" s="23">
        <v>512.7409498765536</v>
      </c>
      <c r="AP78" s="23">
        <v>578.56116233368255</v>
      </c>
      <c r="AQ78" s="23">
        <v>302.19309929428016</v>
      </c>
      <c r="AR78" s="23">
        <v>22.305985685344808</v>
      </c>
      <c r="AS78" s="23">
        <v>102.93589908879169</v>
      </c>
      <c r="AT78" s="23">
        <v>11.416539618980821</v>
      </c>
      <c r="AU78" s="23">
        <v>71.124757905952734</v>
      </c>
      <c r="AV78" s="23">
        <v>7.9972322722142515</v>
      </c>
      <c r="AW78" s="23">
        <v>10.47390527777635</v>
      </c>
      <c r="AX78" s="23">
        <v>259.97575420311603</v>
      </c>
      <c r="AY78" s="23">
        <v>473.9694567514378</v>
      </c>
      <c r="AZ78" s="23">
        <v>480.91062131929243</v>
      </c>
      <c r="BA78" s="23">
        <v>88.536661325782589</v>
      </c>
      <c r="BB78" s="23">
        <v>114.08994509972172</v>
      </c>
      <c r="BC78" s="23">
        <v>72.043675624216931</v>
      </c>
      <c r="BD78" s="23">
        <v>497.00108812595204</v>
      </c>
      <c r="BE78" s="23">
        <v>44.15990339868447</v>
      </c>
      <c r="BF78" s="23">
        <v>7.7433485846334458</v>
      </c>
      <c r="BG78" s="23">
        <v>34311.160781397681</v>
      </c>
      <c r="BH78" s="23">
        <v>16804.882438265311</v>
      </c>
      <c r="BI78" s="23">
        <v>1829.02467288091</v>
      </c>
      <c r="BJ78" s="23">
        <v>13798.21988201248</v>
      </c>
      <c r="BK78" s="23">
        <v>17.642378220854415</v>
      </c>
      <c r="BL78" s="23">
        <v>4439.9613336358852</v>
      </c>
      <c r="BM78" s="23">
        <v>12698.381761110515</v>
      </c>
      <c r="BN78" s="23">
        <v>562.94247845522614</v>
      </c>
      <c r="BO78" s="23">
        <v>264.81101096641117</v>
      </c>
      <c r="BP78" s="23">
        <v>490.07984635483609</v>
      </c>
      <c r="BQ78" s="23">
        <v>28.823490722782626</v>
      </c>
      <c r="BR78" s="23">
        <v>91.897775386189011</v>
      </c>
      <c r="BS78" s="23">
        <v>0</v>
      </c>
      <c r="BT78" s="64">
        <v>18001362.986061618</v>
      </c>
      <c r="BU78" s="23">
        <v>53655.155814957521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-490068.52456370508</v>
      </c>
      <c r="CI78" s="23">
        <v>210884.22425193404</v>
      </c>
      <c r="CJ78" s="34">
        <f t="shared" si="3"/>
        <v>17775833.841564804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5346677.7643535007</v>
      </c>
      <c r="D79" s="23">
        <v>1680.44372572255</v>
      </c>
      <c r="E79" s="23">
        <v>88385.995874475833</v>
      </c>
      <c r="F79" s="23">
        <v>11898.509567022964</v>
      </c>
      <c r="G79" s="23">
        <v>13878066.688117243</v>
      </c>
      <c r="H79" s="23">
        <v>39957.436076560371</v>
      </c>
      <c r="I79" s="23">
        <v>3811.0760283034833</v>
      </c>
      <c r="J79" s="23">
        <v>42076.596117997826</v>
      </c>
      <c r="K79" s="23">
        <v>2230.5349299212567</v>
      </c>
      <c r="L79" s="23">
        <v>26936.392945012361</v>
      </c>
      <c r="M79" s="23">
        <v>725537.76652802434</v>
      </c>
      <c r="N79" s="23">
        <v>694138.42951670941</v>
      </c>
      <c r="O79" s="23">
        <v>120479.07624893206</v>
      </c>
      <c r="P79" s="23">
        <v>13272.676199005888</v>
      </c>
      <c r="Q79" s="23">
        <v>2866.1572570806929</v>
      </c>
      <c r="R79" s="23">
        <v>17680.995867353497</v>
      </c>
      <c r="S79" s="23">
        <v>14472.199200242216</v>
      </c>
      <c r="T79" s="23">
        <v>4211.2300163811615</v>
      </c>
      <c r="U79" s="23">
        <v>52129.428146885228</v>
      </c>
      <c r="V79" s="23">
        <v>3919.5614210251456</v>
      </c>
      <c r="W79" s="23">
        <v>1459.0167493014287</v>
      </c>
      <c r="X79" s="23">
        <v>37820.206332520327</v>
      </c>
      <c r="Y79" s="23">
        <v>5777.7947592801702</v>
      </c>
      <c r="Z79" s="23">
        <v>7496.3609015243283</v>
      </c>
      <c r="AA79" s="23">
        <v>1462.6502773044826</v>
      </c>
      <c r="AB79" s="23">
        <v>13533.403604720186</v>
      </c>
      <c r="AC79" s="23">
        <v>23943.290213621403</v>
      </c>
      <c r="AD79" s="23">
        <v>11555.848143902451</v>
      </c>
      <c r="AE79" s="23">
        <v>353424.50907088385</v>
      </c>
      <c r="AF79" s="23">
        <v>69353.613380190713</v>
      </c>
      <c r="AG79" s="23">
        <v>17264.551993936475</v>
      </c>
      <c r="AH79" s="23">
        <v>11169.13491660259</v>
      </c>
      <c r="AI79" s="23">
        <v>330.42980519263523</v>
      </c>
      <c r="AJ79" s="23">
        <v>9485.5704617766532</v>
      </c>
      <c r="AK79" s="23">
        <v>1908.0989221795387</v>
      </c>
      <c r="AL79" s="23">
        <v>4603949.5449366337</v>
      </c>
      <c r="AM79" s="23">
        <v>11010.624444162862</v>
      </c>
      <c r="AN79" s="23">
        <v>63849.968024138238</v>
      </c>
      <c r="AO79" s="23">
        <v>21930.626242271941</v>
      </c>
      <c r="AP79" s="23">
        <v>43184.783174134456</v>
      </c>
      <c r="AQ79" s="23">
        <v>18086.149602654968</v>
      </c>
      <c r="AR79" s="23">
        <v>1307.1742297720621</v>
      </c>
      <c r="AS79" s="23">
        <v>8355.5260193607373</v>
      </c>
      <c r="AT79" s="23">
        <v>7279.673850320316</v>
      </c>
      <c r="AU79" s="23">
        <v>4582.113797056546</v>
      </c>
      <c r="AV79" s="23">
        <v>162.58570686960962</v>
      </c>
      <c r="AW79" s="23">
        <v>75.776224603917029</v>
      </c>
      <c r="AX79" s="23">
        <v>31260.323423242007</v>
      </c>
      <c r="AY79" s="23">
        <v>30452.640129310908</v>
      </c>
      <c r="AZ79" s="23">
        <v>40318.09324564453</v>
      </c>
      <c r="BA79" s="23">
        <v>951.569550533148</v>
      </c>
      <c r="BB79" s="23">
        <v>11099.511091062017</v>
      </c>
      <c r="BC79" s="23">
        <v>15410.419267028261</v>
      </c>
      <c r="BD79" s="23">
        <v>22273.409325934903</v>
      </c>
      <c r="BE79" s="23">
        <v>6950.8924081188306</v>
      </c>
      <c r="BF79" s="23">
        <v>1026.4472046940723</v>
      </c>
      <c r="BG79" s="23">
        <v>25281.469492972443</v>
      </c>
      <c r="BH79" s="23">
        <v>168911.81405799859</v>
      </c>
      <c r="BI79" s="23">
        <v>3514.0548649884104</v>
      </c>
      <c r="BJ79" s="23">
        <v>88469.813895610074</v>
      </c>
      <c r="BK79" s="23">
        <v>3338.352367857985</v>
      </c>
      <c r="BL79" s="23">
        <v>232920.7289119105</v>
      </c>
      <c r="BM79" s="23">
        <v>553329.85017669061</v>
      </c>
      <c r="BN79" s="23">
        <v>38963.09487635523</v>
      </c>
      <c r="BO79" s="23">
        <v>17512.913310568329</v>
      </c>
      <c r="BP79" s="23">
        <v>93514.521119831435</v>
      </c>
      <c r="BQ79" s="23">
        <v>1983.8064517999596</v>
      </c>
      <c r="BR79" s="23">
        <v>6843.5841933165266</v>
      </c>
      <c r="BS79" s="23">
        <v>0</v>
      </c>
      <c r="BT79" s="64">
        <v>27834515.293287784</v>
      </c>
      <c r="BU79" s="23">
        <v>16809327.866429426</v>
      </c>
      <c r="BV79" s="23">
        <v>0</v>
      </c>
      <c r="BW79" s="23">
        <v>77257.337291124888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3.3345498922965097E-3</v>
      </c>
      <c r="CE79" s="23">
        <v>0</v>
      </c>
      <c r="CF79" s="23">
        <v>0</v>
      </c>
      <c r="CG79" s="23">
        <v>0</v>
      </c>
      <c r="CH79" s="23">
        <v>-51629.91387890411</v>
      </c>
      <c r="CI79" s="23">
        <v>8790407.7682273351</v>
      </c>
      <c r="CJ79" s="34">
        <f t="shared" si="3"/>
        <v>53459878.354691312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10417.838287738883</v>
      </c>
      <c r="D80" s="23">
        <v>1596.1315285358514</v>
      </c>
      <c r="E80" s="23">
        <v>5610.7485398968229</v>
      </c>
      <c r="F80" s="23">
        <v>13251.623434965455</v>
      </c>
      <c r="G80" s="23">
        <v>72129.109098875822</v>
      </c>
      <c r="H80" s="23">
        <v>1378413.8652073196</v>
      </c>
      <c r="I80" s="23">
        <v>27572.956070903667</v>
      </c>
      <c r="J80" s="23">
        <v>45742.061040720684</v>
      </c>
      <c r="K80" s="23">
        <v>8812.0865717680899</v>
      </c>
      <c r="L80" s="23">
        <v>2153.4452505780291</v>
      </c>
      <c r="M80" s="23">
        <v>32044.829037239091</v>
      </c>
      <c r="N80" s="23">
        <v>29002.888412175726</v>
      </c>
      <c r="O80" s="23">
        <v>73933.471678035712</v>
      </c>
      <c r="P80" s="23">
        <v>46923.936976278514</v>
      </c>
      <c r="Q80" s="23">
        <v>11866.432680968772</v>
      </c>
      <c r="R80" s="23">
        <v>110527.20024292573</v>
      </c>
      <c r="S80" s="23">
        <v>38748.496430996922</v>
      </c>
      <c r="T80" s="23">
        <v>8077.2195664657229</v>
      </c>
      <c r="U80" s="23">
        <v>106082.18184494703</v>
      </c>
      <c r="V80" s="23">
        <v>7537.5430589883281</v>
      </c>
      <c r="W80" s="23">
        <v>146361.37604511663</v>
      </c>
      <c r="X80" s="23">
        <v>301535.68619456555</v>
      </c>
      <c r="Y80" s="23">
        <v>39751.352284001325</v>
      </c>
      <c r="Z80" s="23">
        <v>12084.886391486605</v>
      </c>
      <c r="AA80" s="23">
        <v>1952.6366046698051</v>
      </c>
      <c r="AB80" s="23">
        <v>62096.108394320901</v>
      </c>
      <c r="AC80" s="23">
        <v>139346.2892358856</v>
      </c>
      <c r="AD80" s="23">
        <v>47062.503659634291</v>
      </c>
      <c r="AE80" s="23">
        <v>93701.017155032619</v>
      </c>
      <c r="AF80" s="23">
        <v>60301.759573981333</v>
      </c>
      <c r="AG80" s="23">
        <v>66073.541160274282</v>
      </c>
      <c r="AH80" s="23">
        <v>29126.706380548625</v>
      </c>
      <c r="AI80" s="23">
        <v>2686.0796854249311</v>
      </c>
      <c r="AJ80" s="23">
        <v>37244.486204524583</v>
      </c>
      <c r="AK80" s="23">
        <v>66264.118307853656</v>
      </c>
      <c r="AL80" s="23">
        <v>50091.871923417973</v>
      </c>
      <c r="AM80" s="23">
        <v>5977.8636356156721</v>
      </c>
      <c r="AN80" s="23">
        <v>44882.515889279006</v>
      </c>
      <c r="AO80" s="23">
        <v>19624.234673649265</v>
      </c>
      <c r="AP80" s="23">
        <v>33515.36184253393</v>
      </c>
      <c r="AQ80" s="23">
        <v>9122.4746457559067</v>
      </c>
      <c r="AR80" s="23">
        <v>1429.420442881142</v>
      </c>
      <c r="AS80" s="23">
        <v>1901.7803629106779</v>
      </c>
      <c r="AT80" s="23">
        <v>594.41480714272052</v>
      </c>
      <c r="AU80" s="23">
        <v>4228.6944512294021</v>
      </c>
      <c r="AV80" s="23">
        <v>479.29984165933337</v>
      </c>
      <c r="AW80" s="23">
        <v>650.22835870891458</v>
      </c>
      <c r="AX80" s="23">
        <v>17707.483250873636</v>
      </c>
      <c r="AY80" s="23">
        <v>32488.845982119994</v>
      </c>
      <c r="AZ80" s="23">
        <v>30488.436203087702</v>
      </c>
      <c r="BA80" s="23">
        <v>33.313841845966436</v>
      </c>
      <c r="BB80" s="23">
        <v>7233.7210318081243</v>
      </c>
      <c r="BC80" s="23">
        <v>6971.2156384202863</v>
      </c>
      <c r="BD80" s="23">
        <v>16566.038829019504</v>
      </c>
      <c r="BE80" s="23">
        <v>3795.5599523782739</v>
      </c>
      <c r="BF80" s="23">
        <v>1047.3382345517416</v>
      </c>
      <c r="BG80" s="23">
        <v>351052.86921478639</v>
      </c>
      <c r="BH80" s="23">
        <v>216308.32720069608</v>
      </c>
      <c r="BI80" s="23">
        <v>44636.771596976105</v>
      </c>
      <c r="BJ80" s="23">
        <v>66761.347866142285</v>
      </c>
      <c r="BK80" s="23">
        <v>1263.1598431253331</v>
      </c>
      <c r="BL80" s="23">
        <v>162270.60233111974</v>
      </c>
      <c r="BM80" s="23">
        <v>328881.15185912681</v>
      </c>
      <c r="BN80" s="23">
        <v>33258.142662652375</v>
      </c>
      <c r="BO80" s="23">
        <v>33846.500596152371</v>
      </c>
      <c r="BP80" s="23">
        <v>49047.784075548028</v>
      </c>
      <c r="BQ80" s="23">
        <v>5874.5079176425552</v>
      </c>
      <c r="BR80" s="23">
        <v>59287.8943204803</v>
      </c>
      <c r="BS80" s="23">
        <v>0</v>
      </c>
      <c r="BT80" s="64">
        <v>4777351.7855609814</v>
      </c>
      <c r="BU80" s="23">
        <v>9527197.5437178332</v>
      </c>
      <c r="BV80" s="23">
        <v>0</v>
      </c>
      <c r="BW80" s="23">
        <v>31397.514138674298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143.76177577564118</v>
      </c>
      <c r="CD80" s="23">
        <v>333577.04524432978</v>
      </c>
      <c r="CE80" s="23">
        <v>0</v>
      </c>
      <c r="CF80" s="23">
        <v>2.9269980932921111</v>
      </c>
      <c r="CG80" s="23">
        <v>44217.000000000007</v>
      </c>
      <c r="CH80" s="23">
        <v>-468973.80818936304</v>
      </c>
      <c r="CI80" s="23">
        <v>18327204.480562739</v>
      </c>
      <c r="CJ80" s="34">
        <f t="shared" si="3"/>
        <v>32572118.249809064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25920.432293038957</v>
      </c>
      <c r="D81" s="23">
        <v>1675.7245530239702</v>
      </c>
      <c r="E81" s="23">
        <v>76.512466442169199</v>
      </c>
      <c r="F81" s="23">
        <v>16637.801150308671</v>
      </c>
      <c r="G81" s="23">
        <v>72002.381800177754</v>
      </c>
      <c r="H81" s="23">
        <v>4672.5436208518413</v>
      </c>
      <c r="I81" s="23">
        <v>1375671.047486631</v>
      </c>
      <c r="J81" s="23">
        <v>202885.77229244084</v>
      </c>
      <c r="K81" s="23">
        <v>6061.9930558278957</v>
      </c>
      <c r="L81" s="23">
        <v>1068.2900520175806</v>
      </c>
      <c r="M81" s="23">
        <v>24434.695552742829</v>
      </c>
      <c r="N81" s="23">
        <v>4788.3399072513148</v>
      </c>
      <c r="O81" s="23">
        <v>37032.551126818609</v>
      </c>
      <c r="P81" s="23">
        <v>62585.823526052816</v>
      </c>
      <c r="Q81" s="23">
        <v>17847.888114779787</v>
      </c>
      <c r="R81" s="23">
        <v>58702.344679405447</v>
      </c>
      <c r="S81" s="23">
        <v>44483.642939168247</v>
      </c>
      <c r="T81" s="23">
        <v>17489.135982669126</v>
      </c>
      <c r="U81" s="23">
        <v>125700.18047422155</v>
      </c>
      <c r="V81" s="23">
        <v>22136.373238970245</v>
      </c>
      <c r="W81" s="23">
        <v>37802.327323471822</v>
      </c>
      <c r="X81" s="23">
        <v>989124.67041324789</v>
      </c>
      <c r="Y81" s="23">
        <v>26594.093800210791</v>
      </c>
      <c r="Z81" s="23">
        <v>135504.71339914287</v>
      </c>
      <c r="AA81" s="23">
        <v>344.89595894371905</v>
      </c>
      <c r="AB81" s="23">
        <v>51889.095863766343</v>
      </c>
      <c r="AC81" s="23">
        <v>3181449.4719496332</v>
      </c>
      <c r="AD81" s="23">
        <v>4519.4634640518534</v>
      </c>
      <c r="AE81" s="23">
        <v>163787.54235811852</v>
      </c>
      <c r="AF81" s="23">
        <v>24998.48009704968</v>
      </c>
      <c r="AG81" s="23">
        <v>16935.133724425476</v>
      </c>
      <c r="AH81" s="23">
        <v>6832.1842484911858</v>
      </c>
      <c r="AI81" s="23">
        <v>159.50922211333432</v>
      </c>
      <c r="AJ81" s="23">
        <v>15928.105219215844</v>
      </c>
      <c r="AK81" s="23">
        <v>1237.3207617592284</v>
      </c>
      <c r="AL81" s="23">
        <v>10166.041771642598</v>
      </c>
      <c r="AM81" s="23">
        <v>5750.8677009692728</v>
      </c>
      <c r="AN81" s="23">
        <v>30489.185530028255</v>
      </c>
      <c r="AO81" s="23">
        <v>2697.6382845351282</v>
      </c>
      <c r="AP81" s="23">
        <v>5867.0610126075717</v>
      </c>
      <c r="AQ81" s="23">
        <v>1527.966747814979</v>
      </c>
      <c r="AR81" s="23">
        <v>253.88516218336031</v>
      </c>
      <c r="AS81" s="23">
        <v>306.04563385000625</v>
      </c>
      <c r="AT81" s="23">
        <v>104.57329162940555</v>
      </c>
      <c r="AU81" s="23">
        <v>29201.645518507125</v>
      </c>
      <c r="AV81" s="23">
        <v>4172.5848784405816</v>
      </c>
      <c r="AW81" s="23">
        <v>1015.3807337023657</v>
      </c>
      <c r="AX81" s="23">
        <v>7820.545986391352</v>
      </c>
      <c r="AY81" s="23">
        <v>5719.2816846502055</v>
      </c>
      <c r="AZ81" s="23">
        <v>5258.8556145992743</v>
      </c>
      <c r="BA81" s="23">
        <v>76.398597233484779</v>
      </c>
      <c r="BB81" s="23">
        <v>2768.1863264333106</v>
      </c>
      <c r="BC81" s="23">
        <v>990.43655425205043</v>
      </c>
      <c r="BD81" s="23">
        <v>3953.6366070757576</v>
      </c>
      <c r="BE81" s="23">
        <v>2494.0847327503407</v>
      </c>
      <c r="BF81" s="23">
        <v>132.13176705608726</v>
      </c>
      <c r="BG81" s="23">
        <v>119255.56608644064</v>
      </c>
      <c r="BH81" s="23">
        <v>11816.299776185682</v>
      </c>
      <c r="BI81" s="23">
        <v>4013.2204011495082</v>
      </c>
      <c r="BJ81" s="23">
        <v>23174.593725241495</v>
      </c>
      <c r="BK81" s="23">
        <v>222.90187249218849</v>
      </c>
      <c r="BL81" s="23">
        <v>11463.315666919685</v>
      </c>
      <c r="BM81" s="23">
        <v>20358.48717260392</v>
      </c>
      <c r="BN81" s="23">
        <v>25142.266186151086</v>
      </c>
      <c r="BO81" s="23">
        <v>15966.266902943667</v>
      </c>
      <c r="BP81" s="23">
        <v>6792.3673235484675</v>
      </c>
      <c r="BQ81" s="23">
        <v>16031.475644672739</v>
      </c>
      <c r="BR81" s="23">
        <v>3483.5515816233956</v>
      </c>
      <c r="BS81" s="23">
        <v>0</v>
      </c>
      <c r="BT81" s="64">
        <v>7157467.2285928056</v>
      </c>
      <c r="BU81" s="23">
        <v>1027083.5855512159</v>
      </c>
      <c r="BV81" s="23">
        <v>0</v>
      </c>
      <c r="BW81" s="23">
        <v>32.530834565964327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6153.8440076808438</v>
      </c>
      <c r="CD81" s="23">
        <v>84128.4560267044</v>
      </c>
      <c r="CE81" s="23">
        <v>0</v>
      </c>
      <c r="CF81" s="23">
        <v>0</v>
      </c>
      <c r="CG81" s="23">
        <v>0</v>
      </c>
      <c r="CH81" s="23">
        <v>-280677.15288273082</v>
      </c>
      <c r="CI81" s="23">
        <v>506831.20625977847</v>
      </c>
      <c r="CJ81" s="34">
        <f t="shared" si="3"/>
        <v>8501019.6983900201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6810.757079767779</v>
      </c>
      <c r="D82" s="23">
        <v>182.38364427658067</v>
      </c>
      <c r="E82" s="23">
        <v>124.53782436813245</v>
      </c>
      <c r="F82" s="23">
        <v>11181.741027320508</v>
      </c>
      <c r="G82" s="23">
        <v>741773.91253751563</v>
      </c>
      <c r="H82" s="23">
        <v>21293.608911221523</v>
      </c>
      <c r="I82" s="23">
        <v>30372.799858746999</v>
      </c>
      <c r="J82" s="23">
        <v>917490.78540215467</v>
      </c>
      <c r="K82" s="23">
        <v>1207130.3800558213</v>
      </c>
      <c r="L82" s="23">
        <v>759.64822133297298</v>
      </c>
      <c r="M82" s="23">
        <v>80039.889769278059</v>
      </c>
      <c r="N82" s="23">
        <v>72664.747318475522</v>
      </c>
      <c r="O82" s="23">
        <v>79900.298280937845</v>
      </c>
      <c r="P82" s="23">
        <v>84881.245020294766</v>
      </c>
      <c r="Q82" s="23">
        <v>35249.722800324496</v>
      </c>
      <c r="R82" s="23">
        <v>61558.786572241435</v>
      </c>
      <c r="S82" s="23">
        <v>24437.907928192035</v>
      </c>
      <c r="T82" s="23">
        <v>23616.060773518046</v>
      </c>
      <c r="U82" s="23">
        <v>63516.379950323426</v>
      </c>
      <c r="V82" s="23">
        <v>3308.4247545092808</v>
      </c>
      <c r="W82" s="23">
        <v>1804.9422480842077</v>
      </c>
      <c r="X82" s="23">
        <v>103658.90016758788</v>
      </c>
      <c r="Y82" s="23">
        <v>7727.7675154570861</v>
      </c>
      <c r="Z82" s="23">
        <v>3689.4327747970251</v>
      </c>
      <c r="AA82" s="23">
        <v>806.61460938578432</v>
      </c>
      <c r="AB82" s="23">
        <v>46126.046405382942</v>
      </c>
      <c r="AC82" s="23">
        <v>23290.970873319427</v>
      </c>
      <c r="AD82" s="23">
        <v>52198.974044739982</v>
      </c>
      <c r="AE82" s="23">
        <v>853358.89279873087</v>
      </c>
      <c r="AF82" s="23">
        <v>193451.86328647877</v>
      </c>
      <c r="AG82" s="23">
        <v>8779.738197012879</v>
      </c>
      <c r="AH82" s="23">
        <v>2941.7134114777855</v>
      </c>
      <c r="AI82" s="23">
        <v>237.57374689671653</v>
      </c>
      <c r="AJ82" s="23">
        <v>4109.3453753901567</v>
      </c>
      <c r="AK82" s="23">
        <v>27111.711007382084</v>
      </c>
      <c r="AL82" s="23">
        <v>41085.259167757846</v>
      </c>
      <c r="AM82" s="23">
        <v>572568.57605841546</v>
      </c>
      <c r="AN82" s="23">
        <v>2428.7133754296437</v>
      </c>
      <c r="AO82" s="23">
        <v>89074.018691638325</v>
      </c>
      <c r="AP82" s="23">
        <v>14849.009941963988</v>
      </c>
      <c r="AQ82" s="23">
        <v>70030.333101118362</v>
      </c>
      <c r="AR82" s="23">
        <v>9811.5968041937485</v>
      </c>
      <c r="AS82" s="23">
        <v>11650.301376197176</v>
      </c>
      <c r="AT82" s="23">
        <v>301.78779813761503</v>
      </c>
      <c r="AU82" s="23">
        <v>1772.8084237787468</v>
      </c>
      <c r="AV82" s="23">
        <v>708.01956851848047</v>
      </c>
      <c r="AW82" s="23">
        <v>498.7866816878028</v>
      </c>
      <c r="AX82" s="23">
        <v>13330.838992033681</v>
      </c>
      <c r="AY82" s="23">
        <v>14155.960890551394</v>
      </c>
      <c r="AZ82" s="23">
        <v>12745.037985432415</v>
      </c>
      <c r="BA82" s="23">
        <v>3549.7057748142365</v>
      </c>
      <c r="BB82" s="23">
        <v>32144.45505995259</v>
      </c>
      <c r="BC82" s="23">
        <v>7471.5140618561227</v>
      </c>
      <c r="BD82" s="23">
        <v>6396.5906993388726</v>
      </c>
      <c r="BE82" s="23">
        <v>2674.317816932014</v>
      </c>
      <c r="BF82" s="23">
        <v>461.67054605152316</v>
      </c>
      <c r="BG82" s="23">
        <v>80532.763513107173</v>
      </c>
      <c r="BH82" s="23">
        <v>92946.783028918435</v>
      </c>
      <c r="BI82" s="23">
        <v>9040.4263529497639</v>
      </c>
      <c r="BJ82" s="23">
        <v>181543.11057372426</v>
      </c>
      <c r="BK82" s="23">
        <v>1095.9448318957252</v>
      </c>
      <c r="BL82" s="23">
        <v>107767.22065433463</v>
      </c>
      <c r="BM82" s="23">
        <v>142887.31583330475</v>
      </c>
      <c r="BN82" s="23">
        <v>24190.235962068506</v>
      </c>
      <c r="BO82" s="23">
        <v>15141.174136051999</v>
      </c>
      <c r="BP82" s="23">
        <v>20226.039932577012</v>
      </c>
      <c r="BQ82" s="23">
        <v>5382.8302448207005</v>
      </c>
      <c r="BR82" s="23">
        <v>41316.523033605212</v>
      </c>
      <c r="BS82" s="23">
        <v>0</v>
      </c>
      <c r="BT82" s="64">
        <v>6425368.1751059014</v>
      </c>
      <c r="BU82" s="23">
        <v>566038.54433552083</v>
      </c>
      <c r="BV82" s="23">
        <v>0</v>
      </c>
      <c r="BW82" s="23">
        <v>473227.27710670786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22523.289515599397</v>
      </c>
      <c r="CE82" s="23">
        <v>0</v>
      </c>
      <c r="CF82" s="23">
        <v>0</v>
      </c>
      <c r="CG82" s="23">
        <v>0</v>
      </c>
      <c r="CH82" s="23">
        <v>-215171.58059773524</v>
      </c>
      <c r="CI82" s="23">
        <v>1398243.6327120571</v>
      </c>
      <c r="CJ82" s="34">
        <f t="shared" si="3"/>
        <v>8670229.3381780516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1869.924390583036</v>
      </c>
      <c r="D83" s="23">
        <v>143.66090215013051</v>
      </c>
      <c r="E83" s="23">
        <v>162.96203643071806</v>
      </c>
      <c r="F83" s="23">
        <v>4763.5403197294872</v>
      </c>
      <c r="G83" s="23">
        <v>34265.343640127554</v>
      </c>
      <c r="H83" s="23">
        <v>3724.8418211424873</v>
      </c>
      <c r="I83" s="23">
        <v>4180.3713173729757</v>
      </c>
      <c r="J83" s="23">
        <v>27597.755540552716</v>
      </c>
      <c r="K83" s="23">
        <v>329800.44160262088</v>
      </c>
      <c r="L83" s="23">
        <v>1171.8578078815997</v>
      </c>
      <c r="M83" s="23">
        <v>6888.9717738213949</v>
      </c>
      <c r="N83" s="23">
        <v>12663.569520791223</v>
      </c>
      <c r="O83" s="23">
        <v>13318.663780764962</v>
      </c>
      <c r="P83" s="23">
        <v>6220.1318085536168</v>
      </c>
      <c r="Q83" s="23">
        <v>1784.2979220511122</v>
      </c>
      <c r="R83" s="23">
        <v>10704.732213172028</v>
      </c>
      <c r="S83" s="23">
        <v>58331.058002539568</v>
      </c>
      <c r="T83" s="23">
        <v>15497.88567224361</v>
      </c>
      <c r="U83" s="23">
        <v>29934.511151092542</v>
      </c>
      <c r="V83" s="23">
        <v>777.39710674960713</v>
      </c>
      <c r="W83" s="23">
        <v>9170.4180726971899</v>
      </c>
      <c r="X83" s="23">
        <v>21425.266077837208</v>
      </c>
      <c r="Y83" s="23">
        <v>5418.1731188212734</v>
      </c>
      <c r="Z83" s="23">
        <v>3622.2633101969391</v>
      </c>
      <c r="AA83" s="23">
        <v>664.108110765589</v>
      </c>
      <c r="AB83" s="23">
        <v>11794.76056740754</v>
      </c>
      <c r="AC83" s="23">
        <v>6192.0335281033167</v>
      </c>
      <c r="AD83" s="23">
        <v>9998.3245980022948</v>
      </c>
      <c r="AE83" s="23">
        <v>234049.63617963952</v>
      </c>
      <c r="AF83" s="23">
        <v>48581.408091056226</v>
      </c>
      <c r="AG83" s="23">
        <v>11889.550780036438</v>
      </c>
      <c r="AH83" s="23">
        <v>3284.1347308225127</v>
      </c>
      <c r="AI83" s="23">
        <v>236.27772656914198</v>
      </c>
      <c r="AJ83" s="23">
        <v>3666.8329707496359</v>
      </c>
      <c r="AK83" s="23">
        <v>43727.231593631463</v>
      </c>
      <c r="AL83" s="23">
        <v>7523.2686113965892</v>
      </c>
      <c r="AM83" s="23">
        <v>125862.33935700417</v>
      </c>
      <c r="AN83" s="23">
        <v>77060.503005760067</v>
      </c>
      <c r="AO83" s="23">
        <v>141928.57679470637</v>
      </c>
      <c r="AP83" s="23">
        <v>190607.20397906459</v>
      </c>
      <c r="AQ83" s="23">
        <v>47525.737276221509</v>
      </c>
      <c r="AR83" s="23">
        <v>2139.5120530434815</v>
      </c>
      <c r="AS83" s="23">
        <v>20149.832771382164</v>
      </c>
      <c r="AT83" s="23">
        <v>4252.5061616895446</v>
      </c>
      <c r="AU83" s="23">
        <v>1381.428983991967</v>
      </c>
      <c r="AV83" s="23">
        <v>271.90219437404625</v>
      </c>
      <c r="AW83" s="23">
        <v>202.24329762864485</v>
      </c>
      <c r="AX83" s="23">
        <v>96269.223299217963</v>
      </c>
      <c r="AY83" s="23">
        <v>86390.756050551689</v>
      </c>
      <c r="AZ83" s="23">
        <v>54557.220538143178</v>
      </c>
      <c r="BA83" s="23">
        <v>2212.5538103624913</v>
      </c>
      <c r="BB83" s="23">
        <v>289931.2584441693</v>
      </c>
      <c r="BC83" s="23">
        <v>34737.342326085818</v>
      </c>
      <c r="BD83" s="23">
        <v>17291.26585823634</v>
      </c>
      <c r="BE83" s="23">
        <v>17242.137086529699</v>
      </c>
      <c r="BF83" s="23">
        <v>2545.8814990431433</v>
      </c>
      <c r="BG83" s="23">
        <v>39796.128824971769</v>
      </c>
      <c r="BH83" s="23">
        <v>93268.176690705412</v>
      </c>
      <c r="BI83" s="23">
        <v>2715.0134306435202</v>
      </c>
      <c r="BJ83" s="23">
        <v>65632.271869068703</v>
      </c>
      <c r="BK83" s="23">
        <v>2390.8025319504254</v>
      </c>
      <c r="BL83" s="23">
        <v>17561.094150057725</v>
      </c>
      <c r="BM83" s="23">
        <v>153633.88702151738</v>
      </c>
      <c r="BN83" s="23">
        <v>42128.971446158321</v>
      </c>
      <c r="BO83" s="23">
        <v>17399.209853432672</v>
      </c>
      <c r="BP83" s="23">
        <v>20198.018654480664</v>
      </c>
      <c r="BQ83" s="23">
        <v>1855.4040419559281</v>
      </c>
      <c r="BR83" s="23">
        <v>3904.2483969633358</v>
      </c>
      <c r="BS83" s="23">
        <v>0</v>
      </c>
      <c r="BT83" s="64">
        <v>2658088.2580972151</v>
      </c>
      <c r="BU83" s="23">
        <v>533786.3381854489</v>
      </c>
      <c r="BV83" s="23">
        <v>0</v>
      </c>
      <c r="BW83" s="23">
        <v>505.30814239461711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953.26900465082167</v>
      </c>
      <c r="CE83" s="23">
        <v>0</v>
      </c>
      <c r="CF83" s="23">
        <v>8105.098767227656</v>
      </c>
      <c r="CG83" s="23">
        <v>0</v>
      </c>
      <c r="CH83" s="23">
        <v>-84455.312931728142</v>
      </c>
      <c r="CI83" s="23">
        <v>1573872.7650095893</v>
      </c>
      <c r="CJ83" s="34">
        <f t="shared" si="3"/>
        <v>4690855.7242747983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990016.08944822801</v>
      </c>
      <c r="D84" s="23">
        <v>35312.58659350589</v>
      </c>
      <c r="E84" s="23">
        <v>387313.26879776624</v>
      </c>
      <c r="F84" s="23">
        <v>63608.179904291559</v>
      </c>
      <c r="G84" s="23">
        <v>252441.88231045537</v>
      </c>
      <c r="H84" s="23">
        <v>6619.9869322686154</v>
      </c>
      <c r="I84" s="23">
        <v>22353.878070322309</v>
      </c>
      <c r="J84" s="23">
        <v>13654.639933616358</v>
      </c>
      <c r="K84" s="23">
        <v>7108.9922146377667</v>
      </c>
      <c r="L84" s="23">
        <v>842626.42978487059</v>
      </c>
      <c r="M84" s="23">
        <v>43443.258195952469</v>
      </c>
      <c r="N84" s="23">
        <v>9628.1864214714697</v>
      </c>
      <c r="O84" s="23">
        <v>26212.805650330862</v>
      </c>
      <c r="P84" s="23">
        <v>455907.87477164244</v>
      </c>
      <c r="Q84" s="23">
        <v>7330.3612219160295</v>
      </c>
      <c r="R84" s="23">
        <v>120078.59960029249</v>
      </c>
      <c r="S84" s="23">
        <v>5391.6617586304938</v>
      </c>
      <c r="T84" s="23">
        <v>5421.0205744197956</v>
      </c>
      <c r="U84" s="23">
        <v>68193.795555002464</v>
      </c>
      <c r="V84" s="23">
        <v>6444.1025799321224</v>
      </c>
      <c r="W84" s="23">
        <v>3382.3070743068756</v>
      </c>
      <c r="X84" s="23">
        <v>23189.779659495071</v>
      </c>
      <c r="Y84" s="23">
        <v>26256.161000932967</v>
      </c>
      <c r="Z84" s="23">
        <v>891942.26528035954</v>
      </c>
      <c r="AA84" s="23">
        <v>2690.111921694067</v>
      </c>
      <c r="AB84" s="23">
        <v>56582.223392277047</v>
      </c>
      <c r="AC84" s="23">
        <v>1119391.2873620382</v>
      </c>
      <c r="AD84" s="23">
        <v>118044.15237397196</v>
      </c>
      <c r="AE84" s="23">
        <v>328472.74909621791</v>
      </c>
      <c r="AF84" s="23">
        <v>84489.901584433726</v>
      </c>
      <c r="AG84" s="23">
        <v>3243123.2782532517</v>
      </c>
      <c r="AH84" s="23">
        <v>618745.45177654561</v>
      </c>
      <c r="AI84" s="23">
        <v>2965713.8923114897</v>
      </c>
      <c r="AJ84" s="23">
        <v>101818.30627376352</v>
      </c>
      <c r="AK84" s="23">
        <v>58111.981071134396</v>
      </c>
      <c r="AL84" s="23">
        <v>32302.188046690386</v>
      </c>
      <c r="AM84" s="23">
        <v>5484.3081998499811</v>
      </c>
      <c r="AN84" s="23">
        <v>8571.4298724307191</v>
      </c>
      <c r="AO84" s="23">
        <v>14407.208613303324</v>
      </c>
      <c r="AP84" s="23">
        <v>19064.171593766012</v>
      </c>
      <c r="AQ84" s="23">
        <v>23661.002331429787</v>
      </c>
      <c r="AR84" s="23">
        <v>2565.142326824126</v>
      </c>
      <c r="AS84" s="23">
        <v>3125.6758774100508</v>
      </c>
      <c r="AT84" s="23">
        <v>8330.3881498532319</v>
      </c>
      <c r="AU84" s="23">
        <v>34243.33769959311</v>
      </c>
      <c r="AV84" s="23">
        <v>11301.519019736548</v>
      </c>
      <c r="AW84" s="23">
        <v>3375.1052766364514</v>
      </c>
      <c r="AX84" s="23">
        <v>27117.38593666644</v>
      </c>
      <c r="AY84" s="23">
        <v>24682.497477775869</v>
      </c>
      <c r="AZ84" s="23">
        <v>1645.8193591043821</v>
      </c>
      <c r="BA84" s="23">
        <v>2256.2030108701365</v>
      </c>
      <c r="BB84" s="23">
        <v>8941.8875073194195</v>
      </c>
      <c r="BC84" s="23">
        <v>14105.056992292313</v>
      </c>
      <c r="BD84" s="23">
        <v>14813.173339109127</v>
      </c>
      <c r="BE84" s="23">
        <v>4801.7504352638052</v>
      </c>
      <c r="BF84" s="23">
        <v>4934.3436478366857</v>
      </c>
      <c r="BG84" s="23">
        <v>107625.73263889515</v>
      </c>
      <c r="BH84" s="23">
        <v>254598.2704918494</v>
      </c>
      <c r="BI84" s="23">
        <v>2953.2057733482879</v>
      </c>
      <c r="BJ84" s="23">
        <v>60912.999076087719</v>
      </c>
      <c r="BK84" s="23">
        <v>3334.2555148021834</v>
      </c>
      <c r="BL84" s="23">
        <v>28678.962406885112</v>
      </c>
      <c r="BM84" s="23">
        <v>50487.405547827089</v>
      </c>
      <c r="BN84" s="23">
        <v>13531.717469588992</v>
      </c>
      <c r="BO84" s="23">
        <v>15332.500315328762</v>
      </c>
      <c r="BP84" s="23">
        <v>7346.639943946624</v>
      </c>
      <c r="BQ84" s="23">
        <v>18355.93302160237</v>
      </c>
      <c r="BR84" s="23">
        <v>20401.60480377722</v>
      </c>
      <c r="BS84" s="23">
        <v>0</v>
      </c>
      <c r="BT84" s="64">
        <v>13864350.27046917</v>
      </c>
      <c r="BU84" s="23">
        <v>4192364.4454028169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568076.36339253676</v>
      </c>
      <c r="CI84" s="23">
        <v>7194456.9597558687</v>
      </c>
      <c r="CJ84" s="34">
        <f t="shared" si="3"/>
        <v>25819248.039020389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2309114.6217225213</v>
      </c>
      <c r="D85" s="23">
        <v>1859.4158872712619</v>
      </c>
      <c r="E85" s="23">
        <v>4807.1886666249147</v>
      </c>
      <c r="F85" s="23">
        <v>210913.52111622522</v>
      </c>
      <c r="G85" s="23">
        <v>1103607.2669293652</v>
      </c>
      <c r="H85" s="23">
        <v>584486.85112090886</v>
      </c>
      <c r="I85" s="23">
        <v>152977.36439214519</v>
      </c>
      <c r="J85" s="23">
        <v>200557.31932369043</v>
      </c>
      <c r="K85" s="23">
        <v>189584.54709305413</v>
      </c>
      <c r="L85" s="23">
        <v>338255.57560964883</v>
      </c>
      <c r="M85" s="23">
        <v>5067103.7421115767</v>
      </c>
      <c r="N85" s="23">
        <v>1472358.6428852994</v>
      </c>
      <c r="O85" s="23">
        <v>2777666.4478405244</v>
      </c>
      <c r="P85" s="23">
        <v>477524.06102067325</v>
      </c>
      <c r="Q85" s="23">
        <v>282719.50983701565</v>
      </c>
      <c r="R85" s="23">
        <v>526467.1762016851</v>
      </c>
      <c r="S85" s="23">
        <v>223373.69154898456</v>
      </c>
      <c r="T85" s="23">
        <v>276003.80872039485</v>
      </c>
      <c r="U85" s="23">
        <v>940640.88100040448</v>
      </c>
      <c r="V85" s="23">
        <v>63436.234512001436</v>
      </c>
      <c r="W85" s="23">
        <v>76317.468119753903</v>
      </c>
      <c r="X85" s="23">
        <v>1673292.3965727249</v>
      </c>
      <c r="Y85" s="23">
        <v>82009.976337217813</v>
      </c>
      <c r="Z85" s="23">
        <v>14345.660198094945</v>
      </c>
      <c r="AA85" s="23">
        <v>1494.7663050787648</v>
      </c>
      <c r="AB85" s="23">
        <v>72221.773145431929</v>
      </c>
      <c r="AC85" s="23">
        <v>548010.87837939488</v>
      </c>
      <c r="AD85" s="23">
        <v>46308.335419362425</v>
      </c>
      <c r="AE85" s="23">
        <v>256842.62005288753</v>
      </c>
      <c r="AF85" s="23">
        <v>83600.794042580033</v>
      </c>
      <c r="AG85" s="23">
        <v>138900.41549048098</v>
      </c>
      <c r="AH85" s="23">
        <v>8496.7941382407207</v>
      </c>
      <c r="AI85" s="23">
        <v>569.98855434485495</v>
      </c>
      <c r="AJ85" s="23">
        <v>19897.827863653147</v>
      </c>
      <c r="AK85" s="23">
        <v>2282.506296647563</v>
      </c>
      <c r="AL85" s="23">
        <v>77402.31848214849</v>
      </c>
      <c r="AM85" s="23">
        <v>80482.103926855358</v>
      </c>
      <c r="AN85" s="23">
        <v>191414.12520898739</v>
      </c>
      <c r="AO85" s="23">
        <v>67143.78485096182</v>
      </c>
      <c r="AP85" s="23">
        <v>44804.230167288777</v>
      </c>
      <c r="AQ85" s="23">
        <v>40148.86205200461</v>
      </c>
      <c r="AR85" s="23">
        <v>2135.5898478796767</v>
      </c>
      <c r="AS85" s="23">
        <v>13263.403889676823</v>
      </c>
      <c r="AT85" s="23">
        <v>1432.5695943599112</v>
      </c>
      <c r="AU85" s="23">
        <v>8038.8848663685831</v>
      </c>
      <c r="AV85" s="23">
        <v>5979.3868246064103</v>
      </c>
      <c r="AW85" s="23">
        <v>221.66921748666971</v>
      </c>
      <c r="AX85" s="23">
        <v>16600.160643066512</v>
      </c>
      <c r="AY85" s="23">
        <v>29258.102900222628</v>
      </c>
      <c r="AZ85" s="23">
        <v>153375.55674060757</v>
      </c>
      <c r="BA85" s="23">
        <v>5513.4492959216095</v>
      </c>
      <c r="BB85" s="23">
        <v>7366.2108315184487</v>
      </c>
      <c r="BC85" s="23">
        <v>70932.528439487534</v>
      </c>
      <c r="BD85" s="23">
        <v>50956.499870802494</v>
      </c>
      <c r="BE85" s="23">
        <v>8166.9395706110627</v>
      </c>
      <c r="BF85" s="23">
        <v>635.95984009799872</v>
      </c>
      <c r="BG85" s="23">
        <v>553171.49136336648</v>
      </c>
      <c r="BH85" s="23">
        <v>141489.83068975733</v>
      </c>
      <c r="BI85" s="23">
        <v>5382.8020499566146</v>
      </c>
      <c r="BJ85" s="23">
        <v>191700.6214453209</v>
      </c>
      <c r="BK85" s="23">
        <v>1192.5235191278591</v>
      </c>
      <c r="BL85" s="23">
        <v>223216.54127388709</v>
      </c>
      <c r="BM85" s="23">
        <v>97175.171009758196</v>
      </c>
      <c r="BN85" s="23">
        <v>51332.123842679415</v>
      </c>
      <c r="BO85" s="23">
        <v>23749.035990269913</v>
      </c>
      <c r="BP85" s="23">
        <v>36194.206461500435</v>
      </c>
      <c r="BQ85" s="23">
        <v>6024.5804174489422</v>
      </c>
      <c r="BR85" s="23">
        <v>415840.60227335559</v>
      </c>
      <c r="BS85" s="23">
        <v>0</v>
      </c>
      <c r="BT85" s="64">
        <v>22849791.935853314</v>
      </c>
      <c r="BU85" s="23">
        <v>2242290.6418000092</v>
      </c>
      <c r="BV85" s="23">
        <v>0</v>
      </c>
      <c r="BW85" s="23">
        <v>12870.97140468133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3325.1170389795575</v>
      </c>
      <c r="CE85" s="23">
        <v>0</v>
      </c>
      <c r="CF85" s="23">
        <v>0</v>
      </c>
      <c r="CG85" s="23">
        <v>0</v>
      </c>
      <c r="CH85" s="23">
        <v>-1314090.6253424278</v>
      </c>
      <c r="CI85" s="23">
        <v>5606778.7550347419</v>
      </c>
      <c r="CJ85" s="34">
        <f t="shared" si="3"/>
        <v>29400966.795789298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346556.2346689757</v>
      </c>
      <c r="D86" s="23">
        <v>670.6248972024182</v>
      </c>
      <c r="E86" s="23">
        <v>1234.4959377869056</v>
      </c>
      <c r="F86" s="23">
        <v>24256.286544835453</v>
      </c>
      <c r="G86" s="23">
        <v>480390.04147789185</v>
      </c>
      <c r="H86" s="23">
        <v>19823.43176378492</v>
      </c>
      <c r="I86" s="23">
        <v>10697.839405506034</v>
      </c>
      <c r="J86" s="23">
        <v>19555.577841557053</v>
      </c>
      <c r="K86" s="23">
        <v>1844.5556421947913</v>
      </c>
      <c r="L86" s="23">
        <v>44543.35534151271</v>
      </c>
      <c r="M86" s="23">
        <v>275555.75505687273</v>
      </c>
      <c r="N86" s="23">
        <v>2369136.6772162239</v>
      </c>
      <c r="O86" s="23">
        <v>60279.567278614297</v>
      </c>
      <c r="P86" s="23">
        <v>27131.880814206357</v>
      </c>
      <c r="Q86" s="23">
        <v>5249.1711703115079</v>
      </c>
      <c r="R86" s="23">
        <v>38475.174053382238</v>
      </c>
      <c r="S86" s="23">
        <v>59385.843028188989</v>
      </c>
      <c r="T86" s="23">
        <v>9832.9288520660994</v>
      </c>
      <c r="U86" s="23">
        <v>55890.09898016278</v>
      </c>
      <c r="V86" s="23">
        <v>3782.6043062843028</v>
      </c>
      <c r="W86" s="23">
        <v>1475.6493290868245</v>
      </c>
      <c r="X86" s="23">
        <v>212982.45297933265</v>
      </c>
      <c r="Y86" s="23">
        <v>7918.3924678590793</v>
      </c>
      <c r="Z86" s="23">
        <v>4838.2140328986143</v>
      </c>
      <c r="AA86" s="23">
        <v>515.78897093433557</v>
      </c>
      <c r="AB86" s="23">
        <v>3719.0988684208801</v>
      </c>
      <c r="AC86" s="23">
        <v>21756.920628287808</v>
      </c>
      <c r="AD86" s="23">
        <v>2801.7694222853088</v>
      </c>
      <c r="AE86" s="23">
        <v>166095.47790825932</v>
      </c>
      <c r="AF86" s="23">
        <v>21443.158837753686</v>
      </c>
      <c r="AG86" s="23">
        <v>3042.398965668835</v>
      </c>
      <c r="AH86" s="23">
        <v>1854.4375509982453</v>
      </c>
      <c r="AI86" s="23">
        <v>83.579589775029547</v>
      </c>
      <c r="AJ86" s="23">
        <v>2452.6161668452992</v>
      </c>
      <c r="AK86" s="23">
        <v>395.11566885334702</v>
      </c>
      <c r="AL86" s="23">
        <v>21644.750051449639</v>
      </c>
      <c r="AM86" s="23">
        <v>14069.68436173179</v>
      </c>
      <c r="AN86" s="23">
        <v>95270.306897626302</v>
      </c>
      <c r="AO86" s="23">
        <v>47540.395234671618</v>
      </c>
      <c r="AP86" s="23">
        <v>23202.902908473883</v>
      </c>
      <c r="AQ86" s="23">
        <v>21851.246848214159</v>
      </c>
      <c r="AR86" s="23">
        <v>1008.3517947273434</v>
      </c>
      <c r="AS86" s="23">
        <v>8828.5345334240264</v>
      </c>
      <c r="AT86" s="23">
        <v>656.63042268234085</v>
      </c>
      <c r="AU86" s="23">
        <v>2364.1216513438694</v>
      </c>
      <c r="AV86" s="23">
        <v>160.09610571508452</v>
      </c>
      <c r="AW86" s="23">
        <v>31.402061277342472</v>
      </c>
      <c r="AX86" s="23">
        <v>6067.0222127353063</v>
      </c>
      <c r="AY86" s="23">
        <v>11277.271303137801</v>
      </c>
      <c r="AZ86" s="23">
        <v>492309.00695125991</v>
      </c>
      <c r="BA86" s="23">
        <v>15532.168339750393</v>
      </c>
      <c r="BB86" s="23">
        <v>3288.761578065727</v>
      </c>
      <c r="BC86" s="23">
        <v>152529.45035070422</v>
      </c>
      <c r="BD86" s="23">
        <v>33992.183912797613</v>
      </c>
      <c r="BE86" s="23">
        <v>917.23055189593117</v>
      </c>
      <c r="BF86" s="23">
        <v>152.02854245619872</v>
      </c>
      <c r="BG86" s="23">
        <v>24961.606126764571</v>
      </c>
      <c r="BH86" s="23">
        <v>397944.80531356623</v>
      </c>
      <c r="BI86" s="23">
        <v>50305.896140419965</v>
      </c>
      <c r="BJ86" s="23">
        <v>248438.0059325214</v>
      </c>
      <c r="BK86" s="23">
        <v>360.11121733481201</v>
      </c>
      <c r="BL86" s="23">
        <v>3922362.9672421003</v>
      </c>
      <c r="BM86" s="23">
        <v>942639.55232512695</v>
      </c>
      <c r="BN86" s="23">
        <v>8142.9583688654484</v>
      </c>
      <c r="BO86" s="23">
        <v>1473.7153522433719</v>
      </c>
      <c r="BP86" s="23">
        <v>20340.597570429502</v>
      </c>
      <c r="BQ86" s="23">
        <v>522.84042670450901</v>
      </c>
      <c r="BR86" s="23">
        <v>3005.761097809102</v>
      </c>
      <c r="BS86" s="23">
        <v>0</v>
      </c>
      <c r="BT86" s="64">
        <v>10878859.579392847</v>
      </c>
      <c r="BU86" s="23">
        <v>4462256.0080452692</v>
      </c>
      <c r="BV86" s="23">
        <v>0</v>
      </c>
      <c r="BW86" s="23">
        <v>3654027.4766417625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5886.4164618575851</v>
      </c>
      <c r="CE86" s="23">
        <v>0</v>
      </c>
      <c r="CF86" s="23">
        <v>5132144.0336515913</v>
      </c>
      <c r="CG86" s="23">
        <v>0</v>
      </c>
      <c r="CH86" s="23">
        <v>-156288.12666350583</v>
      </c>
      <c r="CI86" s="23">
        <v>2812591.9525254597</v>
      </c>
      <c r="CJ86" s="34">
        <f t="shared" si="3"/>
        <v>26789477.340055279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33584.203765514059</v>
      </c>
      <c r="D87" s="23">
        <v>3634.5854931864574</v>
      </c>
      <c r="E87" s="23">
        <v>6297.3943030965966</v>
      </c>
      <c r="F87" s="23">
        <v>45117.939930781795</v>
      </c>
      <c r="G87" s="23">
        <v>1248603.1498970191</v>
      </c>
      <c r="H87" s="23">
        <v>137346.83373441253</v>
      </c>
      <c r="I87" s="23">
        <v>83921.472226329119</v>
      </c>
      <c r="J87" s="23">
        <v>132224.00789878218</v>
      </c>
      <c r="K87" s="23">
        <v>245850.19868820583</v>
      </c>
      <c r="L87" s="23">
        <v>26977.373867140079</v>
      </c>
      <c r="M87" s="23">
        <v>243659.05812750649</v>
      </c>
      <c r="N87" s="23">
        <v>309475.55287883291</v>
      </c>
      <c r="O87" s="23">
        <v>1117233.1464648787</v>
      </c>
      <c r="P87" s="23">
        <v>177933.301244501</v>
      </c>
      <c r="Q87" s="23">
        <v>72273.205279332498</v>
      </c>
      <c r="R87" s="23">
        <v>278037.62953707052</v>
      </c>
      <c r="S87" s="23">
        <v>289764.31542319484</v>
      </c>
      <c r="T87" s="23">
        <v>136997.21931362615</v>
      </c>
      <c r="U87" s="23">
        <v>700224.04456217936</v>
      </c>
      <c r="V87" s="23">
        <v>44010.037831488931</v>
      </c>
      <c r="W87" s="23">
        <v>121309.41498594965</v>
      </c>
      <c r="X87" s="23">
        <v>542889.6025458927</v>
      </c>
      <c r="Y87" s="23">
        <v>85988.227633360919</v>
      </c>
      <c r="Z87" s="23">
        <v>21057.97226581685</v>
      </c>
      <c r="AA87" s="23">
        <v>2187.2093670454215</v>
      </c>
      <c r="AB87" s="23">
        <v>42308.529004128795</v>
      </c>
      <c r="AC87" s="23">
        <v>1402777.3093082153</v>
      </c>
      <c r="AD87" s="23">
        <v>1403945.8812740692</v>
      </c>
      <c r="AE87" s="23">
        <v>1422778.6158422632</v>
      </c>
      <c r="AF87" s="23">
        <v>384907.90382426087</v>
      </c>
      <c r="AG87" s="23">
        <v>99654.434503530239</v>
      </c>
      <c r="AH87" s="23">
        <v>26110.30953654286</v>
      </c>
      <c r="AI87" s="23">
        <v>3465.8166306394105</v>
      </c>
      <c r="AJ87" s="23">
        <v>25146.127532439539</v>
      </c>
      <c r="AK87" s="23">
        <v>13273.313515847956</v>
      </c>
      <c r="AL87" s="23">
        <v>44882.159259622858</v>
      </c>
      <c r="AM87" s="23">
        <v>55275.171124244996</v>
      </c>
      <c r="AN87" s="23">
        <v>70731.329817962833</v>
      </c>
      <c r="AO87" s="23">
        <v>46686.402299590263</v>
      </c>
      <c r="AP87" s="23">
        <v>109053.1091695389</v>
      </c>
      <c r="AQ87" s="23">
        <v>14554.075075963869</v>
      </c>
      <c r="AR87" s="23">
        <v>4733.1962047466959</v>
      </c>
      <c r="AS87" s="23">
        <v>9145.525315240644</v>
      </c>
      <c r="AT87" s="23">
        <v>2059.7259301414038</v>
      </c>
      <c r="AU87" s="23">
        <v>2575.6138048843391</v>
      </c>
      <c r="AV87" s="23">
        <v>5801.197872560233</v>
      </c>
      <c r="AW87" s="23">
        <v>4379.6298317396577</v>
      </c>
      <c r="AX87" s="23">
        <v>21443.902096952195</v>
      </c>
      <c r="AY87" s="23">
        <v>51129.575102340939</v>
      </c>
      <c r="AZ87" s="23">
        <v>153186.91960858405</v>
      </c>
      <c r="BA87" s="23">
        <v>4161.0348000354879</v>
      </c>
      <c r="BB87" s="23">
        <v>7678.3797965609301</v>
      </c>
      <c r="BC87" s="23">
        <v>27225.279347533691</v>
      </c>
      <c r="BD87" s="23">
        <v>19577.276621244822</v>
      </c>
      <c r="BE87" s="23">
        <v>1463.7850201769859</v>
      </c>
      <c r="BF87" s="23">
        <v>4966.4027369535925</v>
      </c>
      <c r="BG87" s="23">
        <v>81689.145369445236</v>
      </c>
      <c r="BH87" s="23">
        <v>176448.02463173919</v>
      </c>
      <c r="BI87" s="23">
        <v>26723.063028393604</v>
      </c>
      <c r="BJ87" s="23">
        <v>139917.30005660534</v>
      </c>
      <c r="BK87" s="23">
        <v>1604.9620394113592</v>
      </c>
      <c r="BL87" s="23">
        <v>489903.35321229656</v>
      </c>
      <c r="BM87" s="23">
        <v>175680.47330122819</v>
      </c>
      <c r="BN87" s="23">
        <v>55370.110925557718</v>
      </c>
      <c r="BO87" s="23">
        <v>29081.249118124597</v>
      </c>
      <c r="BP87" s="23">
        <v>36358.038963846244</v>
      </c>
      <c r="BQ87" s="23">
        <v>27299.009446708169</v>
      </c>
      <c r="BR87" s="23">
        <v>6326.7418715791191</v>
      </c>
      <c r="BS87" s="23">
        <v>0</v>
      </c>
      <c r="BT87" s="64">
        <v>12838076.50103863</v>
      </c>
      <c r="BU87" s="23">
        <v>512240.57108991704</v>
      </c>
      <c r="BV87" s="23">
        <v>0</v>
      </c>
      <c r="BW87" s="23">
        <v>9850.2502531077189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91669.673366345887</v>
      </c>
      <c r="CE87" s="23">
        <v>0</v>
      </c>
      <c r="CF87" s="23">
        <v>4713.2933767207578</v>
      </c>
      <c r="CG87" s="23">
        <v>0</v>
      </c>
      <c r="CH87" s="23">
        <v>-398457.76022727176</v>
      </c>
      <c r="CI87" s="23">
        <v>3453984.3394864397</v>
      </c>
      <c r="CJ87" s="34">
        <f t="shared" si="3"/>
        <v>16512076.868383888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7040.5897721699985</v>
      </c>
      <c r="D88" s="23">
        <v>303.38435131098475</v>
      </c>
      <c r="E88" s="23">
        <v>920.6654799684004</v>
      </c>
      <c r="F88" s="23">
        <v>18614.756760203447</v>
      </c>
      <c r="G88" s="23">
        <v>157951.13190285486</v>
      </c>
      <c r="H88" s="23">
        <v>29889.238278965378</v>
      </c>
      <c r="I88" s="23">
        <v>168919.67056982903</v>
      </c>
      <c r="J88" s="23">
        <v>19798.296794934256</v>
      </c>
      <c r="K88" s="23">
        <v>1353.081145758983</v>
      </c>
      <c r="L88" s="23">
        <v>9136.5508843541884</v>
      </c>
      <c r="M88" s="23">
        <v>206869.75929199017</v>
      </c>
      <c r="N88" s="23">
        <v>76811.883028804063</v>
      </c>
      <c r="O88" s="23">
        <v>87237.74463506676</v>
      </c>
      <c r="P88" s="23">
        <v>820259.61699234927</v>
      </c>
      <c r="Q88" s="23">
        <v>27811.079932379289</v>
      </c>
      <c r="R88" s="23">
        <v>138898.62662953165</v>
      </c>
      <c r="S88" s="23">
        <v>85647.252616245794</v>
      </c>
      <c r="T88" s="23">
        <v>59775.495620219015</v>
      </c>
      <c r="U88" s="23">
        <v>498401.15258407081</v>
      </c>
      <c r="V88" s="23">
        <v>32318.286732364759</v>
      </c>
      <c r="W88" s="23">
        <v>42941.277873767809</v>
      </c>
      <c r="X88" s="23">
        <v>91471.441950269684</v>
      </c>
      <c r="Y88" s="23">
        <v>50549.299797554304</v>
      </c>
      <c r="Z88" s="23">
        <v>4436.4811551896137</v>
      </c>
      <c r="AA88" s="23">
        <v>546.14057010549379</v>
      </c>
      <c r="AB88" s="23">
        <v>19528.359297342995</v>
      </c>
      <c r="AC88" s="23">
        <v>2914515.8980644378</v>
      </c>
      <c r="AD88" s="23">
        <v>61542.994637881144</v>
      </c>
      <c r="AE88" s="23">
        <v>242016.04362750062</v>
      </c>
      <c r="AF88" s="23">
        <v>29508.17979190699</v>
      </c>
      <c r="AG88" s="23">
        <v>84218.652504329497</v>
      </c>
      <c r="AH88" s="23">
        <v>3927.3818886025679</v>
      </c>
      <c r="AI88" s="23">
        <v>5116.0807637938615</v>
      </c>
      <c r="AJ88" s="23">
        <v>3923.7947816232081</v>
      </c>
      <c r="AK88" s="23">
        <v>1534.8627583436064</v>
      </c>
      <c r="AL88" s="23">
        <v>12663.468308564121</v>
      </c>
      <c r="AM88" s="23">
        <v>5687.1811638088393</v>
      </c>
      <c r="AN88" s="23">
        <v>31971.969239032827</v>
      </c>
      <c r="AO88" s="23">
        <v>20323.043524092442</v>
      </c>
      <c r="AP88" s="23">
        <v>15300.181008583608</v>
      </c>
      <c r="AQ88" s="23">
        <v>9207.6636293789961</v>
      </c>
      <c r="AR88" s="23">
        <v>885.82694647548135</v>
      </c>
      <c r="AS88" s="23">
        <v>3289.1024779832342</v>
      </c>
      <c r="AT88" s="23">
        <v>450.60123117681326</v>
      </c>
      <c r="AU88" s="23">
        <v>3405.3893947690103</v>
      </c>
      <c r="AV88" s="23">
        <v>491.71263094289554</v>
      </c>
      <c r="AW88" s="23">
        <v>150.28835251927359</v>
      </c>
      <c r="AX88" s="23">
        <v>5031.9642221576405</v>
      </c>
      <c r="AY88" s="23">
        <v>9667.9734898278894</v>
      </c>
      <c r="AZ88" s="23">
        <v>11453.809901625842</v>
      </c>
      <c r="BA88" s="23">
        <v>25.704130405868931</v>
      </c>
      <c r="BB88" s="23">
        <v>2288.7835884639499</v>
      </c>
      <c r="BC88" s="23">
        <v>1812.5521802358705</v>
      </c>
      <c r="BD88" s="23">
        <v>13536.646705957835</v>
      </c>
      <c r="BE88" s="23">
        <v>730.64090388323405</v>
      </c>
      <c r="BF88" s="23">
        <v>484.5405326105884</v>
      </c>
      <c r="BG88" s="23">
        <v>12335.120458302914</v>
      </c>
      <c r="BH88" s="23">
        <v>13667.08890434376</v>
      </c>
      <c r="BI88" s="23">
        <v>2034.4019425549511</v>
      </c>
      <c r="BJ88" s="23">
        <v>8016.5911558359057</v>
      </c>
      <c r="BK88" s="23">
        <v>355.89750368746479</v>
      </c>
      <c r="BL88" s="23">
        <v>34054.447693663613</v>
      </c>
      <c r="BM88" s="23">
        <v>19180.62896948764</v>
      </c>
      <c r="BN88" s="23">
        <v>4386.4672260474081</v>
      </c>
      <c r="BO88" s="23">
        <v>1654.307873733678</v>
      </c>
      <c r="BP88" s="23">
        <v>9802.3024042314646</v>
      </c>
      <c r="BQ88" s="23">
        <v>2301.8903168897373</v>
      </c>
      <c r="BR88" s="23">
        <v>1640.2382553646603</v>
      </c>
      <c r="BS88" s="23">
        <v>0</v>
      </c>
      <c r="BT88" s="64">
        <v>6262023.5797326611</v>
      </c>
      <c r="BU88" s="23">
        <v>620122.30753371608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594.54757439271771</v>
      </c>
      <c r="CD88" s="23">
        <v>147239.04882611634</v>
      </c>
      <c r="CE88" s="23">
        <v>0</v>
      </c>
      <c r="CF88" s="23">
        <v>0</v>
      </c>
      <c r="CG88" s="23">
        <v>0</v>
      </c>
      <c r="CH88" s="23">
        <v>-170394.2972889517</v>
      </c>
      <c r="CI88" s="23">
        <v>1181771.9401963113</v>
      </c>
      <c r="CJ88" s="34">
        <f t="shared" si="3"/>
        <v>8041357.1265742453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5851.5224350238723</v>
      </c>
      <c r="D89" s="23">
        <v>79.737113011741883</v>
      </c>
      <c r="E89" s="23">
        <v>383.19911304037788</v>
      </c>
      <c r="F89" s="23">
        <v>3930.5217013629826</v>
      </c>
      <c r="G89" s="23">
        <v>243213.3913817188</v>
      </c>
      <c r="H89" s="23">
        <v>19542.346075864854</v>
      </c>
      <c r="I89" s="23">
        <v>190834.62217332693</v>
      </c>
      <c r="J89" s="23">
        <v>37296.125714392278</v>
      </c>
      <c r="K89" s="23">
        <v>5134.1831972393556</v>
      </c>
      <c r="L89" s="23">
        <v>35620.249339679984</v>
      </c>
      <c r="M89" s="23">
        <v>96945.685925431913</v>
      </c>
      <c r="N89" s="23">
        <v>15433.327380025894</v>
      </c>
      <c r="O89" s="23">
        <v>188332.07796752051</v>
      </c>
      <c r="P89" s="23">
        <v>92982.68887775956</v>
      </c>
      <c r="Q89" s="23">
        <v>1331482.5293638078</v>
      </c>
      <c r="R89" s="23">
        <v>2328998.9619473354</v>
      </c>
      <c r="S89" s="23">
        <v>257543.97482915287</v>
      </c>
      <c r="T89" s="23">
        <v>329013.95187526895</v>
      </c>
      <c r="U89" s="23">
        <v>2515808.2889902079</v>
      </c>
      <c r="V89" s="23">
        <v>283067.3767102813</v>
      </c>
      <c r="W89" s="23">
        <v>814202.87102219835</v>
      </c>
      <c r="X89" s="23">
        <v>277383.43766735948</v>
      </c>
      <c r="Y89" s="23">
        <v>362268.33773188147</v>
      </c>
      <c r="Z89" s="23">
        <v>3670.3260993303966</v>
      </c>
      <c r="AA89" s="23">
        <v>721.15901193042168</v>
      </c>
      <c r="AB89" s="23">
        <v>9629.4433449472399</v>
      </c>
      <c r="AC89" s="23">
        <v>1162743.0410652615</v>
      </c>
      <c r="AD89" s="23">
        <v>74292.741993405303</v>
      </c>
      <c r="AE89" s="23">
        <v>209094.43834290811</v>
      </c>
      <c r="AF89" s="23">
        <v>41569.34347352718</v>
      </c>
      <c r="AG89" s="23">
        <v>9781.7173187332155</v>
      </c>
      <c r="AH89" s="23">
        <v>4380.9426556677081</v>
      </c>
      <c r="AI89" s="23">
        <v>1241.3474318175615</v>
      </c>
      <c r="AJ89" s="23">
        <v>2056.789318845892</v>
      </c>
      <c r="AK89" s="23">
        <v>330.70224524717082</v>
      </c>
      <c r="AL89" s="23">
        <v>3340.5818117887934</v>
      </c>
      <c r="AM89" s="23">
        <v>4176.996290788109</v>
      </c>
      <c r="AN89" s="23">
        <v>4820.5726432791516</v>
      </c>
      <c r="AO89" s="23">
        <v>4182.7126566244406</v>
      </c>
      <c r="AP89" s="23">
        <v>7997.6882262455802</v>
      </c>
      <c r="AQ89" s="23">
        <v>2857.0939134694086</v>
      </c>
      <c r="AR89" s="23">
        <v>867.47157246514132</v>
      </c>
      <c r="AS89" s="23">
        <v>884.19374502482572</v>
      </c>
      <c r="AT89" s="23">
        <v>382.21338779697868</v>
      </c>
      <c r="AU89" s="23">
        <v>303.63483926073349</v>
      </c>
      <c r="AV89" s="23">
        <v>21.461227550280668</v>
      </c>
      <c r="AW89" s="23">
        <v>16.357289278263906</v>
      </c>
      <c r="AX89" s="23">
        <v>1585.7368078567104</v>
      </c>
      <c r="AY89" s="23">
        <v>3795.417683395694</v>
      </c>
      <c r="AZ89" s="23">
        <v>2696.4906669642955</v>
      </c>
      <c r="BA89" s="23">
        <v>77.07960968099745</v>
      </c>
      <c r="BB89" s="23">
        <v>2515.5330463562636</v>
      </c>
      <c r="BC89" s="23">
        <v>549.59890547372686</v>
      </c>
      <c r="BD89" s="23">
        <v>2037.2924663945523</v>
      </c>
      <c r="BE89" s="23">
        <v>179.47693418673592</v>
      </c>
      <c r="BF89" s="23">
        <v>485.31768459634162</v>
      </c>
      <c r="BG89" s="23">
        <v>4912.005335152905</v>
      </c>
      <c r="BH89" s="23">
        <v>24110.207734677366</v>
      </c>
      <c r="BI89" s="23">
        <v>895.32971365990261</v>
      </c>
      <c r="BJ89" s="23">
        <v>11002.790511029003</v>
      </c>
      <c r="BK89" s="23">
        <v>157.18883845019283</v>
      </c>
      <c r="BL89" s="23">
        <v>34397.268601360483</v>
      </c>
      <c r="BM89" s="23">
        <v>7389.5117793636355</v>
      </c>
      <c r="BN89" s="23">
        <v>2553.6972451597217</v>
      </c>
      <c r="BO89" s="23">
        <v>1657.0018587411316</v>
      </c>
      <c r="BP89" s="23">
        <v>3427.8837283933899</v>
      </c>
      <c r="BQ89" s="23">
        <v>6615.0401671345562</v>
      </c>
      <c r="BR89" s="23">
        <v>686.59452385218992</v>
      </c>
      <c r="BS89" s="23">
        <v>0</v>
      </c>
      <c r="BT89" s="64">
        <v>11096438.842279967</v>
      </c>
      <c r="BU89" s="23">
        <v>-25557.850745071359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10984.788022856819</v>
      </c>
      <c r="CD89" s="23">
        <v>33987.267522439812</v>
      </c>
      <c r="CE89" s="23">
        <v>0</v>
      </c>
      <c r="CF89" s="23">
        <v>0</v>
      </c>
      <c r="CG89" s="23">
        <v>0</v>
      </c>
      <c r="CH89" s="23">
        <v>-448757.69524568017</v>
      </c>
      <c r="CI89" s="23">
        <v>3263380.7681868221</v>
      </c>
      <c r="CJ89" s="34">
        <f t="shared" si="3"/>
        <v>13930476.120021336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50294.131475840375</v>
      </c>
      <c r="D90" s="23">
        <v>21622.8939982765</v>
      </c>
      <c r="E90" s="23">
        <v>1908.7666743942775</v>
      </c>
      <c r="F90" s="23">
        <v>22723.740521463205</v>
      </c>
      <c r="G90" s="23">
        <v>982411.10450244718</v>
      </c>
      <c r="H90" s="23">
        <v>57244.19385490151</v>
      </c>
      <c r="I90" s="23">
        <v>369386.64535792894</v>
      </c>
      <c r="J90" s="23">
        <v>23590.814795112739</v>
      </c>
      <c r="K90" s="23">
        <v>16305.232057777544</v>
      </c>
      <c r="L90" s="23">
        <v>22228.106130784894</v>
      </c>
      <c r="M90" s="23">
        <v>200700.61290992916</v>
      </c>
      <c r="N90" s="23">
        <v>86720.519718321637</v>
      </c>
      <c r="O90" s="23">
        <v>331629.26315434638</v>
      </c>
      <c r="P90" s="23">
        <v>248234.19405230691</v>
      </c>
      <c r="Q90" s="23">
        <v>822963.26023004379</v>
      </c>
      <c r="R90" s="23">
        <v>2626297.8056974695</v>
      </c>
      <c r="S90" s="23">
        <v>327269.7889143154</v>
      </c>
      <c r="T90" s="23">
        <v>506948.3227765811</v>
      </c>
      <c r="U90" s="23">
        <v>3315702.3166164597</v>
      </c>
      <c r="V90" s="23">
        <v>146483.89640647071</v>
      </c>
      <c r="W90" s="23">
        <v>425503.2722361355</v>
      </c>
      <c r="X90" s="23">
        <v>532601.7120236801</v>
      </c>
      <c r="Y90" s="23">
        <v>404368.60051101621</v>
      </c>
      <c r="Z90" s="23">
        <v>18818.419010770453</v>
      </c>
      <c r="AA90" s="23">
        <v>4566.0067775673024</v>
      </c>
      <c r="AB90" s="23">
        <v>65655.664088069912</v>
      </c>
      <c r="AC90" s="23">
        <v>2829725.8339843014</v>
      </c>
      <c r="AD90" s="23">
        <v>234644.42914350453</v>
      </c>
      <c r="AE90" s="23">
        <v>388681.65666305029</v>
      </c>
      <c r="AF90" s="23">
        <v>56805.92605604406</v>
      </c>
      <c r="AG90" s="23">
        <v>79684.888630922869</v>
      </c>
      <c r="AH90" s="23">
        <v>25786.900842423955</v>
      </c>
      <c r="AI90" s="23">
        <v>5012.7250224925756</v>
      </c>
      <c r="AJ90" s="23">
        <v>34648.061917344392</v>
      </c>
      <c r="AK90" s="23">
        <v>17150.294787335493</v>
      </c>
      <c r="AL90" s="23">
        <v>26877.493730988761</v>
      </c>
      <c r="AM90" s="23">
        <v>11206.982565308665</v>
      </c>
      <c r="AN90" s="23">
        <v>65549.018597412345</v>
      </c>
      <c r="AO90" s="23">
        <v>57579.865021923542</v>
      </c>
      <c r="AP90" s="23">
        <v>149896.70249462753</v>
      </c>
      <c r="AQ90" s="23">
        <v>23239.521960231352</v>
      </c>
      <c r="AR90" s="23">
        <v>4328.3607391254482</v>
      </c>
      <c r="AS90" s="23">
        <v>6332.7010666928791</v>
      </c>
      <c r="AT90" s="23">
        <v>1919.0776875896968</v>
      </c>
      <c r="AU90" s="23">
        <v>5067.8832369814027</v>
      </c>
      <c r="AV90" s="23">
        <v>801.60969799572831</v>
      </c>
      <c r="AW90" s="23">
        <v>664.40463409063182</v>
      </c>
      <c r="AX90" s="23">
        <v>11309.395746072945</v>
      </c>
      <c r="AY90" s="23">
        <v>22939.963857692328</v>
      </c>
      <c r="AZ90" s="23">
        <v>17807.198458899817</v>
      </c>
      <c r="BA90" s="23">
        <v>206.59725774595245</v>
      </c>
      <c r="BB90" s="23">
        <v>4018.0340470950223</v>
      </c>
      <c r="BC90" s="23">
        <v>3433.66923695177</v>
      </c>
      <c r="BD90" s="23">
        <v>18242.398942054137</v>
      </c>
      <c r="BE90" s="23">
        <v>1697.9349611798202</v>
      </c>
      <c r="BF90" s="23">
        <v>2438.7999015861042</v>
      </c>
      <c r="BG90" s="23">
        <v>130805.78525906435</v>
      </c>
      <c r="BH90" s="23">
        <v>98231.501322501892</v>
      </c>
      <c r="BI90" s="23">
        <v>10953.421401709134</v>
      </c>
      <c r="BJ90" s="23">
        <v>81426.099284844066</v>
      </c>
      <c r="BK90" s="23">
        <v>923.95999030709504</v>
      </c>
      <c r="BL90" s="23">
        <v>25956.126204987901</v>
      </c>
      <c r="BM90" s="23">
        <v>53686.842549098743</v>
      </c>
      <c r="BN90" s="23">
        <v>11327.980354262056</v>
      </c>
      <c r="BO90" s="23">
        <v>21057.412989235065</v>
      </c>
      <c r="BP90" s="23">
        <v>20952.169005097243</v>
      </c>
      <c r="BQ90" s="23">
        <v>37565.688144525455</v>
      </c>
      <c r="BR90" s="23">
        <v>6132.3303364686535</v>
      </c>
      <c r="BS90" s="23">
        <v>0</v>
      </c>
      <c r="BT90" s="64">
        <v>16238896.932224179</v>
      </c>
      <c r="BU90" s="23">
        <v>918389.1760212197</v>
      </c>
      <c r="BV90" s="23">
        <v>0</v>
      </c>
      <c r="BW90" s="23">
        <v>416.30876512168373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-1097662.4228107543</v>
      </c>
      <c r="CD90" s="23">
        <v>1084517.2113763876</v>
      </c>
      <c r="CE90" s="23">
        <v>0</v>
      </c>
      <c r="CF90" s="23">
        <v>8.5399473780758068</v>
      </c>
      <c r="CG90" s="23">
        <v>0</v>
      </c>
      <c r="CH90" s="23">
        <v>-541505.73344660783</v>
      </c>
      <c r="CI90" s="23">
        <v>5733628.1411129786</v>
      </c>
      <c r="CJ90" s="34">
        <f t="shared" si="3"/>
        <v>22336688.153189901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40214.342984891518</v>
      </c>
      <c r="D91" s="23">
        <v>699.41780243030257</v>
      </c>
      <c r="E91" s="23">
        <v>3978.767790386466</v>
      </c>
      <c r="F91" s="23">
        <v>55617.087983786871</v>
      </c>
      <c r="G91" s="23">
        <v>161729.67975025595</v>
      </c>
      <c r="H91" s="23">
        <v>10731.765337405668</v>
      </c>
      <c r="I91" s="23">
        <v>26407.122285207726</v>
      </c>
      <c r="J91" s="23">
        <v>47536.930460940355</v>
      </c>
      <c r="K91" s="23">
        <v>53527.076759199364</v>
      </c>
      <c r="L91" s="23">
        <v>25864.165624316825</v>
      </c>
      <c r="M91" s="23">
        <v>55790.472651682932</v>
      </c>
      <c r="N91" s="23">
        <v>213971.37403971204</v>
      </c>
      <c r="O91" s="23">
        <v>87557.25409953222</v>
      </c>
      <c r="P91" s="23">
        <v>44990.728899492547</v>
      </c>
      <c r="Q91" s="23">
        <v>35467.593180117619</v>
      </c>
      <c r="R91" s="23">
        <v>297952.2897317044</v>
      </c>
      <c r="S91" s="23">
        <v>2132018.466776032</v>
      </c>
      <c r="T91" s="23">
        <v>523717.70979963319</v>
      </c>
      <c r="U91" s="23">
        <v>1449464.567138446</v>
      </c>
      <c r="V91" s="23">
        <v>41833.05158571808</v>
      </c>
      <c r="W91" s="23">
        <v>164753.00098415001</v>
      </c>
      <c r="X91" s="23">
        <v>319643.78662049846</v>
      </c>
      <c r="Y91" s="23">
        <v>212351.71407472668</v>
      </c>
      <c r="Z91" s="23">
        <v>51322.572947103341</v>
      </c>
      <c r="AA91" s="23">
        <v>4628.9318284437422</v>
      </c>
      <c r="AB91" s="23">
        <v>192520.17027949111</v>
      </c>
      <c r="AC91" s="23">
        <v>1879380.3101790352</v>
      </c>
      <c r="AD91" s="23">
        <v>146597.22977011043</v>
      </c>
      <c r="AE91" s="23">
        <v>488367.07041428558</v>
      </c>
      <c r="AF91" s="23">
        <v>220539.18890668824</v>
      </c>
      <c r="AG91" s="23">
        <v>104925.52398969728</v>
      </c>
      <c r="AH91" s="23">
        <v>83334.343699912395</v>
      </c>
      <c r="AI91" s="23">
        <v>79666.085874491284</v>
      </c>
      <c r="AJ91" s="23">
        <v>133039.01239880593</v>
      </c>
      <c r="AK91" s="23">
        <v>331100.78680387075</v>
      </c>
      <c r="AL91" s="23">
        <v>87635.641871523316</v>
      </c>
      <c r="AM91" s="23">
        <v>30602.913987349719</v>
      </c>
      <c r="AN91" s="23">
        <v>79066.899730874342</v>
      </c>
      <c r="AO91" s="23">
        <v>918627.40528556076</v>
      </c>
      <c r="AP91" s="23">
        <v>585332.51231802686</v>
      </c>
      <c r="AQ91" s="23">
        <v>33141.228017764894</v>
      </c>
      <c r="AR91" s="23">
        <v>11478.538851051297</v>
      </c>
      <c r="AS91" s="23">
        <v>28820.631241349278</v>
      </c>
      <c r="AT91" s="23">
        <v>4947.7978450683786</v>
      </c>
      <c r="AU91" s="23">
        <v>6274.1231260359818</v>
      </c>
      <c r="AV91" s="23">
        <v>201.77664907782832</v>
      </c>
      <c r="AW91" s="23">
        <v>240.35833243652988</v>
      </c>
      <c r="AX91" s="23">
        <v>42294.129490541018</v>
      </c>
      <c r="AY91" s="23">
        <v>263806.9889814487</v>
      </c>
      <c r="AZ91" s="23">
        <v>104527.65375492064</v>
      </c>
      <c r="BA91" s="23">
        <v>734.44576426454933</v>
      </c>
      <c r="BB91" s="23">
        <v>12920.501973133261</v>
      </c>
      <c r="BC91" s="23">
        <v>20711.944901311021</v>
      </c>
      <c r="BD91" s="23">
        <v>80871.963842161567</v>
      </c>
      <c r="BE91" s="23">
        <v>3970.2829618929973</v>
      </c>
      <c r="BF91" s="23">
        <v>6799.7648075328534</v>
      </c>
      <c r="BG91" s="23">
        <v>27924.23646985519</v>
      </c>
      <c r="BH91" s="23">
        <v>405253.08831098891</v>
      </c>
      <c r="BI91" s="23">
        <v>33185.726615552485</v>
      </c>
      <c r="BJ91" s="23">
        <v>65818.803476141184</v>
      </c>
      <c r="BK91" s="23">
        <v>2828.4760145032087</v>
      </c>
      <c r="BL91" s="23">
        <v>88593.167327729025</v>
      </c>
      <c r="BM91" s="23">
        <v>64450.588129062628</v>
      </c>
      <c r="BN91" s="23">
        <v>46496.795392887529</v>
      </c>
      <c r="BO91" s="23">
        <v>29815.599140561619</v>
      </c>
      <c r="BP91" s="23">
        <v>64569.760616759457</v>
      </c>
      <c r="BQ91" s="23">
        <v>112159.24603654126</v>
      </c>
      <c r="BR91" s="23">
        <v>12523.063739553774</v>
      </c>
      <c r="BS91" s="23">
        <v>0</v>
      </c>
      <c r="BT91" s="64">
        <v>12997865.648455659</v>
      </c>
      <c r="BU91" s="23">
        <v>7230349.4409379335</v>
      </c>
      <c r="BV91" s="23">
        <v>0</v>
      </c>
      <c r="BW91" s="23">
        <v>168417.37694406541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172718.64862274993</v>
      </c>
      <c r="CD91" s="23">
        <v>7785996.7648489382</v>
      </c>
      <c r="CE91" s="23">
        <v>0</v>
      </c>
      <c r="CF91" s="23">
        <v>15095.786907130092</v>
      </c>
      <c r="CG91" s="23">
        <v>0</v>
      </c>
      <c r="CH91" s="23">
        <v>-319343.59908557613</v>
      </c>
      <c r="CI91" s="23">
        <v>10039958.327684116</v>
      </c>
      <c r="CJ91" s="34">
        <f t="shared" si="3"/>
        <v>38091058.395315021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16856.14164903832</v>
      </c>
      <c r="D92" s="23">
        <v>303.99025748144277</v>
      </c>
      <c r="E92" s="23">
        <v>1654.6685640185901</v>
      </c>
      <c r="F92" s="23">
        <v>25692.979657573451</v>
      </c>
      <c r="G92" s="23">
        <v>109056.14607289818</v>
      </c>
      <c r="H92" s="23">
        <v>15737.197743922479</v>
      </c>
      <c r="I92" s="23">
        <v>27586.146291595538</v>
      </c>
      <c r="J92" s="23">
        <v>121195.3936762262</v>
      </c>
      <c r="K92" s="23">
        <v>22350.996385591308</v>
      </c>
      <c r="L92" s="23">
        <v>10010.824148429396</v>
      </c>
      <c r="M92" s="23">
        <v>22172.060936790116</v>
      </c>
      <c r="N92" s="23">
        <v>54385.139771459246</v>
      </c>
      <c r="O92" s="23">
        <v>32380.569564638936</v>
      </c>
      <c r="P92" s="23">
        <v>21243.089806036005</v>
      </c>
      <c r="Q92" s="23">
        <v>29336.920353354551</v>
      </c>
      <c r="R92" s="23">
        <v>287447.14449647232</v>
      </c>
      <c r="S92" s="23">
        <v>709748.25635914388</v>
      </c>
      <c r="T92" s="23">
        <v>996569.668138874</v>
      </c>
      <c r="U92" s="23">
        <v>2854107.8001538045</v>
      </c>
      <c r="V92" s="23">
        <v>34421.522865263658</v>
      </c>
      <c r="W92" s="23">
        <v>125069.99335984328</v>
      </c>
      <c r="X92" s="23">
        <v>158130.50311256808</v>
      </c>
      <c r="Y92" s="23">
        <v>185501.38394264295</v>
      </c>
      <c r="Z92" s="23">
        <v>21321.54487016044</v>
      </c>
      <c r="AA92" s="23">
        <v>1954.1209780429817</v>
      </c>
      <c r="AB92" s="23">
        <v>210351.48852784937</v>
      </c>
      <c r="AC92" s="23">
        <v>2737812.1500115404</v>
      </c>
      <c r="AD92" s="23">
        <v>210229.35784110767</v>
      </c>
      <c r="AE92" s="23">
        <v>135606.03180297016</v>
      </c>
      <c r="AF92" s="23">
        <v>55410.753371749757</v>
      </c>
      <c r="AG92" s="23">
        <v>54092.073302366334</v>
      </c>
      <c r="AH92" s="23">
        <v>33214.528125022553</v>
      </c>
      <c r="AI92" s="23">
        <v>13169.285112777854</v>
      </c>
      <c r="AJ92" s="23">
        <v>20413.412482325002</v>
      </c>
      <c r="AK92" s="23">
        <v>137344.74425591534</v>
      </c>
      <c r="AL92" s="23">
        <v>21785.184419280042</v>
      </c>
      <c r="AM92" s="23">
        <v>7682.7106436086578</v>
      </c>
      <c r="AN92" s="23">
        <v>102439.83485660146</v>
      </c>
      <c r="AO92" s="23">
        <v>356352.75999518018</v>
      </c>
      <c r="AP92" s="23">
        <v>65105.565833585853</v>
      </c>
      <c r="AQ92" s="23">
        <v>14203.787126547835</v>
      </c>
      <c r="AR92" s="23">
        <v>4759.7672417386011</v>
      </c>
      <c r="AS92" s="23">
        <v>4354.5544517788603</v>
      </c>
      <c r="AT92" s="23">
        <v>2054.3044255037689</v>
      </c>
      <c r="AU92" s="23">
        <v>13662.34371219119</v>
      </c>
      <c r="AV92" s="23">
        <v>2497.6603882583818</v>
      </c>
      <c r="AW92" s="23">
        <v>819.12414962128878</v>
      </c>
      <c r="AX92" s="23">
        <v>13284.366235649981</v>
      </c>
      <c r="AY92" s="23">
        <v>37830.701271595768</v>
      </c>
      <c r="AZ92" s="23">
        <v>26560.732127130956</v>
      </c>
      <c r="BA92" s="23">
        <v>886.34035241861227</v>
      </c>
      <c r="BB92" s="23">
        <v>5100.3706328102353</v>
      </c>
      <c r="BC92" s="23">
        <v>4771.6563992700558</v>
      </c>
      <c r="BD92" s="23">
        <v>31255.660155052941</v>
      </c>
      <c r="BE92" s="23">
        <v>1684.4609224872797</v>
      </c>
      <c r="BF92" s="23">
        <v>3411.1369813867282</v>
      </c>
      <c r="BG92" s="23">
        <v>5889.8442880664716</v>
      </c>
      <c r="BH92" s="23">
        <v>187165.85141253716</v>
      </c>
      <c r="BI92" s="23">
        <v>6983.7678883421804</v>
      </c>
      <c r="BJ92" s="23">
        <v>38430.450841098638</v>
      </c>
      <c r="BK92" s="23">
        <v>1184.0060801508159</v>
      </c>
      <c r="BL92" s="23">
        <v>32254.04707171633</v>
      </c>
      <c r="BM92" s="23">
        <v>42072.949744670812</v>
      </c>
      <c r="BN92" s="23">
        <v>29917.386255489895</v>
      </c>
      <c r="BO92" s="23">
        <v>20839.696421381894</v>
      </c>
      <c r="BP92" s="23">
        <v>31013.27658216079</v>
      </c>
      <c r="BQ92" s="23">
        <v>73166.432762089666</v>
      </c>
      <c r="BR92" s="23">
        <v>5718.099889960582</v>
      </c>
      <c r="BS92" s="23">
        <v>0</v>
      </c>
      <c r="BT92" s="64">
        <v>10687016.859548857</v>
      </c>
      <c r="BU92" s="23">
        <v>3099574.1492078486</v>
      </c>
      <c r="BV92" s="23">
        <v>0</v>
      </c>
      <c r="BW92" s="23">
        <v>77.994825580389062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1181291.5859154593</v>
      </c>
      <c r="CE92" s="23">
        <v>0</v>
      </c>
      <c r="CF92" s="23">
        <v>0</v>
      </c>
      <c r="CG92" s="23">
        <v>0</v>
      </c>
      <c r="CH92" s="23">
        <v>-936889.86117903306</v>
      </c>
      <c r="CI92" s="23">
        <v>3510813.7105204221</v>
      </c>
      <c r="CJ92" s="34">
        <f t="shared" si="3"/>
        <v>17541884.438839138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119107.48816464575</v>
      </c>
      <c r="D93" s="23">
        <v>3631.3695742248892</v>
      </c>
      <c r="E93" s="23">
        <v>12323.218803969237</v>
      </c>
      <c r="F93" s="23">
        <v>102829.34721071387</v>
      </c>
      <c r="G93" s="23">
        <v>400209.77257933252</v>
      </c>
      <c r="H93" s="23">
        <v>45108.935346451355</v>
      </c>
      <c r="I93" s="23">
        <v>69611.761738343441</v>
      </c>
      <c r="J93" s="23">
        <v>113564.87691195788</v>
      </c>
      <c r="K93" s="23">
        <v>48582.970778036644</v>
      </c>
      <c r="L93" s="23">
        <v>182797.15952515413</v>
      </c>
      <c r="M93" s="23">
        <v>247673.91963921153</v>
      </c>
      <c r="N93" s="23">
        <v>389425.75566236349</v>
      </c>
      <c r="O93" s="23">
        <v>419196.71940668917</v>
      </c>
      <c r="P93" s="23">
        <v>145495.8946357324</v>
      </c>
      <c r="Q93" s="23">
        <v>220769.7716140929</v>
      </c>
      <c r="R93" s="23">
        <v>1123798.6934490311</v>
      </c>
      <c r="S93" s="23">
        <v>773412.57791249221</v>
      </c>
      <c r="T93" s="23">
        <v>953195.44194870535</v>
      </c>
      <c r="U93" s="23">
        <v>14569597.040373255</v>
      </c>
      <c r="V93" s="23">
        <v>324514.46312188311</v>
      </c>
      <c r="W93" s="23">
        <v>673059.15855986974</v>
      </c>
      <c r="X93" s="23">
        <v>385673.16941578849</v>
      </c>
      <c r="Y93" s="23">
        <v>629740.16038199281</v>
      </c>
      <c r="Z93" s="23">
        <v>97352.159162752199</v>
      </c>
      <c r="AA93" s="23">
        <v>16563.378652986747</v>
      </c>
      <c r="AB93" s="23">
        <v>347909.72588677745</v>
      </c>
      <c r="AC93" s="23">
        <v>4483327.4016168956</v>
      </c>
      <c r="AD93" s="23">
        <v>750184.5404445699</v>
      </c>
      <c r="AE93" s="23">
        <v>578163.22264985414</v>
      </c>
      <c r="AF93" s="23">
        <v>121002.83785464268</v>
      </c>
      <c r="AG93" s="23">
        <v>280279.28406485415</v>
      </c>
      <c r="AH93" s="23">
        <v>226592.9747125326</v>
      </c>
      <c r="AI93" s="23">
        <v>16931.669192984213</v>
      </c>
      <c r="AJ93" s="23">
        <v>43145.240209909891</v>
      </c>
      <c r="AK93" s="23">
        <v>169991.33025069605</v>
      </c>
      <c r="AL93" s="23">
        <v>105974.36625985461</v>
      </c>
      <c r="AM93" s="23">
        <v>79504.25005632847</v>
      </c>
      <c r="AN93" s="23">
        <v>296846.45576594048</v>
      </c>
      <c r="AO93" s="23">
        <v>693219.80876173661</v>
      </c>
      <c r="AP93" s="23">
        <v>392197.05996777635</v>
      </c>
      <c r="AQ93" s="23">
        <v>108634.02763529919</v>
      </c>
      <c r="AR93" s="23">
        <v>23803.694301822321</v>
      </c>
      <c r="AS93" s="23">
        <v>70712.496292755852</v>
      </c>
      <c r="AT93" s="23">
        <v>10931.709216106496</v>
      </c>
      <c r="AU93" s="23">
        <v>7116.3342520153328</v>
      </c>
      <c r="AV93" s="23">
        <v>564.18165578890182</v>
      </c>
      <c r="AW93" s="23">
        <v>249.1416219660594</v>
      </c>
      <c r="AX93" s="23">
        <v>31857.803703978374</v>
      </c>
      <c r="AY93" s="23">
        <v>145031.66021151951</v>
      </c>
      <c r="AZ93" s="23">
        <v>78347.049254164653</v>
      </c>
      <c r="BA93" s="23">
        <v>1355.5975971202861</v>
      </c>
      <c r="BB93" s="23">
        <v>14762.061367308594</v>
      </c>
      <c r="BC93" s="23">
        <v>12565.649178265772</v>
      </c>
      <c r="BD93" s="23">
        <v>233035.70001003586</v>
      </c>
      <c r="BE93" s="23">
        <v>3370.7516720877566</v>
      </c>
      <c r="BF93" s="23">
        <v>12827.822875780803</v>
      </c>
      <c r="BG93" s="23">
        <v>236446.9963088251</v>
      </c>
      <c r="BH93" s="23">
        <v>168239.11137529206</v>
      </c>
      <c r="BI93" s="23">
        <v>20303.098471019101</v>
      </c>
      <c r="BJ93" s="23">
        <v>44411.165563664144</v>
      </c>
      <c r="BK93" s="23">
        <v>3301.1134425092337</v>
      </c>
      <c r="BL93" s="23">
        <v>67719.420965329584</v>
      </c>
      <c r="BM93" s="23">
        <v>56633.089234464525</v>
      </c>
      <c r="BN93" s="23">
        <v>46311.406146853369</v>
      </c>
      <c r="BO93" s="23">
        <v>24711.868805542159</v>
      </c>
      <c r="BP93" s="23">
        <v>58320.22948875391</v>
      </c>
      <c r="BQ93" s="23">
        <v>59202.938922279434</v>
      </c>
      <c r="BR93" s="23">
        <v>53370.766418786145</v>
      </c>
      <c r="BS93" s="23">
        <v>0</v>
      </c>
      <c r="BT93" s="64">
        <v>32246642.258254357</v>
      </c>
      <c r="BU93" s="23">
        <v>894888.75943949202</v>
      </c>
      <c r="BV93" s="23">
        <v>0</v>
      </c>
      <c r="BW93" s="23">
        <v>0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68618.118460266633</v>
      </c>
      <c r="CD93" s="23">
        <v>9241889.5067632087</v>
      </c>
      <c r="CE93" s="23">
        <v>0</v>
      </c>
      <c r="CF93" s="23">
        <v>2047.8409360994133</v>
      </c>
      <c r="CG93" s="23">
        <v>0</v>
      </c>
      <c r="CH93" s="23">
        <v>-964623.04539480072</v>
      </c>
      <c r="CI93" s="23">
        <v>12448294.367135903</v>
      </c>
      <c r="CJ93" s="34">
        <f t="shared" si="3"/>
        <v>53937757.805594526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881.58994338018886</v>
      </c>
      <c r="D94" s="23">
        <v>38.055876135815609</v>
      </c>
      <c r="E94" s="23">
        <v>104.95633079834755</v>
      </c>
      <c r="F94" s="23">
        <v>1158.7491540050992</v>
      </c>
      <c r="G94" s="23">
        <v>3957.3944915307293</v>
      </c>
      <c r="H94" s="23">
        <v>3892.88549144127</v>
      </c>
      <c r="I94" s="23">
        <v>459.38814538339568</v>
      </c>
      <c r="J94" s="23">
        <v>298.31625535980083</v>
      </c>
      <c r="K94" s="23">
        <v>204.39156269855266</v>
      </c>
      <c r="L94" s="23">
        <v>460.70247271849428</v>
      </c>
      <c r="M94" s="23">
        <v>2926.5335119543233</v>
      </c>
      <c r="N94" s="23">
        <v>4662.4402912392979</v>
      </c>
      <c r="O94" s="23">
        <v>21012.794562186751</v>
      </c>
      <c r="P94" s="23">
        <v>5845.1891990862305</v>
      </c>
      <c r="Q94" s="23">
        <v>3706.2831258188858</v>
      </c>
      <c r="R94" s="23">
        <v>22223.920724228188</v>
      </c>
      <c r="S94" s="23">
        <v>3176.488564365472</v>
      </c>
      <c r="T94" s="23">
        <v>5367.0148353219392</v>
      </c>
      <c r="U94" s="23">
        <v>244994.43561913318</v>
      </c>
      <c r="V94" s="23">
        <v>305230.93129619496</v>
      </c>
      <c r="W94" s="23">
        <v>20795.09444066427</v>
      </c>
      <c r="X94" s="23">
        <v>12641.644505855807</v>
      </c>
      <c r="Y94" s="23">
        <v>53614.290768932617</v>
      </c>
      <c r="Z94" s="23">
        <v>989.72059078585733</v>
      </c>
      <c r="AA94" s="23">
        <v>101.46564141429066</v>
      </c>
      <c r="AB94" s="23">
        <v>2154.5950426719178</v>
      </c>
      <c r="AC94" s="23">
        <v>117024.90006826221</v>
      </c>
      <c r="AD94" s="23">
        <v>2192015.0538710705</v>
      </c>
      <c r="AE94" s="23">
        <v>195714.62644931822</v>
      </c>
      <c r="AF94" s="23">
        <v>111915.80343138482</v>
      </c>
      <c r="AG94" s="23">
        <v>1053696.3754008454</v>
      </c>
      <c r="AH94" s="23">
        <v>991.82055910126087</v>
      </c>
      <c r="AI94" s="23">
        <v>854.98533941760388</v>
      </c>
      <c r="AJ94" s="23">
        <v>923.55840090929189</v>
      </c>
      <c r="AK94" s="23">
        <v>9498.4069956820422</v>
      </c>
      <c r="AL94" s="23">
        <v>1702.4375966767575</v>
      </c>
      <c r="AM94" s="23">
        <v>774.58954982256523</v>
      </c>
      <c r="AN94" s="23">
        <v>3791.1986970281146</v>
      </c>
      <c r="AO94" s="23">
        <v>35478.136965501719</v>
      </c>
      <c r="AP94" s="23">
        <v>2792.8605789189555</v>
      </c>
      <c r="AQ94" s="23">
        <v>1353.6008094047388</v>
      </c>
      <c r="AR94" s="23">
        <v>212.75657207707422</v>
      </c>
      <c r="AS94" s="23">
        <v>436.95828265955134</v>
      </c>
      <c r="AT94" s="23">
        <v>99.601295526647249</v>
      </c>
      <c r="AU94" s="23">
        <v>210.26090437368154</v>
      </c>
      <c r="AV94" s="23">
        <v>9.6331384965700373</v>
      </c>
      <c r="AW94" s="23">
        <v>5.341681859926048</v>
      </c>
      <c r="AX94" s="23">
        <v>815.72306364649864</v>
      </c>
      <c r="AY94" s="23">
        <v>1660.8759199668348</v>
      </c>
      <c r="AZ94" s="23">
        <v>1518.7944989192583</v>
      </c>
      <c r="BA94" s="23">
        <v>8.2264621516913259</v>
      </c>
      <c r="BB94" s="23">
        <v>351.46671454724128</v>
      </c>
      <c r="BC94" s="23">
        <v>243.87406088298945</v>
      </c>
      <c r="BD94" s="23">
        <v>113534.20746645475</v>
      </c>
      <c r="BE94" s="23">
        <v>111.37144474732494</v>
      </c>
      <c r="BF94" s="23">
        <v>104.65263915768783</v>
      </c>
      <c r="BG94" s="23">
        <v>1166.2293450486513</v>
      </c>
      <c r="BH94" s="23">
        <v>96849.986731885641</v>
      </c>
      <c r="BI94" s="23">
        <v>1478.4004424171724</v>
      </c>
      <c r="BJ94" s="23">
        <v>322.51365244808756</v>
      </c>
      <c r="BK94" s="23">
        <v>63.85249664690118</v>
      </c>
      <c r="BL94" s="23">
        <v>695.054885588974</v>
      </c>
      <c r="BM94" s="23">
        <v>497.06443609760123</v>
      </c>
      <c r="BN94" s="23">
        <v>617.2171487109099</v>
      </c>
      <c r="BO94" s="23">
        <v>301.0656402629088</v>
      </c>
      <c r="BP94" s="23">
        <v>1544.5877878330243</v>
      </c>
      <c r="BQ94" s="23">
        <v>9428.8599024545219</v>
      </c>
      <c r="BR94" s="23">
        <v>286.13674617432071</v>
      </c>
      <c r="BS94" s="23">
        <v>0</v>
      </c>
      <c r="BT94" s="64">
        <v>4682002.3405176913</v>
      </c>
      <c r="BU94" s="23">
        <v>10056211.123018214</v>
      </c>
      <c r="BV94" s="23">
        <v>0</v>
      </c>
      <c r="BW94" s="23">
        <v>235377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6169629.1528996164</v>
      </c>
      <c r="CD94" s="23">
        <v>87744.871545118134</v>
      </c>
      <c r="CE94" s="23">
        <v>0</v>
      </c>
      <c r="CF94" s="23">
        <v>0</v>
      </c>
      <c r="CG94" s="23">
        <v>0</v>
      </c>
      <c r="CH94" s="23">
        <v>-5036744.1581173018</v>
      </c>
      <c r="CI94" s="23">
        <v>5442043.5750927366</v>
      </c>
      <c r="CJ94" s="34">
        <f t="shared" si="3"/>
        <v>21636263.904956073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39142.133986857312</v>
      </c>
      <c r="D95" s="23">
        <v>36.113793846015597</v>
      </c>
      <c r="E95" s="23">
        <v>4316.6606526048936</v>
      </c>
      <c r="F95" s="23">
        <v>4537.3710820528458</v>
      </c>
      <c r="G95" s="23">
        <v>14356.83591839677</v>
      </c>
      <c r="H95" s="23">
        <v>1147.3648869425931</v>
      </c>
      <c r="I95" s="23">
        <v>2506.5226694988664</v>
      </c>
      <c r="J95" s="23">
        <v>897.7939417457967</v>
      </c>
      <c r="K95" s="23">
        <v>756.6308950377155</v>
      </c>
      <c r="L95" s="23">
        <v>2333.4076671620965</v>
      </c>
      <c r="M95" s="23">
        <v>4645.1083266393334</v>
      </c>
      <c r="N95" s="23">
        <v>11448.773221196539</v>
      </c>
      <c r="O95" s="23">
        <v>2976.8164929377408</v>
      </c>
      <c r="P95" s="23">
        <v>3599.8021267616555</v>
      </c>
      <c r="Q95" s="23">
        <v>2375.8690145796477</v>
      </c>
      <c r="R95" s="23">
        <v>6605.3857751800642</v>
      </c>
      <c r="S95" s="23">
        <v>45168.103026789802</v>
      </c>
      <c r="T95" s="23">
        <v>3096.7076228542514</v>
      </c>
      <c r="U95" s="23">
        <v>59508.705931217955</v>
      </c>
      <c r="V95" s="23">
        <v>81757.431227221081</v>
      </c>
      <c r="W95" s="23">
        <v>172450.37348376919</v>
      </c>
      <c r="X95" s="23">
        <v>33029.26099039345</v>
      </c>
      <c r="Y95" s="23">
        <v>216311.42713454008</v>
      </c>
      <c r="Z95" s="23">
        <v>4471.5291275149966</v>
      </c>
      <c r="AA95" s="23">
        <v>269.40783213064424</v>
      </c>
      <c r="AB95" s="23">
        <v>12124.854328233969</v>
      </c>
      <c r="AC95" s="23">
        <v>50989.385442338265</v>
      </c>
      <c r="AD95" s="23">
        <v>56883.131839614245</v>
      </c>
      <c r="AE95" s="23">
        <v>307904.30029600335</v>
      </c>
      <c r="AF95" s="23">
        <v>95728.048408419942</v>
      </c>
      <c r="AG95" s="23">
        <v>38461.010648954478</v>
      </c>
      <c r="AH95" s="23">
        <v>245858.14309869087</v>
      </c>
      <c r="AI95" s="23">
        <v>410934.56832776475</v>
      </c>
      <c r="AJ95" s="23">
        <v>60847.323920034665</v>
      </c>
      <c r="AK95" s="23">
        <v>1308.3690770139863</v>
      </c>
      <c r="AL95" s="23">
        <v>17015.710291480875</v>
      </c>
      <c r="AM95" s="23">
        <v>1715.1746645062246</v>
      </c>
      <c r="AN95" s="23">
        <v>3567.5976720422332</v>
      </c>
      <c r="AO95" s="23">
        <v>7086.6026898874507</v>
      </c>
      <c r="AP95" s="23">
        <v>25737.010757016782</v>
      </c>
      <c r="AQ95" s="23">
        <v>2994.2524357932325</v>
      </c>
      <c r="AR95" s="23">
        <v>1091.7904864036527</v>
      </c>
      <c r="AS95" s="23">
        <v>714.97704074434387</v>
      </c>
      <c r="AT95" s="23">
        <v>478.7784118727659</v>
      </c>
      <c r="AU95" s="23">
        <v>206.82521032882411</v>
      </c>
      <c r="AV95" s="23">
        <v>8.2229277667954079</v>
      </c>
      <c r="AW95" s="23">
        <v>5.7286497043960489</v>
      </c>
      <c r="AX95" s="23">
        <v>1340.2810206813695</v>
      </c>
      <c r="AY95" s="23">
        <v>3667.7671021215674</v>
      </c>
      <c r="AZ95" s="23">
        <v>2232.2532164732793</v>
      </c>
      <c r="BA95" s="23">
        <v>55.379549154689094</v>
      </c>
      <c r="BB95" s="23">
        <v>481.39297291907866</v>
      </c>
      <c r="BC95" s="23">
        <v>515.63661534730352</v>
      </c>
      <c r="BD95" s="23">
        <v>3180.7035378868873</v>
      </c>
      <c r="BE95" s="23">
        <v>280.88420882506341</v>
      </c>
      <c r="BF95" s="23">
        <v>618.80404152816413</v>
      </c>
      <c r="BG95" s="23">
        <v>8891.9495915644275</v>
      </c>
      <c r="BH95" s="23">
        <v>1465082.0749733716</v>
      </c>
      <c r="BI95" s="23">
        <v>1036.3465706988009</v>
      </c>
      <c r="BJ95" s="23">
        <v>1360.6819379305846</v>
      </c>
      <c r="BK95" s="23">
        <v>156.82269712470227</v>
      </c>
      <c r="BL95" s="23">
        <v>3528.1902719281638</v>
      </c>
      <c r="BM95" s="23">
        <v>4852.6240167341693</v>
      </c>
      <c r="BN95" s="23">
        <v>1151.5709763184509</v>
      </c>
      <c r="BO95" s="23">
        <v>1086.8494203676769</v>
      </c>
      <c r="BP95" s="23">
        <v>2754.6377636946931</v>
      </c>
      <c r="BQ95" s="23">
        <v>17926.615089233113</v>
      </c>
      <c r="BR95" s="23">
        <v>10425.666805727513</v>
      </c>
      <c r="BS95" s="23">
        <v>0</v>
      </c>
      <c r="BT95" s="64">
        <v>3590034.4758321196</v>
      </c>
      <c r="BU95" s="23">
        <v>1039627.4863376119</v>
      </c>
      <c r="BV95" s="23">
        <v>0</v>
      </c>
      <c r="BW95" s="23">
        <v>27332.008642125114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23415394.939077355</v>
      </c>
      <c r="CD95" s="23">
        <v>561381.70634499099</v>
      </c>
      <c r="CE95" s="23">
        <v>0</v>
      </c>
      <c r="CF95" s="23">
        <v>0</v>
      </c>
      <c r="CG95" s="23">
        <v>0</v>
      </c>
      <c r="CH95" s="23">
        <v>-57638.403039379897</v>
      </c>
      <c r="CI95" s="23">
        <v>6071531.2474285308</v>
      </c>
      <c r="CJ95" s="34">
        <f t="shared" si="3"/>
        <v>34647663.460623354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5955.2303500049766</v>
      </c>
      <c r="D96" s="23">
        <v>451.03498285291471</v>
      </c>
      <c r="E96" s="23">
        <v>5651.8268860208418</v>
      </c>
      <c r="F96" s="23">
        <v>11905.503769482162</v>
      </c>
      <c r="G96" s="23">
        <v>119826.11876129177</v>
      </c>
      <c r="H96" s="23">
        <v>128632.19663454655</v>
      </c>
      <c r="I96" s="23">
        <v>66726.775886053234</v>
      </c>
      <c r="J96" s="23">
        <v>223541.64244865434</v>
      </c>
      <c r="K96" s="23">
        <v>28258.542436366559</v>
      </c>
      <c r="L96" s="23">
        <v>9705.2476335099745</v>
      </c>
      <c r="M96" s="23">
        <v>147294.6542576293</v>
      </c>
      <c r="N96" s="23">
        <v>501631.74914199917</v>
      </c>
      <c r="O96" s="23">
        <v>44672.803273142752</v>
      </c>
      <c r="P96" s="23">
        <v>15881.972157971035</v>
      </c>
      <c r="Q96" s="23">
        <v>122607.58453551668</v>
      </c>
      <c r="R96" s="23">
        <v>48222.10231743451</v>
      </c>
      <c r="S96" s="23">
        <v>184118.29617728828</v>
      </c>
      <c r="T96" s="23">
        <v>19078.608670058711</v>
      </c>
      <c r="U96" s="23">
        <v>104144.57993073715</v>
      </c>
      <c r="V96" s="23">
        <v>14338.147806672705</v>
      </c>
      <c r="W96" s="23">
        <v>85447.803423287871</v>
      </c>
      <c r="X96" s="23">
        <v>1746128.7437863452</v>
      </c>
      <c r="Y96" s="23">
        <v>28343.236899575975</v>
      </c>
      <c r="Z96" s="23">
        <v>4164.2234469710365</v>
      </c>
      <c r="AA96" s="23">
        <v>511.07145784392861</v>
      </c>
      <c r="AB96" s="23">
        <v>40042.905598058605</v>
      </c>
      <c r="AC96" s="23">
        <v>339863.58106164506</v>
      </c>
      <c r="AD96" s="23">
        <v>13312.659790898342</v>
      </c>
      <c r="AE96" s="23">
        <v>158934.91870048892</v>
      </c>
      <c r="AF96" s="23">
        <v>72933.115178288324</v>
      </c>
      <c r="AG96" s="23">
        <v>105147.93508467352</v>
      </c>
      <c r="AH96" s="23">
        <v>3601.3409329150945</v>
      </c>
      <c r="AI96" s="23">
        <v>1845.0383071087447</v>
      </c>
      <c r="AJ96" s="23">
        <v>11020.946253097931</v>
      </c>
      <c r="AK96" s="23">
        <v>1295.8389548538978</v>
      </c>
      <c r="AL96" s="23">
        <v>92328.186634709855</v>
      </c>
      <c r="AM96" s="23">
        <v>8023.3438277542155</v>
      </c>
      <c r="AN96" s="23">
        <v>119122.77779297548</v>
      </c>
      <c r="AO96" s="23">
        <v>23918.190546091795</v>
      </c>
      <c r="AP96" s="23">
        <v>15713.269531138309</v>
      </c>
      <c r="AQ96" s="23">
        <v>11030.799785898787</v>
      </c>
      <c r="AR96" s="23">
        <v>820.91621894099296</v>
      </c>
      <c r="AS96" s="23">
        <v>4140.1903358984109</v>
      </c>
      <c r="AT96" s="23">
        <v>452.8388039080038</v>
      </c>
      <c r="AU96" s="23">
        <v>1668.9291393391538</v>
      </c>
      <c r="AV96" s="23">
        <v>194.80827134991284</v>
      </c>
      <c r="AW96" s="23">
        <v>126.98456609576704</v>
      </c>
      <c r="AX96" s="23">
        <v>5585.2769228853522</v>
      </c>
      <c r="AY96" s="23">
        <v>9538.3007180870936</v>
      </c>
      <c r="AZ96" s="23">
        <v>296993.64877693448</v>
      </c>
      <c r="BA96" s="23">
        <v>5276.3843458042911</v>
      </c>
      <c r="BB96" s="23">
        <v>2354.9647723446196</v>
      </c>
      <c r="BC96" s="23">
        <v>44437.628469570082</v>
      </c>
      <c r="BD96" s="23">
        <v>17106.354961763118</v>
      </c>
      <c r="BE96" s="23">
        <v>1111.0233106455871</v>
      </c>
      <c r="BF96" s="23">
        <v>319.70727425925372</v>
      </c>
      <c r="BG96" s="23">
        <v>131140.98977648315</v>
      </c>
      <c r="BH96" s="23">
        <v>84646.116636876104</v>
      </c>
      <c r="BI96" s="23">
        <v>6927.3990839750804</v>
      </c>
      <c r="BJ96" s="23">
        <v>168058.7862725005</v>
      </c>
      <c r="BK96" s="23">
        <v>336.88043597088392</v>
      </c>
      <c r="BL96" s="23">
        <v>999023.72231744463</v>
      </c>
      <c r="BM96" s="23">
        <v>351722.55824334943</v>
      </c>
      <c r="BN96" s="23">
        <v>35837.368402306471</v>
      </c>
      <c r="BO96" s="23">
        <v>114516.64246759193</v>
      </c>
      <c r="BP96" s="23">
        <v>11830.71582861792</v>
      </c>
      <c r="BQ96" s="23">
        <v>17774.058076935456</v>
      </c>
      <c r="BR96" s="23">
        <v>6635.7919347322559</v>
      </c>
      <c r="BS96" s="23">
        <v>0</v>
      </c>
      <c r="BT96" s="64">
        <v>7003953.5314164646</v>
      </c>
      <c r="BU96" s="23">
        <v>5436806.0778414151</v>
      </c>
      <c r="BV96" s="23">
        <v>0</v>
      </c>
      <c r="BW96" s="23">
        <v>343197.84642369533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849.29689851570629</v>
      </c>
      <c r="CD96" s="23">
        <v>3171856.7957526017</v>
      </c>
      <c r="CE96" s="23">
        <v>0</v>
      </c>
      <c r="CF96" s="23">
        <v>0</v>
      </c>
      <c r="CG96" s="23">
        <v>535646.01169866079</v>
      </c>
      <c r="CH96" s="23">
        <v>-286434.49368381104</v>
      </c>
      <c r="CI96" s="23">
        <v>4474914.7195448959</v>
      </c>
      <c r="CJ96" s="34">
        <f t="shared" si="3"/>
        <v>20680789.785892438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329.87859375427212</v>
      </c>
      <c r="D97" s="23">
        <v>24.615783731341228</v>
      </c>
      <c r="E97" s="23">
        <v>14610.580053920305</v>
      </c>
      <c r="F97" s="23">
        <v>836.09649388145704</v>
      </c>
      <c r="G97" s="23">
        <v>1997.3338376712611</v>
      </c>
      <c r="H97" s="23">
        <v>111.87226919886274</v>
      </c>
      <c r="I97" s="23">
        <v>270.84804332371573</v>
      </c>
      <c r="J97" s="23">
        <v>144.76596733947946</v>
      </c>
      <c r="K97" s="23">
        <v>176.3633711641466</v>
      </c>
      <c r="L97" s="23">
        <v>406.41659980192145</v>
      </c>
      <c r="M97" s="23">
        <v>954.51891304076196</v>
      </c>
      <c r="N97" s="23">
        <v>1783.118710856708</v>
      </c>
      <c r="O97" s="23">
        <v>1141.7411954740182</v>
      </c>
      <c r="P97" s="23">
        <v>563.0881542249972</v>
      </c>
      <c r="Q97" s="23">
        <v>700.37797935263757</v>
      </c>
      <c r="R97" s="23">
        <v>8514.7927283960726</v>
      </c>
      <c r="S97" s="23">
        <v>36623.940034424711</v>
      </c>
      <c r="T97" s="23">
        <v>13463.741369829178</v>
      </c>
      <c r="U97" s="23">
        <v>87757.083121306321</v>
      </c>
      <c r="V97" s="23">
        <v>2983.7994627574521</v>
      </c>
      <c r="W97" s="23">
        <v>47747.555475668414</v>
      </c>
      <c r="X97" s="23">
        <v>11187.61426059563</v>
      </c>
      <c r="Y97" s="23">
        <v>134969.83379870243</v>
      </c>
      <c r="Z97" s="23">
        <v>638.96093778379327</v>
      </c>
      <c r="AA97" s="23">
        <v>116.38713998977468</v>
      </c>
      <c r="AB97" s="23">
        <v>1581.5856589702539</v>
      </c>
      <c r="AC97" s="23">
        <v>11906.735804649001</v>
      </c>
      <c r="AD97" s="23">
        <v>1048.1767845033182</v>
      </c>
      <c r="AE97" s="23">
        <v>37172.494020589715</v>
      </c>
      <c r="AF97" s="23">
        <v>3244.7098058081669</v>
      </c>
      <c r="AG97" s="23">
        <v>56836.316443695483</v>
      </c>
      <c r="AH97" s="23">
        <v>840178.92108087719</v>
      </c>
      <c r="AI97" s="23">
        <v>589679.94152347406</v>
      </c>
      <c r="AJ97" s="23">
        <v>37940.716301077475</v>
      </c>
      <c r="AK97" s="23">
        <v>291.3751426431287</v>
      </c>
      <c r="AL97" s="23">
        <v>1308.4036198011047</v>
      </c>
      <c r="AM97" s="23">
        <v>760.6636555637682</v>
      </c>
      <c r="AN97" s="23">
        <v>285.07262620088022</v>
      </c>
      <c r="AO97" s="23">
        <v>2037.1421345868291</v>
      </c>
      <c r="AP97" s="23">
        <v>59817.55942684105</v>
      </c>
      <c r="AQ97" s="23">
        <v>555.0045482387826</v>
      </c>
      <c r="AR97" s="23">
        <v>103.09019981109572</v>
      </c>
      <c r="AS97" s="23">
        <v>134.68437500210979</v>
      </c>
      <c r="AT97" s="23">
        <v>42.909116916890071</v>
      </c>
      <c r="AU97" s="23">
        <v>239.2473012835647</v>
      </c>
      <c r="AV97" s="23">
        <v>5.9878670824726115</v>
      </c>
      <c r="AW97" s="23">
        <v>6.7184681371324935</v>
      </c>
      <c r="AX97" s="23">
        <v>1020.1582110663478</v>
      </c>
      <c r="AY97" s="23">
        <v>1898.1125536455945</v>
      </c>
      <c r="AZ97" s="23">
        <v>1824.1535179404566</v>
      </c>
      <c r="BA97" s="23">
        <v>3.4929871618573718</v>
      </c>
      <c r="BB97" s="23">
        <v>413.55475593101158</v>
      </c>
      <c r="BC97" s="23">
        <v>300.41183619484167</v>
      </c>
      <c r="BD97" s="23">
        <v>3387.879216596079</v>
      </c>
      <c r="BE97" s="23">
        <v>155.42215418101955</v>
      </c>
      <c r="BF97" s="23">
        <v>54.892277017822053</v>
      </c>
      <c r="BG97" s="23">
        <v>368.63552554610828</v>
      </c>
      <c r="BH97" s="23">
        <v>430603.94252500334</v>
      </c>
      <c r="BI97" s="23">
        <v>3595.6739793789311</v>
      </c>
      <c r="BJ97" s="23">
        <v>13864.073719138174</v>
      </c>
      <c r="BK97" s="23">
        <v>74.317673529239585</v>
      </c>
      <c r="BL97" s="23">
        <v>614.57318071041448</v>
      </c>
      <c r="BM97" s="23">
        <v>410.21258480826498</v>
      </c>
      <c r="BN97" s="23">
        <v>460.04364855823746</v>
      </c>
      <c r="BO97" s="23">
        <v>291.72975083227936</v>
      </c>
      <c r="BP97" s="23">
        <v>2025.2386055913596</v>
      </c>
      <c r="BQ97" s="23">
        <v>407.18060539582007</v>
      </c>
      <c r="BR97" s="23">
        <v>354.76238847008858</v>
      </c>
      <c r="BS97" s="23">
        <v>0</v>
      </c>
      <c r="BT97" s="64">
        <v>2475361.2418986401</v>
      </c>
      <c r="BU97" s="23">
        <v>172605.233510333</v>
      </c>
      <c r="BV97" s="23">
        <v>0</v>
      </c>
      <c r="BW97" s="23">
        <v>963.88817140620279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1091627.310106779</v>
      </c>
      <c r="CD97" s="23">
        <v>924549.17647100298</v>
      </c>
      <c r="CE97" s="23">
        <v>0</v>
      </c>
      <c r="CF97" s="23">
        <v>0</v>
      </c>
      <c r="CG97" s="23">
        <v>0</v>
      </c>
      <c r="CH97" s="23">
        <v>-2195.8209985113463</v>
      </c>
      <c r="CI97" s="23">
        <v>335645.41487917758</v>
      </c>
      <c r="CJ97" s="34">
        <f t="shared" si="3"/>
        <v>4998556.4440388279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164243.92438421212</v>
      </c>
      <c r="D98" s="23">
        <v>722.06579936108119</v>
      </c>
      <c r="E98" s="23">
        <v>6147.9772827427259</v>
      </c>
      <c r="F98" s="23">
        <v>5910.0998861136377</v>
      </c>
      <c r="G98" s="23">
        <v>139175.79181702316</v>
      </c>
      <c r="H98" s="23">
        <v>12024.342730961103</v>
      </c>
      <c r="I98" s="23">
        <v>15437.226047144241</v>
      </c>
      <c r="J98" s="23">
        <v>18610.371611667302</v>
      </c>
      <c r="K98" s="23">
        <v>15511.764272052522</v>
      </c>
      <c r="L98" s="23">
        <v>19314.826050068357</v>
      </c>
      <c r="M98" s="23">
        <v>48894.347019119974</v>
      </c>
      <c r="N98" s="23">
        <v>19853.336819705219</v>
      </c>
      <c r="O98" s="23">
        <v>38204.995058396358</v>
      </c>
      <c r="P98" s="23">
        <v>80343.398613922225</v>
      </c>
      <c r="Q98" s="23">
        <v>13924.013264938032</v>
      </c>
      <c r="R98" s="23">
        <v>45299.148909899937</v>
      </c>
      <c r="S98" s="23">
        <v>9452.2158651161244</v>
      </c>
      <c r="T98" s="23">
        <v>6787.3192950591765</v>
      </c>
      <c r="U98" s="23">
        <v>47538.644296204133</v>
      </c>
      <c r="V98" s="23">
        <v>8255.5271068157381</v>
      </c>
      <c r="W98" s="23">
        <v>6372.5841468174285</v>
      </c>
      <c r="X98" s="23">
        <v>26742.975641468776</v>
      </c>
      <c r="Y98" s="23">
        <v>4005.3521923688127</v>
      </c>
      <c r="Z98" s="23">
        <v>44464.34559566094</v>
      </c>
      <c r="AA98" s="23">
        <v>11735.367582814191</v>
      </c>
      <c r="AB98" s="23">
        <v>26283.840019820767</v>
      </c>
      <c r="AC98" s="23">
        <v>26583.233156141207</v>
      </c>
      <c r="AD98" s="23">
        <v>19009.603801317477</v>
      </c>
      <c r="AE98" s="23">
        <v>93644.815218546981</v>
      </c>
      <c r="AF98" s="23">
        <v>115053.78091516493</v>
      </c>
      <c r="AG98" s="23">
        <v>30499.28049637243</v>
      </c>
      <c r="AH98" s="23">
        <v>2003.8504157122961</v>
      </c>
      <c r="AI98" s="23">
        <v>425.4011837527496</v>
      </c>
      <c r="AJ98" s="23">
        <v>47785.823467988172</v>
      </c>
      <c r="AK98" s="23">
        <v>1627.4385811089155</v>
      </c>
      <c r="AL98" s="23">
        <v>47162.976603613148</v>
      </c>
      <c r="AM98" s="23">
        <v>6853.2998868249097</v>
      </c>
      <c r="AN98" s="23">
        <v>10628.828410382112</v>
      </c>
      <c r="AO98" s="23">
        <v>18429.669126323934</v>
      </c>
      <c r="AP98" s="23">
        <v>22583.097768509306</v>
      </c>
      <c r="AQ98" s="23">
        <v>15611.355278044784</v>
      </c>
      <c r="AR98" s="23">
        <v>4862.9680510044645</v>
      </c>
      <c r="AS98" s="23">
        <v>1676.8000012644827</v>
      </c>
      <c r="AT98" s="23">
        <v>5760.2792942846818</v>
      </c>
      <c r="AU98" s="23">
        <v>13133.238353099103</v>
      </c>
      <c r="AV98" s="23">
        <v>4880.7034356332233</v>
      </c>
      <c r="AW98" s="23">
        <v>1457.8982259514787</v>
      </c>
      <c r="AX98" s="23">
        <v>13224.643796955012</v>
      </c>
      <c r="AY98" s="23">
        <v>25436.882386045974</v>
      </c>
      <c r="AZ98" s="23">
        <v>3671.8447364967656</v>
      </c>
      <c r="BA98" s="23">
        <v>1737.1995279372491</v>
      </c>
      <c r="BB98" s="23">
        <v>5212.0946784866765</v>
      </c>
      <c r="BC98" s="23">
        <v>5139.7888796155839</v>
      </c>
      <c r="BD98" s="23">
        <v>9334.1453324827089</v>
      </c>
      <c r="BE98" s="23">
        <v>2303.98769404514</v>
      </c>
      <c r="BF98" s="23">
        <v>1212.5794091984353</v>
      </c>
      <c r="BG98" s="23">
        <v>9802.8307766231283</v>
      </c>
      <c r="BH98" s="23">
        <v>26999.70463574522</v>
      </c>
      <c r="BI98" s="23">
        <v>1421.6833146815654</v>
      </c>
      <c r="BJ98" s="23">
        <v>79915.643137187813</v>
      </c>
      <c r="BK98" s="23">
        <v>269.37940848716391</v>
      </c>
      <c r="BL98" s="23">
        <v>43514.820387844309</v>
      </c>
      <c r="BM98" s="23">
        <v>88195.835332781076</v>
      </c>
      <c r="BN98" s="23">
        <v>18300.932558179513</v>
      </c>
      <c r="BO98" s="23">
        <v>18972.024629691507</v>
      </c>
      <c r="BP98" s="23">
        <v>6476.391957546598</v>
      </c>
      <c r="BQ98" s="23">
        <v>1990.7039068266427</v>
      </c>
      <c r="BR98" s="23">
        <v>2567.5379901018723</v>
      </c>
      <c r="BS98" s="23">
        <v>0</v>
      </c>
      <c r="BT98" s="64">
        <v>1690630.7974574745</v>
      </c>
      <c r="BU98" s="23">
        <v>1119921.949246869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15202.999999999998</v>
      </c>
      <c r="CI98" s="23">
        <v>1378783.9953290881</v>
      </c>
      <c r="CJ98" s="34">
        <f t="shared" si="3"/>
        <v>4204539.7420334313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4605.1253549434723</v>
      </c>
      <c r="D100" s="23">
        <v>52.433771353552146</v>
      </c>
      <c r="E100" s="23">
        <v>171.99201787179678</v>
      </c>
      <c r="F100" s="23">
        <v>159.37197499655835</v>
      </c>
      <c r="G100" s="23">
        <v>4414.2970815520157</v>
      </c>
      <c r="H100" s="23">
        <v>342.71157311553753</v>
      </c>
      <c r="I100" s="23">
        <v>446.63213734366633</v>
      </c>
      <c r="J100" s="23">
        <v>559.47862474320914</v>
      </c>
      <c r="K100" s="23">
        <v>439.08823009747431</v>
      </c>
      <c r="L100" s="23">
        <v>544.68301263487137</v>
      </c>
      <c r="M100" s="23">
        <v>1368.621769966137</v>
      </c>
      <c r="N100" s="23">
        <v>650.5963976410867</v>
      </c>
      <c r="O100" s="23">
        <v>1124.0868086680389</v>
      </c>
      <c r="P100" s="23">
        <v>1364.3141329595487</v>
      </c>
      <c r="Q100" s="23">
        <v>383.92345269622854</v>
      </c>
      <c r="R100" s="23">
        <v>1460.9392015875478</v>
      </c>
      <c r="S100" s="23">
        <v>389.5958353753403</v>
      </c>
      <c r="T100" s="23">
        <v>220.44401871778993</v>
      </c>
      <c r="U100" s="23">
        <v>1449.3219299536718</v>
      </c>
      <c r="V100" s="23">
        <v>247.90888891371517</v>
      </c>
      <c r="W100" s="23">
        <v>208.52297610957794</v>
      </c>
      <c r="X100" s="23">
        <v>842.31160871890802</v>
      </c>
      <c r="Y100" s="23">
        <v>165.67359767650541</v>
      </c>
      <c r="Z100" s="23">
        <v>1743.1084354568798</v>
      </c>
      <c r="AA100" s="23">
        <v>527.84041233497783</v>
      </c>
      <c r="AB100" s="23">
        <v>23613.696675424329</v>
      </c>
      <c r="AC100" s="23">
        <v>1026.8703059395848</v>
      </c>
      <c r="AD100" s="23">
        <v>608.82860570825051</v>
      </c>
      <c r="AE100" s="23">
        <v>4938.6511575443856</v>
      </c>
      <c r="AF100" s="23">
        <v>3971.3050592733862</v>
      </c>
      <c r="AG100" s="23">
        <v>1069.5561055203502</v>
      </c>
      <c r="AH100" s="23">
        <v>636.39420249392265</v>
      </c>
      <c r="AI100" s="23">
        <v>11.809303830944241</v>
      </c>
      <c r="AJ100" s="23">
        <v>1453.2840162111124</v>
      </c>
      <c r="AK100" s="23">
        <v>408.74654431496924</v>
      </c>
      <c r="AL100" s="23">
        <v>1709.158676485006</v>
      </c>
      <c r="AM100" s="23">
        <v>320.06632901084265</v>
      </c>
      <c r="AN100" s="23">
        <v>548.68937088426776</v>
      </c>
      <c r="AO100" s="23">
        <v>1853.4457378409656</v>
      </c>
      <c r="AP100" s="23">
        <v>2104.5472327986686</v>
      </c>
      <c r="AQ100" s="23">
        <v>906.16745247684696</v>
      </c>
      <c r="AR100" s="23">
        <v>150.73431368952458</v>
      </c>
      <c r="AS100" s="23">
        <v>265.84741021296202</v>
      </c>
      <c r="AT100" s="23">
        <v>355.53389190837692</v>
      </c>
      <c r="AU100" s="23">
        <v>354.15139756805564</v>
      </c>
      <c r="AV100" s="23">
        <v>131.61323173860117</v>
      </c>
      <c r="AW100" s="23">
        <v>39.313738192444205</v>
      </c>
      <c r="AX100" s="23">
        <v>953.38219890670916</v>
      </c>
      <c r="AY100" s="23">
        <v>2035.183322391505</v>
      </c>
      <c r="AZ100" s="23">
        <v>387.93633418586791</v>
      </c>
      <c r="BA100" s="23">
        <v>190.49192432019748</v>
      </c>
      <c r="BB100" s="23">
        <v>242.23261069592348</v>
      </c>
      <c r="BC100" s="23">
        <v>465.98236189246251</v>
      </c>
      <c r="BD100" s="23">
        <v>625.8740354896413</v>
      </c>
      <c r="BE100" s="23">
        <v>196.3449272775907</v>
      </c>
      <c r="BF100" s="23">
        <v>41.699410304736212</v>
      </c>
      <c r="BG100" s="23">
        <v>630.89407445813094</v>
      </c>
      <c r="BH100" s="23">
        <v>3199.3115744401562</v>
      </c>
      <c r="BI100" s="23">
        <v>105.98251924388273</v>
      </c>
      <c r="BJ100" s="23">
        <v>5540.2864689454964</v>
      </c>
      <c r="BK100" s="23">
        <v>86.030074743044224</v>
      </c>
      <c r="BL100" s="23">
        <v>5364.3314909166347</v>
      </c>
      <c r="BM100" s="23">
        <v>11442.708157180674</v>
      </c>
      <c r="BN100" s="23">
        <v>1030.8264676950434</v>
      </c>
      <c r="BO100" s="23">
        <v>819.9058537971116</v>
      </c>
      <c r="BP100" s="23">
        <v>409.71176834108059</v>
      </c>
      <c r="BQ100" s="23">
        <v>134.59777292477642</v>
      </c>
      <c r="BR100" s="23">
        <v>184.98913798959839</v>
      </c>
      <c r="BS100" s="23">
        <v>0</v>
      </c>
      <c r="BT100" s="64">
        <v>104450.1364906362</v>
      </c>
      <c r="BU100" s="23">
        <v>35218.020156884915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20432.004670911916</v>
      </c>
      <c r="CJ100" s="34">
        <f t="shared" si="3"/>
        <v>160100.16131843303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4360.3805654975131</v>
      </c>
      <c r="D101" s="23">
        <v>96.306041411135908</v>
      </c>
      <c r="E101" s="23">
        <v>43.533262491330504</v>
      </c>
      <c r="F101" s="23">
        <v>2958.7937754109189</v>
      </c>
      <c r="G101" s="23">
        <v>2783.5357587485623</v>
      </c>
      <c r="H101" s="23">
        <v>161.19125024174352</v>
      </c>
      <c r="I101" s="23">
        <v>550.85254967176252</v>
      </c>
      <c r="J101" s="23">
        <v>211.12972974422311</v>
      </c>
      <c r="K101" s="23">
        <v>211.85240789005815</v>
      </c>
      <c r="L101" s="23">
        <v>216.78101269186095</v>
      </c>
      <c r="M101" s="23">
        <v>1001.6115609160637</v>
      </c>
      <c r="N101" s="23">
        <v>2411.3470832078779</v>
      </c>
      <c r="O101" s="23">
        <v>455.9786151961876</v>
      </c>
      <c r="P101" s="23">
        <v>666.11049380285351</v>
      </c>
      <c r="Q101" s="23">
        <v>214.20280317211763</v>
      </c>
      <c r="R101" s="23">
        <v>873.1365180440705</v>
      </c>
      <c r="S101" s="23">
        <v>603.32891506764906</v>
      </c>
      <c r="T101" s="23">
        <v>430.41271117801978</v>
      </c>
      <c r="U101" s="23">
        <v>2036.5497009793662</v>
      </c>
      <c r="V101" s="23">
        <v>127.13873925741808</v>
      </c>
      <c r="W101" s="23">
        <v>189.25573656043866</v>
      </c>
      <c r="X101" s="23">
        <v>1200.5235634297383</v>
      </c>
      <c r="Y101" s="23">
        <v>300.32025220592027</v>
      </c>
      <c r="Z101" s="23">
        <v>11983.620544759686</v>
      </c>
      <c r="AA101" s="23">
        <v>1660.4385413808563</v>
      </c>
      <c r="AB101" s="23">
        <v>5805.694766508499</v>
      </c>
      <c r="AC101" s="23">
        <v>11375370.269782841</v>
      </c>
      <c r="AD101" s="23">
        <v>922.99389463723082</v>
      </c>
      <c r="AE101" s="23">
        <v>5923.9518874859996</v>
      </c>
      <c r="AF101" s="23">
        <v>2146.2123583382463</v>
      </c>
      <c r="AG101" s="23">
        <v>2952.8563572416688</v>
      </c>
      <c r="AH101" s="23">
        <v>407.2769717213979</v>
      </c>
      <c r="AI101" s="23">
        <v>136.17526047646928</v>
      </c>
      <c r="AJ101" s="23">
        <v>5780.3235050955072</v>
      </c>
      <c r="AK101" s="23">
        <v>1543.1327981584818</v>
      </c>
      <c r="AL101" s="23">
        <v>1580.1176700295416</v>
      </c>
      <c r="AM101" s="23">
        <v>311.18915417214509</v>
      </c>
      <c r="AN101" s="23">
        <v>1653.7011300075351</v>
      </c>
      <c r="AO101" s="23">
        <v>13760.739609413335</v>
      </c>
      <c r="AP101" s="23">
        <v>1045.7579860328672</v>
      </c>
      <c r="AQ101" s="23">
        <v>8143.7214572865623</v>
      </c>
      <c r="AR101" s="23">
        <v>2068.6517277373164</v>
      </c>
      <c r="AS101" s="23">
        <v>1412.8732572464305</v>
      </c>
      <c r="AT101" s="23">
        <v>1505.2095849565878</v>
      </c>
      <c r="AU101" s="23">
        <v>49504.622232847396</v>
      </c>
      <c r="AV101" s="23">
        <v>43422.400731170223</v>
      </c>
      <c r="AW101" s="23">
        <v>45516.696466799905</v>
      </c>
      <c r="AX101" s="23">
        <v>1184.4704804230571</v>
      </c>
      <c r="AY101" s="23">
        <v>740.58445570033939</v>
      </c>
      <c r="AZ101" s="23">
        <v>205.83683897526572</v>
      </c>
      <c r="BA101" s="23">
        <v>53.166449960128432</v>
      </c>
      <c r="BB101" s="23">
        <v>246.12026101043404</v>
      </c>
      <c r="BC101" s="23">
        <v>679.37678886460435</v>
      </c>
      <c r="BD101" s="23">
        <v>433.19327397689256</v>
      </c>
      <c r="BE101" s="23">
        <v>91.096100298898577</v>
      </c>
      <c r="BF101" s="23">
        <v>68.748236312103302</v>
      </c>
      <c r="BG101" s="23">
        <v>1598.6622016301087</v>
      </c>
      <c r="BH101" s="23">
        <v>11913.742773161999</v>
      </c>
      <c r="BI101" s="23">
        <v>43.243116187847498</v>
      </c>
      <c r="BJ101" s="23">
        <v>2547.718538467067</v>
      </c>
      <c r="BK101" s="23">
        <v>34.704354013663576</v>
      </c>
      <c r="BL101" s="23">
        <v>4074.3942044995438</v>
      </c>
      <c r="BM101" s="23">
        <v>5447.187377957448</v>
      </c>
      <c r="BN101" s="23">
        <v>813.29686444928859</v>
      </c>
      <c r="BO101" s="23">
        <v>1300.1937421427178</v>
      </c>
      <c r="BP101" s="23">
        <v>2498.4768292629956</v>
      </c>
      <c r="BQ101" s="23">
        <v>134.23041743356049</v>
      </c>
      <c r="BR101" s="23">
        <v>99.939472422246013</v>
      </c>
      <c r="BS101" s="23">
        <v>0</v>
      </c>
      <c r="BT101" s="64">
        <v>11640871.283500312</v>
      </c>
      <c r="BU101" s="23">
        <v>5967.6542922573262</v>
      </c>
      <c r="BV101" s="23">
        <v>0</v>
      </c>
      <c r="BW101" s="23">
        <v>1871.3463882201636</v>
      </c>
      <c r="BX101" s="23">
        <v>0</v>
      </c>
      <c r="BY101" s="23">
        <v>0</v>
      </c>
      <c r="BZ101" s="23">
        <v>1074520</v>
      </c>
      <c r="CA101" s="23">
        <v>187629</v>
      </c>
      <c r="CB101" s="23">
        <v>1857534.9999999998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59.854945672904734</v>
      </c>
      <c r="CJ101" s="34">
        <f t="shared" si="3"/>
        <v>14768454.139126463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17016.727451938397</v>
      </c>
      <c r="D102" s="23">
        <v>1038.1991390764915</v>
      </c>
      <c r="E102" s="23">
        <v>474.28414351426062</v>
      </c>
      <c r="F102" s="23">
        <v>827.06610697953795</v>
      </c>
      <c r="G102" s="23">
        <v>5525.9202107339142</v>
      </c>
      <c r="H102" s="23">
        <v>645.54132517744267</v>
      </c>
      <c r="I102" s="23">
        <v>894.03679491981438</v>
      </c>
      <c r="J102" s="23">
        <v>257.06285159696</v>
      </c>
      <c r="K102" s="23">
        <v>614.7330302240415</v>
      </c>
      <c r="L102" s="23">
        <v>39.12719700855218</v>
      </c>
      <c r="M102" s="23">
        <v>1290.3333489492516</v>
      </c>
      <c r="N102" s="23">
        <v>1137.5056299972598</v>
      </c>
      <c r="O102" s="23">
        <v>980.93337064655043</v>
      </c>
      <c r="P102" s="23">
        <v>3838.4717256031454</v>
      </c>
      <c r="Q102" s="23">
        <v>255.34871789935997</v>
      </c>
      <c r="R102" s="23">
        <v>5281.0326853366078</v>
      </c>
      <c r="S102" s="23">
        <v>568.98277222070283</v>
      </c>
      <c r="T102" s="23">
        <v>595.74640458497106</v>
      </c>
      <c r="U102" s="23">
        <v>3521.9322609000083</v>
      </c>
      <c r="V102" s="23">
        <v>381.41749815735096</v>
      </c>
      <c r="W102" s="23">
        <v>158.27095744449622</v>
      </c>
      <c r="X102" s="23">
        <v>2207.2045165190957</v>
      </c>
      <c r="Y102" s="23">
        <v>2394.0939815496922</v>
      </c>
      <c r="Z102" s="23">
        <v>2133.9442056493504</v>
      </c>
      <c r="AA102" s="23">
        <v>212.33411771799771</v>
      </c>
      <c r="AB102" s="23">
        <v>5238.0173659036636</v>
      </c>
      <c r="AC102" s="23">
        <v>59042.85633699043</v>
      </c>
      <c r="AD102" s="23">
        <v>568437.57356152788</v>
      </c>
      <c r="AE102" s="23">
        <v>28103.531170815339</v>
      </c>
      <c r="AF102" s="23">
        <v>10664.541931319738</v>
      </c>
      <c r="AG102" s="23">
        <v>151069.04198899787</v>
      </c>
      <c r="AH102" s="23">
        <v>320.69906427997682</v>
      </c>
      <c r="AI102" s="23">
        <v>132.5718529315624</v>
      </c>
      <c r="AJ102" s="23">
        <v>8993.7646286630679</v>
      </c>
      <c r="AK102" s="23">
        <v>1773.5361998433011</v>
      </c>
      <c r="AL102" s="23">
        <v>2979.3948243397945</v>
      </c>
      <c r="AM102" s="23">
        <v>757.68126820427597</v>
      </c>
      <c r="AN102" s="23">
        <v>1887.7710228239935</v>
      </c>
      <c r="AO102" s="23">
        <v>2007.3594340354311</v>
      </c>
      <c r="AP102" s="23">
        <v>2400.2277800846223</v>
      </c>
      <c r="AQ102" s="23">
        <v>12186.024449698598</v>
      </c>
      <c r="AR102" s="23">
        <v>323.14064054230039</v>
      </c>
      <c r="AS102" s="23">
        <v>273.87926660223275</v>
      </c>
      <c r="AT102" s="23">
        <v>1022.0900479594738</v>
      </c>
      <c r="AU102" s="23">
        <v>3738.6540232063862</v>
      </c>
      <c r="AV102" s="23">
        <v>231.70587306607754</v>
      </c>
      <c r="AW102" s="23">
        <v>367.25402374794731</v>
      </c>
      <c r="AX102" s="23">
        <v>2596.8865218320789</v>
      </c>
      <c r="AY102" s="23">
        <v>2792.0460834338937</v>
      </c>
      <c r="AZ102" s="23">
        <v>222.29832237810709</v>
      </c>
      <c r="BA102" s="23">
        <v>179.98163328091306</v>
      </c>
      <c r="BB102" s="23">
        <v>996.46299138188738</v>
      </c>
      <c r="BC102" s="23">
        <v>1286.1795308174292</v>
      </c>
      <c r="BD102" s="23">
        <v>44560.644723423909</v>
      </c>
      <c r="BE102" s="23">
        <v>516.57076956786011</v>
      </c>
      <c r="BF102" s="23">
        <v>217.62995825161161</v>
      </c>
      <c r="BG102" s="23">
        <v>8012.3855053468242</v>
      </c>
      <c r="BH102" s="23">
        <v>9598.410505763728</v>
      </c>
      <c r="BI102" s="23">
        <v>91.887837607413985</v>
      </c>
      <c r="BJ102" s="23">
        <v>2148.6320355832968</v>
      </c>
      <c r="BK102" s="23">
        <v>395.77794055249228</v>
      </c>
      <c r="BL102" s="23">
        <v>1355.7526268283621</v>
      </c>
      <c r="BM102" s="23">
        <v>1075.3106825759201</v>
      </c>
      <c r="BN102" s="23">
        <v>572.21899168453251</v>
      </c>
      <c r="BO102" s="23">
        <v>629.08138068748372</v>
      </c>
      <c r="BP102" s="23">
        <v>435.44240530402124</v>
      </c>
      <c r="BQ102" s="23">
        <v>1156.9144924001171</v>
      </c>
      <c r="BR102" s="23">
        <v>1316.9429204693195</v>
      </c>
      <c r="BS102" s="23">
        <v>0</v>
      </c>
      <c r="BT102" s="64">
        <v>994399.02505910024</v>
      </c>
      <c r="BU102" s="23">
        <v>791195.61452430079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78.598439562096743</v>
      </c>
      <c r="CJ102" s="34">
        <f t="shared" si="3"/>
        <v>1785673.2380229631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153326.97123731876</v>
      </c>
      <c r="D103" s="23">
        <v>1132.2116847743189</v>
      </c>
      <c r="E103" s="23">
        <v>2370.6078755437879</v>
      </c>
      <c r="F103" s="23">
        <v>17030.226677907369</v>
      </c>
      <c r="G103" s="23">
        <v>1145990.2668104544</v>
      </c>
      <c r="H103" s="23">
        <v>104258.013169903</v>
      </c>
      <c r="I103" s="23">
        <v>90342.774548171568</v>
      </c>
      <c r="J103" s="23">
        <v>29768.687488027783</v>
      </c>
      <c r="K103" s="23">
        <v>84244.745467102563</v>
      </c>
      <c r="L103" s="23">
        <v>68384.859307009043</v>
      </c>
      <c r="M103" s="23">
        <v>696372.09038862772</v>
      </c>
      <c r="N103" s="23">
        <v>369530.67721784418</v>
      </c>
      <c r="O103" s="23">
        <v>168273.00514588988</v>
      </c>
      <c r="P103" s="23">
        <v>50306.008404705848</v>
      </c>
      <c r="Q103" s="23">
        <v>49429.541673506203</v>
      </c>
      <c r="R103" s="23">
        <v>271108.83197369461</v>
      </c>
      <c r="S103" s="23">
        <v>170182.65515045024</v>
      </c>
      <c r="T103" s="23">
        <v>73573.917890037206</v>
      </c>
      <c r="U103" s="23">
        <v>806894.79574530479</v>
      </c>
      <c r="V103" s="23">
        <v>27452.84857241439</v>
      </c>
      <c r="W103" s="23">
        <v>59965.060111507977</v>
      </c>
      <c r="X103" s="23">
        <v>304338.14120794588</v>
      </c>
      <c r="Y103" s="23">
        <v>100044.50649289376</v>
      </c>
      <c r="Z103" s="23">
        <v>5338.5564780403738</v>
      </c>
      <c r="AA103" s="23">
        <v>38.779202056661809</v>
      </c>
      <c r="AB103" s="23">
        <v>306404.13863451855</v>
      </c>
      <c r="AC103" s="23">
        <v>28796.589355595825</v>
      </c>
      <c r="AD103" s="23">
        <v>755.41885606377207</v>
      </c>
      <c r="AE103" s="23">
        <v>4830083.6214448679</v>
      </c>
      <c r="AF103" s="23">
        <v>14116.616655586342</v>
      </c>
      <c r="AG103" s="23">
        <v>1185.3744454119969</v>
      </c>
      <c r="AH103" s="23">
        <v>296.41411899310231</v>
      </c>
      <c r="AI103" s="23">
        <v>146.93792197469676</v>
      </c>
      <c r="AJ103" s="23">
        <v>263.55755870509427</v>
      </c>
      <c r="AK103" s="23">
        <v>46.394027187788133</v>
      </c>
      <c r="AL103" s="23">
        <v>32110.025394597211</v>
      </c>
      <c r="AM103" s="23">
        <v>174918.49318091871</v>
      </c>
      <c r="AN103" s="23">
        <v>212534.24958321702</v>
      </c>
      <c r="AO103" s="23">
        <v>93991.055731014014</v>
      </c>
      <c r="AP103" s="23">
        <v>30699.449546696174</v>
      </c>
      <c r="AQ103" s="23">
        <v>40126.744074310758</v>
      </c>
      <c r="AR103" s="23">
        <v>1465.2897766209924</v>
      </c>
      <c r="AS103" s="23">
        <v>17097.115618021267</v>
      </c>
      <c r="AT103" s="23">
        <v>1096.111773041572</v>
      </c>
      <c r="AU103" s="23">
        <v>2558.7222593386496</v>
      </c>
      <c r="AV103" s="23">
        <v>253.12242796984708</v>
      </c>
      <c r="AW103" s="23">
        <v>0</v>
      </c>
      <c r="AX103" s="23">
        <v>3001.0871933450062</v>
      </c>
      <c r="AY103" s="23">
        <v>6013.7376396669079</v>
      </c>
      <c r="AZ103" s="23">
        <v>13749.412865929806</v>
      </c>
      <c r="BA103" s="23">
        <v>0</v>
      </c>
      <c r="BB103" s="23">
        <v>2867.9687688305016</v>
      </c>
      <c r="BC103" s="23">
        <v>407.53415979546418</v>
      </c>
      <c r="BD103" s="23">
        <v>61180.748454913592</v>
      </c>
      <c r="BE103" s="23">
        <v>353.24327691613757</v>
      </c>
      <c r="BF103" s="23">
        <v>18.331986426785583</v>
      </c>
      <c r="BG103" s="23">
        <v>46396.001401711015</v>
      </c>
      <c r="BH103" s="23">
        <v>8103.866122880876</v>
      </c>
      <c r="BI103" s="23">
        <v>337.73159609347289</v>
      </c>
      <c r="BJ103" s="23">
        <v>32.574529727595923</v>
      </c>
      <c r="BK103" s="23">
        <v>75.584190190439017</v>
      </c>
      <c r="BL103" s="23">
        <v>4.3714736863873318</v>
      </c>
      <c r="BM103" s="23">
        <v>31.446407485947578</v>
      </c>
      <c r="BN103" s="23">
        <v>12266.355164002853</v>
      </c>
      <c r="BO103" s="23">
        <v>268.21106295189372</v>
      </c>
      <c r="BP103" s="23">
        <v>1038.4365234373004</v>
      </c>
      <c r="BQ103" s="23">
        <v>263.41654342488823</v>
      </c>
      <c r="BR103" s="23">
        <v>176.12808497734764</v>
      </c>
      <c r="BS103" s="23">
        <v>0</v>
      </c>
      <c r="BT103" s="64">
        <v>10795230.409752185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-3369.4514329597132</v>
      </c>
      <c r="CI103" s="23">
        <v>61658.943641842809</v>
      </c>
      <c r="CJ103" s="34">
        <f t="shared" si="3"/>
        <v>10853519.901961068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722.1400320077139</v>
      </c>
      <c r="D104" s="23">
        <v>62.719725639197094</v>
      </c>
      <c r="E104" s="23">
        <v>131.32162258320366</v>
      </c>
      <c r="F104" s="23">
        <v>438.31159616581738</v>
      </c>
      <c r="G104" s="23">
        <v>3442.4528750943641</v>
      </c>
      <c r="H104" s="23">
        <v>274.83722844238025</v>
      </c>
      <c r="I104" s="23">
        <v>75.249609799774007</v>
      </c>
      <c r="J104" s="23">
        <v>420.20419499111836</v>
      </c>
      <c r="K104" s="23">
        <v>170.42673486989199</v>
      </c>
      <c r="L104" s="23">
        <v>4.9838317297057841</v>
      </c>
      <c r="M104" s="23">
        <v>5160.1875057713605</v>
      </c>
      <c r="N104" s="23">
        <v>7586.2355506479535</v>
      </c>
      <c r="O104" s="23">
        <v>1270.931772614329</v>
      </c>
      <c r="P104" s="23">
        <v>1232.2953592363904</v>
      </c>
      <c r="Q104" s="23">
        <v>341.3221686485337</v>
      </c>
      <c r="R104" s="23">
        <v>2540.191852454117</v>
      </c>
      <c r="S104" s="23">
        <v>753.48817735459374</v>
      </c>
      <c r="T104" s="23">
        <v>576.97616831943401</v>
      </c>
      <c r="U104" s="23">
        <v>4092.3273470213444</v>
      </c>
      <c r="V104" s="23">
        <v>372.6078208075802</v>
      </c>
      <c r="W104" s="23">
        <v>127.09552075597665</v>
      </c>
      <c r="X104" s="23">
        <v>6108.8731553232701</v>
      </c>
      <c r="Y104" s="23">
        <v>423.61007372803329</v>
      </c>
      <c r="Z104" s="23">
        <v>295.73338812414039</v>
      </c>
      <c r="AA104" s="23">
        <v>2.1482033317697344</v>
      </c>
      <c r="AB104" s="23">
        <v>23.442757085967173</v>
      </c>
      <c r="AC104" s="23">
        <v>1595.2089242813297</v>
      </c>
      <c r="AD104" s="23">
        <v>41.847000902874427</v>
      </c>
      <c r="AE104" s="23">
        <v>11904.139870802077</v>
      </c>
      <c r="AF104" s="23">
        <v>782.00069430353744</v>
      </c>
      <c r="AG104" s="23">
        <v>65.664717115841412</v>
      </c>
      <c r="AH104" s="23">
        <v>16.420085103199934</v>
      </c>
      <c r="AI104" s="23">
        <v>8.1397377152875023</v>
      </c>
      <c r="AJ104" s="23">
        <v>14.59997100755503</v>
      </c>
      <c r="AK104" s="23">
        <v>2.5700323496445185</v>
      </c>
      <c r="AL104" s="23">
        <v>1778.7592285962148</v>
      </c>
      <c r="AM104" s="23">
        <v>1483.0727103629495</v>
      </c>
      <c r="AN104" s="23">
        <v>10522.157703407975</v>
      </c>
      <c r="AO104" s="23">
        <v>5206.7058724647741</v>
      </c>
      <c r="AP104" s="23">
        <v>1700.6193088591508</v>
      </c>
      <c r="AQ104" s="23">
        <v>2222.851444636613</v>
      </c>
      <c r="AR104" s="23">
        <v>81.170839346979307</v>
      </c>
      <c r="AS104" s="23">
        <v>947.10769655911974</v>
      </c>
      <c r="AT104" s="23">
        <v>60.719943628531439</v>
      </c>
      <c r="AU104" s="23">
        <v>141.74236165440666</v>
      </c>
      <c r="AV104" s="23">
        <v>14.021909020096993</v>
      </c>
      <c r="AW104" s="23">
        <v>0</v>
      </c>
      <c r="AX104" s="23">
        <v>166.24750293353995</v>
      </c>
      <c r="AY104" s="23">
        <v>333.13556104237125</v>
      </c>
      <c r="AZ104" s="23">
        <v>761.65916166379782</v>
      </c>
      <c r="BA104" s="23">
        <v>0</v>
      </c>
      <c r="BB104" s="23">
        <v>158.87330676921039</v>
      </c>
      <c r="BC104" s="23">
        <v>22.57566410478012</v>
      </c>
      <c r="BD104" s="23">
        <v>3389.1539975210371</v>
      </c>
      <c r="BE104" s="23">
        <v>19.56817944030249</v>
      </c>
      <c r="BF104" s="23">
        <v>1.0155143022911473</v>
      </c>
      <c r="BG104" s="23">
        <v>2570.1417127232266</v>
      </c>
      <c r="BH104" s="23">
        <v>448.91981480052033</v>
      </c>
      <c r="BI104" s="23">
        <v>18.708898107594596</v>
      </c>
      <c r="BJ104" s="23">
        <v>1.8044907986865768</v>
      </c>
      <c r="BK104" s="23">
        <v>4.1870435848311915</v>
      </c>
      <c r="BL104" s="23">
        <v>0.24216110285404277</v>
      </c>
      <c r="BM104" s="23">
        <v>1.7419976108532755</v>
      </c>
      <c r="BN104" s="23">
        <v>679.50405460844399</v>
      </c>
      <c r="BO104" s="23">
        <v>14.857755407367399</v>
      </c>
      <c r="BP104" s="23">
        <v>57.524979400553903</v>
      </c>
      <c r="BQ104" s="23">
        <v>14.59215935907587</v>
      </c>
      <c r="BR104" s="23">
        <v>9.7567489504741758</v>
      </c>
      <c r="BS104" s="23">
        <v>0</v>
      </c>
      <c r="BT104" s="64">
        <v>83913.845028897951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0</v>
      </c>
      <c r="CH104" s="23">
        <v>0</v>
      </c>
      <c r="CI104" s="23">
        <v>16540.272447575328</v>
      </c>
      <c r="CJ104" s="34">
        <f t="shared" si="3"/>
        <v>100454.11747647327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40112.508898912165</v>
      </c>
      <c r="D105" s="23">
        <v>22698.537793652795</v>
      </c>
      <c r="E105" s="23">
        <v>5767.6234816491633</v>
      </c>
      <c r="F105" s="23">
        <v>1076311.2466812874</v>
      </c>
      <c r="G105" s="23">
        <v>1050932.5648238072</v>
      </c>
      <c r="H105" s="23">
        <v>36564.05383683923</v>
      </c>
      <c r="I105" s="23">
        <v>63988.318792131562</v>
      </c>
      <c r="J105" s="23">
        <v>81509.693980487165</v>
      </c>
      <c r="K105" s="23">
        <v>49816.415143589562</v>
      </c>
      <c r="L105" s="23">
        <v>42324.156592679581</v>
      </c>
      <c r="M105" s="23">
        <v>101972.57073845452</v>
      </c>
      <c r="N105" s="23">
        <v>59846.869848802664</v>
      </c>
      <c r="O105" s="23">
        <v>76665.855310446801</v>
      </c>
      <c r="P105" s="23">
        <v>213617.13786198941</v>
      </c>
      <c r="Q105" s="23">
        <v>27782.438011518254</v>
      </c>
      <c r="R105" s="23">
        <v>70538.301595270794</v>
      </c>
      <c r="S105" s="23">
        <v>37762.163507146179</v>
      </c>
      <c r="T105" s="23">
        <v>46913.238853467061</v>
      </c>
      <c r="U105" s="23">
        <v>136529.34776026075</v>
      </c>
      <c r="V105" s="23">
        <v>19137.196917789504</v>
      </c>
      <c r="W105" s="23">
        <v>6089.7933000842331</v>
      </c>
      <c r="X105" s="23">
        <v>165135.42887746322</v>
      </c>
      <c r="Y105" s="23">
        <v>15507.484068840688</v>
      </c>
      <c r="Z105" s="23">
        <v>7525.2035385718027</v>
      </c>
      <c r="AA105" s="23">
        <v>7786.9500190495919</v>
      </c>
      <c r="AB105" s="23">
        <v>240631.42739182772</v>
      </c>
      <c r="AC105" s="23">
        <v>217857.30007750817</v>
      </c>
      <c r="AD105" s="23">
        <v>58721.11597791245</v>
      </c>
      <c r="AE105" s="23">
        <v>4029815.3015520307</v>
      </c>
      <c r="AF105" s="23">
        <v>513537.38475193089</v>
      </c>
      <c r="AG105" s="23">
        <v>794776.66695321794</v>
      </c>
      <c r="AH105" s="23">
        <v>17471.267904295961</v>
      </c>
      <c r="AI105" s="23">
        <v>290.10923747253605</v>
      </c>
      <c r="AJ105" s="23">
        <v>261120.39204715239</v>
      </c>
      <c r="AK105" s="23">
        <v>75297.253644851138</v>
      </c>
      <c r="AL105" s="23">
        <v>9366.0343052067656</v>
      </c>
      <c r="AM105" s="23">
        <v>61828.765239864821</v>
      </c>
      <c r="AN105" s="23">
        <v>6300.093635084886</v>
      </c>
      <c r="AO105" s="23">
        <v>118426.05903741233</v>
      </c>
      <c r="AP105" s="23">
        <v>26212.575580197528</v>
      </c>
      <c r="AQ105" s="23">
        <v>14292.665206382124</v>
      </c>
      <c r="AR105" s="23">
        <v>788.22135917032449</v>
      </c>
      <c r="AS105" s="23">
        <v>2523.6190147941197</v>
      </c>
      <c r="AT105" s="23">
        <v>3411.5046145531196</v>
      </c>
      <c r="AU105" s="23">
        <v>6175.0140164035802</v>
      </c>
      <c r="AV105" s="23">
        <v>827.64327271936349</v>
      </c>
      <c r="AW105" s="23">
        <v>439.69450349857607</v>
      </c>
      <c r="AX105" s="23">
        <v>20050.117589581936</v>
      </c>
      <c r="AY105" s="23">
        <v>22759.643157528895</v>
      </c>
      <c r="AZ105" s="23">
        <v>3315.6721665514169</v>
      </c>
      <c r="BA105" s="23">
        <v>1110.9790097312505</v>
      </c>
      <c r="BB105" s="23">
        <v>6226.2316619085741</v>
      </c>
      <c r="BC105" s="23">
        <v>12094.60763339617</v>
      </c>
      <c r="BD105" s="23">
        <v>15241.023002616639</v>
      </c>
      <c r="BE105" s="23">
        <v>8243.58592541082</v>
      </c>
      <c r="BF105" s="23">
        <v>1528.3311658455518</v>
      </c>
      <c r="BG105" s="23">
        <v>25953.388735632449</v>
      </c>
      <c r="BH105" s="23">
        <v>85975.128745425667</v>
      </c>
      <c r="BI105" s="23">
        <v>8603.2010497916744</v>
      </c>
      <c r="BJ105" s="23">
        <v>75150.633535819739</v>
      </c>
      <c r="BK105" s="23">
        <v>1760.9716182271238</v>
      </c>
      <c r="BL105" s="23">
        <v>35808.52549243105</v>
      </c>
      <c r="BM105" s="23">
        <v>79930.577768018644</v>
      </c>
      <c r="BN105" s="23">
        <v>13221.16754612275</v>
      </c>
      <c r="BO105" s="23">
        <v>9363.2718852170892</v>
      </c>
      <c r="BP105" s="23">
        <v>8040.5931207322701</v>
      </c>
      <c r="BQ105" s="23">
        <v>19030.592745240239</v>
      </c>
      <c r="BR105" s="23">
        <v>10816.197812095073</v>
      </c>
      <c r="BS105" s="23">
        <v>0</v>
      </c>
      <c r="BT105" s="64">
        <v>10387169.650925007</v>
      </c>
      <c r="BU105" s="23">
        <v>198284.4422013046</v>
      </c>
      <c r="BV105" s="23">
        <v>0</v>
      </c>
      <c r="BW105" s="23">
        <v>5734.8626636000572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29.822044245102397</v>
      </c>
      <c r="CJ105" s="34">
        <f t="shared" si="3"/>
        <v>10591218.777834158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88.004076407008284</v>
      </c>
      <c r="D106" s="23">
        <v>251.1352112175733</v>
      </c>
      <c r="E106" s="23">
        <v>2.0016090160805522</v>
      </c>
      <c r="F106" s="23">
        <v>296557.12764919136</v>
      </c>
      <c r="G106" s="23">
        <v>373194.56047277013</v>
      </c>
      <c r="H106" s="23">
        <v>40290.259265309171</v>
      </c>
      <c r="I106" s="23">
        <v>5372.1857336236899</v>
      </c>
      <c r="J106" s="23">
        <v>1041.8517029335862</v>
      </c>
      <c r="K106" s="23">
        <v>70.590077967107476</v>
      </c>
      <c r="L106" s="23">
        <v>20428.767391189776</v>
      </c>
      <c r="M106" s="23">
        <v>161652.88597532548</v>
      </c>
      <c r="N106" s="23">
        <v>61936.966377503821</v>
      </c>
      <c r="O106" s="23">
        <v>16708.509251842464</v>
      </c>
      <c r="P106" s="23">
        <v>126529.11697511966</v>
      </c>
      <c r="Q106" s="23">
        <v>7855.3360150268018</v>
      </c>
      <c r="R106" s="23">
        <v>65195.252561657842</v>
      </c>
      <c r="S106" s="23">
        <v>28569.046715333141</v>
      </c>
      <c r="T106" s="23">
        <v>10035.367390840373</v>
      </c>
      <c r="U106" s="23">
        <v>407425.06656044716</v>
      </c>
      <c r="V106" s="23">
        <v>15208.825583355681</v>
      </c>
      <c r="W106" s="23">
        <v>2066.9312953627668</v>
      </c>
      <c r="X106" s="23">
        <v>43441.109842280901</v>
      </c>
      <c r="Y106" s="23">
        <v>5478.6668815515504</v>
      </c>
      <c r="Z106" s="23">
        <v>226.61550077058655</v>
      </c>
      <c r="AA106" s="23">
        <v>327.59667563185036</v>
      </c>
      <c r="AB106" s="23">
        <v>28822.066506580344</v>
      </c>
      <c r="AC106" s="23">
        <v>37454.467794492011</v>
      </c>
      <c r="AD106" s="23">
        <v>7296.8005376198498</v>
      </c>
      <c r="AE106" s="23">
        <v>1457004.9573802913</v>
      </c>
      <c r="AF106" s="23">
        <v>12383.517142310569</v>
      </c>
      <c r="AG106" s="23">
        <v>1334746.8642189591</v>
      </c>
      <c r="AH106" s="23">
        <v>708769.27026083472</v>
      </c>
      <c r="AI106" s="23">
        <v>78.863395233573755</v>
      </c>
      <c r="AJ106" s="23">
        <v>160063.81330550896</v>
      </c>
      <c r="AK106" s="23">
        <v>55839.169012784485</v>
      </c>
      <c r="AL106" s="23">
        <v>684.14996169633275</v>
      </c>
      <c r="AM106" s="23">
        <v>21408.990239916933</v>
      </c>
      <c r="AN106" s="23">
        <v>601.51686948247402</v>
      </c>
      <c r="AO106" s="23">
        <v>57352.513198095628</v>
      </c>
      <c r="AP106" s="23">
        <v>3908.5752858507622</v>
      </c>
      <c r="AQ106" s="23">
        <v>850.18342958021458</v>
      </c>
      <c r="AR106" s="23">
        <v>14.811906718996084</v>
      </c>
      <c r="AS106" s="23">
        <v>185.38235503932714</v>
      </c>
      <c r="AT106" s="23">
        <v>275.78836226563209</v>
      </c>
      <c r="AU106" s="23">
        <v>252.06929542507751</v>
      </c>
      <c r="AV106" s="23">
        <v>1.2009654096483313</v>
      </c>
      <c r="AW106" s="23">
        <v>1.1676052593803221</v>
      </c>
      <c r="AX106" s="23">
        <v>3756.8199622815878</v>
      </c>
      <c r="AY106" s="23">
        <v>2788.0745586488692</v>
      </c>
      <c r="AZ106" s="23">
        <v>410.73017009972932</v>
      </c>
      <c r="BA106" s="23">
        <v>645.70227990532248</v>
      </c>
      <c r="BB106" s="23">
        <v>840.20874465007967</v>
      </c>
      <c r="BC106" s="23">
        <v>1774.5745820882094</v>
      </c>
      <c r="BD106" s="23">
        <v>8200.2951554523261</v>
      </c>
      <c r="BE106" s="23">
        <v>1051.1783349449699</v>
      </c>
      <c r="BF106" s="23">
        <v>5015.7319529454517</v>
      </c>
      <c r="BG106" s="23">
        <v>1971.6516011398799</v>
      </c>
      <c r="BH106" s="23">
        <v>29904.099069210693</v>
      </c>
      <c r="BI106" s="23">
        <v>3335.241352412083</v>
      </c>
      <c r="BJ106" s="23">
        <v>21920.052367853801</v>
      </c>
      <c r="BK106" s="23">
        <v>206.33252940763691</v>
      </c>
      <c r="BL106" s="23">
        <v>4125.6057424345527</v>
      </c>
      <c r="BM106" s="23">
        <v>20562.916723954742</v>
      </c>
      <c r="BN106" s="23">
        <v>3089.7072164342098</v>
      </c>
      <c r="BO106" s="23">
        <v>1782.8138928027254</v>
      </c>
      <c r="BP106" s="23">
        <v>1647.6340600693513</v>
      </c>
      <c r="BQ106" s="23">
        <v>1429.5755968223825</v>
      </c>
      <c r="BR106" s="23">
        <v>243.09541500298306</v>
      </c>
      <c r="BS106" s="23">
        <v>0</v>
      </c>
      <c r="BT106" s="64">
        <v>5692651.9571295921</v>
      </c>
      <c r="BU106" s="23">
        <v>25483.009510257551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19192008.134769708</v>
      </c>
      <c r="CJ106" s="34">
        <f t="shared" si="3"/>
        <v>24910143.101409558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5286.2145590895716</v>
      </c>
      <c r="D107" s="23">
        <v>396.03949691446894</v>
      </c>
      <c r="E107" s="23">
        <v>1100.3682611438301</v>
      </c>
      <c r="F107" s="23">
        <v>41562.005832103663</v>
      </c>
      <c r="G107" s="23">
        <v>211813.17336025485</v>
      </c>
      <c r="H107" s="23">
        <v>8333.7753492506999</v>
      </c>
      <c r="I107" s="23">
        <v>10713.079068688525</v>
      </c>
      <c r="J107" s="23">
        <v>2263.2842226891617</v>
      </c>
      <c r="K107" s="23">
        <v>5138.7205197086278</v>
      </c>
      <c r="L107" s="23">
        <v>34030.733443596619</v>
      </c>
      <c r="M107" s="23">
        <v>41816.892684414357</v>
      </c>
      <c r="N107" s="23">
        <v>138299.31982211815</v>
      </c>
      <c r="O107" s="23">
        <v>12227.834937757689</v>
      </c>
      <c r="P107" s="23">
        <v>11436.07658735698</v>
      </c>
      <c r="Q107" s="23">
        <v>3732.0530553491726</v>
      </c>
      <c r="R107" s="23">
        <v>17764.838503054434</v>
      </c>
      <c r="S107" s="23">
        <v>106100.57237890802</v>
      </c>
      <c r="T107" s="23">
        <v>83121.338345407363</v>
      </c>
      <c r="U107" s="23">
        <v>197011.13431663823</v>
      </c>
      <c r="V107" s="23">
        <v>10532.993036076472</v>
      </c>
      <c r="W107" s="23">
        <v>9901.5222002782029</v>
      </c>
      <c r="X107" s="23">
        <v>65970.995743767358</v>
      </c>
      <c r="Y107" s="23">
        <v>12397.655565503419</v>
      </c>
      <c r="Z107" s="23">
        <v>12772.594625075315</v>
      </c>
      <c r="AA107" s="23">
        <v>13229.36546667768</v>
      </c>
      <c r="AB107" s="23">
        <v>39344.998091171285</v>
      </c>
      <c r="AC107" s="23">
        <v>69394.403584859305</v>
      </c>
      <c r="AD107" s="23">
        <v>64714.322437369854</v>
      </c>
      <c r="AE107" s="23">
        <v>530959.31181789946</v>
      </c>
      <c r="AF107" s="23">
        <v>177166.47881493345</v>
      </c>
      <c r="AG107" s="23">
        <v>31656.760909100391</v>
      </c>
      <c r="AH107" s="23">
        <v>122343.34994270703</v>
      </c>
      <c r="AI107" s="23">
        <v>1534.6287118869043</v>
      </c>
      <c r="AJ107" s="23">
        <v>449517.18081330211</v>
      </c>
      <c r="AK107" s="23">
        <v>91120.747640293601</v>
      </c>
      <c r="AL107" s="23">
        <v>19465.44103438652</v>
      </c>
      <c r="AM107" s="23">
        <v>17909.852224466758</v>
      </c>
      <c r="AN107" s="23">
        <v>19001.864423485651</v>
      </c>
      <c r="AO107" s="23">
        <v>117017.59478269026</v>
      </c>
      <c r="AP107" s="23">
        <v>112482.23966153467</v>
      </c>
      <c r="AQ107" s="23">
        <v>25889.431557402186</v>
      </c>
      <c r="AR107" s="23">
        <v>1528.6593804572192</v>
      </c>
      <c r="AS107" s="23">
        <v>5795.2287046549518</v>
      </c>
      <c r="AT107" s="23">
        <v>11528.136575036406</v>
      </c>
      <c r="AU107" s="23">
        <v>14897.724235292864</v>
      </c>
      <c r="AV107" s="23">
        <v>81.209204406140799</v>
      </c>
      <c r="AW107" s="23">
        <v>100.87471861349606</v>
      </c>
      <c r="AX107" s="23">
        <v>209704.24954051041</v>
      </c>
      <c r="AY107" s="23">
        <v>398118.38107236329</v>
      </c>
      <c r="AZ107" s="23">
        <v>22146.118547838272</v>
      </c>
      <c r="BA107" s="23">
        <v>1013.6770621205603</v>
      </c>
      <c r="BB107" s="23">
        <v>53640.358513071718</v>
      </c>
      <c r="BC107" s="23">
        <v>79220.168262509338</v>
      </c>
      <c r="BD107" s="23">
        <v>138508.7541876761</v>
      </c>
      <c r="BE107" s="23">
        <v>50605.762364607443</v>
      </c>
      <c r="BF107" s="23">
        <v>3911852.7585049649</v>
      </c>
      <c r="BG107" s="23">
        <v>111897.81050108603</v>
      </c>
      <c r="BH107" s="23">
        <v>641186.84802611673</v>
      </c>
      <c r="BI107" s="23">
        <v>9111.0703513179415</v>
      </c>
      <c r="BJ107" s="23">
        <v>79401.623037177764</v>
      </c>
      <c r="BK107" s="23">
        <v>7556.040350901726</v>
      </c>
      <c r="BL107" s="23">
        <v>54021.231910417933</v>
      </c>
      <c r="BM107" s="23">
        <v>29879.885043581002</v>
      </c>
      <c r="BN107" s="23">
        <v>37892.897513311786</v>
      </c>
      <c r="BO107" s="23">
        <v>24701.670532077187</v>
      </c>
      <c r="BP107" s="23">
        <v>52595.119667660183</v>
      </c>
      <c r="BQ107" s="23">
        <v>7803.1144290943521</v>
      </c>
      <c r="BR107" s="23">
        <v>10843.59951641519</v>
      </c>
      <c r="BS107" s="23">
        <v>0</v>
      </c>
      <c r="BT107" s="64">
        <v>8912104.1595825925</v>
      </c>
      <c r="BU107" s="23">
        <v>576962.17151564243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1849914</v>
      </c>
      <c r="CJ107" s="34">
        <f t="shared" ref="CJ107:CJ138" si="4">SUM(BT107:CI107)</f>
        <v>11338980.331098234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0.68140108037807301</v>
      </c>
      <c r="D108" s="23">
        <v>5.9181442542031379E-2</v>
      </c>
      <c r="E108" s="23">
        <v>0.12391321840504287</v>
      </c>
      <c r="F108" s="23">
        <v>1278.4618008332857</v>
      </c>
      <c r="G108" s="23">
        <v>151839.46673300173</v>
      </c>
      <c r="H108" s="23">
        <v>12248.681418783151</v>
      </c>
      <c r="I108" s="23">
        <v>5518.281495277477</v>
      </c>
      <c r="J108" s="23">
        <v>12015.28516516042</v>
      </c>
      <c r="K108" s="23">
        <v>30030.115089184877</v>
      </c>
      <c r="L108" s="23">
        <v>5406.4252556788178</v>
      </c>
      <c r="M108" s="23">
        <v>38186.921186628242</v>
      </c>
      <c r="N108" s="23">
        <v>37812.247921775925</v>
      </c>
      <c r="O108" s="23">
        <v>17956.095122192477</v>
      </c>
      <c r="P108" s="23">
        <v>12434.172746393502</v>
      </c>
      <c r="Q108" s="23">
        <v>793.41855077096091</v>
      </c>
      <c r="R108" s="23">
        <v>16779.019389551067</v>
      </c>
      <c r="S108" s="23">
        <v>10527.19833220225</v>
      </c>
      <c r="T108" s="23">
        <v>4971.8897830130218</v>
      </c>
      <c r="U108" s="23">
        <v>44652.532893878088</v>
      </c>
      <c r="V108" s="23">
        <v>1490.6459381880713</v>
      </c>
      <c r="W108" s="23">
        <v>751.43282345156638</v>
      </c>
      <c r="X108" s="23">
        <v>16610.167293604951</v>
      </c>
      <c r="Y108" s="23">
        <v>8112.2716375787131</v>
      </c>
      <c r="Z108" s="23">
        <v>0.27904982585081878</v>
      </c>
      <c r="AA108" s="23">
        <v>2.0270141610485275E-3</v>
      </c>
      <c r="AB108" s="23">
        <v>10522.205986966694</v>
      </c>
      <c r="AC108" s="23">
        <v>36779.649367777005</v>
      </c>
      <c r="AD108" s="23">
        <v>88207.494337815631</v>
      </c>
      <c r="AE108" s="23">
        <v>2221287.3531098766</v>
      </c>
      <c r="AF108" s="23">
        <v>206981.44640526659</v>
      </c>
      <c r="AG108" s="23">
        <v>426856.53091726144</v>
      </c>
      <c r="AH108" s="23">
        <v>105574.74365932262</v>
      </c>
      <c r="AI108" s="23">
        <v>897.48093823971783</v>
      </c>
      <c r="AJ108" s="23">
        <v>55734.581720705995</v>
      </c>
      <c r="AK108" s="23">
        <v>22798.310015282317</v>
      </c>
      <c r="AL108" s="23">
        <v>1.6784119511116944</v>
      </c>
      <c r="AM108" s="23">
        <v>25551.07042381807</v>
      </c>
      <c r="AN108" s="23">
        <v>9.9285586025150145</v>
      </c>
      <c r="AO108" s="23">
        <v>70422.72922291841</v>
      </c>
      <c r="AP108" s="23">
        <v>1.6046802323736276</v>
      </c>
      <c r="AQ108" s="23">
        <v>2.0974510604048175</v>
      </c>
      <c r="AR108" s="23">
        <v>7.6591651445291814E-2</v>
      </c>
      <c r="AS108" s="23">
        <v>0.89367737428366056</v>
      </c>
      <c r="AT108" s="23">
        <v>5.7294476632109834E-2</v>
      </c>
      <c r="AU108" s="23">
        <v>0.13374607982627465</v>
      </c>
      <c r="AV108" s="23">
        <v>1.3230874251207661E-2</v>
      </c>
      <c r="AW108" s="23">
        <v>0</v>
      </c>
      <c r="AX108" s="23">
        <v>0.15686878318339914</v>
      </c>
      <c r="AY108" s="23">
        <v>0.31434198513482003</v>
      </c>
      <c r="AZ108" s="23">
        <v>0.7186907699807803</v>
      </c>
      <c r="BA108" s="23">
        <v>0</v>
      </c>
      <c r="BB108" s="23">
        <v>0.14991059639056345</v>
      </c>
      <c r="BC108" s="23">
        <v>2.1302076092473615E-2</v>
      </c>
      <c r="BD108" s="23">
        <v>3.1979575887212839</v>
      </c>
      <c r="BE108" s="23">
        <v>1.8464256267005676E-2</v>
      </c>
      <c r="BF108" s="23">
        <v>347.90533804456214</v>
      </c>
      <c r="BG108" s="23">
        <v>2011.8946840446617</v>
      </c>
      <c r="BH108" s="23">
        <v>22361.070353390292</v>
      </c>
      <c r="BI108" s="23">
        <v>751.92972420798401</v>
      </c>
      <c r="BJ108" s="23">
        <v>2044.5270936346612</v>
      </c>
      <c r="BK108" s="23">
        <v>3.9508348738982206E-3</v>
      </c>
      <c r="BL108" s="23">
        <v>1697.8320835486186</v>
      </c>
      <c r="BM108" s="23">
        <v>2528.4601657256376</v>
      </c>
      <c r="BN108" s="23">
        <v>92.171281939629822</v>
      </c>
      <c r="BO108" s="23">
        <v>58.260454197479035</v>
      </c>
      <c r="BP108" s="23">
        <v>38.960199410381989</v>
      </c>
      <c r="BQ108" s="23">
        <v>4854.095987372486</v>
      </c>
      <c r="BR108" s="23">
        <v>9.2063297714531298E-3</v>
      </c>
      <c r="BS108" s="23">
        <v>0</v>
      </c>
      <c r="BT108" s="64">
        <v>3737837.6539560203</v>
      </c>
      <c r="BU108" s="23">
        <v>86096.525956637648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0.61547501977279928</v>
      </c>
      <c r="CJ108" s="34">
        <f t="shared" si="4"/>
        <v>3823934.7953876778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1056.5003392431263</v>
      </c>
      <c r="D109" s="23">
        <v>67.276053903916932</v>
      </c>
      <c r="E109" s="23">
        <v>73.641518520188868</v>
      </c>
      <c r="F109" s="23">
        <v>110.33411958122984</v>
      </c>
      <c r="G109" s="23">
        <v>4895.4742098292609</v>
      </c>
      <c r="H109" s="23">
        <v>298.90685693785019</v>
      </c>
      <c r="I109" s="23">
        <v>728.50926945425829</v>
      </c>
      <c r="J109" s="23">
        <v>402.10991568849482</v>
      </c>
      <c r="K109" s="23">
        <v>3255.3136909382515</v>
      </c>
      <c r="L109" s="23">
        <v>865.31936293926162</v>
      </c>
      <c r="M109" s="23">
        <v>1834.500613995205</v>
      </c>
      <c r="N109" s="23">
        <v>2296.6020408486697</v>
      </c>
      <c r="O109" s="23">
        <v>368.08934471181749</v>
      </c>
      <c r="P109" s="23">
        <v>649.69403634238029</v>
      </c>
      <c r="Q109" s="23">
        <v>94.886041176276308</v>
      </c>
      <c r="R109" s="23">
        <v>799.34005657299087</v>
      </c>
      <c r="S109" s="23">
        <v>483.45628617199139</v>
      </c>
      <c r="T109" s="23">
        <v>395.47560978130798</v>
      </c>
      <c r="U109" s="23">
        <v>2133.8322681255095</v>
      </c>
      <c r="V109" s="23">
        <v>172.48925711639649</v>
      </c>
      <c r="W109" s="23">
        <v>95.98507937621126</v>
      </c>
      <c r="X109" s="23">
        <v>1505.6387309873342</v>
      </c>
      <c r="Y109" s="23">
        <v>395.37181896827809</v>
      </c>
      <c r="Z109" s="23">
        <v>2711.4740190950611</v>
      </c>
      <c r="AA109" s="23">
        <v>4587.7045144311696</v>
      </c>
      <c r="AB109" s="23">
        <v>5012.8203935118381</v>
      </c>
      <c r="AC109" s="23">
        <v>3250.1707960396598</v>
      </c>
      <c r="AD109" s="23">
        <v>4107.5462780046118</v>
      </c>
      <c r="AE109" s="23">
        <v>43069.034201725415</v>
      </c>
      <c r="AF109" s="23">
        <v>15863.585131364071</v>
      </c>
      <c r="AG109" s="23">
        <v>6155.1167757673338</v>
      </c>
      <c r="AH109" s="23">
        <v>5168.9846096182264</v>
      </c>
      <c r="AI109" s="23">
        <v>219.54447213197685</v>
      </c>
      <c r="AJ109" s="23">
        <v>12504.770096335365</v>
      </c>
      <c r="AK109" s="23">
        <v>18499.919693194435</v>
      </c>
      <c r="AL109" s="23">
        <v>6236.3639652078928</v>
      </c>
      <c r="AM109" s="23">
        <v>34277.992153296516</v>
      </c>
      <c r="AN109" s="23">
        <v>3609.694214496637</v>
      </c>
      <c r="AO109" s="23">
        <v>2197.5744564131955</v>
      </c>
      <c r="AP109" s="23">
        <v>19340.073024952395</v>
      </c>
      <c r="AQ109" s="23">
        <v>32957.220288540455</v>
      </c>
      <c r="AR109" s="23">
        <v>3103.2244733622615</v>
      </c>
      <c r="AS109" s="23">
        <v>1671.9783943447023</v>
      </c>
      <c r="AT109" s="23">
        <v>915.02835614957155</v>
      </c>
      <c r="AU109" s="23">
        <v>7040.3694278287803</v>
      </c>
      <c r="AV109" s="23">
        <v>739.53106144528033</v>
      </c>
      <c r="AW109" s="23">
        <v>475.64316365385406</v>
      </c>
      <c r="AX109" s="23">
        <v>18164.412839220873</v>
      </c>
      <c r="AY109" s="23">
        <v>5605.0147664697952</v>
      </c>
      <c r="AZ109" s="23">
        <v>7863.1748700250373</v>
      </c>
      <c r="BA109" s="23">
        <v>277.20621541267519</v>
      </c>
      <c r="BB109" s="23">
        <v>5629.6268176633212</v>
      </c>
      <c r="BC109" s="23">
        <v>7880.1809326964294</v>
      </c>
      <c r="BD109" s="23">
        <v>6355.1691123353348</v>
      </c>
      <c r="BE109" s="23">
        <v>4990.1788077046258</v>
      </c>
      <c r="BF109" s="23">
        <v>477.80837453021434</v>
      </c>
      <c r="BG109" s="23">
        <v>9931.040433568749</v>
      </c>
      <c r="BH109" s="23">
        <v>31652.64113329423</v>
      </c>
      <c r="BI109" s="23">
        <v>2214.3658119309566</v>
      </c>
      <c r="BJ109" s="23">
        <v>17740.831030356479</v>
      </c>
      <c r="BK109" s="23">
        <v>1284.4132454696496</v>
      </c>
      <c r="BL109" s="23">
        <v>13674.212141823216</v>
      </c>
      <c r="BM109" s="23">
        <v>28313.188267200632</v>
      </c>
      <c r="BN109" s="23">
        <v>4702.3993645008341</v>
      </c>
      <c r="BO109" s="23">
        <v>2352.1907588694498</v>
      </c>
      <c r="BP109" s="23">
        <v>3101.1088863620985</v>
      </c>
      <c r="BQ109" s="23">
        <v>1110.9914686080242</v>
      </c>
      <c r="BR109" s="23">
        <v>2172.9504965745018</v>
      </c>
      <c r="BS109" s="23">
        <v>0</v>
      </c>
      <c r="BT109" s="64">
        <v>432187.216256738</v>
      </c>
      <c r="BU109" s="23">
        <v>19571.240801369044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0.62687270532414752</v>
      </c>
      <c r="CJ109" s="34">
        <f t="shared" si="4"/>
        <v>451759.08393081231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3886.2385672818223</v>
      </c>
      <c r="D110" s="23">
        <v>337.52985003575952</v>
      </c>
      <c r="E110" s="23">
        <v>706.71494693625016</v>
      </c>
      <c r="F110" s="23">
        <v>2358.7993380877397</v>
      </c>
      <c r="G110" s="23">
        <v>18525.760290628794</v>
      </c>
      <c r="H110" s="23">
        <v>1479.0525238271425</v>
      </c>
      <c r="I110" s="23">
        <v>404.9601501300873</v>
      </c>
      <c r="J110" s="23">
        <v>2261.3533059065353</v>
      </c>
      <c r="K110" s="23">
        <v>917.16138226804901</v>
      </c>
      <c r="L110" s="23">
        <v>26.820780212083019</v>
      </c>
      <c r="M110" s="23">
        <v>27769.849074258553</v>
      </c>
      <c r="N110" s="23">
        <v>40825.767677559801</v>
      </c>
      <c r="O110" s="23">
        <v>6839.5932259643741</v>
      </c>
      <c r="P110" s="23">
        <v>6631.6691210600447</v>
      </c>
      <c r="Q110" s="23">
        <v>1836.8450949635665</v>
      </c>
      <c r="R110" s="23">
        <v>13670.190140070777</v>
      </c>
      <c r="S110" s="23">
        <v>4054.9404340390156</v>
      </c>
      <c r="T110" s="23">
        <v>3105.030795054332</v>
      </c>
      <c r="U110" s="23">
        <v>22023.097544835411</v>
      </c>
      <c r="V110" s="23">
        <v>2005.2106509970968</v>
      </c>
      <c r="W110" s="23">
        <v>683.97193424857483</v>
      </c>
      <c r="X110" s="23">
        <v>32875.256053657329</v>
      </c>
      <c r="Y110" s="23">
        <v>2279.682240346141</v>
      </c>
      <c r="Z110" s="23">
        <v>1591.5064220517852</v>
      </c>
      <c r="AA110" s="23">
        <v>11.560681125897851</v>
      </c>
      <c r="AB110" s="23">
        <v>126.15856021388892</v>
      </c>
      <c r="AC110" s="23">
        <v>8584.7095710489975</v>
      </c>
      <c r="AD110" s="23">
        <v>225.20206833249017</v>
      </c>
      <c r="AE110" s="23">
        <v>64062.820818295375</v>
      </c>
      <c r="AF110" s="23">
        <v>4208.3822017100229</v>
      </c>
      <c r="AG110" s="23">
        <v>353.378492888354</v>
      </c>
      <c r="AH110" s="23">
        <v>88.365642642317397</v>
      </c>
      <c r="AI110" s="23">
        <v>43.804471757038414</v>
      </c>
      <c r="AJ110" s="23">
        <v>78.570592815647586</v>
      </c>
      <c r="AK110" s="23">
        <v>13.830778510619615</v>
      </c>
      <c r="AL110" s="23">
        <v>9572.4962052861702</v>
      </c>
      <c r="AM110" s="23">
        <v>7981.2420162771305</v>
      </c>
      <c r="AN110" s="23">
        <v>56625.603436382793</v>
      </c>
      <c r="AO110" s="23">
        <v>28020.190369184806</v>
      </c>
      <c r="AP110" s="23">
        <v>9151.9816841866923</v>
      </c>
      <c r="AQ110" s="23">
        <v>11962.404285312688</v>
      </c>
      <c r="AR110" s="23">
        <v>436.8255911971076</v>
      </c>
      <c r="AS110" s="23">
        <v>5096.915133626303</v>
      </c>
      <c r="AT110" s="23">
        <v>326.76790687855998</v>
      </c>
      <c r="AU110" s="23">
        <v>762.79476010696919</v>
      </c>
      <c r="AV110" s="23">
        <v>75.459718621769625</v>
      </c>
      <c r="AW110" s="23">
        <v>0</v>
      </c>
      <c r="AX110" s="23">
        <v>894.67060262312043</v>
      </c>
      <c r="AY110" s="23">
        <v>1792.7883901637811</v>
      </c>
      <c r="AZ110" s="23">
        <v>4098.9130611578848</v>
      </c>
      <c r="BA110" s="23">
        <v>0</v>
      </c>
      <c r="BB110" s="23">
        <v>854.98593723094723</v>
      </c>
      <c r="BC110" s="23">
        <v>121.49224892307197</v>
      </c>
      <c r="BD110" s="23">
        <v>18238.929282185149</v>
      </c>
      <c r="BE110" s="23">
        <v>105.307295346815</v>
      </c>
      <c r="BF110" s="23">
        <v>5.4650492595153484</v>
      </c>
      <c r="BG110" s="23">
        <v>13831.367054386023</v>
      </c>
      <c r="BH110" s="23">
        <v>2415.8880834294464</v>
      </c>
      <c r="BI110" s="23">
        <v>100.68302289645584</v>
      </c>
      <c r="BJ110" s="23">
        <v>9.7109721457541962</v>
      </c>
      <c r="BK110" s="23">
        <v>22.532818485386361</v>
      </c>
      <c r="BL110" s="23">
        <v>1.3032040541921215</v>
      </c>
      <c r="BM110" s="23">
        <v>9.3746614220917124</v>
      </c>
      <c r="BN110" s="23">
        <v>3656.7905760630929</v>
      </c>
      <c r="BO110" s="23">
        <v>79.957874550755335</v>
      </c>
      <c r="BP110" s="23">
        <v>309.57402113131559</v>
      </c>
      <c r="BQ110" s="23">
        <v>78.52855397518978</v>
      </c>
      <c r="BR110" s="23">
        <v>52.506511731805148</v>
      </c>
      <c r="BS110" s="23">
        <v>0</v>
      </c>
      <c r="BT110" s="64">
        <v>451587.23575198447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3510.2420995758721</v>
      </c>
      <c r="CJ110" s="34">
        <f t="shared" si="4"/>
        <v>455097.47785156034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3168.536866762644</v>
      </c>
      <c r="D111" s="23">
        <v>329.16056167761417</v>
      </c>
      <c r="E111" s="23">
        <v>378.57933925464079</v>
      </c>
      <c r="F111" s="23">
        <v>5245.4243892437535</v>
      </c>
      <c r="G111" s="23">
        <v>16790.154560743122</v>
      </c>
      <c r="H111" s="23">
        <v>982.57897139758143</v>
      </c>
      <c r="I111" s="23">
        <v>1092.6943672572274</v>
      </c>
      <c r="J111" s="23">
        <v>1242.3191122408489</v>
      </c>
      <c r="K111" s="23">
        <v>1311.8431820361488</v>
      </c>
      <c r="L111" s="23">
        <v>646.54148696720574</v>
      </c>
      <c r="M111" s="23">
        <v>13931.667599291424</v>
      </c>
      <c r="N111" s="23">
        <v>24863.703195746872</v>
      </c>
      <c r="O111" s="23">
        <v>3422.2277052876248</v>
      </c>
      <c r="P111" s="23">
        <v>8436.5046854049997</v>
      </c>
      <c r="Q111" s="23">
        <v>623.38941049419248</v>
      </c>
      <c r="R111" s="23">
        <v>8169.3017522394539</v>
      </c>
      <c r="S111" s="23">
        <v>7874.0757331353043</v>
      </c>
      <c r="T111" s="23">
        <v>2928.1108362803502</v>
      </c>
      <c r="U111" s="23">
        <v>18321.30722545195</v>
      </c>
      <c r="V111" s="23">
        <v>1019.6862109051419</v>
      </c>
      <c r="W111" s="23">
        <v>582.73068496652149</v>
      </c>
      <c r="X111" s="23">
        <v>15002.699201762229</v>
      </c>
      <c r="Y111" s="23">
        <v>3172.3665700771244</v>
      </c>
      <c r="Z111" s="23">
        <v>3949.6286417359493</v>
      </c>
      <c r="AA111" s="23">
        <v>1353.5974508029883</v>
      </c>
      <c r="AB111" s="23">
        <v>6745.1074464868443</v>
      </c>
      <c r="AC111" s="23">
        <v>6071.7716142616982</v>
      </c>
      <c r="AD111" s="23">
        <v>6800.5116698066486</v>
      </c>
      <c r="AE111" s="23">
        <v>158027.44820881222</v>
      </c>
      <c r="AF111" s="23">
        <v>41523.750915545083</v>
      </c>
      <c r="AG111" s="23">
        <v>6884.0608890880558</v>
      </c>
      <c r="AH111" s="23">
        <v>5277.795202829052</v>
      </c>
      <c r="AI111" s="23">
        <v>127.6669837638272</v>
      </c>
      <c r="AJ111" s="23">
        <v>4929.2945507660606</v>
      </c>
      <c r="AK111" s="23">
        <v>7624.5316612914148</v>
      </c>
      <c r="AL111" s="23">
        <v>12078.741166579359</v>
      </c>
      <c r="AM111" s="23">
        <v>23450.556724596045</v>
      </c>
      <c r="AN111" s="23">
        <v>25227.551154331573</v>
      </c>
      <c r="AO111" s="23">
        <v>29380.476031936349</v>
      </c>
      <c r="AP111" s="23">
        <v>180479.61082232581</v>
      </c>
      <c r="AQ111" s="23">
        <v>36719.943489943893</v>
      </c>
      <c r="AR111" s="23">
        <v>2938.6560421723025</v>
      </c>
      <c r="AS111" s="23">
        <v>14953.972619186377</v>
      </c>
      <c r="AT111" s="23">
        <v>4950.5698256931455</v>
      </c>
      <c r="AU111" s="23">
        <v>3208.8348529391292</v>
      </c>
      <c r="AV111" s="23">
        <v>874.04822874376214</v>
      </c>
      <c r="AW111" s="23">
        <v>185.85949129121076</v>
      </c>
      <c r="AX111" s="23">
        <v>40303.91952287787</v>
      </c>
      <c r="AY111" s="23">
        <v>42246.154207150263</v>
      </c>
      <c r="AZ111" s="23">
        <v>64178.633559360227</v>
      </c>
      <c r="BA111" s="23">
        <v>1104.268611423897</v>
      </c>
      <c r="BB111" s="23">
        <v>121309.09076558378</v>
      </c>
      <c r="BC111" s="23">
        <v>14220.463349700884</v>
      </c>
      <c r="BD111" s="23">
        <v>13731.215671198759</v>
      </c>
      <c r="BE111" s="23">
        <v>8409.4209834793728</v>
      </c>
      <c r="BF111" s="23">
        <v>782.72213013483531</v>
      </c>
      <c r="BG111" s="23">
        <v>21966.82552803171</v>
      </c>
      <c r="BH111" s="23">
        <v>83156.9310650033</v>
      </c>
      <c r="BI111" s="23">
        <v>1296.207367128065</v>
      </c>
      <c r="BJ111" s="23">
        <v>102251.37448020192</v>
      </c>
      <c r="BK111" s="23">
        <v>2700.9764061083188</v>
      </c>
      <c r="BL111" s="23">
        <v>14894.821646637045</v>
      </c>
      <c r="BM111" s="23">
        <v>44401.774710254089</v>
      </c>
      <c r="BN111" s="23">
        <v>12423.493945786466</v>
      </c>
      <c r="BO111" s="23">
        <v>4774.690351246988</v>
      </c>
      <c r="BP111" s="23">
        <v>18264.288262367729</v>
      </c>
      <c r="BQ111" s="23">
        <v>2007.9069159708024</v>
      </c>
      <c r="BR111" s="23">
        <v>4364.121128951424</v>
      </c>
      <c r="BS111" s="23">
        <v>0</v>
      </c>
      <c r="BT111" s="64">
        <v>1342088.8899421508</v>
      </c>
      <c r="BU111" s="23">
        <v>1032336.8677502701</v>
      </c>
      <c r="BV111" s="23">
        <v>0</v>
      </c>
      <c r="BW111" s="23">
        <v>473.17507121258603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72059.589521465765</v>
      </c>
      <c r="CE111" s="23">
        <v>0</v>
      </c>
      <c r="CF111" s="23">
        <v>592487.39016776229</v>
      </c>
      <c r="CG111" s="23">
        <v>0</v>
      </c>
      <c r="CH111" s="23">
        <v>-19413.599625994564</v>
      </c>
      <c r="CI111" s="23">
        <v>196612.0055781726</v>
      </c>
      <c r="CJ111" s="34">
        <f t="shared" si="4"/>
        <v>3216644.3184050396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664.18573553058104</v>
      </c>
      <c r="D112" s="23">
        <v>207.70798535920892</v>
      </c>
      <c r="E112" s="23">
        <v>120.7425936662048</v>
      </c>
      <c r="F112" s="23">
        <v>404.46764934006211</v>
      </c>
      <c r="G112" s="23">
        <v>3607.7447697904481</v>
      </c>
      <c r="H112" s="23">
        <v>255.07510534466695</v>
      </c>
      <c r="I112" s="23">
        <v>69.447210493599087</v>
      </c>
      <c r="J112" s="23">
        <v>386.43461769293685</v>
      </c>
      <c r="K112" s="23">
        <v>201.81792279488067</v>
      </c>
      <c r="L112" s="23">
        <v>4.7677032548310398</v>
      </c>
      <c r="M112" s="23">
        <v>4757.2401594925868</v>
      </c>
      <c r="N112" s="23">
        <v>6976.3159895522313</v>
      </c>
      <c r="O112" s="23">
        <v>1168.6643650064125</v>
      </c>
      <c r="P112" s="23">
        <v>1133.3859060488451</v>
      </c>
      <c r="Q112" s="23">
        <v>313.75825972111414</v>
      </c>
      <c r="R112" s="23">
        <v>2336.2939552755179</v>
      </c>
      <c r="S112" s="23">
        <v>693.41233427647524</v>
      </c>
      <c r="T112" s="23">
        <v>530.64527736338562</v>
      </c>
      <c r="U112" s="23">
        <v>3764.2548322486637</v>
      </c>
      <c r="V112" s="23">
        <v>342.6351327014911</v>
      </c>
      <c r="W112" s="23">
        <v>116.9289241864906</v>
      </c>
      <c r="X112" s="23">
        <v>5616.2045661726625</v>
      </c>
      <c r="Y112" s="23">
        <v>389.91063278936394</v>
      </c>
      <c r="Z112" s="23">
        <v>272.94338836196368</v>
      </c>
      <c r="AA112" s="23">
        <v>2.2253160747926861</v>
      </c>
      <c r="AB112" s="23">
        <v>23.29040611688588</v>
      </c>
      <c r="AC112" s="23">
        <v>1467.0457980909887</v>
      </c>
      <c r="AD112" s="23">
        <v>361.11328788441949</v>
      </c>
      <c r="AE112" s="23">
        <v>51562.831669532701</v>
      </c>
      <c r="AF112" s="23">
        <v>15763.303150588908</v>
      </c>
      <c r="AG112" s="23">
        <v>188.56685080843346</v>
      </c>
      <c r="AH112" s="23">
        <v>18.477073314911443</v>
      </c>
      <c r="AI112" s="23">
        <v>30.86894263244977</v>
      </c>
      <c r="AJ112" s="23">
        <v>15.423684075034116</v>
      </c>
      <c r="AK112" s="23">
        <v>135.65686349360033</v>
      </c>
      <c r="AL112" s="23">
        <v>1883.4356015231376</v>
      </c>
      <c r="AM112" s="23">
        <v>1460.9339551548051</v>
      </c>
      <c r="AN112" s="23">
        <v>972604.06005599606</v>
      </c>
      <c r="AO112" s="23">
        <v>672677.53994125791</v>
      </c>
      <c r="AP112" s="23">
        <v>1567.2624936059685</v>
      </c>
      <c r="AQ112" s="23">
        <v>3963.212448684149</v>
      </c>
      <c r="AR112" s="23">
        <v>207.90240329659179</v>
      </c>
      <c r="AS112" s="23">
        <v>870.77255989525872</v>
      </c>
      <c r="AT112" s="23">
        <v>107.69299688521616</v>
      </c>
      <c r="AU112" s="23">
        <v>130.84321247881158</v>
      </c>
      <c r="AV112" s="23">
        <v>12.902611339013912</v>
      </c>
      <c r="AW112" s="23">
        <v>1.5511411671441535E-2</v>
      </c>
      <c r="AX112" s="23">
        <v>155.12765992016404</v>
      </c>
      <c r="AY112" s="23">
        <v>357.12987682043627</v>
      </c>
      <c r="AZ112" s="23">
        <v>704.02226366762773</v>
      </c>
      <c r="BA112" s="23">
        <v>104.92100887547511</v>
      </c>
      <c r="BB112" s="23">
        <v>7640.5595757870733</v>
      </c>
      <c r="BC112" s="23">
        <v>1372.411827673659</v>
      </c>
      <c r="BD112" s="23">
        <v>3240.5366834338947</v>
      </c>
      <c r="BE112" s="23">
        <v>18.348575151037281</v>
      </c>
      <c r="BF112" s="23">
        <v>19.802040469199337</v>
      </c>
      <c r="BG112" s="23">
        <v>14448.272098397643</v>
      </c>
      <c r="BH112" s="23">
        <v>3869.7081718745685</v>
      </c>
      <c r="BI112" s="23">
        <v>78.273717507316434</v>
      </c>
      <c r="BJ112" s="23">
        <v>9149.9010919469383</v>
      </c>
      <c r="BK112" s="23">
        <v>367.46561926922675</v>
      </c>
      <c r="BL112" s="23">
        <v>117.90100514492099</v>
      </c>
      <c r="BM112" s="23">
        <v>2175.0277162533844</v>
      </c>
      <c r="BN112" s="23">
        <v>21862.011565237419</v>
      </c>
      <c r="BO112" s="23">
        <v>9616.415735848761</v>
      </c>
      <c r="BP112" s="23">
        <v>3189.0683284745528</v>
      </c>
      <c r="BQ112" s="23">
        <v>13.597326277635096</v>
      </c>
      <c r="BR112" s="23">
        <v>9.7592593530739826</v>
      </c>
      <c r="BS112" s="23">
        <v>0</v>
      </c>
      <c r="BT112" s="64">
        <v>1837900.6229979899</v>
      </c>
      <c r="BU112" s="23">
        <v>54904.303818632594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0</v>
      </c>
      <c r="CE112" s="23">
        <v>0</v>
      </c>
      <c r="CF112" s="23">
        <v>0</v>
      </c>
      <c r="CG112" s="23">
        <v>0</v>
      </c>
      <c r="CH112" s="23">
        <v>-2</v>
      </c>
      <c r="CI112" s="23">
        <v>1551.5581519003415</v>
      </c>
      <c r="CJ112" s="34">
        <f t="shared" si="4"/>
        <v>1894354.4849685228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2606.8814224235794</v>
      </c>
      <c r="D113" s="23">
        <v>199.640032819185</v>
      </c>
      <c r="E113" s="23">
        <v>1705.6177660059336</v>
      </c>
      <c r="F113" s="23">
        <v>3038.3913902630311</v>
      </c>
      <c r="G113" s="23">
        <v>15166.846535892753</v>
      </c>
      <c r="H113" s="23">
        <v>1582.0691076867663</v>
      </c>
      <c r="I113" s="23">
        <v>2078.2105401344115</v>
      </c>
      <c r="J113" s="23">
        <v>1302.7428255529305</v>
      </c>
      <c r="K113" s="23">
        <v>2161.647168366655</v>
      </c>
      <c r="L113" s="23">
        <v>2979.8912219208455</v>
      </c>
      <c r="M113" s="23">
        <v>7784.0112766589382</v>
      </c>
      <c r="N113" s="23">
        <v>31077.036696914634</v>
      </c>
      <c r="O113" s="23">
        <v>3295.3553261127199</v>
      </c>
      <c r="P113" s="23">
        <v>4822.3282488294499</v>
      </c>
      <c r="Q113" s="23">
        <v>827.05424475176073</v>
      </c>
      <c r="R113" s="23">
        <v>4908.1566387095354</v>
      </c>
      <c r="S113" s="23">
        <v>12079.327397257817</v>
      </c>
      <c r="T113" s="23">
        <v>3962.6095222347758</v>
      </c>
      <c r="U113" s="23">
        <v>25123.961883761804</v>
      </c>
      <c r="V113" s="23">
        <v>871.29611194404072</v>
      </c>
      <c r="W113" s="23">
        <v>1003.1623993002987</v>
      </c>
      <c r="X113" s="23">
        <v>7933.0536145946016</v>
      </c>
      <c r="Y113" s="23">
        <v>4226.0970176476112</v>
      </c>
      <c r="Z113" s="23">
        <v>4311.3295603722818</v>
      </c>
      <c r="AA113" s="23">
        <v>4899.5764105311855</v>
      </c>
      <c r="AB113" s="23">
        <v>35076.660061283481</v>
      </c>
      <c r="AC113" s="23">
        <v>22296.514935319643</v>
      </c>
      <c r="AD113" s="23">
        <v>20202.353322283929</v>
      </c>
      <c r="AE113" s="23">
        <v>187245.16575638647</v>
      </c>
      <c r="AF113" s="23">
        <v>55212.369672948793</v>
      </c>
      <c r="AG113" s="23">
        <v>33692.914807799461</v>
      </c>
      <c r="AH113" s="23">
        <v>22451.163939426864</v>
      </c>
      <c r="AI113" s="23">
        <v>644.84027427932904</v>
      </c>
      <c r="AJ113" s="23">
        <v>24920.51448007048</v>
      </c>
      <c r="AK113" s="23">
        <v>136407.68463648949</v>
      </c>
      <c r="AL113" s="23">
        <v>30593.047071456615</v>
      </c>
      <c r="AM113" s="23">
        <v>8650.1038076635123</v>
      </c>
      <c r="AN113" s="23">
        <v>18440.222199704069</v>
      </c>
      <c r="AO113" s="23">
        <v>497656.15307034535</v>
      </c>
      <c r="AP113" s="23">
        <v>210895.58603554673</v>
      </c>
      <c r="AQ113" s="23">
        <v>100856.28284963679</v>
      </c>
      <c r="AR113" s="23">
        <v>2552.7701757884643</v>
      </c>
      <c r="AS113" s="23">
        <v>9268.4181137771575</v>
      </c>
      <c r="AT113" s="23">
        <v>4434.8787958698067</v>
      </c>
      <c r="AU113" s="23">
        <v>12948.24870238437</v>
      </c>
      <c r="AV113" s="23">
        <v>2231.169981586519</v>
      </c>
      <c r="AW113" s="23">
        <v>517.20813002537204</v>
      </c>
      <c r="AX113" s="23">
        <v>131148.56674101599</v>
      </c>
      <c r="AY113" s="23">
        <v>178961.60353505664</v>
      </c>
      <c r="AZ113" s="23">
        <v>44400.577266611988</v>
      </c>
      <c r="BA113" s="23">
        <v>2337.7955625591326</v>
      </c>
      <c r="BB113" s="23">
        <v>91721.972784450976</v>
      </c>
      <c r="BC113" s="23">
        <v>60705.107388755634</v>
      </c>
      <c r="BD113" s="23">
        <v>56437.839649339301</v>
      </c>
      <c r="BE113" s="23">
        <v>32075.0789175846</v>
      </c>
      <c r="BF113" s="23">
        <v>497.47755750948699</v>
      </c>
      <c r="BG113" s="23">
        <v>110235.87626729296</v>
      </c>
      <c r="BH113" s="23">
        <v>137508.06670434179</v>
      </c>
      <c r="BI113" s="23">
        <v>7013.727997333237</v>
      </c>
      <c r="BJ113" s="23">
        <v>96606.702015657094</v>
      </c>
      <c r="BK113" s="23">
        <v>4931.0135028842597</v>
      </c>
      <c r="BL113" s="23">
        <v>65937.3179712563</v>
      </c>
      <c r="BM113" s="23">
        <v>53416.243895273379</v>
      </c>
      <c r="BN113" s="23">
        <v>23501.884012240003</v>
      </c>
      <c r="BO113" s="23">
        <v>13596.281208350467</v>
      </c>
      <c r="BP113" s="23">
        <v>27220.908314666234</v>
      </c>
      <c r="BQ113" s="23">
        <v>6474.8707551516281</v>
      </c>
      <c r="BR113" s="23">
        <v>12598.902903529108</v>
      </c>
      <c r="BS113" s="23">
        <v>0</v>
      </c>
      <c r="BT113" s="64">
        <v>2744468.3801316195</v>
      </c>
      <c r="BU113" s="23">
        <v>1335061.4573496487</v>
      </c>
      <c r="BV113" s="23">
        <v>0</v>
      </c>
      <c r="BW113" s="23">
        <v>123.33334822008688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147835.02428896879</v>
      </c>
      <c r="CG113" s="23">
        <v>0</v>
      </c>
      <c r="CH113" s="23">
        <v>0</v>
      </c>
      <c r="CI113" s="23">
        <v>19064.428204620039</v>
      </c>
      <c r="CJ113" s="34">
        <f t="shared" si="4"/>
        <v>4246552.6233230773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27473.546951804517</v>
      </c>
      <c r="D114" s="23">
        <v>2244.3542422946111</v>
      </c>
      <c r="E114" s="23">
        <v>1821.8632588038236</v>
      </c>
      <c r="F114" s="23">
        <v>15779.458209092554</v>
      </c>
      <c r="G114" s="23">
        <v>60650.583761979076</v>
      </c>
      <c r="H114" s="23">
        <v>2821.4112411275896</v>
      </c>
      <c r="I114" s="23">
        <v>4452.327150910105</v>
      </c>
      <c r="J114" s="23">
        <v>2383.0298874340988</v>
      </c>
      <c r="K114" s="23">
        <v>9406.7701614690523</v>
      </c>
      <c r="L114" s="23">
        <v>4487.3335284961522</v>
      </c>
      <c r="M114" s="23">
        <v>23417.761866258759</v>
      </c>
      <c r="N114" s="23">
        <v>112357.19626425496</v>
      </c>
      <c r="O114" s="23">
        <v>6672.4191086341298</v>
      </c>
      <c r="P114" s="23">
        <v>8477.5627439427844</v>
      </c>
      <c r="Q114" s="23">
        <v>836.47217064089546</v>
      </c>
      <c r="R114" s="23">
        <v>15009.741012130013</v>
      </c>
      <c r="S114" s="23">
        <v>41065.87448214661</v>
      </c>
      <c r="T114" s="23">
        <v>25114.663046595524</v>
      </c>
      <c r="U114" s="23">
        <v>94252.142396064795</v>
      </c>
      <c r="V114" s="23">
        <v>1637.5417133123301</v>
      </c>
      <c r="W114" s="23">
        <v>2933.7409306689483</v>
      </c>
      <c r="X114" s="23">
        <v>25644.303056647495</v>
      </c>
      <c r="Y114" s="23">
        <v>13927.473177624277</v>
      </c>
      <c r="Z114" s="23">
        <v>18886.590771535622</v>
      </c>
      <c r="AA114" s="23">
        <v>21862.149052141966</v>
      </c>
      <c r="AB114" s="23">
        <v>64903.711627720411</v>
      </c>
      <c r="AC114" s="23">
        <v>49289.75581054057</v>
      </c>
      <c r="AD114" s="23">
        <v>38983.704839176884</v>
      </c>
      <c r="AE114" s="23">
        <v>568038.04232956457</v>
      </c>
      <c r="AF114" s="23">
        <v>218314.53574782363</v>
      </c>
      <c r="AG114" s="23">
        <v>38910.165104822154</v>
      </c>
      <c r="AH114" s="23">
        <v>89701.473726081516</v>
      </c>
      <c r="AI114" s="23">
        <v>1445.7781529713563</v>
      </c>
      <c r="AJ114" s="23">
        <v>66693.995767991466</v>
      </c>
      <c r="AK114" s="23">
        <v>135203.82717806462</v>
      </c>
      <c r="AL114" s="23">
        <v>53207.686717041281</v>
      </c>
      <c r="AM114" s="23">
        <v>141131.7326752957</v>
      </c>
      <c r="AN114" s="23">
        <v>278687.64852287073</v>
      </c>
      <c r="AO114" s="23">
        <v>303884.35470443754</v>
      </c>
      <c r="AP114" s="23">
        <v>1541643.2598217309</v>
      </c>
      <c r="AQ114" s="23">
        <v>592335.71130794659</v>
      </c>
      <c r="AR114" s="23">
        <v>41300.436699492078</v>
      </c>
      <c r="AS114" s="23">
        <v>217992.98070473369</v>
      </c>
      <c r="AT114" s="23">
        <v>78815.841366228371</v>
      </c>
      <c r="AU114" s="23">
        <v>47272.905081925688</v>
      </c>
      <c r="AV114" s="23">
        <v>22679.474732301511</v>
      </c>
      <c r="AW114" s="23">
        <v>5151.2826939968209</v>
      </c>
      <c r="AX114" s="23">
        <v>208326.13231052051</v>
      </c>
      <c r="AY114" s="23">
        <v>422854.11410646408</v>
      </c>
      <c r="AZ114" s="23">
        <v>65430.53923431928</v>
      </c>
      <c r="BA114" s="23">
        <v>6247.7846440857847</v>
      </c>
      <c r="BB114" s="23">
        <v>89179.712963971353</v>
      </c>
      <c r="BC114" s="23">
        <v>74688.274710024183</v>
      </c>
      <c r="BD114" s="23">
        <v>47571.609940621303</v>
      </c>
      <c r="BE114" s="23">
        <v>37934.552915634522</v>
      </c>
      <c r="BF114" s="23">
        <v>11623.108546997926</v>
      </c>
      <c r="BG114" s="23">
        <v>99743.418124039978</v>
      </c>
      <c r="BH114" s="23">
        <v>777811.55389313586</v>
      </c>
      <c r="BI114" s="23">
        <v>26008.014186777829</v>
      </c>
      <c r="BJ114" s="23">
        <v>486784.02334668615</v>
      </c>
      <c r="BK114" s="23">
        <v>57929.596167653719</v>
      </c>
      <c r="BL114" s="23">
        <v>283944.72371630365</v>
      </c>
      <c r="BM114" s="23">
        <v>94161.697430127242</v>
      </c>
      <c r="BN114" s="23">
        <v>62566.145665808741</v>
      </c>
      <c r="BO114" s="23">
        <v>33246.468372906274</v>
      </c>
      <c r="BP114" s="23">
        <v>145352.29842910517</v>
      </c>
      <c r="BQ114" s="23">
        <v>16556.551862206128</v>
      </c>
      <c r="BR114" s="23">
        <v>54469.726986288682</v>
      </c>
      <c r="BS114" s="23">
        <v>0</v>
      </c>
      <c r="BT114" s="64">
        <v>8241634.663052449</v>
      </c>
      <c r="BU114" s="23">
        <v>359070.39619148464</v>
      </c>
      <c r="BV114" s="23">
        <v>0</v>
      </c>
      <c r="BW114" s="23">
        <v>1579.4094044160106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287.8658924518694</v>
      </c>
      <c r="CE114" s="23">
        <v>0</v>
      </c>
      <c r="CF114" s="23">
        <v>2273122.9619988487</v>
      </c>
      <c r="CG114" s="23">
        <v>0</v>
      </c>
      <c r="CH114" s="23">
        <v>0</v>
      </c>
      <c r="CI114" s="23">
        <v>244520.84020554597</v>
      </c>
      <c r="CJ114" s="34">
        <f t="shared" si="4"/>
        <v>11120216.136745196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129323.80690349714</v>
      </c>
      <c r="D115" s="23">
        <v>6960.1170682853908</v>
      </c>
      <c r="E115" s="23">
        <v>16581.756643715518</v>
      </c>
      <c r="F115" s="23">
        <v>30269.90646477096</v>
      </c>
      <c r="G115" s="23">
        <v>222019.8799766587</v>
      </c>
      <c r="H115" s="23">
        <v>32122.783616220284</v>
      </c>
      <c r="I115" s="23">
        <v>18546.584695951467</v>
      </c>
      <c r="J115" s="23">
        <v>16460.024486541442</v>
      </c>
      <c r="K115" s="23">
        <v>15371.627008282483</v>
      </c>
      <c r="L115" s="23">
        <v>1209.9895969507327</v>
      </c>
      <c r="M115" s="23">
        <v>100475.97261067611</v>
      </c>
      <c r="N115" s="23">
        <v>202897.42836753608</v>
      </c>
      <c r="O115" s="23">
        <v>42811.460364796323</v>
      </c>
      <c r="P115" s="23">
        <v>40636.265304459477</v>
      </c>
      <c r="Q115" s="23">
        <v>18879.912492530486</v>
      </c>
      <c r="R115" s="23">
        <v>82102.319886238125</v>
      </c>
      <c r="S115" s="23">
        <v>47020.320198210247</v>
      </c>
      <c r="T115" s="23">
        <v>24821.243778426899</v>
      </c>
      <c r="U115" s="23">
        <v>185702.91511672232</v>
      </c>
      <c r="V115" s="23">
        <v>16443.440766070817</v>
      </c>
      <c r="W115" s="23">
        <v>16335.053590924334</v>
      </c>
      <c r="X115" s="23">
        <v>116157.47657894474</v>
      </c>
      <c r="Y115" s="23">
        <v>21484.72309199654</v>
      </c>
      <c r="Z115" s="23">
        <v>190373.4714338753</v>
      </c>
      <c r="AA115" s="23">
        <v>8672.9836965712602</v>
      </c>
      <c r="AB115" s="23">
        <v>12653.400741283664</v>
      </c>
      <c r="AC115" s="23">
        <v>200669.96400433424</v>
      </c>
      <c r="AD115" s="23">
        <v>74304.994430611492</v>
      </c>
      <c r="AE115" s="23">
        <v>484005.64705812</v>
      </c>
      <c r="AF115" s="23">
        <v>260823.80270535749</v>
      </c>
      <c r="AG115" s="23">
        <v>80546.372450640905</v>
      </c>
      <c r="AH115" s="23">
        <v>293517.42984023946</v>
      </c>
      <c r="AI115" s="23">
        <v>11873.713862043129</v>
      </c>
      <c r="AJ115" s="23">
        <v>65907.06151771736</v>
      </c>
      <c r="AK115" s="23">
        <v>8106.2997019364229</v>
      </c>
      <c r="AL115" s="23">
        <v>81683.188527688078</v>
      </c>
      <c r="AM115" s="23">
        <v>34143.337111800851</v>
      </c>
      <c r="AN115" s="23">
        <v>139401.51457607007</v>
      </c>
      <c r="AO115" s="23">
        <v>121081.97262305033</v>
      </c>
      <c r="AP115" s="23">
        <v>73057.516345803699</v>
      </c>
      <c r="AQ115" s="23">
        <v>349178.98502106249</v>
      </c>
      <c r="AR115" s="23">
        <v>13320.844506880458</v>
      </c>
      <c r="AS115" s="23">
        <v>24396.934782573415</v>
      </c>
      <c r="AT115" s="23">
        <v>107713.76355486308</v>
      </c>
      <c r="AU115" s="23">
        <v>300321.09946261946</v>
      </c>
      <c r="AV115" s="23">
        <v>296680.59263605799</v>
      </c>
      <c r="AW115" s="23">
        <v>25282.031015817825</v>
      </c>
      <c r="AX115" s="23">
        <v>106152.26663554701</v>
      </c>
      <c r="AY115" s="23">
        <v>86036.385308313373</v>
      </c>
      <c r="AZ115" s="23">
        <v>16143.542671224757</v>
      </c>
      <c r="BA115" s="23">
        <v>304.28911235477011</v>
      </c>
      <c r="BB115" s="23">
        <v>13748.553103891945</v>
      </c>
      <c r="BC115" s="23">
        <v>23247.077911972083</v>
      </c>
      <c r="BD115" s="23">
        <v>106414.17824984694</v>
      </c>
      <c r="BE115" s="23">
        <v>9838.2998252711022</v>
      </c>
      <c r="BF115" s="23">
        <v>20222.753687789515</v>
      </c>
      <c r="BG115" s="23">
        <v>155999.84747873727</v>
      </c>
      <c r="BH115" s="23">
        <v>16760.717537298304</v>
      </c>
      <c r="BI115" s="23">
        <v>7852.4335795540155</v>
      </c>
      <c r="BJ115" s="23">
        <v>3536.0086130478853</v>
      </c>
      <c r="BK115" s="23">
        <v>620.21312205035395</v>
      </c>
      <c r="BL115" s="23">
        <v>9297.6698790561477</v>
      </c>
      <c r="BM115" s="23">
        <v>1136.24586702079</v>
      </c>
      <c r="BN115" s="23">
        <v>22434.26017628601</v>
      </c>
      <c r="BO115" s="23">
        <v>12885.045388165192</v>
      </c>
      <c r="BP115" s="23">
        <v>11835.502570294839</v>
      </c>
      <c r="BQ115" s="23">
        <v>7911.0012664124397</v>
      </c>
      <c r="BR115" s="23">
        <v>11029.622334137935</v>
      </c>
      <c r="BS115" s="23">
        <v>0</v>
      </c>
      <c r="BT115" s="64">
        <v>5305757.8445336968</v>
      </c>
      <c r="BU115" s="23">
        <v>969331.78197725606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1239.3102292532512</v>
      </c>
      <c r="CH115" s="23">
        <v>0</v>
      </c>
      <c r="CI115" s="23">
        <v>9570.7395617377369</v>
      </c>
      <c r="CJ115" s="34">
        <f t="shared" si="4"/>
        <v>6285899.6763019431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17684.665872705267</v>
      </c>
      <c r="D116" s="23">
        <v>395.33729312897509</v>
      </c>
      <c r="E116" s="23">
        <v>864.39964903065095</v>
      </c>
      <c r="F116" s="23">
        <v>3130.7775298095626</v>
      </c>
      <c r="G116" s="23">
        <v>15578.826987311839</v>
      </c>
      <c r="H116" s="23">
        <v>2856.0448230641905</v>
      </c>
      <c r="I116" s="23">
        <v>1429.7586901843511</v>
      </c>
      <c r="J116" s="23">
        <v>1877.5850225699771</v>
      </c>
      <c r="K116" s="23">
        <v>1556.373471902685</v>
      </c>
      <c r="L116" s="23">
        <v>981.66523800607001</v>
      </c>
      <c r="M116" s="23">
        <v>2662.6500931821784</v>
      </c>
      <c r="N116" s="23">
        <v>1457.6727085167684</v>
      </c>
      <c r="O116" s="23">
        <v>2314.5930033530876</v>
      </c>
      <c r="P116" s="23">
        <v>3548.953565210516</v>
      </c>
      <c r="Q116" s="23">
        <v>1890.673892410058</v>
      </c>
      <c r="R116" s="23">
        <v>3291.8507647803544</v>
      </c>
      <c r="S116" s="23">
        <v>2314.5930033530876</v>
      </c>
      <c r="T116" s="23">
        <v>1177.0633663329925</v>
      </c>
      <c r="U116" s="23">
        <v>6883.2763770229685</v>
      </c>
      <c r="V116" s="23">
        <v>690.23754421977844</v>
      </c>
      <c r="W116" s="23">
        <v>3356.2266348101398</v>
      </c>
      <c r="X116" s="23">
        <v>2959.6873026142189</v>
      </c>
      <c r="Y116" s="23">
        <v>948.54238371688552</v>
      </c>
      <c r="Z116" s="23">
        <v>4534.0913605210972</v>
      </c>
      <c r="AA116" s="23">
        <v>268.45539161798649</v>
      </c>
      <c r="AB116" s="23">
        <v>1189.7515564840912</v>
      </c>
      <c r="AC116" s="23">
        <v>11168.545650686201</v>
      </c>
      <c r="AD116" s="23">
        <v>3880.8499075839977</v>
      </c>
      <c r="AE116" s="23">
        <v>19551.43254367273</v>
      </c>
      <c r="AF116" s="23">
        <v>5726.5141149317351</v>
      </c>
      <c r="AG116" s="23">
        <v>3625.3498259097637</v>
      </c>
      <c r="AH116" s="23">
        <v>16855.659596201367</v>
      </c>
      <c r="AI116" s="23">
        <v>1913.7797544746907</v>
      </c>
      <c r="AJ116" s="23">
        <v>9378.7094800032974</v>
      </c>
      <c r="AK116" s="23">
        <v>888.84111005855721</v>
      </c>
      <c r="AL116" s="23">
        <v>3012.9777012488344</v>
      </c>
      <c r="AM116" s="23">
        <v>2512.7958895028842</v>
      </c>
      <c r="AN116" s="23">
        <v>621.85487730017167</v>
      </c>
      <c r="AO116" s="23">
        <v>2203.3376097123996</v>
      </c>
      <c r="AP116" s="23">
        <v>2438.5365871448739</v>
      </c>
      <c r="AQ116" s="23">
        <v>7716.0223306240368</v>
      </c>
      <c r="AR116" s="23">
        <v>437171.99233580031</v>
      </c>
      <c r="AS116" s="23">
        <v>1562.9179068227252</v>
      </c>
      <c r="AT116" s="23">
        <v>951.6142613324148</v>
      </c>
      <c r="AU116" s="23">
        <v>15776.629193772655</v>
      </c>
      <c r="AV116" s="23">
        <v>0</v>
      </c>
      <c r="AW116" s="23">
        <v>0</v>
      </c>
      <c r="AX116" s="23">
        <v>4228.3727578277785</v>
      </c>
      <c r="AY116" s="23">
        <v>4338.4261124015202</v>
      </c>
      <c r="AZ116" s="23">
        <v>169.48750843941534</v>
      </c>
      <c r="BA116" s="23">
        <v>681.68971085482735</v>
      </c>
      <c r="BB116" s="23">
        <v>3008.8373444626864</v>
      </c>
      <c r="BC116" s="23">
        <v>698.65181768840171</v>
      </c>
      <c r="BD116" s="23">
        <v>3170.177699226133</v>
      </c>
      <c r="BE116" s="23">
        <v>649.36821594360708</v>
      </c>
      <c r="BF116" s="23">
        <v>2344.6439800267426</v>
      </c>
      <c r="BG116" s="23">
        <v>1587.3593678506315</v>
      </c>
      <c r="BH116" s="23">
        <v>15007.85843051239</v>
      </c>
      <c r="BI116" s="23">
        <v>246.81868841295474</v>
      </c>
      <c r="BJ116" s="23">
        <v>8837.6583399811771</v>
      </c>
      <c r="BK116" s="23">
        <v>291.4276937862918</v>
      </c>
      <c r="BL116" s="23">
        <v>5133.9088549272547</v>
      </c>
      <c r="BM116" s="23">
        <v>9882.096729261104</v>
      </c>
      <c r="BN116" s="23">
        <v>1464.7513830221183</v>
      </c>
      <c r="BO116" s="23">
        <v>787.06846905711154</v>
      </c>
      <c r="BP116" s="23">
        <v>3798.1763317573632</v>
      </c>
      <c r="BQ116" s="23">
        <v>297.17076932836812</v>
      </c>
      <c r="BR116" s="23">
        <v>348.45776951807301</v>
      </c>
      <c r="BS116" s="23">
        <v>0</v>
      </c>
      <c r="BT116" s="64">
        <v>699774.5221769294</v>
      </c>
      <c r="BU116" s="23">
        <v>596086.49335374031</v>
      </c>
      <c r="BV116" s="23">
        <v>0</v>
      </c>
      <c r="BW116" s="23">
        <v>18461.049550056192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1314322.0650807258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832.00453685316518</v>
      </c>
      <c r="D117" s="23">
        <v>89.144335724556569</v>
      </c>
      <c r="E117" s="23">
        <v>66.106624134565521</v>
      </c>
      <c r="F117" s="23">
        <v>150.58236449571908</v>
      </c>
      <c r="G117" s="23">
        <v>2467.7793314211858</v>
      </c>
      <c r="H117" s="23">
        <v>114.81491243264794</v>
      </c>
      <c r="I117" s="23">
        <v>456.0971858906471</v>
      </c>
      <c r="J117" s="23">
        <v>118.53747338395706</v>
      </c>
      <c r="K117" s="23">
        <v>465.83522395991304</v>
      </c>
      <c r="L117" s="23">
        <v>486.71850374808332</v>
      </c>
      <c r="M117" s="23">
        <v>1379.5821902997277</v>
      </c>
      <c r="N117" s="23">
        <v>7748.2375890021358</v>
      </c>
      <c r="O117" s="23">
        <v>379.94663162915145</v>
      </c>
      <c r="P117" s="23">
        <v>510.97889365748881</v>
      </c>
      <c r="Q117" s="23">
        <v>20.982206521288774</v>
      </c>
      <c r="R117" s="23">
        <v>1207.5453032686885</v>
      </c>
      <c r="S117" s="23">
        <v>1120.7558287206891</v>
      </c>
      <c r="T117" s="23">
        <v>482.35454335896014</v>
      </c>
      <c r="U117" s="23">
        <v>3274.4104389377571</v>
      </c>
      <c r="V117" s="23">
        <v>135.72790479063548</v>
      </c>
      <c r="W117" s="23">
        <v>277.54735364976221</v>
      </c>
      <c r="X117" s="23">
        <v>1107.6952923635724</v>
      </c>
      <c r="Y117" s="23">
        <v>689.19045039646358</v>
      </c>
      <c r="Z117" s="23">
        <v>1703.8595940338632</v>
      </c>
      <c r="AA117" s="23">
        <v>1055.9020255299295</v>
      </c>
      <c r="AB117" s="23">
        <v>2923.4960292736046</v>
      </c>
      <c r="AC117" s="23">
        <v>5041.671555748032</v>
      </c>
      <c r="AD117" s="23">
        <v>2306.2133816285923</v>
      </c>
      <c r="AE117" s="23">
        <v>12776.919465206958</v>
      </c>
      <c r="AF117" s="23">
        <v>11020.375914964327</v>
      </c>
      <c r="AG117" s="23">
        <v>3865.1987332419681</v>
      </c>
      <c r="AH117" s="23">
        <v>1962.9505239047885</v>
      </c>
      <c r="AI117" s="23">
        <v>107.73145311642958</v>
      </c>
      <c r="AJ117" s="23">
        <v>2723.8716969754528</v>
      </c>
      <c r="AK117" s="23">
        <v>2303.6534962204396</v>
      </c>
      <c r="AL117" s="23">
        <v>4431.8652226710356</v>
      </c>
      <c r="AM117" s="23">
        <v>1301.7586676143521</v>
      </c>
      <c r="AN117" s="23">
        <v>1521.2613818157508</v>
      </c>
      <c r="AO117" s="23">
        <v>4454.176147831291</v>
      </c>
      <c r="AP117" s="23">
        <v>23370.796463397557</v>
      </c>
      <c r="AQ117" s="23">
        <v>178649.17863972811</v>
      </c>
      <c r="AR117" s="23">
        <v>282005.69403110549</v>
      </c>
      <c r="AS117" s="23">
        <v>82688.110107270855</v>
      </c>
      <c r="AT117" s="23">
        <v>2400.8452828872196</v>
      </c>
      <c r="AU117" s="23">
        <v>1408.2914014289743</v>
      </c>
      <c r="AV117" s="23">
        <v>66.094905424961709</v>
      </c>
      <c r="AW117" s="23">
        <v>34.590127277384049</v>
      </c>
      <c r="AX117" s="23">
        <v>15381.865175445366</v>
      </c>
      <c r="AY117" s="23">
        <v>26733.954942083757</v>
      </c>
      <c r="AZ117" s="23">
        <v>4929.2193020879404</v>
      </c>
      <c r="BA117" s="23">
        <v>32.510243402812584</v>
      </c>
      <c r="BB117" s="23">
        <v>5069.7975079750231</v>
      </c>
      <c r="BC117" s="23">
        <v>5750.5054567516672</v>
      </c>
      <c r="BD117" s="23">
        <v>13077.208956852162</v>
      </c>
      <c r="BE117" s="23">
        <v>3353.9906012395841</v>
      </c>
      <c r="BF117" s="23">
        <v>100.31740723995506</v>
      </c>
      <c r="BG117" s="23">
        <v>7912.6237866272359</v>
      </c>
      <c r="BH117" s="23">
        <v>17149.081119528164</v>
      </c>
      <c r="BI117" s="23">
        <v>809.27957238947431</v>
      </c>
      <c r="BJ117" s="23">
        <v>5529.6545237193786</v>
      </c>
      <c r="BK117" s="23">
        <v>587.10528071829833</v>
      </c>
      <c r="BL117" s="23">
        <v>7687.9237980539265</v>
      </c>
      <c r="BM117" s="23">
        <v>9208.9151486268747</v>
      </c>
      <c r="BN117" s="23">
        <v>3149.0797698790502</v>
      </c>
      <c r="BO117" s="23">
        <v>1794.3412969769226</v>
      </c>
      <c r="BP117" s="23">
        <v>4746.9052054101121</v>
      </c>
      <c r="BQ117" s="23">
        <v>447.30026711708814</v>
      </c>
      <c r="BR117" s="23">
        <v>1283.5114488392142</v>
      </c>
      <c r="BS117" s="23">
        <v>0</v>
      </c>
      <c r="BT117" s="64">
        <v>788442.17217790207</v>
      </c>
      <c r="BU117" s="23">
        <v>82346.860258158136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870789.03243606025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2.1640793571266577</v>
      </c>
      <c r="D118" s="23">
        <v>0.18795587770293298</v>
      </c>
      <c r="E118" s="23">
        <v>0.39353920289749733</v>
      </c>
      <c r="F118" s="23">
        <v>1.3135140488120025</v>
      </c>
      <c r="G118" s="23">
        <v>10.31620028619802</v>
      </c>
      <c r="H118" s="23">
        <v>0.82362083014351606</v>
      </c>
      <c r="I118" s="23">
        <v>0.22550491591883834</v>
      </c>
      <c r="J118" s="23">
        <v>1.2592505384725583</v>
      </c>
      <c r="K118" s="23">
        <v>0.51072778476085301</v>
      </c>
      <c r="L118" s="23">
        <v>1.4935340636999779E-2</v>
      </c>
      <c r="M118" s="23">
        <v>15.463836327001202</v>
      </c>
      <c r="N118" s="23">
        <v>22.734116688994536</v>
      </c>
      <c r="O118" s="23">
        <v>3.8086757298087042</v>
      </c>
      <c r="P118" s="23">
        <v>3.6928917254347216</v>
      </c>
      <c r="Q118" s="23">
        <v>1.022860147011079</v>
      </c>
      <c r="R118" s="23">
        <v>7.6123417999053107</v>
      </c>
      <c r="S118" s="23">
        <v>2.2580221815408903</v>
      </c>
      <c r="T118" s="23">
        <v>1.7290582990430106</v>
      </c>
      <c r="U118" s="23">
        <v>12.263717204088181</v>
      </c>
      <c r="V118" s="23">
        <v>1.116615694426728</v>
      </c>
      <c r="W118" s="23">
        <v>0.38087459586831723</v>
      </c>
      <c r="X118" s="23">
        <v>18.30681821361631</v>
      </c>
      <c r="Y118" s="23">
        <v>1.2694571348953356</v>
      </c>
      <c r="Z118" s="23">
        <v>0.88624157654473001</v>
      </c>
      <c r="AA118" s="23">
        <v>6.4376468262930088E-3</v>
      </c>
      <c r="AB118" s="23">
        <v>7.025228409347388E-2</v>
      </c>
      <c r="AC118" s="23">
        <v>4.7804560754562511</v>
      </c>
      <c r="AD118" s="23">
        <v>0.12540536017618781</v>
      </c>
      <c r="AE118" s="23">
        <v>35.673833629093131</v>
      </c>
      <c r="AF118" s="23">
        <v>2.3434673121444152</v>
      </c>
      <c r="AG118" s="23">
        <v>0.19678130626116011</v>
      </c>
      <c r="AH118" s="23">
        <v>4.9207031377701466E-2</v>
      </c>
      <c r="AI118" s="23">
        <v>2.4392829065444783E-2</v>
      </c>
      <c r="AJ118" s="23">
        <v>4.3752588793969573E-2</v>
      </c>
      <c r="AK118" s="23">
        <v>7.701766566728727E-3</v>
      </c>
      <c r="AL118" s="23">
        <v>5.3305120299195492</v>
      </c>
      <c r="AM118" s="23">
        <v>4.4444109111237555</v>
      </c>
      <c r="AN118" s="23">
        <v>31.532366672802311</v>
      </c>
      <c r="AO118" s="23">
        <v>15.603240642821474</v>
      </c>
      <c r="AP118" s="23">
        <v>5.0963455528162438</v>
      </c>
      <c r="AQ118" s="23">
        <v>6.661349201100486</v>
      </c>
      <c r="AR118" s="23">
        <v>0.24324941153458415</v>
      </c>
      <c r="AS118" s="23">
        <v>2.8382531424008843</v>
      </c>
      <c r="AT118" s="23">
        <v>0.18196301374827475</v>
      </c>
      <c r="AU118" s="23">
        <v>0.42476764241122417</v>
      </c>
      <c r="AV118" s="23">
        <v>4.2020276557076186E-2</v>
      </c>
      <c r="AW118" s="23">
        <v>0</v>
      </c>
      <c r="AX118" s="23">
        <v>0.49820363548061014</v>
      </c>
      <c r="AY118" s="23">
        <v>0.99832686019669681</v>
      </c>
      <c r="AZ118" s="23">
        <v>2.2825086491056266</v>
      </c>
      <c r="BA118" s="23">
        <v>0</v>
      </c>
      <c r="BB118" s="23">
        <v>0.47610494964780803</v>
      </c>
      <c r="BC118" s="23">
        <v>6.7653815738133796E-2</v>
      </c>
      <c r="BD118" s="23">
        <v>10.156476416031484</v>
      </c>
      <c r="BE118" s="23">
        <v>5.8641110181323591E-2</v>
      </c>
      <c r="BF118" s="23">
        <v>3.0432512269748762E-3</v>
      </c>
      <c r="BG118" s="23">
        <v>7.7020943014762473</v>
      </c>
      <c r="BH118" s="23">
        <v>1.3453043193214784</v>
      </c>
      <c r="BI118" s="23">
        <v>5.6066051450806384E-2</v>
      </c>
      <c r="BJ118" s="23">
        <v>5.4076233340861271E-3</v>
      </c>
      <c r="BK118" s="23">
        <v>1.2547558905065643E-2</v>
      </c>
      <c r="BL118" s="23">
        <v>7.2569836950939367E-4</v>
      </c>
      <c r="BM118" s="23">
        <v>5.2203463355030583E-3</v>
      </c>
      <c r="BN118" s="23">
        <v>2.0363096248433585</v>
      </c>
      <c r="BO118" s="23">
        <v>4.4525106413124738E-2</v>
      </c>
      <c r="BP118" s="23">
        <v>0.17238847719571532</v>
      </c>
      <c r="BQ118" s="23">
        <v>4.372917916914669E-2</v>
      </c>
      <c r="BR118" s="23">
        <v>2.9238621403781702E-2</v>
      </c>
      <c r="BS118" s="23">
        <v>0</v>
      </c>
      <c r="BT118" s="64">
        <v>251.4695374237661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1.9547030720562051</v>
      </c>
      <c r="CJ118" s="34">
        <f t="shared" si="4"/>
        <v>253.42424049582232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34.063744749640897</v>
      </c>
      <c r="D119" s="23">
        <v>2.9585241507817353</v>
      </c>
      <c r="E119" s="23">
        <v>6.1945135756372842</v>
      </c>
      <c r="F119" s="23">
        <v>20.675400435965024</v>
      </c>
      <c r="G119" s="23">
        <v>162.38240625417816</v>
      </c>
      <c r="H119" s="23">
        <v>12.964224087302751</v>
      </c>
      <c r="I119" s="23">
        <v>3.5495657173347186</v>
      </c>
      <c r="J119" s="23">
        <v>19.821264306744439</v>
      </c>
      <c r="K119" s="23">
        <v>8.0391233525476551</v>
      </c>
      <c r="L119" s="23">
        <v>0.23509009941446593</v>
      </c>
      <c r="M119" s="23">
        <v>243.40889891976531</v>
      </c>
      <c r="N119" s="23">
        <v>357.84692712501902</v>
      </c>
      <c r="O119" s="23">
        <v>59.950554709146346</v>
      </c>
      <c r="P119" s="23">
        <v>58.128053719014765</v>
      </c>
      <c r="Q119" s="23">
        <v>16.100355491874097</v>
      </c>
      <c r="R119" s="23">
        <v>119.82225474544832</v>
      </c>
      <c r="S119" s="23">
        <v>35.542454105362296</v>
      </c>
      <c r="T119" s="23">
        <v>27.216285004470016</v>
      </c>
      <c r="U119" s="23">
        <v>193.03734456230933</v>
      </c>
      <c r="V119" s="23">
        <v>17.576117009358324</v>
      </c>
      <c r="W119" s="23">
        <v>5.995166014848528</v>
      </c>
      <c r="X119" s="23">
        <v>288.15892575893429</v>
      </c>
      <c r="Y119" s="23">
        <v>19.981921490670313</v>
      </c>
      <c r="Z119" s="23">
        <v>13.949907497857135</v>
      </c>
      <c r="AA119" s="23">
        <v>0.10133193940278705</v>
      </c>
      <c r="AB119" s="23">
        <v>1.1058078187191416</v>
      </c>
      <c r="AC119" s="23">
        <v>75.246887321831778</v>
      </c>
      <c r="AD119" s="23">
        <v>1.9739461795662916</v>
      </c>
      <c r="AE119" s="23">
        <v>561.52486228418024</v>
      </c>
      <c r="AF119" s="23">
        <v>36.887405301072008</v>
      </c>
      <c r="AG119" s="23">
        <v>3.0974410277084647</v>
      </c>
      <c r="AH119" s="23">
        <v>0.7745444968169396</v>
      </c>
      <c r="AI119" s="23">
        <v>0.38395593039165127</v>
      </c>
      <c r="AJ119" s="23">
        <v>0.68868870815930538</v>
      </c>
      <c r="AK119" s="23">
        <v>0.12122984750369796</v>
      </c>
      <c r="AL119" s="23">
        <v>83.905056704185554</v>
      </c>
      <c r="AM119" s="23">
        <v>69.957360085006286</v>
      </c>
      <c r="AN119" s="23">
        <v>496.33599902757931</v>
      </c>
      <c r="AO119" s="23">
        <v>245.6031960075602</v>
      </c>
      <c r="AP119" s="23">
        <v>80.21915346838162</v>
      </c>
      <c r="AQ119" s="23">
        <v>104.85313217708901</v>
      </c>
      <c r="AR119" s="23">
        <v>3.8288733903067653</v>
      </c>
      <c r="AS119" s="23">
        <v>44.675593923680402</v>
      </c>
      <c r="AT119" s="23">
        <v>2.8641933271922317</v>
      </c>
      <c r="AU119" s="23">
        <v>6.686065601685713</v>
      </c>
      <c r="AV119" s="23">
        <v>0.6614212044654646</v>
      </c>
      <c r="AW119" s="23">
        <v>0</v>
      </c>
      <c r="AX119" s="23">
        <v>7.8419866704367784</v>
      </c>
      <c r="AY119" s="23">
        <v>15.71418868280457</v>
      </c>
      <c r="AZ119" s="23">
        <v>35.927883954872527</v>
      </c>
      <c r="BA119" s="23">
        <v>0</v>
      </c>
      <c r="BB119" s="23">
        <v>7.4941417584504837</v>
      </c>
      <c r="BC119" s="23">
        <v>1.0649065631783803</v>
      </c>
      <c r="BD119" s="23">
        <v>159.86826871765012</v>
      </c>
      <c r="BE119" s="23">
        <v>0.92304184801447842</v>
      </c>
      <c r="BF119" s="23">
        <v>4.7902371354044786E-2</v>
      </c>
      <c r="BG119" s="23">
        <v>121.23500622061302</v>
      </c>
      <c r="BH119" s="23">
        <v>21.175795976724967</v>
      </c>
      <c r="BI119" s="23">
        <v>0.88250907225336361</v>
      </c>
      <c r="BJ119" s="23">
        <v>8.511882909834112E-2</v>
      </c>
      <c r="BK119" s="23">
        <v>0.19750516189052311</v>
      </c>
      <c r="BL119" s="23">
        <v>1.1422873169041449E-2</v>
      </c>
      <c r="BM119" s="23">
        <v>8.2170990861169135E-2</v>
      </c>
      <c r="BN119" s="23">
        <v>32.052582112330299</v>
      </c>
      <c r="BO119" s="23">
        <v>0.70084854088763993</v>
      </c>
      <c r="BP119" s="23">
        <v>2.7134850973168141</v>
      </c>
      <c r="BQ119" s="23">
        <v>0.68832022837965889</v>
      </c>
      <c r="BR119" s="23">
        <v>0.46023124477847643</v>
      </c>
      <c r="BS119" s="23">
        <v>0</v>
      </c>
      <c r="BT119" s="64">
        <v>3958.2624855711747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30.768052145864292</v>
      </c>
      <c r="CJ119" s="34">
        <f t="shared" si="4"/>
        <v>3989.0305377170389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0.24606150124763754</v>
      </c>
      <c r="D120" s="23">
        <v>2.137107647351133E-2</v>
      </c>
      <c r="E120" s="23">
        <v>4.4746439979598825E-2</v>
      </c>
      <c r="F120" s="23">
        <v>0.14934999388824521</v>
      </c>
      <c r="G120" s="23">
        <v>1.1729790412878216</v>
      </c>
      <c r="H120" s="23">
        <v>9.364784949153683E-2</v>
      </c>
      <c r="I120" s="23">
        <v>2.5640500643832938E-2</v>
      </c>
      <c r="J120" s="23">
        <v>0.14318009038026175</v>
      </c>
      <c r="K120" s="23">
        <v>5.8071089229368121E-2</v>
      </c>
      <c r="L120" s="23">
        <v>1.6981874193673222E-3</v>
      </c>
      <c r="M120" s="23">
        <v>1.7582787660438683</v>
      </c>
      <c r="N120" s="23">
        <v>2.5849287197399038</v>
      </c>
      <c r="O120" s="23">
        <v>0.43305642408903638</v>
      </c>
      <c r="P120" s="23">
        <v>0.41989147898528906</v>
      </c>
      <c r="Q120" s="23">
        <v>0.11630188260475827</v>
      </c>
      <c r="R120" s="23">
        <v>0.86554323672392763</v>
      </c>
      <c r="S120" s="23">
        <v>0.25674304688074262</v>
      </c>
      <c r="T120" s="23">
        <v>0.19659846548885546</v>
      </c>
      <c r="U120" s="23">
        <v>1.3944168249546331</v>
      </c>
      <c r="V120" s="23">
        <v>0.12696213435172712</v>
      </c>
      <c r="W120" s="23">
        <v>4.330644092963374E-2</v>
      </c>
      <c r="X120" s="23">
        <v>2.0815332662712422</v>
      </c>
      <c r="Y120" s="23">
        <v>0.1443406071746883</v>
      </c>
      <c r="Z120" s="23">
        <v>0.10076799266835122</v>
      </c>
      <c r="AA120" s="23">
        <v>7.319773359341906E-4</v>
      </c>
      <c r="AB120" s="23">
        <v>7.9878690368672938E-3</v>
      </c>
      <c r="AC120" s="23">
        <v>0.54355039925012771</v>
      </c>
      <c r="AD120" s="23">
        <v>1.4258918503998031E-2</v>
      </c>
      <c r="AE120" s="23">
        <v>4.0562084884391609</v>
      </c>
      <c r="AF120" s="23">
        <v>0.26645838243041459</v>
      </c>
      <c r="AG120" s="23">
        <v>2.2374550857682928E-2</v>
      </c>
      <c r="AH120" s="23">
        <v>5.5949685823042496E-3</v>
      </c>
      <c r="AI120" s="23">
        <v>2.7735286692488238E-3</v>
      </c>
      <c r="AJ120" s="23">
        <v>4.974784148585462E-3</v>
      </c>
      <c r="AK120" s="23">
        <v>8.7571106735399526E-4</v>
      </c>
      <c r="AL120" s="23">
        <v>0.606093204568112</v>
      </c>
      <c r="AM120" s="23">
        <v>0.50534118231436287</v>
      </c>
      <c r="AN120" s="23">
        <v>3.5853128286859772</v>
      </c>
      <c r="AO120" s="23">
        <v>1.7741294025365524</v>
      </c>
      <c r="AP120" s="23">
        <v>0.57946786169047659</v>
      </c>
      <c r="AQ120" s="23">
        <v>0.75741288292396192</v>
      </c>
      <c r="AR120" s="23">
        <v>2.7658096355244265E-2</v>
      </c>
      <c r="AS120" s="23">
        <v>0.32271682960243298</v>
      </c>
      <c r="AT120" s="23">
        <v>2.0689672117150774E-2</v>
      </c>
      <c r="AU120" s="23">
        <v>4.829719549282141E-2</v>
      </c>
      <c r="AV120" s="23">
        <v>4.7778157018249891E-3</v>
      </c>
      <c r="AW120" s="23">
        <v>0</v>
      </c>
      <c r="AX120" s="23">
        <v>5.6647060594005254E-2</v>
      </c>
      <c r="AY120" s="23">
        <v>0.11351238352090724</v>
      </c>
      <c r="AZ120" s="23">
        <v>0.2595272224930596</v>
      </c>
      <c r="BA120" s="23">
        <v>0</v>
      </c>
      <c r="BB120" s="23">
        <v>5.4134382029925703E-2</v>
      </c>
      <c r="BC120" s="23">
        <v>7.6924163667265854E-3</v>
      </c>
      <c r="BD120" s="23">
        <v>1.1548180181493526</v>
      </c>
      <c r="BE120" s="23">
        <v>6.6676480964187176E-3</v>
      </c>
      <c r="BF120" s="23">
        <v>3.4602564971434463E-4</v>
      </c>
      <c r="BG120" s="23">
        <v>0.87574833165473365</v>
      </c>
      <c r="BH120" s="23">
        <v>0.15296463105987659</v>
      </c>
      <c r="BI120" s="23">
        <v>6.3748571620450417E-3</v>
      </c>
      <c r="BJ120" s="23">
        <v>6.1486096218472009E-4</v>
      </c>
      <c r="BK120" s="23">
        <v>1.4266903711299132E-3</v>
      </c>
      <c r="BL120" s="23">
        <v>8.2513808778036026E-5</v>
      </c>
      <c r="BM120" s="23">
        <v>5.9356707604845272E-4</v>
      </c>
      <c r="BN120" s="23">
        <v>0.23153374743116911</v>
      </c>
      <c r="BO120" s="23">
        <v>5.0626214288975648E-3</v>
      </c>
      <c r="BP120" s="23">
        <v>1.9601022188434108E-2</v>
      </c>
      <c r="BQ120" s="23">
        <v>4.9721224128184286E-3</v>
      </c>
      <c r="BR120" s="23">
        <v>3.3245079730247415E-3</v>
      </c>
      <c r="BS120" s="23">
        <v>0</v>
      </c>
      <c r="BT120" s="64">
        <v>28.592746237687695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0.22225486825128865</v>
      </c>
      <c r="CJ120" s="34">
        <f t="shared" si="4"/>
        <v>28.815001105938983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18111.786106947457</v>
      </c>
      <c r="D122" s="23">
        <v>7426.7235202576685</v>
      </c>
      <c r="E122" s="23">
        <v>682.74588878633949</v>
      </c>
      <c r="F122" s="23">
        <v>7853.3609170665823</v>
      </c>
      <c r="G122" s="23">
        <v>65690.781438741717</v>
      </c>
      <c r="H122" s="23">
        <v>3298.978490913551</v>
      </c>
      <c r="I122" s="23">
        <v>4210.1582349282689</v>
      </c>
      <c r="J122" s="23">
        <v>3754.0610571444786</v>
      </c>
      <c r="K122" s="23">
        <v>6353.5975746241802</v>
      </c>
      <c r="L122" s="23">
        <v>8385.2532671438203</v>
      </c>
      <c r="M122" s="23">
        <v>41332.388575176796</v>
      </c>
      <c r="N122" s="23">
        <v>217161.19660130728</v>
      </c>
      <c r="O122" s="23">
        <v>15800.001296550723</v>
      </c>
      <c r="P122" s="23">
        <v>9947.7254635525078</v>
      </c>
      <c r="Q122" s="23">
        <v>1277.7183136642607</v>
      </c>
      <c r="R122" s="23">
        <v>20887.465122812428</v>
      </c>
      <c r="S122" s="23">
        <v>15537.548845468255</v>
      </c>
      <c r="T122" s="23">
        <v>8602.4861177238399</v>
      </c>
      <c r="U122" s="23">
        <v>46918.260085283386</v>
      </c>
      <c r="V122" s="23">
        <v>2376.0692118830075</v>
      </c>
      <c r="W122" s="23">
        <v>3339.7165042379866</v>
      </c>
      <c r="X122" s="23">
        <v>30007.186987457415</v>
      </c>
      <c r="Y122" s="23">
        <v>10019.252859567507</v>
      </c>
      <c r="Z122" s="23">
        <v>28284.071293701727</v>
      </c>
      <c r="AA122" s="23">
        <v>31413.075091509461</v>
      </c>
      <c r="AB122" s="23">
        <v>76540.671121441221</v>
      </c>
      <c r="AC122" s="23">
        <v>134652.20341117043</v>
      </c>
      <c r="AD122" s="23">
        <v>39439.881856527696</v>
      </c>
      <c r="AE122" s="23">
        <v>367886.11453504622</v>
      </c>
      <c r="AF122" s="23">
        <v>265776.14749240078</v>
      </c>
      <c r="AG122" s="23">
        <v>64714.729584400142</v>
      </c>
      <c r="AH122" s="23">
        <v>53294.195836544313</v>
      </c>
      <c r="AI122" s="23">
        <v>1124.4205399402022</v>
      </c>
      <c r="AJ122" s="23">
        <v>89213.411594797275</v>
      </c>
      <c r="AK122" s="23">
        <v>24630.812595941072</v>
      </c>
      <c r="AL122" s="23">
        <v>78938.577914039372</v>
      </c>
      <c r="AM122" s="23">
        <v>22028.760219374581</v>
      </c>
      <c r="AN122" s="23">
        <v>60273.523209867148</v>
      </c>
      <c r="AO122" s="23">
        <v>98242.111695844418</v>
      </c>
      <c r="AP122" s="23">
        <v>493429.23018449504</v>
      </c>
      <c r="AQ122" s="23">
        <v>161893.70750141857</v>
      </c>
      <c r="AR122" s="23">
        <v>7243.0622351269676</v>
      </c>
      <c r="AS122" s="23">
        <v>24789.445775241729</v>
      </c>
      <c r="AT122" s="23">
        <v>16534.311896496245</v>
      </c>
      <c r="AU122" s="23">
        <v>83524.562927494728</v>
      </c>
      <c r="AV122" s="23">
        <v>12690.942586943645</v>
      </c>
      <c r="AW122" s="23">
        <v>4931.2584338819543</v>
      </c>
      <c r="AX122" s="23">
        <v>322636.92134281353</v>
      </c>
      <c r="AY122" s="23">
        <v>592707.74669940374</v>
      </c>
      <c r="AZ122" s="23">
        <v>71817.173891614657</v>
      </c>
      <c r="BA122" s="23">
        <v>369.05804030086944</v>
      </c>
      <c r="BB122" s="23">
        <v>126867.39668974414</v>
      </c>
      <c r="BC122" s="23">
        <v>129664.08967933732</v>
      </c>
      <c r="BD122" s="23">
        <v>283319.71544250392</v>
      </c>
      <c r="BE122" s="23">
        <v>58572.247431126081</v>
      </c>
      <c r="BF122" s="23">
        <v>2293.5740628356107</v>
      </c>
      <c r="BG122" s="23">
        <v>205240.92951444362</v>
      </c>
      <c r="BH122" s="23">
        <v>179490.72147271759</v>
      </c>
      <c r="BI122" s="23">
        <v>9723.4565093294987</v>
      </c>
      <c r="BJ122" s="23">
        <v>121736.03058744708</v>
      </c>
      <c r="BK122" s="23">
        <v>10967.071515884341</v>
      </c>
      <c r="BL122" s="23">
        <v>83187.699167103827</v>
      </c>
      <c r="BM122" s="23">
        <v>57894.805552398982</v>
      </c>
      <c r="BN122" s="23">
        <v>47781.778294940828</v>
      </c>
      <c r="BO122" s="23">
        <v>32621.243392993216</v>
      </c>
      <c r="BP122" s="23">
        <v>75915.211250363878</v>
      </c>
      <c r="BQ122" s="23">
        <v>15573.029542557375</v>
      </c>
      <c r="BR122" s="23">
        <v>33465.149878605589</v>
      </c>
      <c r="BS122" s="23">
        <v>0</v>
      </c>
      <c r="BT122" s="64">
        <v>5252308.741973348</v>
      </c>
      <c r="BU122" s="23">
        <v>30975.73428692489</v>
      </c>
      <c r="BV122" s="23">
        <v>0</v>
      </c>
      <c r="BW122" s="23">
        <v>0</v>
      </c>
      <c r="BX122" s="23">
        <v>0</v>
      </c>
      <c r="BY122" s="23">
        <v>0</v>
      </c>
      <c r="BZ122" s="23">
        <v>184762.2611107259</v>
      </c>
      <c r="CA122" s="23">
        <v>85757.263409044477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1354.3983717522503</v>
      </c>
      <c r="CJ122" s="34">
        <f t="shared" si="4"/>
        <v>5555158.3991517955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8270.7886857857466</v>
      </c>
      <c r="D123" s="23">
        <v>830.02210442271985</v>
      </c>
      <c r="E123" s="23">
        <v>1155.3835511545058</v>
      </c>
      <c r="F123" s="23">
        <v>34083.983213357707</v>
      </c>
      <c r="G123" s="23">
        <v>37905.104582238717</v>
      </c>
      <c r="H123" s="23">
        <v>2674.389946407513</v>
      </c>
      <c r="I123" s="23">
        <v>1869.0646620756738</v>
      </c>
      <c r="J123" s="23">
        <v>7968.0968224887574</v>
      </c>
      <c r="K123" s="23">
        <v>24876.02347905275</v>
      </c>
      <c r="L123" s="23">
        <v>553.822351003216</v>
      </c>
      <c r="M123" s="23">
        <v>53832.66948450217</v>
      </c>
      <c r="N123" s="23">
        <v>78480.726239111362</v>
      </c>
      <c r="O123" s="23">
        <v>12884.162260458981</v>
      </c>
      <c r="P123" s="23">
        <v>14690.66604834827</v>
      </c>
      <c r="Q123" s="23">
        <v>2906.4565351114024</v>
      </c>
      <c r="R123" s="23">
        <v>29624.063415548906</v>
      </c>
      <c r="S123" s="23">
        <v>9267.6336140882613</v>
      </c>
      <c r="T123" s="23">
        <v>7124.872775924392</v>
      </c>
      <c r="U123" s="23">
        <v>53373.176071398157</v>
      </c>
      <c r="V123" s="23">
        <v>3496.9272122723314</v>
      </c>
      <c r="W123" s="23">
        <v>2010.8134904924177</v>
      </c>
      <c r="X123" s="23">
        <v>54059.333269442126</v>
      </c>
      <c r="Y123" s="23">
        <v>6948.6875215587497</v>
      </c>
      <c r="Z123" s="23">
        <v>13953.8754085656</v>
      </c>
      <c r="AA123" s="23">
        <v>12120.809345763128</v>
      </c>
      <c r="AB123" s="23">
        <v>97248.365640164498</v>
      </c>
      <c r="AC123" s="23">
        <v>734534.9465255884</v>
      </c>
      <c r="AD123" s="23">
        <v>2120.0218456108037</v>
      </c>
      <c r="AE123" s="23">
        <v>201760.79148835316</v>
      </c>
      <c r="AF123" s="23">
        <v>18006.106419316184</v>
      </c>
      <c r="AG123" s="23">
        <v>2771.4161159593459</v>
      </c>
      <c r="AH123" s="23">
        <v>5387.2494147214084</v>
      </c>
      <c r="AI123" s="23">
        <v>71.687829239973667</v>
      </c>
      <c r="AJ123" s="23">
        <v>36338.958233526217</v>
      </c>
      <c r="AK123" s="23">
        <v>28209.677728042891</v>
      </c>
      <c r="AL123" s="23">
        <v>20112.490961877003</v>
      </c>
      <c r="AM123" s="23">
        <v>17101.61589932652</v>
      </c>
      <c r="AN123" s="23">
        <v>102830.43639386755</v>
      </c>
      <c r="AO123" s="23">
        <v>140536.89838055149</v>
      </c>
      <c r="AP123" s="23">
        <v>44358.153079216529</v>
      </c>
      <c r="AQ123" s="23">
        <v>20520.459900098271</v>
      </c>
      <c r="AR123" s="23">
        <v>728.86464233379604</v>
      </c>
      <c r="AS123" s="23">
        <v>8144.2346139102565</v>
      </c>
      <c r="AT123" s="23">
        <v>3189.3643926190016</v>
      </c>
      <c r="AU123" s="23">
        <v>2613.2120746968249</v>
      </c>
      <c r="AV123" s="23">
        <v>188.40263441230633</v>
      </c>
      <c r="AW123" s="23">
        <v>41.1103281279984</v>
      </c>
      <c r="AX123" s="23">
        <v>34401.960846541166</v>
      </c>
      <c r="AY123" s="23">
        <v>220944.47790832154</v>
      </c>
      <c r="AZ123" s="23">
        <v>7672.2356630383974</v>
      </c>
      <c r="BA123" s="23">
        <v>5.7119710334166907E-2</v>
      </c>
      <c r="BB123" s="23">
        <v>1641.6529043474793</v>
      </c>
      <c r="BC123" s="23">
        <v>20437.877853296417</v>
      </c>
      <c r="BD123" s="23">
        <v>44157.003977316002</v>
      </c>
      <c r="BE123" s="23">
        <v>724.72639331906998</v>
      </c>
      <c r="BF123" s="23">
        <v>10.673118417297596</v>
      </c>
      <c r="BG123" s="23">
        <v>42923.281269291307</v>
      </c>
      <c r="BH123" s="23">
        <v>61257.770470930947</v>
      </c>
      <c r="BI123" s="23">
        <v>202.54945565499804</v>
      </c>
      <c r="BJ123" s="23">
        <v>24722.767119844775</v>
      </c>
      <c r="BK123" s="23">
        <v>81.173791018105959</v>
      </c>
      <c r="BL123" s="23">
        <v>8646.6563710765331</v>
      </c>
      <c r="BM123" s="23">
        <v>3273.479049458007</v>
      </c>
      <c r="BN123" s="23">
        <v>7620.860154232123</v>
      </c>
      <c r="BO123" s="23">
        <v>4160.2686018620743</v>
      </c>
      <c r="BP123" s="23">
        <v>6110.719896837717</v>
      </c>
      <c r="BQ123" s="23">
        <v>223.85487374099768</v>
      </c>
      <c r="BR123" s="23">
        <v>352.36527602411763</v>
      </c>
      <c r="BS123" s="23">
        <v>0</v>
      </c>
      <c r="BT123" s="64">
        <v>2451342.4287464139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1064.0686652141205</v>
      </c>
      <c r="CE123" s="23">
        <v>0</v>
      </c>
      <c r="CF123" s="23">
        <v>0</v>
      </c>
      <c r="CG123" s="23">
        <v>0</v>
      </c>
      <c r="CH123" s="23">
        <v>0</v>
      </c>
      <c r="CI123" s="23">
        <v>273893.23239996698</v>
      </c>
      <c r="CJ123" s="34">
        <f t="shared" si="4"/>
        <v>2726299.7298115953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6843.878884470636</v>
      </c>
      <c r="D124" s="23">
        <v>594.40854531840614</v>
      </c>
      <c r="E124" s="23">
        <v>1244.5637134571834</v>
      </c>
      <c r="F124" s="23">
        <v>4153.9747761633789</v>
      </c>
      <c r="G124" s="23">
        <v>32624.878137751384</v>
      </c>
      <c r="H124" s="23">
        <v>2604.6924710346843</v>
      </c>
      <c r="I124" s="23">
        <v>713.15699552275566</v>
      </c>
      <c r="J124" s="23">
        <v>3982.3669784241752</v>
      </c>
      <c r="K124" s="23">
        <v>1615.1714077981901</v>
      </c>
      <c r="L124" s="23">
        <v>47.232862363076741</v>
      </c>
      <c r="M124" s="23">
        <v>48904.224589893071</v>
      </c>
      <c r="N124" s="23">
        <v>71896.412048162689</v>
      </c>
      <c r="O124" s="23">
        <v>12044.898131481968</v>
      </c>
      <c r="P124" s="23">
        <v>11678.732399118677</v>
      </c>
      <c r="Q124" s="23">
        <v>3234.7847775740984</v>
      </c>
      <c r="R124" s="23">
        <v>24073.953265243406</v>
      </c>
      <c r="S124" s="23">
        <v>7140.9721080803956</v>
      </c>
      <c r="T124" s="23">
        <v>5468.12922727149</v>
      </c>
      <c r="U124" s="23">
        <v>38783.880517957397</v>
      </c>
      <c r="V124" s="23">
        <v>3531.2857395868291</v>
      </c>
      <c r="W124" s="23">
        <v>1204.5120229580853</v>
      </c>
      <c r="X124" s="23">
        <v>57895.125796294087</v>
      </c>
      <c r="Y124" s="23">
        <v>4014.6452354622652</v>
      </c>
      <c r="Z124" s="23">
        <v>2802.7299425413148</v>
      </c>
      <c r="AA124" s="23">
        <v>20.358992397877902</v>
      </c>
      <c r="AB124" s="23">
        <v>222.17213158556936</v>
      </c>
      <c r="AC124" s="23">
        <v>15118.143558466358</v>
      </c>
      <c r="AD124" s="23">
        <v>396.59317191066151</v>
      </c>
      <c r="AE124" s="23">
        <v>112818.13483329653</v>
      </c>
      <c r="AF124" s="23">
        <v>7411.1914617249568</v>
      </c>
      <c r="AG124" s="23">
        <v>622.318873078406</v>
      </c>
      <c r="AH124" s="23">
        <v>155.61673461941584</v>
      </c>
      <c r="AI124" s="23">
        <v>77.142073013050094</v>
      </c>
      <c r="AJ124" s="23">
        <v>138.36711560594108</v>
      </c>
      <c r="AK124" s="23">
        <v>24.356758177824837</v>
      </c>
      <c r="AL124" s="23">
        <v>16857.689901640675</v>
      </c>
      <c r="AM124" s="23">
        <v>14055.404155297132</v>
      </c>
      <c r="AN124" s="23">
        <v>99720.787843893719</v>
      </c>
      <c r="AO124" s="23">
        <v>49345.089316181664</v>
      </c>
      <c r="AP124" s="23">
        <v>16117.14080725532</v>
      </c>
      <c r="AQ124" s="23">
        <v>21066.448875529255</v>
      </c>
      <c r="AR124" s="23">
        <v>769.27378184127031</v>
      </c>
      <c r="AS124" s="23">
        <v>8975.9466010760389</v>
      </c>
      <c r="AT124" s="23">
        <v>575.45617421347254</v>
      </c>
      <c r="AU124" s="23">
        <v>1343.3233347617984</v>
      </c>
      <c r="AV124" s="23">
        <v>132.88869583342122</v>
      </c>
      <c r="AW124" s="23">
        <v>0</v>
      </c>
      <c r="AX124" s="23">
        <v>1575.5639134968637</v>
      </c>
      <c r="AY124" s="23">
        <v>3157.1985083632767</v>
      </c>
      <c r="AZ124" s="23">
        <v>162969.96215766825</v>
      </c>
      <c r="BA124" s="23">
        <v>0</v>
      </c>
      <c r="BB124" s="23">
        <v>1505.677045047421</v>
      </c>
      <c r="BC124" s="23">
        <v>213.95450192678959</v>
      </c>
      <c r="BD124" s="23">
        <v>32119.753028185125</v>
      </c>
      <c r="BE124" s="23">
        <v>185.45191256976054</v>
      </c>
      <c r="BF124" s="23">
        <v>9.6242509517241004</v>
      </c>
      <c r="BG124" s="23">
        <v>24357.794635619637</v>
      </c>
      <c r="BH124" s="23">
        <v>591035.45803512656</v>
      </c>
      <c r="BI124" s="23">
        <v>177.30831561060938</v>
      </c>
      <c r="BJ124" s="23">
        <v>224825.09541660125</v>
      </c>
      <c r="BK124" s="23">
        <v>39.681527000954752</v>
      </c>
      <c r="BL124" s="23">
        <v>537539.36259105324</v>
      </c>
      <c r="BM124" s="23">
        <v>19009.080023177903</v>
      </c>
      <c r="BN124" s="23">
        <v>6439.8084098974805</v>
      </c>
      <c r="BO124" s="23">
        <v>140.81019469368644</v>
      </c>
      <c r="BP124" s="23">
        <v>66338.365625949125</v>
      </c>
      <c r="BQ124" s="23">
        <v>138.29308290631243</v>
      </c>
      <c r="BR124" s="23">
        <v>92.466841836180009</v>
      </c>
      <c r="BS124" s="23">
        <v>0</v>
      </c>
      <c r="BT124" s="64">
        <v>2384933.1657830118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2108809.8726127087</v>
      </c>
      <c r="CG124" s="23">
        <v>0</v>
      </c>
      <c r="CH124" s="23">
        <v>0</v>
      </c>
      <c r="CI124" s="23">
        <v>6181.7285194280339</v>
      </c>
      <c r="CJ124" s="34">
        <f t="shared" si="4"/>
        <v>4499924.7669151481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7221.8425966014629</v>
      </c>
      <c r="D126" s="23">
        <v>304.89789227345449</v>
      </c>
      <c r="E126" s="23">
        <v>84.306782697767133</v>
      </c>
      <c r="F126" s="23">
        <v>2137.2941245365287</v>
      </c>
      <c r="G126" s="23">
        <v>488927.76394729025</v>
      </c>
      <c r="H126" s="23">
        <v>16307.500792572488</v>
      </c>
      <c r="I126" s="23">
        <v>13495.900424022526</v>
      </c>
      <c r="J126" s="23">
        <v>6249.4232115141822</v>
      </c>
      <c r="K126" s="23">
        <v>11621.383170154737</v>
      </c>
      <c r="L126" s="23">
        <v>11563.043209325917</v>
      </c>
      <c r="M126" s="23">
        <v>40482.015591741219</v>
      </c>
      <c r="N126" s="23">
        <v>154611.47991765005</v>
      </c>
      <c r="O126" s="23">
        <v>20820.912221973056</v>
      </c>
      <c r="P126" s="23">
        <v>18659.875312199012</v>
      </c>
      <c r="Q126" s="23">
        <v>3912.5989166375066</v>
      </c>
      <c r="R126" s="23">
        <v>16431.074070457867</v>
      </c>
      <c r="S126" s="23">
        <v>28679.908987189501</v>
      </c>
      <c r="T126" s="23">
        <v>14905.730670243252</v>
      </c>
      <c r="U126" s="23">
        <v>65494.381341296983</v>
      </c>
      <c r="V126" s="23">
        <v>5106.6923936821586</v>
      </c>
      <c r="W126" s="23">
        <v>5181.7886444543446</v>
      </c>
      <c r="X126" s="23">
        <v>109324.43795155702</v>
      </c>
      <c r="Y126" s="23">
        <v>11411.260189416051</v>
      </c>
      <c r="Z126" s="23">
        <v>19801.592232039206</v>
      </c>
      <c r="AA126" s="23">
        <v>11675.180155432743</v>
      </c>
      <c r="AB126" s="23">
        <v>36926.159679494915</v>
      </c>
      <c r="AC126" s="23">
        <v>3484.0229393548643</v>
      </c>
      <c r="AD126" s="23">
        <v>49515.797905599131</v>
      </c>
      <c r="AE126" s="23">
        <v>996917.2421753587</v>
      </c>
      <c r="AF126" s="23">
        <v>523846.73124154948</v>
      </c>
      <c r="AG126" s="23">
        <v>40708.229130627835</v>
      </c>
      <c r="AH126" s="23">
        <v>19753.805075445016</v>
      </c>
      <c r="AI126" s="23">
        <v>632.68360456963512</v>
      </c>
      <c r="AJ126" s="23">
        <v>36429.520167865157</v>
      </c>
      <c r="AK126" s="23">
        <v>17985.394101838967</v>
      </c>
      <c r="AL126" s="23">
        <v>97649.484710677294</v>
      </c>
      <c r="AM126" s="23">
        <v>103437.886161341</v>
      </c>
      <c r="AN126" s="23">
        <v>51901.533612950538</v>
      </c>
      <c r="AO126" s="23">
        <v>61169.183299124234</v>
      </c>
      <c r="AP126" s="23">
        <v>68968.220078463404</v>
      </c>
      <c r="AQ126" s="23">
        <v>156135.77659458248</v>
      </c>
      <c r="AR126" s="23">
        <v>2396.9819347209927</v>
      </c>
      <c r="AS126" s="23">
        <v>19365.032986280748</v>
      </c>
      <c r="AT126" s="23">
        <v>12802.975555839512</v>
      </c>
      <c r="AU126" s="23">
        <v>7208.4912619972201</v>
      </c>
      <c r="AV126" s="23">
        <v>242.1778686701152</v>
      </c>
      <c r="AW126" s="23">
        <v>211.61607986825084</v>
      </c>
      <c r="AX126" s="23">
        <v>75152.336234884744</v>
      </c>
      <c r="AY126" s="23">
        <v>142310.66462234565</v>
      </c>
      <c r="AZ126" s="23">
        <v>5167.4658409387739</v>
      </c>
      <c r="BA126" s="23">
        <v>285.67989413266798</v>
      </c>
      <c r="BB126" s="23">
        <v>50946.437440261485</v>
      </c>
      <c r="BC126" s="23">
        <v>28909.237436365074</v>
      </c>
      <c r="BD126" s="23">
        <v>37567.08704666065</v>
      </c>
      <c r="BE126" s="23">
        <v>18682.191355359661</v>
      </c>
      <c r="BF126" s="23">
        <v>6518.3417280264684</v>
      </c>
      <c r="BG126" s="23">
        <v>43205.014279614363</v>
      </c>
      <c r="BH126" s="23">
        <v>25157.815149023238</v>
      </c>
      <c r="BI126" s="23">
        <v>3550.9253418207063</v>
      </c>
      <c r="BJ126" s="23">
        <v>11573.121809761331</v>
      </c>
      <c r="BK126" s="23">
        <v>12325.921071746006</v>
      </c>
      <c r="BL126" s="23">
        <v>6717.2072943674902</v>
      </c>
      <c r="BM126" s="23">
        <v>15666.733686761867</v>
      </c>
      <c r="BN126" s="23">
        <v>52140.486829131005</v>
      </c>
      <c r="BO126" s="23">
        <v>33467.445703455262</v>
      </c>
      <c r="BP126" s="23">
        <v>25669.593134059454</v>
      </c>
      <c r="BQ126" s="23">
        <v>15259.296692084617</v>
      </c>
      <c r="BR126" s="23">
        <v>32660.319213627859</v>
      </c>
      <c r="BS126" s="23">
        <v>0</v>
      </c>
      <c r="BT126" s="64">
        <v>4035034.5527176084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199.11186773927625</v>
      </c>
      <c r="CJ126" s="34">
        <f t="shared" si="4"/>
        <v>4035233.6645853478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43716.251471947202</v>
      </c>
      <c r="D127" s="23">
        <v>1115.3696865939235</v>
      </c>
      <c r="E127" s="23">
        <v>48.331842819626551</v>
      </c>
      <c r="F127" s="23">
        <v>105.97419030915628</v>
      </c>
      <c r="G127" s="23">
        <v>4560.233185697406</v>
      </c>
      <c r="H127" s="23">
        <v>166.67993684424212</v>
      </c>
      <c r="I127" s="23">
        <v>269.84026959845755</v>
      </c>
      <c r="J127" s="23">
        <v>193.17102136884225</v>
      </c>
      <c r="K127" s="23">
        <v>915.66194662631437</v>
      </c>
      <c r="L127" s="23">
        <v>849.5503486300255</v>
      </c>
      <c r="M127" s="23">
        <v>3173.0753233970408</v>
      </c>
      <c r="N127" s="23">
        <v>16611.978333258212</v>
      </c>
      <c r="O127" s="23">
        <v>469.49070962986161</v>
      </c>
      <c r="P127" s="23">
        <v>528.39540797187476</v>
      </c>
      <c r="Q127" s="23">
        <v>81.329934572636375</v>
      </c>
      <c r="R127" s="23">
        <v>1077.350234013624</v>
      </c>
      <c r="S127" s="23">
        <v>1032.233398440703</v>
      </c>
      <c r="T127" s="23">
        <v>433.83783478921907</v>
      </c>
      <c r="U127" s="23">
        <v>3262.81687012979</v>
      </c>
      <c r="V127" s="23">
        <v>189.12657213580121</v>
      </c>
      <c r="W127" s="23">
        <v>300.03963306527515</v>
      </c>
      <c r="X127" s="23">
        <v>2407.3611382091749</v>
      </c>
      <c r="Y127" s="23">
        <v>405.31190628673255</v>
      </c>
      <c r="Z127" s="23">
        <v>1736.2499781656063</v>
      </c>
      <c r="AA127" s="23">
        <v>1194.475637621948</v>
      </c>
      <c r="AB127" s="23">
        <v>2206.3394141865765</v>
      </c>
      <c r="AC127" s="23">
        <v>3024.56550619055</v>
      </c>
      <c r="AD127" s="23">
        <v>977.4911122691833</v>
      </c>
      <c r="AE127" s="23">
        <v>24967.684375689201</v>
      </c>
      <c r="AF127" s="23">
        <v>8663.4518254195227</v>
      </c>
      <c r="AG127" s="23">
        <v>3231.8666043977523</v>
      </c>
      <c r="AH127" s="23">
        <v>1902.9139467998677</v>
      </c>
      <c r="AI127" s="23">
        <v>9.2433484871750267</v>
      </c>
      <c r="AJ127" s="23">
        <v>1694.3539019929869</v>
      </c>
      <c r="AK127" s="23">
        <v>1739.9644597731465</v>
      </c>
      <c r="AL127" s="23">
        <v>6028.1415941489577</v>
      </c>
      <c r="AM127" s="23">
        <v>9161.5037191063639</v>
      </c>
      <c r="AN127" s="23">
        <v>19265.800485533728</v>
      </c>
      <c r="AO127" s="23">
        <v>7199.0967700605897</v>
      </c>
      <c r="AP127" s="23">
        <v>29890.292550016493</v>
      </c>
      <c r="AQ127" s="23">
        <v>9388.8452315201284</v>
      </c>
      <c r="AR127" s="23">
        <v>97.585684510127336</v>
      </c>
      <c r="AS127" s="23">
        <v>1287.9715551230508</v>
      </c>
      <c r="AT127" s="23">
        <v>997.92033857364311</v>
      </c>
      <c r="AU127" s="23">
        <v>353.17032990592924</v>
      </c>
      <c r="AV127" s="23">
        <v>11.194936360220531</v>
      </c>
      <c r="AW127" s="23">
        <v>16.003285500426664</v>
      </c>
      <c r="AX127" s="23">
        <v>16294.057289094584</v>
      </c>
      <c r="AY127" s="23">
        <v>34385.286125237486</v>
      </c>
      <c r="AZ127" s="23">
        <v>30682.680414907969</v>
      </c>
      <c r="BA127" s="23">
        <v>205.61450730445597</v>
      </c>
      <c r="BB127" s="23">
        <v>3537.9160639731977</v>
      </c>
      <c r="BC127" s="23">
        <v>8451.3581682215499</v>
      </c>
      <c r="BD127" s="23">
        <v>7825.7410699765715</v>
      </c>
      <c r="BE127" s="23">
        <v>5245.4058888216514</v>
      </c>
      <c r="BF127" s="23">
        <v>324.57515878452392</v>
      </c>
      <c r="BG127" s="23">
        <v>11822.249514823785</v>
      </c>
      <c r="BH127" s="23">
        <v>14385.67996724564</v>
      </c>
      <c r="BI127" s="23">
        <v>315.44870689551971</v>
      </c>
      <c r="BJ127" s="23">
        <v>21584.62874992282</v>
      </c>
      <c r="BK127" s="23">
        <v>599.90767105574594</v>
      </c>
      <c r="BL127" s="23">
        <v>5667.1558887975634</v>
      </c>
      <c r="BM127" s="23">
        <v>25497.362577516367</v>
      </c>
      <c r="BN127" s="23">
        <v>8133.1705046869374</v>
      </c>
      <c r="BO127" s="23">
        <v>5226.8446626150835</v>
      </c>
      <c r="BP127" s="23">
        <v>2591.0388688326516</v>
      </c>
      <c r="BQ127" s="23">
        <v>429.71386930218114</v>
      </c>
      <c r="BR127" s="23">
        <v>101.52822784831152</v>
      </c>
      <c r="BS127" s="23">
        <v>0</v>
      </c>
      <c r="BT127" s="64">
        <v>420266.90168355283</v>
      </c>
      <c r="BU127" s="23">
        <v>38153.599830303858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143.30310043710011</v>
      </c>
      <c r="CJ127" s="34">
        <f t="shared" si="4"/>
        <v>458563.8046142938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6546.1659438954566</v>
      </c>
      <c r="D128" s="23">
        <v>4812.9126884220705</v>
      </c>
      <c r="E128" s="23">
        <v>568.67226659524067</v>
      </c>
      <c r="F128" s="23">
        <v>4344.1386585458977</v>
      </c>
      <c r="G128" s="23">
        <v>18460.769866396771</v>
      </c>
      <c r="H128" s="23">
        <v>2040.0906236678923</v>
      </c>
      <c r="I128" s="23">
        <v>1378.9776231340531</v>
      </c>
      <c r="J128" s="23">
        <v>1076.4629711808714</v>
      </c>
      <c r="K128" s="23">
        <v>3612.1566231208253</v>
      </c>
      <c r="L128" s="23">
        <v>1269.5173341529746</v>
      </c>
      <c r="M128" s="23">
        <v>11045.123571365571</v>
      </c>
      <c r="N128" s="23">
        <v>31347.851739064776</v>
      </c>
      <c r="O128" s="23">
        <v>2498.9276599893165</v>
      </c>
      <c r="P128" s="23">
        <v>4650.5177012643435</v>
      </c>
      <c r="Q128" s="23">
        <v>310.19079872334225</v>
      </c>
      <c r="R128" s="23">
        <v>8531.299846098289</v>
      </c>
      <c r="S128" s="23">
        <v>10956.864885092178</v>
      </c>
      <c r="T128" s="23">
        <v>4747.8380034111215</v>
      </c>
      <c r="U128" s="23">
        <v>37828.214891087773</v>
      </c>
      <c r="V128" s="23">
        <v>1176.0687539806177</v>
      </c>
      <c r="W128" s="23">
        <v>1777.4605891945882</v>
      </c>
      <c r="X128" s="23">
        <v>12295.642360206886</v>
      </c>
      <c r="Y128" s="23">
        <v>6417.1331127211306</v>
      </c>
      <c r="Z128" s="23">
        <v>3955.3116299243934</v>
      </c>
      <c r="AA128" s="23">
        <v>8802.2162405468935</v>
      </c>
      <c r="AB128" s="23">
        <v>33686.535184717533</v>
      </c>
      <c r="AC128" s="23">
        <v>63005.554305427817</v>
      </c>
      <c r="AD128" s="23">
        <v>9866.2861194447578</v>
      </c>
      <c r="AE128" s="23">
        <v>137240.0066401035</v>
      </c>
      <c r="AF128" s="23">
        <v>126344.87154592617</v>
      </c>
      <c r="AG128" s="23">
        <v>13325.187437761375</v>
      </c>
      <c r="AH128" s="23">
        <v>9641.444060997399</v>
      </c>
      <c r="AI128" s="23">
        <v>103.09580908952307</v>
      </c>
      <c r="AJ128" s="23">
        <v>93993.552166430527</v>
      </c>
      <c r="AK128" s="23">
        <v>8445.7615584739524</v>
      </c>
      <c r="AL128" s="23">
        <v>36009.793966267527</v>
      </c>
      <c r="AM128" s="23">
        <v>8964.4517819337489</v>
      </c>
      <c r="AN128" s="23">
        <v>33930.113874854324</v>
      </c>
      <c r="AO128" s="23">
        <v>32192.363130458918</v>
      </c>
      <c r="AP128" s="23">
        <v>109547.4705493942</v>
      </c>
      <c r="AQ128" s="23">
        <v>46642.451243254021</v>
      </c>
      <c r="AR128" s="23">
        <v>1075.6800210291085</v>
      </c>
      <c r="AS128" s="23">
        <v>4948.7144552261261</v>
      </c>
      <c r="AT128" s="23">
        <v>4523.2492473010552</v>
      </c>
      <c r="AU128" s="23">
        <v>1993.9115364015511</v>
      </c>
      <c r="AV128" s="23">
        <v>210.37742566382028</v>
      </c>
      <c r="AW128" s="23">
        <v>244.69523185249119</v>
      </c>
      <c r="AX128" s="23">
        <v>61034.286553641308</v>
      </c>
      <c r="AY128" s="23">
        <v>80912.559551179977</v>
      </c>
      <c r="AZ128" s="23">
        <v>7222.4691200656598</v>
      </c>
      <c r="BA128" s="23">
        <v>13.172770347501624</v>
      </c>
      <c r="BB128" s="23">
        <v>14827.742527360282</v>
      </c>
      <c r="BC128" s="23">
        <v>27637.674811522334</v>
      </c>
      <c r="BD128" s="23">
        <v>40658.105256466719</v>
      </c>
      <c r="BE128" s="23">
        <v>16813.219631729273</v>
      </c>
      <c r="BF128" s="23">
        <v>1170.3760582008979</v>
      </c>
      <c r="BG128" s="23">
        <v>44625.724783603393</v>
      </c>
      <c r="BH128" s="23">
        <v>30449.940592028714</v>
      </c>
      <c r="BI128" s="23">
        <v>9828.1979120852211</v>
      </c>
      <c r="BJ128" s="23">
        <v>46297.956929285931</v>
      </c>
      <c r="BK128" s="23">
        <v>2300.7698421582527</v>
      </c>
      <c r="BL128" s="23">
        <v>37159.706395132103</v>
      </c>
      <c r="BM128" s="23">
        <v>24926.556583308626</v>
      </c>
      <c r="BN128" s="23">
        <v>16883.942695529993</v>
      </c>
      <c r="BO128" s="23">
        <v>16378.499111648149</v>
      </c>
      <c r="BP128" s="23">
        <v>13113.037681147936</v>
      </c>
      <c r="BQ128" s="23">
        <v>6586.3338888844783</v>
      </c>
      <c r="BR128" s="23">
        <v>12564.435566166845</v>
      </c>
      <c r="BS128" s="23">
        <v>0</v>
      </c>
      <c r="BT128" s="64">
        <v>1477790.8019352858</v>
      </c>
      <c r="BU128" s="23">
        <v>20971.564487968757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7.3748662071668019</v>
      </c>
      <c r="CE128" s="23">
        <v>0</v>
      </c>
      <c r="CF128" s="23">
        <v>50.521904944472716</v>
      </c>
      <c r="CG128" s="23">
        <v>0</v>
      </c>
      <c r="CH128" s="23">
        <v>0</v>
      </c>
      <c r="CI128" s="23">
        <v>468.41638194653007</v>
      </c>
      <c r="CJ128" s="34">
        <f t="shared" si="4"/>
        <v>1499288.6795763527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817.10848500130089</v>
      </c>
      <c r="D129" s="23">
        <v>11.125638334587837</v>
      </c>
      <c r="E129" s="23">
        <v>14.898743230255388</v>
      </c>
      <c r="F129" s="23">
        <v>193.66609624936967</v>
      </c>
      <c r="G129" s="23">
        <v>4763.9054724023681</v>
      </c>
      <c r="H129" s="23">
        <v>107.10627490873718</v>
      </c>
      <c r="I129" s="23">
        <v>308.90529153612874</v>
      </c>
      <c r="J129" s="23">
        <v>160.76141984392888</v>
      </c>
      <c r="K129" s="23">
        <v>556.77567691367585</v>
      </c>
      <c r="L129" s="23">
        <v>1466.7103403150884</v>
      </c>
      <c r="M129" s="23">
        <v>2339.814126124832</v>
      </c>
      <c r="N129" s="23">
        <v>14344.120219783033</v>
      </c>
      <c r="O129" s="23">
        <v>403.37875170127006</v>
      </c>
      <c r="P129" s="23">
        <v>608.10827144822883</v>
      </c>
      <c r="Q129" s="23">
        <v>35.992492855296831</v>
      </c>
      <c r="R129" s="23">
        <v>1157.2729405968157</v>
      </c>
      <c r="S129" s="23">
        <v>1128.1089716892727</v>
      </c>
      <c r="T129" s="23">
        <v>462.13913597351069</v>
      </c>
      <c r="U129" s="23">
        <v>2998.9674472367915</v>
      </c>
      <c r="V129" s="23">
        <v>168.6720209490407</v>
      </c>
      <c r="W129" s="23">
        <v>260.85610532605233</v>
      </c>
      <c r="X129" s="23">
        <v>1881.5959683552849</v>
      </c>
      <c r="Y129" s="23">
        <v>628.2874573001111</v>
      </c>
      <c r="Z129" s="23">
        <v>2874.3707670100325</v>
      </c>
      <c r="AA129" s="23">
        <v>1340.302534818429</v>
      </c>
      <c r="AB129" s="23">
        <v>6082.0321508102188</v>
      </c>
      <c r="AC129" s="23">
        <v>2076.7562798023046</v>
      </c>
      <c r="AD129" s="23">
        <v>1256.7253504586915</v>
      </c>
      <c r="AE129" s="23">
        <v>54096.898791439984</v>
      </c>
      <c r="AF129" s="23">
        <v>16627.212694952148</v>
      </c>
      <c r="AG129" s="23">
        <v>2613.0559033554728</v>
      </c>
      <c r="AH129" s="23">
        <v>1628.3250214769837</v>
      </c>
      <c r="AI129" s="23">
        <v>14.806040025041867</v>
      </c>
      <c r="AJ129" s="23">
        <v>3911.289361876919</v>
      </c>
      <c r="AK129" s="23">
        <v>1193.9082105838274</v>
      </c>
      <c r="AL129" s="23">
        <v>2412.0350550267922</v>
      </c>
      <c r="AM129" s="23">
        <v>1824.9253970971354</v>
      </c>
      <c r="AN129" s="23">
        <v>3728.9926578345085</v>
      </c>
      <c r="AO129" s="23">
        <v>4606.8442619677026</v>
      </c>
      <c r="AP129" s="23">
        <v>29050.316175755575</v>
      </c>
      <c r="AQ129" s="23">
        <v>5664.398183082415</v>
      </c>
      <c r="AR129" s="23">
        <v>169.51162802119975</v>
      </c>
      <c r="AS129" s="23">
        <v>2673.2868748429405</v>
      </c>
      <c r="AT129" s="23">
        <v>2385.2861499139085</v>
      </c>
      <c r="AU129" s="23">
        <v>1238.5141048692533</v>
      </c>
      <c r="AV129" s="23">
        <v>56.449231411813336</v>
      </c>
      <c r="AW129" s="23">
        <v>57.837928308218864</v>
      </c>
      <c r="AX129" s="23">
        <v>15861.865891584508</v>
      </c>
      <c r="AY129" s="23">
        <v>28123.529134466899</v>
      </c>
      <c r="AZ129" s="23">
        <v>451.70981185596639</v>
      </c>
      <c r="BA129" s="23">
        <v>154.89187902649954</v>
      </c>
      <c r="BB129" s="23">
        <v>4558.3626192864685</v>
      </c>
      <c r="BC129" s="23">
        <v>7240.9895249296169</v>
      </c>
      <c r="BD129" s="23">
        <v>10304.362525469476</v>
      </c>
      <c r="BE129" s="23">
        <v>4373.8022125226362</v>
      </c>
      <c r="BF129" s="23">
        <v>67.505182973967308</v>
      </c>
      <c r="BG129" s="23">
        <v>10477.827980782278</v>
      </c>
      <c r="BH129" s="23">
        <v>10753.06412466459</v>
      </c>
      <c r="BI129" s="23">
        <v>822.70622764713949</v>
      </c>
      <c r="BJ129" s="23">
        <v>4432.623419530888</v>
      </c>
      <c r="BK129" s="23">
        <v>549.58315487310085</v>
      </c>
      <c r="BL129" s="23">
        <v>63139.263811071731</v>
      </c>
      <c r="BM129" s="23">
        <v>9722.4869945239952</v>
      </c>
      <c r="BN129" s="23">
        <v>2159.1725444496078</v>
      </c>
      <c r="BO129" s="23">
        <v>1757.4188818901584</v>
      </c>
      <c r="BP129" s="23">
        <v>3816.069304298539</v>
      </c>
      <c r="BQ129" s="23">
        <v>754.83464666929081</v>
      </c>
      <c r="BR129" s="23">
        <v>2074.9345206604426</v>
      </c>
      <c r="BS129" s="23">
        <v>0</v>
      </c>
      <c r="BT129" s="64">
        <v>363999.36249599431</v>
      </c>
      <c r="BU129" s="23">
        <v>5762.8519843842396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57.467130549897298</v>
      </c>
      <c r="CJ129" s="34">
        <f t="shared" si="4"/>
        <v>369819.68161092844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2.5615633206805337</v>
      </c>
      <c r="D130" s="23">
        <v>0.22247838585245128</v>
      </c>
      <c r="E130" s="23">
        <v>0.4658219136337724</v>
      </c>
      <c r="F130" s="23">
        <v>1.5547717312468603</v>
      </c>
      <c r="G130" s="23">
        <v>12.211012583662963</v>
      </c>
      <c r="H130" s="23">
        <v>0.97489812547599863</v>
      </c>
      <c r="I130" s="23">
        <v>0.26692418618964542</v>
      </c>
      <c r="J130" s="23">
        <v>1.4905414537022119</v>
      </c>
      <c r="K130" s="23">
        <v>0.60453492890060156</v>
      </c>
      <c r="L130" s="23">
        <v>1.7678566468285455E-2</v>
      </c>
      <c r="M130" s="23">
        <v>18.304132795225915</v>
      </c>
      <c r="N130" s="23">
        <v>26.90977077472823</v>
      </c>
      <c r="O130" s="23">
        <v>4.5082284148756093</v>
      </c>
      <c r="P130" s="23">
        <v>4.3711779607186498</v>
      </c>
      <c r="Q130" s="23">
        <v>1.2107324189110731</v>
      </c>
      <c r="R130" s="23">
        <v>9.0105270284593484</v>
      </c>
      <c r="S130" s="23">
        <v>2.672760949579013</v>
      </c>
      <c r="T130" s="23">
        <v>2.046640435601931</v>
      </c>
      <c r="U130" s="23">
        <v>14.516236690553358</v>
      </c>
      <c r="V130" s="23">
        <v>1.3217083729949026</v>
      </c>
      <c r="W130" s="23">
        <v>0.45083115429311027</v>
      </c>
      <c r="X130" s="23">
        <v>21.669295028362164</v>
      </c>
      <c r="Y130" s="23">
        <v>1.5026227311006013</v>
      </c>
      <c r="Z130" s="23">
        <v>1.0490206416243744</v>
      </c>
      <c r="AA130" s="23">
        <v>7.6200717535713173E-3</v>
      </c>
      <c r="AB130" s="23">
        <v>8.3155764845336447E-2</v>
      </c>
      <c r="AC130" s="23">
        <v>5.6584990280910734</v>
      </c>
      <c r="AD130" s="23">
        <v>0.14843899775956926</v>
      </c>
      <c r="AE130" s="23">
        <v>42.226170418110236</v>
      </c>
      <c r="AF130" s="23">
        <v>2.7739000837627774</v>
      </c>
      <c r="AG130" s="23">
        <v>0.23292481149280178</v>
      </c>
      <c r="AH130" s="23">
        <v>5.8245057549116033E-2</v>
      </c>
      <c r="AI130" s="23">
        <v>2.8873144608077498E-2</v>
      </c>
      <c r="AJ130" s="23">
        <v>5.1788778572453786E-2</v>
      </c>
      <c r="AK130" s="23">
        <v>9.116376752454412E-3</v>
      </c>
      <c r="AL130" s="23">
        <v>6.3095856680680384</v>
      </c>
      <c r="AM130" s="23">
        <v>5.2607312825546497</v>
      </c>
      <c r="AN130" s="23">
        <v>37.324025857602734</v>
      </c>
      <c r="AO130" s="23">
        <v>18.469141985380521</v>
      </c>
      <c r="AP130" s="23">
        <v>6.0324090217008592</v>
      </c>
      <c r="AQ130" s="23">
        <v>7.8848623196699625</v>
      </c>
      <c r="AR130" s="23">
        <v>0.28792787487767113</v>
      </c>
      <c r="AS130" s="23">
        <v>3.3595649440663533</v>
      </c>
      <c r="AT130" s="23">
        <v>0.21538479178367217</v>
      </c>
      <c r="AU130" s="23">
        <v>0.50278618897655103</v>
      </c>
      <c r="AV130" s="23">
        <v>4.9738286536947326E-2</v>
      </c>
      <c r="AW130" s="23">
        <v>0</v>
      </c>
      <c r="AX130" s="23">
        <v>0.58971042567092646</v>
      </c>
      <c r="AY130" s="23">
        <v>1.1816930181920087</v>
      </c>
      <c r="AZ130" s="23">
        <v>2.7017449315944151</v>
      </c>
      <c r="BA130" s="23">
        <v>0</v>
      </c>
      <c r="BB130" s="23">
        <v>0.56355279754230347</v>
      </c>
      <c r="BC130" s="23">
        <v>8.008002679207675E-2</v>
      </c>
      <c r="BD130" s="23">
        <v>12.021951676118903</v>
      </c>
      <c r="BE130" s="23">
        <v>6.9411926337076907E-2</v>
      </c>
      <c r="BF130" s="23">
        <v>3.602215738051895E-3</v>
      </c>
      <c r="BG130" s="23">
        <v>9.1167646833800475</v>
      </c>
      <c r="BH130" s="23">
        <v>1.5924010310335868</v>
      </c>
      <c r="BI130" s="23">
        <v>6.6363897635648372E-2</v>
      </c>
      <c r="BJ130" s="23">
        <v>6.4008602729999069E-3</v>
      </c>
      <c r="BK130" s="23">
        <v>1.4852212581506275E-2</v>
      </c>
      <c r="BL130" s="23">
        <v>8.5898990676622124E-4</v>
      </c>
      <c r="BM130" s="23">
        <v>6.1791854583505583E-3</v>
      </c>
      <c r="BN130" s="23">
        <v>2.4103256783860165</v>
      </c>
      <c r="BO130" s="23">
        <v>5.2703187182882347E-2</v>
      </c>
      <c r="BP130" s="23">
        <v>0.20405166688472429</v>
      </c>
      <c r="BQ130" s="23">
        <v>5.1761069220622617E-2</v>
      </c>
      <c r="BR130" s="23">
        <v>3.4608980437129365E-2</v>
      </c>
      <c r="BS130" s="23">
        <v>0</v>
      </c>
      <c r="BT130" s="64">
        <v>297.65781980772289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2.3137301669236714</v>
      </c>
      <c r="CJ130" s="34">
        <f t="shared" si="4"/>
        <v>299.97154997464656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14720.347670323657</v>
      </c>
      <c r="D131" s="23">
        <v>2704.2716647926031</v>
      </c>
      <c r="E131" s="23">
        <v>748.0105202477132</v>
      </c>
      <c r="F131" s="23">
        <v>1988.8075198400395</v>
      </c>
      <c r="G131" s="23">
        <v>83608.29068989736</v>
      </c>
      <c r="H131" s="23">
        <v>2724.2083648219455</v>
      </c>
      <c r="I131" s="23">
        <v>3232.7857093728308</v>
      </c>
      <c r="J131" s="23">
        <v>3780.2971996103029</v>
      </c>
      <c r="K131" s="23">
        <v>7010.8840681096117</v>
      </c>
      <c r="L131" s="23">
        <v>4111.8959055409878</v>
      </c>
      <c r="M131" s="23">
        <v>44189.944204417159</v>
      </c>
      <c r="N131" s="23">
        <v>176102.68620619894</v>
      </c>
      <c r="O131" s="23">
        <v>8474.4683659926559</v>
      </c>
      <c r="P131" s="23">
        <v>8796.7963306846941</v>
      </c>
      <c r="Q131" s="23">
        <v>1595.5176100868375</v>
      </c>
      <c r="R131" s="23">
        <v>18535.673789866836</v>
      </c>
      <c r="S131" s="23">
        <v>12989.813336967978</v>
      </c>
      <c r="T131" s="23">
        <v>6487.7607323898965</v>
      </c>
      <c r="U131" s="23">
        <v>44880.489165696607</v>
      </c>
      <c r="V131" s="23">
        <v>2590.4024781820181</v>
      </c>
      <c r="W131" s="23">
        <v>3721.441887534771</v>
      </c>
      <c r="X131" s="23">
        <v>37516.592782044238</v>
      </c>
      <c r="Y131" s="23">
        <v>7971.1111174438111</v>
      </c>
      <c r="Z131" s="23">
        <v>17090.777314633713</v>
      </c>
      <c r="AA131" s="23">
        <v>13020.989643471454</v>
      </c>
      <c r="AB131" s="23">
        <v>25913.720629436932</v>
      </c>
      <c r="AC131" s="23">
        <v>25479.71907260154</v>
      </c>
      <c r="AD131" s="23">
        <v>21448.385850481976</v>
      </c>
      <c r="AE131" s="23">
        <v>401857.30615780817</v>
      </c>
      <c r="AF131" s="23">
        <v>157436.99784756696</v>
      </c>
      <c r="AG131" s="23">
        <v>28374.063745246971</v>
      </c>
      <c r="AH131" s="23">
        <v>17305.851634185918</v>
      </c>
      <c r="AI131" s="23">
        <v>179.33294884637482</v>
      </c>
      <c r="AJ131" s="23">
        <v>35181.744869076974</v>
      </c>
      <c r="AK131" s="23">
        <v>19020.662891209155</v>
      </c>
      <c r="AL131" s="23">
        <v>44679.288764300931</v>
      </c>
      <c r="AM131" s="23">
        <v>35817.865228572256</v>
      </c>
      <c r="AN131" s="23">
        <v>140197.55167911039</v>
      </c>
      <c r="AO131" s="23">
        <v>86752.133819457915</v>
      </c>
      <c r="AP131" s="23">
        <v>163474.52802260878</v>
      </c>
      <c r="AQ131" s="23">
        <v>125787.04241061395</v>
      </c>
      <c r="AR131" s="23">
        <v>2262.7180063922287</v>
      </c>
      <c r="AS131" s="23">
        <v>20487.58306620664</v>
      </c>
      <c r="AT131" s="23">
        <v>19415.336745260269</v>
      </c>
      <c r="AU131" s="23">
        <v>19947.14645486763</v>
      </c>
      <c r="AV131" s="23">
        <v>2607.166033202001</v>
      </c>
      <c r="AW131" s="23">
        <v>122.48637500457386</v>
      </c>
      <c r="AX131" s="23">
        <v>107127.61880931917</v>
      </c>
      <c r="AY131" s="23">
        <v>184496.74905972678</v>
      </c>
      <c r="AZ131" s="23">
        <v>41744.517691504792</v>
      </c>
      <c r="BA131" s="23">
        <v>511.90851709908532</v>
      </c>
      <c r="BB131" s="23">
        <v>36423.855032228777</v>
      </c>
      <c r="BC131" s="23">
        <v>55307.900779225158</v>
      </c>
      <c r="BD131" s="23">
        <v>95187.193564146932</v>
      </c>
      <c r="BE131" s="23">
        <v>33248.919717477562</v>
      </c>
      <c r="BF131" s="23">
        <v>1729.7678443327306</v>
      </c>
      <c r="BG131" s="23">
        <v>87041.136466307536</v>
      </c>
      <c r="BH131" s="23">
        <v>85884.901083440098</v>
      </c>
      <c r="BI131" s="23">
        <v>4782.7553239384133</v>
      </c>
      <c r="BJ131" s="23">
        <v>78758.038811488441</v>
      </c>
      <c r="BK131" s="23">
        <v>5540.9389248048246</v>
      </c>
      <c r="BL131" s="23">
        <v>45539.856719969175</v>
      </c>
      <c r="BM131" s="23">
        <v>38215.805768903563</v>
      </c>
      <c r="BN131" s="23">
        <v>45610.921420972416</v>
      </c>
      <c r="BO131" s="23">
        <v>45854.689957265902</v>
      </c>
      <c r="BP131" s="23">
        <v>155331.71002537166</v>
      </c>
      <c r="BQ131" s="23">
        <v>3741.1381502154941</v>
      </c>
      <c r="BR131" s="23">
        <v>7231.1969804276023</v>
      </c>
      <c r="BS131" s="23">
        <v>0</v>
      </c>
      <c r="BT131" s="64">
        <v>3081654.4171783924</v>
      </c>
      <c r="BU131" s="23">
        <v>17851.448113592742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2681.3226224829759</v>
      </c>
      <c r="CJ131" s="34">
        <f t="shared" si="4"/>
        <v>3102187.1879144683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125.5080713048789</v>
      </c>
      <c r="D133" s="23">
        <v>5.0424229568267336</v>
      </c>
      <c r="E133" s="23">
        <v>10.030555759098391</v>
      </c>
      <c r="F133" s="23">
        <v>73.078690302939947</v>
      </c>
      <c r="G133" s="23">
        <v>447.40508801067051</v>
      </c>
      <c r="H133" s="23">
        <v>31.018366494828619</v>
      </c>
      <c r="I133" s="23">
        <v>27.828227633483372</v>
      </c>
      <c r="J133" s="23">
        <v>40.798188729096282</v>
      </c>
      <c r="K133" s="23">
        <v>38.674267288496601</v>
      </c>
      <c r="L133" s="23">
        <v>5.5882557102552548</v>
      </c>
      <c r="M133" s="23">
        <v>560.2996812942622</v>
      </c>
      <c r="N133" s="23">
        <v>659.39677338795195</v>
      </c>
      <c r="O133" s="23">
        <v>119.07076905169284</v>
      </c>
      <c r="P133" s="23">
        <v>127.57831571436449</v>
      </c>
      <c r="Q133" s="23">
        <v>34.868851758333626</v>
      </c>
      <c r="R133" s="23">
        <v>213.97467576247598</v>
      </c>
      <c r="S133" s="23">
        <v>142.46185476504274</v>
      </c>
      <c r="T133" s="23">
        <v>77.735784677245192</v>
      </c>
      <c r="U133" s="23">
        <v>431.51229991906456</v>
      </c>
      <c r="V133" s="23">
        <v>43.795627075824626</v>
      </c>
      <c r="W133" s="23">
        <v>10.594864838864543</v>
      </c>
      <c r="X133" s="23">
        <v>464.23225672956136</v>
      </c>
      <c r="Y133" s="23">
        <v>45.927698550250916</v>
      </c>
      <c r="Z133" s="23">
        <v>23.491354180612699</v>
      </c>
      <c r="AA133" s="23">
        <v>12.56933012864142</v>
      </c>
      <c r="AB133" s="23">
        <v>102.5506357295757</v>
      </c>
      <c r="AC133" s="23">
        <v>264.60229518152886</v>
      </c>
      <c r="AD133" s="23">
        <v>161.81384171313869</v>
      </c>
      <c r="AE133" s="23">
        <v>1611.706215504501</v>
      </c>
      <c r="AF133" s="23">
        <v>406.37020859576575</v>
      </c>
      <c r="AG133" s="23">
        <v>760.38302742660562</v>
      </c>
      <c r="AH133" s="23">
        <v>211.4439002394239</v>
      </c>
      <c r="AI133" s="23">
        <v>0.63531238921811573</v>
      </c>
      <c r="AJ133" s="23">
        <v>177.62299038410828</v>
      </c>
      <c r="AK133" s="23">
        <v>77.356882899667625</v>
      </c>
      <c r="AL133" s="23">
        <v>255.51227579569206</v>
      </c>
      <c r="AM133" s="23">
        <v>113.63557649267069</v>
      </c>
      <c r="AN133" s="23">
        <v>754.97616236120666</v>
      </c>
      <c r="AO133" s="23">
        <v>561.16463934643241</v>
      </c>
      <c r="AP133" s="23">
        <v>501.99961757811701</v>
      </c>
      <c r="AQ133" s="23">
        <v>289.82680586259937</v>
      </c>
      <c r="AR133" s="23">
        <v>34.883476569933407</v>
      </c>
      <c r="AS133" s="23">
        <v>67.900961795380525</v>
      </c>
      <c r="AT133" s="23">
        <v>16.203363037644802</v>
      </c>
      <c r="AU133" s="23">
        <v>158.52095549997807</v>
      </c>
      <c r="AV133" s="23">
        <v>85.248998041930861</v>
      </c>
      <c r="AW133" s="23">
        <v>55.004419978199081</v>
      </c>
      <c r="AX133" s="23">
        <v>175.9103568523883</v>
      </c>
      <c r="AY133" s="23">
        <v>293.77491598069872</v>
      </c>
      <c r="AZ133" s="23">
        <v>93.104499961621258</v>
      </c>
      <c r="BA133" s="23">
        <v>0</v>
      </c>
      <c r="BB133" s="23">
        <v>33.119536534001256</v>
      </c>
      <c r="BC133" s="23">
        <v>104.5412345298995</v>
      </c>
      <c r="BD133" s="23">
        <v>335.0114288947907</v>
      </c>
      <c r="BE133" s="23">
        <v>48.986909772105243</v>
      </c>
      <c r="BF133" s="23">
        <v>2.2234511338206211</v>
      </c>
      <c r="BG133" s="23">
        <v>293.43609820976531</v>
      </c>
      <c r="BH133" s="23">
        <v>951.30205648652645</v>
      </c>
      <c r="BI133" s="23">
        <v>1.3128936596293788</v>
      </c>
      <c r="BJ133" s="23">
        <v>1230.3079008178197</v>
      </c>
      <c r="BK133" s="23">
        <v>53.613127935473869</v>
      </c>
      <c r="BL133" s="23">
        <v>16812.796585910452</v>
      </c>
      <c r="BM133" s="23">
        <v>3604.2671732228919</v>
      </c>
      <c r="BN133" s="23">
        <v>83.694298118018637</v>
      </c>
      <c r="BO133" s="23">
        <v>27.931247961171483</v>
      </c>
      <c r="BP133" s="23">
        <v>26.758411445122768</v>
      </c>
      <c r="BQ133" s="23">
        <v>14.614837941973047</v>
      </c>
      <c r="BR133" s="23">
        <v>70.644512356230493</v>
      </c>
      <c r="BS133" s="23">
        <v>0</v>
      </c>
      <c r="BT133" s="64">
        <v>34699.196312172484</v>
      </c>
      <c r="BU133" s="23">
        <v>10551.443118112324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45.773105174214116</v>
      </c>
      <c r="CJ133" s="34">
        <f t="shared" si="4"/>
        <v>45296.412535459021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479.26773286661535</v>
      </c>
      <c r="D135" s="23">
        <v>145.8140420250711</v>
      </c>
      <c r="E135" s="23">
        <v>16.116288855402598</v>
      </c>
      <c r="F135" s="23">
        <v>0</v>
      </c>
      <c r="G135" s="23">
        <v>4346.0258946735667</v>
      </c>
      <c r="H135" s="23">
        <v>284.33738194888866</v>
      </c>
      <c r="I135" s="23">
        <v>430.15142397395971</v>
      </c>
      <c r="J135" s="23">
        <v>808.8842120759208</v>
      </c>
      <c r="K135" s="23">
        <v>1195.675144605583</v>
      </c>
      <c r="L135" s="23">
        <v>700.67484404678908</v>
      </c>
      <c r="M135" s="23">
        <v>2684.8969790774281</v>
      </c>
      <c r="N135" s="23">
        <v>37764.685721003749</v>
      </c>
      <c r="O135" s="23">
        <v>1561.7451343211567</v>
      </c>
      <c r="P135" s="23">
        <v>928.60521500176867</v>
      </c>
      <c r="Q135" s="23">
        <v>31.84885654758132</v>
      </c>
      <c r="R135" s="23">
        <v>4582.3981312194719</v>
      </c>
      <c r="S135" s="23">
        <v>6069.3176387119729</v>
      </c>
      <c r="T135" s="23">
        <v>1372.5706008517877</v>
      </c>
      <c r="U135" s="23">
        <v>12368.100533031822</v>
      </c>
      <c r="V135" s="23">
        <v>331.91880618864872</v>
      </c>
      <c r="W135" s="23">
        <v>414.802577445005</v>
      </c>
      <c r="X135" s="23">
        <v>4033.6768678093363</v>
      </c>
      <c r="Y135" s="23">
        <v>2432.0247325128967</v>
      </c>
      <c r="Z135" s="23">
        <v>0</v>
      </c>
      <c r="AA135" s="23">
        <v>294.31413219270934</v>
      </c>
      <c r="AB135" s="23">
        <v>0</v>
      </c>
      <c r="AC135" s="23">
        <v>1337.2682538351914</v>
      </c>
      <c r="AD135" s="23">
        <v>624.69805372846258</v>
      </c>
      <c r="AE135" s="23">
        <v>5000.6541991334916</v>
      </c>
      <c r="AF135" s="23">
        <v>5184.8403574809499</v>
      </c>
      <c r="AG135" s="23">
        <v>1275.1054253929246</v>
      </c>
      <c r="AH135" s="23">
        <v>0</v>
      </c>
      <c r="AI135" s="23">
        <v>6.1395386115819415</v>
      </c>
      <c r="AJ135" s="23">
        <v>888.6982140264862</v>
      </c>
      <c r="AK135" s="23">
        <v>751.32603759234007</v>
      </c>
      <c r="AL135" s="23">
        <v>1391.3729378497574</v>
      </c>
      <c r="AM135" s="23">
        <v>1389.0706108704142</v>
      </c>
      <c r="AN135" s="23">
        <v>3173.7577410246395</v>
      </c>
      <c r="AO135" s="23">
        <v>1413.2450441535182</v>
      </c>
      <c r="AP135" s="23">
        <v>4165.6769479583472</v>
      </c>
      <c r="AQ135" s="23">
        <v>19797.325974209194</v>
      </c>
      <c r="AR135" s="23">
        <v>11077.646261109941</v>
      </c>
      <c r="AS135" s="23">
        <v>165.00010018626469</v>
      </c>
      <c r="AT135" s="23">
        <v>100.91866592787817</v>
      </c>
      <c r="AU135" s="23">
        <v>0</v>
      </c>
      <c r="AV135" s="23">
        <v>0</v>
      </c>
      <c r="AW135" s="23">
        <v>0</v>
      </c>
      <c r="AX135" s="23">
        <v>1805.0243518050906</v>
      </c>
      <c r="AY135" s="23">
        <v>69237.879249788894</v>
      </c>
      <c r="AZ135" s="23">
        <v>1988.4430678261015</v>
      </c>
      <c r="BA135" s="23">
        <v>0</v>
      </c>
      <c r="BB135" s="23">
        <v>7904.6559624117499</v>
      </c>
      <c r="BC135" s="23">
        <v>2356.8153845210181</v>
      </c>
      <c r="BD135" s="23">
        <v>625.46549605491032</v>
      </c>
      <c r="BE135" s="23">
        <v>534.52358037085276</v>
      </c>
      <c r="BF135" s="23">
        <v>120.48844525229559</v>
      </c>
      <c r="BG135" s="23">
        <v>1081.3262379648697</v>
      </c>
      <c r="BH135" s="23">
        <v>46282.528102247234</v>
      </c>
      <c r="BI135" s="23">
        <v>3799.22323707955</v>
      </c>
      <c r="BJ135" s="23">
        <v>67279.750153857487</v>
      </c>
      <c r="BK135" s="23">
        <v>210.27919744668154</v>
      </c>
      <c r="BL135" s="23">
        <v>15468.567531880703</v>
      </c>
      <c r="BM135" s="23">
        <v>23317.967646788216</v>
      </c>
      <c r="BN135" s="23">
        <v>9502.4708860759492</v>
      </c>
      <c r="BO135" s="23">
        <v>4714.3982113684833</v>
      </c>
      <c r="BP135" s="23">
        <v>15497.346619122492</v>
      </c>
      <c r="BQ135" s="23">
        <v>297.76762266172415</v>
      </c>
      <c r="BR135" s="23">
        <v>437.44212607521331</v>
      </c>
      <c r="BS135" s="23">
        <v>0</v>
      </c>
      <c r="BT135" s="64">
        <v>413482.96036467794</v>
      </c>
      <c r="BU135" s="23">
        <v>524885.65591415868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938368.61627883662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0.30284492461247692</v>
      </c>
      <c r="D136" s="23">
        <v>2.6302863352013945E-2</v>
      </c>
      <c r="E136" s="23">
        <v>5.5072541513352398E-2</v>
      </c>
      <c r="F136" s="23">
        <v>0.18381537709322487</v>
      </c>
      <c r="G136" s="23">
        <v>1.4436665123542418</v>
      </c>
      <c r="H136" s="23">
        <v>0.11525889168189146</v>
      </c>
      <c r="I136" s="23">
        <v>3.1557539253948226E-2</v>
      </c>
      <c r="J136" s="23">
        <v>0.17622164969878368</v>
      </c>
      <c r="K136" s="23">
        <v>7.1472109820760771E-2</v>
      </c>
      <c r="L136" s="23">
        <v>2.0900768238367039E-3</v>
      </c>
      <c r="M136" s="23">
        <v>2.1640354043616843</v>
      </c>
      <c r="N136" s="23">
        <v>3.181450731987574</v>
      </c>
      <c r="O136" s="23">
        <v>0.5329925219557371</v>
      </c>
      <c r="P136" s="23">
        <v>0.51678951259727879</v>
      </c>
      <c r="Q136" s="23">
        <v>0.1431407785904717</v>
      </c>
      <c r="R136" s="23">
        <v>1.0652839836602186</v>
      </c>
      <c r="S136" s="23">
        <v>0.31599144231476012</v>
      </c>
      <c r="T136" s="23">
        <v>0.24196734214012977</v>
      </c>
      <c r="U136" s="23">
        <v>1.7162053230210865</v>
      </c>
      <c r="V136" s="23">
        <v>0.15626108843289491</v>
      </c>
      <c r="W136" s="23">
        <v>5.3300234990318454E-2</v>
      </c>
      <c r="X136" s="23">
        <v>4.6209235533010435</v>
      </c>
      <c r="Y136" s="23">
        <v>0.17764997806115482</v>
      </c>
      <c r="Z136" s="23">
        <v>0.12402214482258613</v>
      </c>
      <c r="AA136" s="23">
        <v>9.008951826882343E-4</v>
      </c>
      <c r="AB136" s="23">
        <v>9.8312234299905155E-3</v>
      </c>
      <c r="AC136" s="23">
        <v>0.66898510676938794</v>
      </c>
      <c r="AD136" s="23">
        <v>1.7549438158766802E-2</v>
      </c>
      <c r="AE136" s="23">
        <v>4.9922566011558906</v>
      </c>
      <c r="AF136" s="23">
        <v>0.32794877837589487</v>
      </c>
      <c r="AG136" s="23">
        <v>2.753790874791745E-2</v>
      </c>
      <c r="AH136" s="23">
        <v>6.8861151782206144E-3</v>
      </c>
      <c r="AI136" s="23">
        <v>3.4135737467677831E-3</v>
      </c>
      <c r="AJ136" s="23">
        <v>6.1228112597974923E-3</v>
      </c>
      <c r="AK136" s="23">
        <v>1.0777982367433788E-3</v>
      </c>
      <c r="AL136" s="23">
        <v>0.74596086716075316</v>
      </c>
      <c r="AM136" s="23">
        <v>0.6219583782330621</v>
      </c>
      <c r="AN136" s="23">
        <v>4.4126927122288961</v>
      </c>
      <c r="AO136" s="23">
        <v>2.1835438800449873</v>
      </c>
      <c r="AP136" s="23">
        <v>0.71319121438827904</v>
      </c>
      <c r="AQ136" s="23">
        <v>0.93220047129103012</v>
      </c>
      <c r="AR136" s="23">
        <v>3.4040733975685251E-2</v>
      </c>
      <c r="AS136" s="23">
        <v>0.39718994412607134</v>
      </c>
      <c r="AT136" s="23">
        <v>2.5464211836493257E-2</v>
      </c>
      <c r="AU136" s="23">
        <v>5.9442702145010962E-2</v>
      </c>
      <c r="AV136" s="23">
        <v>5.880388556092294E-3</v>
      </c>
      <c r="AW136" s="23">
        <v>0</v>
      </c>
      <c r="AX136" s="23">
        <v>6.9719459192621847E-2</v>
      </c>
      <c r="AY136" s="23">
        <v>0.13970754894880888</v>
      </c>
      <c r="AZ136" s="23">
        <v>0.31941811999145792</v>
      </c>
      <c r="BA136" s="23">
        <v>0</v>
      </c>
      <c r="BB136" s="23">
        <v>6.6626931729139333E-2</v>
      </c>
      <c r="BC136" s="23">
        <v>28.501175302470383</v>
      </c>
      <c r="BD136" s="23">
        <v>1.4213144838761265</v>
      </c>
      <c r="BE136" s="23">
        <v>8.2063361186691906E-3</v>
      </c>
      <c r="BF136" s="23">
        <v>4.2587772272534725E-4</v>
      </c>
      <c r="BG136" s="23">
        <v>1.0778441004981336</v>
      </c>
      <c r="BH136" s="23">
        <v>556.98033105820934</v>
      </c>
      <c r="BI136" s="23">
        <v>7.8459780455938967E-3</v>
      </c>
      <c r="BJ136" s="23">
        <v>351.11390293901508</v>
      </c>
      <c r="BK136" s="23">
        <v>1.7559266106214316E-3</v>
      </c>
      <c r="BL136" s="23">
        <v>135828.60002700248</v>
      </c>
      <c r="BM136" s="23">
        <v>6786.0045660415963</v>
      </c>
      <c r="BN136" s="23">
        <v>0.28496461222297731</v>
      </c>
      <c r="BO136" s="23">
        <v>6.2309186817200799E-3</v>
      </c>
      <c r="BP136" s="23">
        <v>2.4124335001149667E-2</v>
      </c>
      <c r="BQ136" s="23">
        <v>6.1195352773149901E-3</v>
      </c>
      <c r="BR136" s="23">
        <v>4.0917021206458353E-3</v>
      </c>
      <c r="BS136" s="23">
        <v>0</v>
      </c>
      <c r="BT136" s="64">
        <v>143588.25079049048</v>
      </c>
      <c r="BU136" s="23">
        <v>123571.7305402847</v>
      </c>
      <c r="BV136" s="23">
        <v>0</v>
      </c>
      <c r="BW136" s="23">
        <v>59958.209741517348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0.27354445323235521</v>
      </c>
      <c r="CJ136" s="34">
        <f t="shared" si="4"/>
        <v>327118.46461674577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391.73114286357782</v>
      </c>
      <c r="D138" s="23">
        <v>34.799447929558056</v>
      </c>
      <c r="E138" s="23">
        <v>69.807570042478261</v>
      </c>
      <c r="F138" s="23">
        <v>285.35118728661325</v>
      </c>
      <c r="G138" s="23">
        <v>1920.5105190637021</v>
      </c>
      <c r="H138" s="23">
        <v>147.71888284412628</v>
      </c>
      <c r="I138" s="23">
        <v>49.273283633291385</v>
      </c>
      <c r="J138" s="23">
        <v>226.27516071583119</v>
      </c>
      <c r="K138" s="23">
        <v>94.897731349496979</v>
      </c>
      <c r="L138" s="23">
        <v>9.2706528403213824</v>
      </c>
      <c r="M138" s="23">
        <v>2762.3428569622838</v>
      </c>
      <c r="N138" s="23">
        <v>4076.0229439707018</v>
      </c>
      <c r="O138" s="23">
        <v>679.76066925832617</v>
      </c>
      <c r="P138" s="23">
        <v>667.99124108365459</v>
      </c>
      <c r="Q138" s="23">
        <v>179.02350681244025</v>
      </c>
      <c r="R138" s="23">
        <v>1376.5738917780204</v>
      </c>
      <c r="S138" s="23">
        <v>422.8195936617123</v>
      </c>
      <c r="T138" s="23">
        <v>312.03879916340429</v>
      </c>
      <c r="U138" s="23">
        <v>2232.4660198511779</v>
      </c>
      <c r="V138" s="23">
        <v>199.63847846094748</v>
      </c>
      <c r="W138" s="23">
        <v>70.429129179245294</v>
      </c>
      <c r="X138" s="23">
        <v>3227.7267765443621</v>
      </c>
      <c r="Y138" s="23">
        <v>240.39203469923046</v>
      </c>
      <c r="Z138" s="23">
        <v>194.13198497531081</v>
      </c>
      <c r="AA138" s="23">
        <v>10.078354045583433</v>
      </c>
      <c r="AB138" s="23">
        <v>74.479953975447899</v>
      </c>
      <c r="AC138" s="23">
        <v>860.26400576012793</v>
      </c>
      <c r="AD138" s="23">
        <v>65.629289227369512</v>
      </c>
      <c r="AE138" s="23">
        <v>6560.2620701780379</v>
      </c>
      <c r="AF138" s="23">
        <v>669.65171385876999</v>
      </c>
      <c r="AG138" s="23">
        <v>72.767948201666314</v>
      </c>
      <c r="AH138" s="23">
        <v>39.276298049981861</v>
      </c>
      <c r="AI138" s="23">
        <v>4.4339307307554439</v>
      </c>
      <c r="AJ138" s="23">
        <v>46.43837533614397</v>
      </c>
      <c r="AK138" s="23">
        <v>8.0535033000762315</v>
      </c>
      <c r="AL138" s="23">
        <v>1031.462718619694</v>
      </c>
      <c r="AM138" s="23">
        <v>858.27101704794438</v>
      </c>
      <c r="AN138" s="23">
        <v>99066.970893810154</v>
      </c>
      <c r="AO138" s="23">
        <v>2742.4382490541666</v>
      </c>
      <c r="AP138" s="23">
        <v>1034.1070043293</v>
      </c>
      <c r="AQ138" s="23">
        <v>1198.8399640947041</v>
      </c>
      <c r="AR138" s="23">
        <v>47.571188656682281</v>
      </c>
      <c r="AS138" s="23">
        <v>502.10769110404004</v>
      </c>
      <c r="AT138" s="23">
        <v>33.812022157664032</v>
      </c>
      <c r="AU138" s="23">
        <v>93.899231755496444</v>
      </c>
      <c r="AV138" s="23">
        <v>7.8210010157493466</v>
      </c>
      <c r="AW138" s="23">
        <v>0.55409336652929819</v>
      </c>
      <c r="AX138" s="23">
        <v>169.55979671530591</v>
      </c>
      <c r="AY138" s="23">
        <v>323.95857824037921</v>
      </c>
      <c r="AZ138" s="23">
        <v>537.79967513494341</v>
      </c>
      <c r="BA138" s="23">
        <v>143.60467431490045</v>
      </c>
      <c r="BB138" s="23">
        <v>4525.9893260389081</v>
      </c>
      <c r="BC138" s="23">
        <v>35.391879274586024</v>
      </c>
      <c r="BD138" s="23">
        <v>1840.0581966430832</v>
      </c>
      <c r="BE138" s="23">
        <v>23.146496381696942</v>
      </c>
      <c r="BF138" s="23">
        <v>3.1075694807428129</v>
      </c>
      <c r="BG138" s="23">
        <v>1372.5257385473719</v>
      </c>
      <c r="BH138" s="23">
        <v>1143.6226352258432</v>
      </c>
      <c r="BI138" s="23">
        <v>13.196664823669547</v>
      </c>
      <c r="BJ138" s="23">
        <v>50756.985190985499</v>
      </c>
      <c r="BK138" s="23">
        <v>8.0048591510465759</v>
      </c>
      <c r="BL138" s="23">
        <v>1704.2571997538571</v>
      </c>
      <c r="BM138" s="23">
        <v>28016.165953110714</v>
      </c>
      <c r="BN138" s="23">
        <v>2478.032562522942</v>
      </c>
      <c r="BO138" s="23">
        <v>1710.113908544728</v>
      </c>
      <c r="BP138" s="23">
        <v>1815.5359157848343</v>
      </c>
      <c r="BQ138" s="23">
        <v>14.211208155721483</v>
      </c>
      <c r="BR138" s="23">
        <v>33.352857051109005</v>
      </c>
      <c r="BS138" s="23">
        <v>0</v>
      </c>
      <c r="BT138" s="64">
        <v>231568.80490852779</v>
      </c>
      <c r="BU138" s="23">
        <v>208573.90264534124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122884.67561899562</v>
      </c>
      <c r="CH138" s="23">
        <v>-2570.8685510174078</v>
      </c>
      <c r="CI138" s="23">
        <v>76006.716713029222</v>
      </c>
      <c r="CJ138" s="34">
        <f t="shared" si="4"/>
        <v>636463.23133487639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47.653910741625801</v>
      </c>
      <c r="D139" s="23">
        <v>4.1388651437033603</v>
      </c>
      <c r="E139" s="23">
        <v>8.6658938760489708</v>
      </c>
      <c r="F139" s="23">
        <v>28.924115483023488</v>
      </c>
      <c r="G139" s="23">
        <v>227.1669409960748</v>
      </c>
      <c r="H139" s="23">
        <v>18.136466851527629</v>
      </c>
      <c r="I139" s="23">
        <v>4.965710291355645</v>
      </c>
      <c r="J139" s="23">
        <v>27.729210836977359</v>
      </c>
      <c r="K139" s="23">
        <v>11.246434280754293</v>
      </c>
      <c r="L139" s="23">
        <v>0.32888229688413806</v>
      </c>
      <c r="M139" s="23">
        <v>340.51998769049584</v>
      </c>
      <c r="N139" s="23">
        <v>500.61452872296127</v>
      </c>
      <c r="O139" s="23">
        <v>83.868594131910029</v>
      </c>
      <c r="P139" s="23">
        <v>81.318983096817661</v>
      </c>
      <c r="Q139" s="23">
        <v>22.523797931121514</v>
      </c>
      <c r="R139" s="23">
        <v>167.62687351220066</v>
      </c>
      <c r="S139" s="23">
        <v>49.722570079237151</v>
      </c>
      <c r="T139" s="23">
        <v>38.074569483008339</v>
      </c>
      <c r="U139" s="23">
        <v>270.05205843288059</v>
      </c>
      <c r="V139" s="23">
        <v>24.588333352784485</v>
      </c>
      <c r="W139" s="23">
        <v>8.3870140600390695</v>
      </c>
      <c r="X139" s="23">
        <v>403.12360923453059</v>
      </c>
      <c r="Y139" s="23">
        <v>27.953964256164635</v>
      </c>
      <c r="Z139" s="23">
        <v>19.515401246770686</v>
      </c>
      <c r="AA139" s="23">
        <v>0.14175961072592158</v>
      </c>
      <c r="AB139" s="23">
        <v>1.5469839701399659</v>
      </c>
      <c r="AC139" s="23">
        <v>105.26759398810808</v>
      </c>
      <c r="AD139" s="23">
        <v>2.7614772169409521</v>
      </c>
      <c r="AE139" s="23">
        <v>4793.5813846861001</v>
      </c>
      <c r="AF139" s="23">
        <v>1019.0365300310038</v>
      </c>
      <c r="AG139" s="23">
        <v>4.3332046827712611</v>
      </c>
      <c r="AH139" s="23">
        <v>1.0835589154395895</v>
      </c>
      <c r="AI139" s="23">
        <v>0.53714005227785555</v>
      </c>
      <c r="AJ139" s="23">
        <v>0.96344986344271777</v>
      </c>
      <c r="AK139" s="23">
        <v>0.16959604337755707</v>
      </c>
      <c r="AL139" s="23">
        <v>117.38005061802434</v>
      </c>
      <c r="AM139" s="23">
        <v>123.05324042564719</v>
      </c>
      <c r="AN139" s="23">
        <v>8320.6459234294762</v>
      </c>
      <c r="AO139" s="23">
        <v>343.58972762457904</v>
      </c>
      <c r="AP139" s="23">
        <v>6190.9313664650954</v>
      </c>
      <c r="AQ139" s="23">
        <v>353.74798017332097</v>
      </c>
      <c r="AR139" s="23">
        <v>5.3564513274656393</v>
      </c>
      <c r="AS139" s="23">
        <v>62.499492666337858</v>
      </c>
      <c r="AT139" s="23">
        <v>4.0068998333548667</v>
      </c>
      <c r="AU139" s="23">
        <v>9.3535568604430797</v>
      </c>
      <c r="AV139" s="23">
        <v>0.92530364092010642</v>
      </c>
      <c r="AW139" s="23">
        <v>0</v>
      </c>
      <c r="AX139" s="23">
        <v>4370.8786208490374</v>
      </c>
      <c r="AY139" s="23">
        <v>3862.2197142950909</v>
      </c>
      <c r="AZ139" s="23">
        <v>50.261772089489206</v>
      </c>
      <c r="BA139" s="23">
        <v>0</v>
      </c>
      <c r="BB139" s="23">
        <v>8889.8633583137162</v>
      </c>
      <c r="BC139" s="23">
        <v>1.4897646363560486</v>
      </c>
      <c r="BD139" s="23">
        <v>1575.7133393279532</v>
      </c>
      <c r="BE139" s="23">
        <v>1.2913011813397584</v>
      </c>
      <c r="BF139" s="23">
        <v>6.7013634161344759E-2</v>
      </c>
      <c r="BG139" s="23">
        <v>2080.1110790464718</v>
      </c>
      <c r="BH139" s="23">
        <v>29.624150215262766</v>
      </c>
      <c r="BI139" s="23">
        <v>514.16819605764829</v>
      </c>
      <c r="BJ139" s="23">
        <v>2.7701831380026407</v>
      </c>
      <c r="BK139" s="23">
        <v>0.27630236854215989</v>
      </c>
      <c r="BL139" s="23">
        <v>1.5980174300012976E-2</v>
      </c>
      <c r="BM139" s="23">
        <v>3278.2063670207408</v>
      </c>
      <c r="BN139" s="23">
        <v>3768.0412760907143</v>
      </c>
      <c r="BO139" s="23">
        <v>785.87325432118041</v>
      </c>
      <c r="BP139" s="23">
        <v>1124.5507308562278</v>
      </c>
      <c r="BQ139" s="23">
        <v>0.96293437394916892</v>
      </c>
      <c r="BR139" s="23">
        <v>0.64384637744245832</v>
      </c>
      <c r="BS139" s="23">
        <v>0</v>
      </c>
      <c r="BT139" s="64">
        <v>54214.788572521502</v>
      </c>
      <c r="BU139" s="23">
        <v>35831.728513532857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43.043359484666233</v>
      </c>
      <c r="CJ139" s="34">
        <f t="shared" ref="CJ139:CJ143" si="5">SUM(BT139:CI139)</f>
        <v>90089.560445539028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18.818733754073257</v>
      </c>
      <c r="D140" s="23">
        <v>6.4497252098962132</v>
      </c>
      <c r="E140" s="23">
        <v>1.5722078865895632</v>
      </c>
      <c r="F140" s="23">
        <v>13.87859180205302</v>
      </c>
      <c r="G140" s="23">
        <v>151.36419540602148</v>
      </c>
      <c r="H140" s="23">
        <v>8.4432466589858333</v>
      </c>
      <c r="I140" s="23">
        <v>8.8998478294525452</v>
      </c>
      <c r="J140" s="23">
        <v>8.0614981693184387</v>
      </c>
      <c r="K140" s="23">
        <v>15.753564262053047</v>
      </c>
      <c r="L140" s="23">
        <v>9.4869745625016844</v>
      </c>
      <c r="M140" s="23">
        <v>59.334094159839971</v>
      </c>
      <c r="N140" s="23">
        <v>186.61429272330304</v>
      </c>
      <c r="O140" s="23">
        <v>34.607669396069269</v>
      </c>
      <c r="P140" s="23">
        <v>31.918236618206947</v>
      </c>
      <c r="Q140" s="23">
        <v>5.8459302736512919</v>
      </c>
      <c r="R140" s="23">
        <v>56.05037845416004</v>
      </c>
      <c r="S140" s="23">
        <v>47.584020898006017</v>
      </c>
      <c r="T140" s="23">
        <v>16.748457877425952</v>
      </c>
      <c r="U140" s="23">
        <v>109.70196719204225</v>
      </c>
      <c r="V140" s="23">
        <v>6.5022403696049942</v>
      </c>
      <c r="W140" s="23">
        <v>10.278986895971379</v>
      </c>
      <c r="X140" s="23">
        <v>79.776943454096525</v>
      </c>
      <c r="Y140" s="23">
        <v>24.003223288731959</v>
      </c>
      <c r="Z140" s="23">
        <v>23.812073724127007</v>
      </c>
      <c r="AA140" s="23">
        <v>24.903387960183682</v>
      </c>
      <c r="AB140" s="23">
        <v>85.630255077592011</v>
      </c>
      <c r="AC140" s="23">
        <v>40.246213623900438</v>
      </c>
      <c r="AD140" s="23">
        <v>47.63749172173938</v>
      </c>
      <c r="AE140" s="23">
        <v>357.57330376757147</v>
      </c>
      <c r="AF140" s="23">
        <v>340.86549043262551</v>
      </c>
      <c r="AG140" s="23">
        <v>60.68221426046096</v>
      </c>
      <c r="AH140" s="23">
        <v>81.128671365606607</v>
      </c>
      <c r="AI140" s="23">
        <v>1.4844004049168309</v>
      </c>
      <c r="AJ140" s="23">
        <v>75.1348669499354</v>
      </c>
      <c r="AK140" s="23">
        <v>70.266318319547423</v>
      </c>
      <c r="AL140" s="23">
        <v>122.94019791600418</v>
      </c>
      <c r="AM140" s="23">
        <v>52.324467356908144</v>
      </c>
      <c r="AN140" s="23">
        <v>102.38119951731059</v>
      </c>
      <c r="AO140" s="23">
        <v>190.20512794536032</v>
      </c>
      <c r="AP140" s="23">
        <v>381.703286719196</v>
      </c>
      <c r="AQ140" s="23">
        <v>236.2092723987584</v>
      </c>
      <c r="AR140" s="23">
        <v>6.9505296815115232</v>
      </c>
      <c r="AS140" s="23">
        <v>63.811359408676132</v>
      </c>
      <c r="AT140" s="23">
        <v>41.316310333424461</v>
      </c>
      <c r="AU140" s="23">
        <v>27.167262246011756</v>
      </c>
      <c r="AV140" s="23">
        <v>22.570276466150279</v>
      </c>
      <c r="AW140" s="23">
        <v>10.00597364568082</v>
      </c>
      <c r="AX140" s="23">
        <v>279.5618239018961</v>
      </c>
      <c r="AY140" s="23">
        <v>224.46899669231581</v>
      </c>
      <c r="AZ140" s="23">
        <v>123.35992625769163</v>
      </c>
      <c r="BA140" s="23">
        <v>0</v>
      </c>
      <c r="BB140" s="23">
        <v>45.617183289660083</v>
      </c>
      <c r="BC140" s="23">
        <v>105.52031420306126</v>
      </c>
      <c r="BD140" s="23">
        <v>119.83164744104675</v>
      </c>
      <c r="BE140" s="23">
        <v>66.40421332332339</v>
      </c>
      <c r="BF140" s="23">
        <v>2.286648950922034</v>
      </c>
      <c r="BG140" s="23">
        <v>141.40234156618743</v>
      </c>
      <c r="BH140" s="23">
        <v>27.013175320704391</v>
      </c>
      <c r="BI140" s="23">
        <v>3.7938625316364405</v>
      </c>
      <c r="BJ140" s="23">
        <v>1.2785954880302767E-2</v>
      </c>
      <c r="BK140" s="23">
        <v>11.967074708496094</v>
      </c>
      <c r="BL140" s="23">
        <v>56.362086776715159</v>
      </c>
      <c r="BM140" s="23">
        <v>1.2343151248084491E-2</v>
      </c>
      <c r="BN140" s="23">
        <v>30.223336686094829</v>
      </c>
      <c r="BO140" s="23">
        <v>18.501528393720953</v>
      </c>
      <c r="BP140" s="23">
        <v>35.079700954942204</v>
      </c>
      <c r="BQ140" s="23">
        <v>17.721719034002259</v>
      </c>
      <c r="BR140" s="23">
        <v>20.792867872440418</v>
      </c>
      <c r="BS140" s="23">
        <v>0</v>
      </c>
      <c r="BT140" s="64">
        <v>4708.5785553962414</v>
      </c>
      <c r="BU140" s="23">
        <v>48526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4.6217614910716689</v>
      </c>
      <c r="CJ140" s="34">
        <f t="shared" si="5"/>
        <v>53239.200316887313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2038.9203232945843</v>
      </c>
      <c r="D141" s="23">
        <v>52.141297340798282</v>
      </c>
      <c r="E141" s="23">
        <v>203.81899270807978</v>
      </c>
      <c r="F141" s="23">
        <v>2213.7467389928552</v>
      </c>
      <c r="G141" s="23">
        <v>6937.006891045964</v>
      </c>
      <c r="H141" s="23">
        <v>401.31670803475805</v>
      </c>
      <c r="I141" s="23">
        <v>1228.7569237460757</v>
      </c>
      <c r="J141" s="23">
        <v>408.37335837114858</v>
      </c>
      <c r="K141" s="23">
        <v>367.79232884824455</v>
      </c>
      <c r="L141" s="23">
        <v>1262.6939207601436</v>
      </c>
      <c r="M141" s="23">
        <v>1511.8190438643501</v>
      </c>
      <c r="N141" s="23">
        <v>4761.5356175927536</v>
      </c>
      <c r="O141" s="23">
        <v>1240.7817499379935</v>
      </c>
      <c r="P141" s="23">
        <v>1658.6708427531705</v>
      </c>
      <c r="Q141" s="23">
        <v>1212.949038098737</v>
      </c>
      <c r="R141" s="23">
        <v>2006.4654131834793</v>
      </c>
      <c r="S141" s="23">
        <v>868.96954675332324</v>
      </c>
      <c r="T141" s="23">
        <v>622.77272314866025</v>
      </c>
      <c r="U141" s="23">
        <v>4246.0155359482969</v>
      </c>
      <c r="V141" s="23">
        <v>222.27613911754403</v>
      </c>
      <c r="W141" s="23">
        <v>280.29969697417141</v>
      </c>
      <c r="X141" s="23">
        <v>1447.8164749590014</v>
      </c>
      <c r="Y141" s="23">
        <v>394.12966862776295</v>
      </c>
      <c r="Z141" s="23">
        <v>2271.7157485441426</v>
      </c>
      <c r="AA141" s="23">
        <v>110.22621088809569</v>
      </c>
      <c r="AB141" s="23">
        <v>3244.5731097818034</v>
      </c>
      <c r="AC141" s="23">
        <v>2384.1849641002514</v>
      </c>
      <c r="AD141" s="23">
        <v>399.19387667788465</v>
      </c>
      <c r="AE141" s="23">
        <v>3131.0372705871391</v>
      </c>
      <c r="AF141" s="23">
        <v>1462.7512556064637</v>
      </c>
      <c r="AG141" s="23">
        <v>3404.6988966553586</v>
      </c>
      <c r="AH141" s="23">
        <v>2944.1040358211985</v>
      </c>
      <c r="AI141" s="23">
        <v>143.2349486119177</v>
      </c>
      <c r="AJ141" s="23">
        <v>406.74108234202038</v>
      </c>
      <c r="AK141" s="23">
        <v>170.99795350160974</v>
      </c>
      <c r="AL141" s="23">
        <v>1272.8573177146723</v>
      </c>
      <c r="AM141" s="23">
        <v>583.58916476613206</v>
      </c>
      <c r="AN141" s="23">
        <v>335.88473653551364</v>
      </c>
      <c r="AO141" s="23">
        <v>1643.6165461247151</v>
      </c>
      <c r="AP141" s="23">
        <v>4597.1229332810062</v>
      </c>
      <c r="AQ141" s="23">
        <v>1168.1842499171605</v>
      </c>
      <c r="AR141" s="23">
        <v>573.23835480809134</v>
      </c>
      <c r="AS141" s="23">
        <v>224.5443135401604</v>
      </c>
      <c r="AT141" s="23">
        <v>294.91299141078815</v>
      </c>
      <c r="AU141" s="23">
        <v>6.9193826614017837</v>
      </c>
      <c r="AV141" s="23">
        <v>0.26261253193046696</v>
      </c>
      <c r="AW141" s="23">
        <v>0.69045323979868789</v>
      </c>
      <c r="AX141" s="23">
        <v>803.51767682228342</v>
      </c>
      <c r="AY141" s="23">
        <v>1332.7607434944471</v>
      </c>
      <c r="AZ141" s="23">
        <v>514.86080037038096</v>
      </c>
      <c r="BA141" s="23">
        <v>44.684216393576435</v>
      </c>
      <c r="BB141" s="23">
        <v>183.98658791511673</v>
      </c>
      <c r="BC141" s="23">
        <v>179.79757874549173</v>
      </c>
      <c r="BD141" s="23">
        <v>530.78343487026063</v>
      </c>
      <c r="BE141" s="23">
        <v>0.11129843360945089</v>
      </c>
      <c r="BF141" s="23">
        <v>333.03123587499528</v>
      </c>
      <c r="BG141" s="23">
        <v>376.95939728767445</v>
      </c>
      <c r="BH141" s="23">
        <v>1580.3066664151877</v>
      </c>
      <c r="BI141" s="23">
        <v>10.696513508676208</v>
      </c>
      <c r="BJ141" s="23">
        <v>1366.2735616174343</v>
      </c>
      <c r="BK141" s="23">
        <v>61.070600518227295</v>
      </c>
      <c r="BL141" s="23">
        <v>1747.0322524286073</v>
      </c>
      <c r="BM141" s="23">
        <v>1461.5365879081407</v>
      </c>
      <c r="BN141" s="23">
        <v>452.44126005904877</v>
      </c>
      <c r="BO141" s="23">
        <v>542.36837997166515</v>
      </c>
      <c r="BP141" s="23">
        <v>888.17250548759239</v>
      </c>
      <c r="BQ141" s="23">
        <v>135.29833203503475</v>
      </c>
      <c r="BR141" s="23">
        <v>209.83032118254681</v>
      </c>
      <c r="BS141" s="23">
        <v>0</v>
      </c>
      <c r="BT141" s="64">
        <v>79119.871335091171</v>
      </c>
      <c r="BU141" s="23">
        <v>1149.9205341758343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844.10549457968887</v>
      </c>
      <c r="CE141" s="23">
        <v>0</v>
      </c>
      <c r="CF141" s="23">
        <v>0</v>
      </c>
      <c r="CG141" s="23">
        <v>0</v>
      </c>
      <c r="CH141" s="23">
        <v>0</v>
      </c>
      <c r="CI141" s="23">
        <v>3.709946646963818</v>
      </c>
      <c r="CJ141" s="34">
        <f t="shared" si="5"/>
        <v>81117.607310493666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27.653527178676796</v>
      </c>
      <c r="D142" s="23">
        <v>2.4017802098307732</v>
      </c>
      <c r="E142" s="23">
        <v>5.0288114469379908</v>
      </c>
      <c r="F142" s="23">
        <v>16.784641620825095</v>
      </c>
      <c r="G142" s="23">
        <v>131.8247984093467</v>
      </c>
      <c r="H142" s="23">
        <v>10.524577546702714</v>
      </c>
      <c r="I142" s="23">
        <v>2.8815978031261471</v>
      </c>
      <c r="J142" s="23">
        <v>16.091239388120183</v>
      </c>
      <c r="K142" s="23">
        <v>6.5262970280082175</v>
      </c>
      <c r="L142" s="23">
        <v>0.19085013997658903</v>
      </c>
      <c r="M142" s="23">
        <v>197.6034828607763</v>
      </c>
      <c r="N142" s="23">
        <v>290.50621996461535</v>
      </c>
      <c r="O142" s="23">
        <v>48.668879661083245</v>
      </c>
      <c r="P142" s="23">
        <v>47.189342369039025</v>
      </c>
      <c r="Q142" s="23">
        <v>13.070542345042448</v>
      </c>
      <c r="R142" s="23">
        <v>97.273743757973691</v>
      </c>
      <c r="S142" s="23">
        <v>28.853968576366537</v>
      </c>
      <c r="T142" s="23">
        <v>22.0946429291706</v>
      </c>
      <c r="U142" s="23">
        <v>156.71099855836297</v>
      </c>
      <c r="V142" s="23">
        <v>14.268590637528717</v>
      </c>
      <c r="W142" s="23">
        <v>4.8669777075534535</v>
      </c>
      <c r="X142" s="23">
        <v>233.93231554017575</v>
      </c>
      <c r="Y142" s="23">
        <v>16.221663621709201</v>
      </c>
      <c r="Z142" s="23">
        <v>11.324772099112394</v>
      </c>
      <c r="AA142" s="23">
        <v>8.2262991369219413E-2</v>
      </c>
      <c r="AB142" s="23">
        <v>0.89771358945100888</v>
      </c>
      <c r="AC142" s="23">
        <v>61.086702561879726</v>
      </c>
      <c r="AD142" s="23">
        <v>1.6024830718723941</v>
      </c>
      <c r="AE142" s="23">
        <v>455.85543089304718</v>
      </c>
      <c r="AF142" s="23">
        <v>29.945822825448897</v>
      </c>
      <c r="AG142" s="23">
        <v>2.5145552925442121</v>
      </c>
      <c r="AH142" s="23">
        <v>0.62878839221126981</v>
      </c>
      <c r="AI142" s="23">
        <v>0.31170195275173318</v>
      </c>
      <c r="AJ142" s="23">
        <v>0.55908920316025845</v>
      </c>
      <c r="AK142" s="23">
        <v>9.8416451492629772E-2</v>
      </c>
      <c r="AL142" s="23">
        <v>68.115551682616271</v>
      </c>
      <c r="AM142" s="23">
        <v>56.792574412406481</v>
      </c>
      <c r="AN142" s="23">
        <v>402.93400328540093</v>
      </c>
      <c r="AO142" s="23">
        <v>199.38485054660794</v>
      </c>
      <c r="AP142" s="23">
        <v>65.123272763829718</v>
      </c>
      <c r="AQ142" s="23">
        <v>85.121555534762166</v>
      </c>
      <c r="AR142" s="23">
        <v>3.10834452115476</v>
      </c>
      <c r="AS142" s="23">
        <v>36.26840677301189</v>
      </c>
      <c r="AT142" s="23">
        <v>2.325200843319791</v>
      </c>
      <c r="AU142" s="23">
        <v>5.4278617396163131</v>
      </c>
      <c r="AV142" s="23">
        <v>0.5369529800281776</v>
      </c>
      <c r="AW142" s="23">
        <v>0</v>
      </c>
      <c r="AX142" s="23">
        <v>6.3662581175262822</v>
      </c>
      <c r="AY142" s="23">
        <v>12.757045563388113</v>
      </c>
      <c r="AZ142" s="23">
        <v>29.16686708172</v>
      </c>
      <c r="BA142" s="23">
        <v>0</v>
      </c>
      <c r="BB142" s="23">
        <v>6.0838717035170342</v>
      </c>
      <c r="BC142" s="23">
        <v>0.86450925475288765</v>
      </c>
      <c r="BD142" s="23">
        <v>129.78377880893879</v>
      </c>
      <c r="BE142" s="23">
        <v>0.74934106683598045</v>
      </c>
      <c r="BF142" s="23">
        <v>3.8887959556358265E-2</v>
      </c>
      <c r="BG142" s="23">
        <v>98.420639426735832</v>
      </c>
      <c r="BH142" s="23">
        <v>17.190871229113821</v>
      </c>
      <c r="BI142" s="23">
        <v>0.7164358702882927</v>
      </c>
      <c r="BJ142" s="23">
        <v>6.9100912750144308E-2</v>
      </c>
      <c r="BK142" s="23">
        <v>0.16033804863236947</v>
      </c>
      <c r="BL142" s="23">
        <v>9.2732826634392782E-3</v>
      </c>
      <c r="BM142" s="23">
        <v>6.6707807546676101E-2</v>
      </c>
      <c r="BN142" s="23">
        <v>26.020831153610615</v>
      </c>
      <c r="BO142" s="23">
        <v>0.56896076212456481</v>
      </c>
      <c r="BP142" s="23">
        <v>2.2028533397924792</v>
      </c>
      <c r="BQ142" s="23">
        <v>0.55879006500982498</v>
      </c>
      <c r="BR142" s="23">
        <v>0.37362354989147289</v>
      </c>
      <c r="BS142" s="23">
        <v>0</v>
      </c>
      <c r="BT142" s="64">
        <v>3213.3847887124384</v>
      </c>
      <c r="BU142" s="23">
        <v>300348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24.97802788577944</v>
      </c>
      <c r="CJ142" s="34">
        <f t="shared" si="5"/>
        <v>303586.36281659821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414578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463386.99999999994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877965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500778.00000000006</v>
      </c>
      <c r="CG145" s="23">
        <v>0</v>
      </c>
      <c r="CH145" s="23">
        <v>0</v>
      </c>
      <c r="CI145" s="23">
        <v>0</v>
      </c>
      <c r="CJ145" s="34">
        <f>SUM(BT145:CI145)</f>
        <v>1378743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11157</v>
      </c>
      <c r="D146" s="23">
        <v>12514</v>
      </c>
      <c r="E146" s="23">
        <v>92</v>
      </c>
      <c r="F146" s="23">
        <v>7745</v>
      </c>
      <c r="G146" s="23">
        <v>107362</v>
      </c>
      <c r="H146" s="23">
        <v>10128</v>
      </c>
      <c r="I146" s="23">
        <v>9434</v>
      </c>
      <c r="J146" s="23">
        <v>5934</v>
      </c>
      <c r="K146" s="23">
        <v>11901</v>
      </c>
      <c r="L146" s="23">
        <v>30201</v>
      </c>
      <c r="M146" s="23">
        <v>43105</v>
      </c>
      <c r="N146" s="23">
        <v>265003</v>
      </c>
      <c r="O146" s="23">
        <v>24467</v>
      </c>
      <c r="P146" s="23">
        <v>20625</v>
      </c>
      <c r="Q146" s="23">
        <v>1370</v>
      </c>
      <c r="R146" s="23">
        <v>108844.00000000003</v>
      </c>
      <c r="S146" s="23">
        <v>123819.00000000001</v>
      </c>
      <c r="T146" s="23">
        <v>42631</v>
      </c>
      <c r="U146" s="23">
        <v>339326</v>
      </c>
      <c r="V146" s="23">
        <v>10726</v>
      </c>
      <c r="W146" s="23">
        <v>14306.000000000002</v>
      </c>
      <c r="X146" s="23">
        <v>125763.00000000001</v>
      </c>
      <c r="Y146" s="23">
        <v>58869.999999999993</v>
      </c>
      <c r="Z146" s="23">
        <v>12515</v>
      </c>
      <c r="AA146" s="23">
        <v>16729</v>
      </c>
      <c r="AB146" s="23">
        <v>45232</v>
      </c>
      <c r="AC146" s="23">
        <v>2520</v>
      </c>
      <c r="AD146" s="23">
        <v>224600</v>
      </c>
      <c r="AE146" s="23">
        <v>2642811</v>
      </c>
      <c r="AF146" s="23">
        <v>701786</v>
      </c>
      <c r="AG146" s="23">
        <v>1612294</v>
      </c>
      <c r="AH146" s="23">
        <v>14145.000000000002</v>
      </c>
      <c r="AI146" s="23">
        <v>9766</v>
      </c>
      <c r="AJ146" s="23">
        <v>1764642</v>
      </c>
      <c r="AK146" s="23">
        <v>38094</v>
      </c>
      <c r="AL146" s="23">
        <v>36393</v>
      </c>
      <c r="AM146" s="23">
        <v>43980</v>
      </c>
      <c r="AN146" s="23">
        <v>78577</v>
      </c>
      <c r="AO146" s="23">
        <v>74097</v>
      </c>
      <c r="AP146" s="23">
        <v>363179</v>
      </c>
      <c r="AQ146" s="23">
        <v>205942.99999999997</v>
      </c>
      <c r="AR146" s="23">
        <v>16344.999999999998</v>
      </c>
      <c r="AS146" s="23">
        <v>9087</v>
      </c>
      <c r="AT146" s="23">
        <v>25850</v>
      </c>
      <c r="AU146" s="23">
        <v>11861</v>
      </c>
      <c r="AV146" s="23">
        <v>121</v>
      </c>
      <c r="AW146" s="23">
        <v>129</v>
      </c>
      <c r="AX146" s="23">
        <v>234890</v>
      </c>
      <c r="AY146" s="23">
        <v>704055</v>
      </c>
      <c r="AZ146" s="23">
        <v>15725</v>
      </c>
      <c r="BA146" s="23">
        <v>2508</v>
      </c>
      <c r="BB146" s="23">
        <v>54225</v>
      </c>
      <c r="BC146" s="23">
        <v>97997.999999999985</v>
      </c>
      <c r="BD146" s="23">
        <v>182789</v>
      </c>
      <c r="BE146" s="23">
        <v>58967</v>
      </c>
      <c r="BF146" s="23">
        <v>3484751</v>
      </c>
      <c r="BG146" s="23">
        <v>105381</v>
      </c>
      <c r="BH146" s="23">
        <v>634195</v>
      </c>
      <c r="BI146" s="23">
        <v>37537</v>
      </c>
      <c r="BJ146" s="23">
        <v>140428</v>
      </c>
      <c r="BK146" s="23">
        <v>12962.000000000002</v>
      </c>
      <c r="BL146" s="23">
        <v>73240</v>
      </c>
      <c r="BM146" s="23">
        <v>159935</v>
      </c>
      <c r="BN146" s="23">
        <v>108188.99999999999</v>
      </c>
      <c r="BO146" s="23">
        <v>41139</v>
      </c>
      <c r="BP146" s="23">
        <v>46072</v>
      </c>
      <c r="BQ146" s="23">
        <v>26826</v>
      </c>
      <c r="BR146" s="23">
        <v>12569</v>
      </c>
      <c r="BS146" s="23">
        <v>0</v>
      </c>
      <c r="BT146" s="64">
        <v>15570400</v>
      </c>
      <c r="BU146" s="23">
        <v>3198575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31404137</v>
      </c>
      <c r="CJ146" s="34">
        <f>SUM(BT146:CI146)</f>
        <v>50173112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139624960</v>
      </c>
      <c r="AI147" s="23">
        <v>4669979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144294939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144294939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830239.8029292617</v>
      </c>
      <c r="D151" s="23">
        <v>36967.711591290157</v>
      </c>
      <c r="E151" s="23">
        <v>46963.945733469838</v>
      </c>
      <c r="F151" s="23">
        <v>52598.131426988235</v>
      </c>
      <c r="G151" s="23">
        <v>1730030.9430049201</v>
      </c>
      <c r="H151" s="23">
        <v>47872.87400651606</v>
      </c>
      <c r="I151" s="23">
        <v>9133.9432692959072</v>
      </c>
      <c r="J151" s="23">
        <v>38325.841020944252</v>
      </c>
      <c r="K151" s="23">
        <v>52791.909633386043</v>
      </c>
      <c r="L151" s="23">
        <v>16714.683756995149</v>
      </c>
      <c r="M151" s="23">
        <v>243079.4956829258</v>
      </c>
      <c r="N151" s="23">
        <v>191378.05983645411</v>
      </c>
      <c r="O151" s="23">
        <v>157089.64680331966</v>
      </c>
      <c r="P151" s="23">
        <v>211110.06437743813</v>
      </c>
      <c r="Q151" s="23">
        <v>50817.043622321078</v>
      </c>
      <c r="R151" s="23">
        <v>340395.94055505848</v>
      </c>
      <c r="S151" s="23">
        <v>68061.512257447612</v>
      </c>
      <c r="T151" s="23">
        <v>49797.146185623904</v>
      </c>
      <c r="U151" s="23">
        <v>309638.42413174454</v>
      </c>
      <c r="V151" s="23">
        <v>34907.924819667336</v>
      </c>
      <c r="W151" s="23">
        <v>28145.557235991357</v>
      </c>
      <c r="X151" s="23">
        <v>103864.93980014574</v>
      </c>
      <c r="Y151" s="23">
        <v>82457.975593465511</v>
      </c>
      <c r="Z151" s="23">
        <v>103036.48532457158</v>
      </c>
      <c r="AA151" s="23">
        <v>23321.191482601815</v>
      </c>
      <c r="AB151" s="23">
        <v>619556.94894357608</v>
      </c>
      <c r="AC151" s="23">
        <v>1635579.4140660984</v>
      </c>
      <c r="AD151" s="23">
        <v>492086.75486871222</v>
      </c>
      <c r="AE151" s="23">
        <v>1664606.7624361957</v>
      </c>
      <c r="AF151" s="23">
        <v>807228.17930267949</v>
      </c>
      <c r="AG151" s="23">
        <v>1460403.9759474415</v>
      </c>
      <c r="AH151" s="23">
        <v>35690.814013031901</v>
      </c>
      <c r="AI151" s="23">
        <v>10483.636252438788</v>
      </c>
      <c r="AJ151" s="23">
        <v>488077.08165761939</v>
      </c>
      <c r="AK151" s="23">
        <v>90746.027712799187</v>
      </c>
      <c r="AL151" s="23">
        <v>1226463.0234570487</v>
      </c>
      <c r="AM151" s="23">
        <v>-188475.28593408217</v>
      </c>
      <c r="AN151" s="23">
        <v>-233837.33857258482</v>
      </c>
      <c r="AO151" s="23">
        <v>-21287.688245882204</v>
      </c>
      <c r="AP151" s="23">
        <v>298757.93393449084</v>
      </c>
      <c r="AQ151" s="23">
        <v>307704.95370908955</v>
      </c>
      <c r="AR151" s="23">
        <v>65239.718942597028</v>
      </c>
      <c r="AS151" s="23">
        <v>96268.420644412792</v>
      </c>
      <c r="AT151" s="23">
        <v>174906.77309999967</v>
      </c>
      <c r="AU151" s="23">
        <v>251215.77212831631</v>
      </c>
      <c r="AV151" s="23">
        <v>630137.19729121064</v>
      </c>
      <c r="AW151" s="23">
        <v>2233428.5874039666</v>
      </c>
      <c r="AX151" s="23">
        <v>453736.67568602582</v>
      </c>
      <c r="AY151" s="23">
        <v>455886.84576796083</v>
      </c>
      <c r="AZ151" s="23">
        <v>59984.347835540924</v>
      </c>
      <c r="BA151" s="23">
        <v>26932.046710654879</v>
      </c>
      <c r="BB151" s="23">
        <v>46070.239645866714</v>
      </c>
      <c r="BC151" s="23">
        <v>163927.59534258282</v>
      </c>
      <c r="BD151" s="23">
        <v>240664.75840648796</v>
      </c>
      <c r="BE151" s="23">
        <v>109186.34994790246</v>
      </c>
      <c r="BF151" s="23">
        <v>9497.3922061934354</v>
      </c>
      <c r="BG151" s="23">
        <v>417663.12036483467</v>
      </c>
      <c r="BH151" s="23">
        <v>714410.76622964046</v>
      </c>
      <c r="BI151" s="23">
        <v>31415.36995568651</v>
      </c>
      <c r="BJ151" s="23">
        <v>749897.01115891477</v>
      </c>
      <c r="BK151" s="23">
        <v>18406.625742163902</v>
      </c>
      <c r="BL151" s="23">
        <v>378392.3970674139</v>
      </c>
      <c r="BM151" s="23">
        <v>629820.35667181853</v>
      </c>
      <c r="BN151" s="23">
        <v>123492.7389376475</v>
      </c>
      <c r="BO151" s="23">
        <v>83723.429511295326</v>
      </c>
      <c r="BP151" s="23">
        <v>63925.921518425122</v>
      </c>
      <c r="BQ151" s="23">
        <v>60016.037322601587</v>
      </c>
      <c r="BR151" s="23">
        <v>72106.116829322462</v>
      </c>
      <c r="BS151" s="23">
        <v>0</v>
      </c>
      <c r="BT151" s="64">
        <v>21912878.999999996</v>
      </c>
      <c r="BU151" s="23">
        <v>40607041</v>
      </c>
      <c r="BV151" s="23">
        <v>0</v>
      </c>
      <c r="BW151" s="23">
        <v>91210</v>
      </c>
      <c r="BX151" s="23">
        <v>0</v>
      </c>
      <c r="BY151" s="23">
        <v>0</v>
      </c>
      <c r="BZ151" s="23">
        <v>910120</v>
      </c>
      <c r="CA151" s="23">
        <v>511394</v>
      </c>
      <c r="CB151" s="23">
        <v>0</v>
      </c>
      <c r="CC151" s="23">
        <v>6026113</v>
      </c>
      <c r="CD151" s="23">
        <v>30904.999999999996</v>
      </c>
      <c r="CE151" s="23">
        <v>0</v>
      </c>
      <c r="CF151" s="23">
        <v>-277928</v>
      </c>
      <c r="CG151" s="23">
        <v>0</v>
      </c>
      <c r="CH151" s="23">
        <v>-211393.00000000003</v>
      </c>
      <c r="CI151" s="23">
        <v>-833495</v>
      </c>
      <c r="CJ151" s="34">
        <f>SUM(BT151:CI151)</f>
        <v>68766846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14837</v>
      </c>
      <c r="D152" s="23">
        <v>6687</v>
      </c>
      <c r="E152" s="23">
        <v>1774</v>
      </c>
      <c r="F152" s="23">
        <v>3816</v>
      </c>
      <c r="G152" s="23">
        <v>39986</v>
      </c>
      <c r="H152" s="23">
        <v>4352.0000000000009</v>
      </c>
      <c r="I152" s="23">
        <v>8064.9999999999991</v>
      </c>
      <c r="J152" s="23">
        <v>3152</v>
      </c>
      <c r="K152" s="23">
        <v>8686</v>
      </c>
      <c r="L152" s="23">
        <v>2791</v>
      </c>
      <c r="M152" s="23">
        <v>24274</v>
      </c>
      <c r="N152" s="23">
        <v>105544</v>
      </c>
      <c r="O152" s="23">
        <v>12371</v>
      </c>
      <c r="P152" s="23">
        <v>10034</v>
      </c>
      <c r="Q152" s="23">
        <v>1225</v>
      </c>
      <c r="R152" s="23">
        <v>23156</v>
      </c>
      <c r="S152" s="23">
        <v>17121</v>
      </c>
      <c r="T152" s="23">
        <v>6640</v>
      </c>
      <c r="U152" s="23">
        <v>52637.000000000007</v>
      </c>
      <c r="V152" s="23">
        <v>4329</v>
      </c>
      <c r="W152" s="23">
        <v>4631</v>
      </c>
      <c r="X152" s="23">
        <v>16252.000000000002</v>
      </c>
      <c r="Y152" s="23">
        <v>16259</v>
      </c>
      <c r="Z152" s="23">
        <v>6043</v>
      </c>
      <c r="AA152" s="23">
        <v>5587</v>
      </c>
      <c r="AB152" s="23">
        <v>270807</v>
      </c>
      <c r="AC152" s="23">
        <v>48963</v>
      </c>
      <c r="AD152" s="23">
        <v>185030</v>
      </c>
      <c r="AE152" s="23">
        <v>400182</v>
      </c>
      <c r="AF152" s="23">
        <v>170580</v>
      </c>
      <c r="AG152" s="23">
        <v>1707555</v>
      </c>
      <c r="AH152" s="23">
        <v>398645</v>
      </c>
      <c r="AI152" s="23">
        <v>181421</v>
      </c>
      <c r="AJ152" s="23">
        <v>615642</v>
      </c>
      <c r="AK152" s="23">
        <v>670597</v>
      </c>
      <c r="AL152" s="23">
        <v>51633</v>
      </c>
      <c r="AM152" s="23">
        <v>17944</v>
      </c>
      <c r="AN152" s="23">
        <v>42711</v>
      </c>
      <c r="AO152" s="23">
        <v>33338</v>
      </c>
      <c r="AP152" s="23">
        <v>128370.00000000003</v>
      </c>
      <c r="AQ152" s="23">
        <v>3641679</v>
      </c>
      <c r="AR152" s="23">
        <v>400582</v>
      </c>
      <c r="AS152" s="23">
        <v>697565</v>
      </c>
      <c r="AT152" s="23">
        <v>38085</v>
      </c>
      <c r="AU152" s="23">
        <v>1663380</v>
      </c>
      <c r="AV152" s="23">
        <v>2245339</v>
      </c>
      <c r="AW152" s="23">
        <v>2113234</v>
      </c>
      <c r="AX152" s="23">
        <v>176448</v>
      </c>
      <c r="AY152" s="23">
        <v>212374</v>
      </c>
      <c r="AZ152" s="23">
        <v>270361</v>
      </c>
      <c r="BA152" s="23">
        <v>83641</v>
      </c>
      <c r="BB152" s="23">
        <v>42920.999999999993</v>
      </c>
      <c r="BC152" s="23">
        <v>227752.00000000003</v>
      </c>
      <c r="BD152" s="23">
        <v>69781</v>
      </c>
      <c r="BE152" s="23">
        <v>100820</v>
      </c>
      <c r="BF152" s="23">
        <v>79775</v>
      </c>
      <c r="BG152" s="23">
        <v>146360</v>
      </c>
      <c r="BH152" s="23">
        <v>7022665</v>
      </c>
      <c r="BI152" s="23">
        <v>198208</v>
      </c>
      <c r="BJ152" s="23">
        <v>4379270</v>
      </c>
      <c r="BK152" s="23">
        <v>97314.000000000015</v>
      </c>
      <c r="BL152" s="23">
        <v>6458475</v>
      </c>
      <c r="BM152" s="23">
        <v>4927153</v>
      </c>
      <c r="BN152" s="23">
        <v>1001231.9999999999</v>
      </c>
      <c r="BO152" s="23">
        <v>670701</v>
      </c>
      <c r="BP152" s="23">
        <v>1036774.9999999999</v>
      </c>
      <c r="BQ152" s="23">
        <v>9391</v>
      </c>
      <c r="BR152" s="23">
        <v>10896</v>
      </c>
      <c r="BS152" s="23">
        <v>0</v>
      </c>
      <c r="BT152" s="64">
        <v>43345844</v>
      </c>
      <c r="BU152" s="23">
        <v>92816210</v>
      </c>
      <c r="BV152" s="23">
        <v>0</v>
      </c>
      <c r="BW152" s="23">
        <v>2345823</v>
      </c>
      <c r="BX152" s="23">
        <v>0</v>
      </c>
      <c r="BY152" s="23">
        <v>0</v>
      </c>
      <c r="BZ152" s="23">
        <v>13325042</v>
      </c>
      <c r="CA152" s="23">
        <v>5160060</v>
      </c>
      <c r="CB152" s="23">
        <v>2046758.9999999998</v>
      </c>
      <c r="CC152" s="23">
        <v>1914788</v>
      </c>
      <c r="CD152" s="23">
        <v>3326658</v>
      </c>
      <c r="CE152" s="23">
        <v>0</v>
      </c>
      <c r="CF152" s="23">
        <v>546224</v>
      </c>
      <c r="CG152" s="23">
        <v>173187.99999999997</v>
      </c>
      <c r="CH152" s="23">
        <v>0</v>
      </c>
      <c r="CI152" s="23">
        <v>0</v>
      </c>
      <c r="CJ152" s="34">
        <f>SUM(BT152:CI152)</f>
        <v>165000596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49742653.974891931</v>
      </c>
      <c r="D153" s="71">
        <f t="shared" si="6"/>
        <v>2335237.0031911768</v>
      </c>
      <c r="E153" s="71">
        <f t="shared" si="6"/>
        <v>2216155.996860648</v>
      </c>
      <c r="F153" s="71">
        <f t="shared" si="6"/>
        <v>9369481.0558270551</v>
      </c>
      <c r="G153" s="71">
        <f t="shared" si="6"/>
        <v>108915819.06339256</v>
      </c>
      <c r="H153" s="71">
        <f t="shared" si="6"/>
        <v>6228311.9975530999</v>
      </c>
      <c r="I153" s="71">
        <f t="shared" si="6"/>
        <v>7942387.9869460082</v>
      </c>
      <c r="J153" s="71">
        <f t="shared" si="6"/>
        <v>6076700.0027524773</v>
      </c>
      <c r="K153" s="71">
        <f t="shared" si="6"/>
        <v>6686467.0015329514</v>
      </c>
      <c r="L153" s="71">
        <f t="shared" si="6"/>
        <v>34196194.978984542</v>
      </c>
      <c r="M153" s="71">
        <f t="shared" si="6"/>
        <v>17401481.097444873</v>
      </c>
      <c r="N153" s="71">
        <f t="shared" si="6"/>
        <v>24038586.105589356</v>
      </c>
      <c r="O153" s="71">
        <f t="shared" si="6"/>
        <v>11874208.998494105</v>
      </c>
      <c r="P153" s="71">
        <f t="shared" si="6"/>
        <v>10842289.004696976</v>
      </c>
      <c r="Q153" s="71">
        <f t="shared" si="6"/>
        <v>5781141.9688317571</v>
      </c>
      <c r="R153" s="71">
        <f t="shared" si="6"/>
        <v>25355367.047531784</v>
      </c>
      <c r="S153" s="71">
        <f t="shared" si="6"/>
        <v>13549565.035334041</v>
      </c>
      <c r="T153" s="71">
        <f t="shared" si="6"/>
        <v>9667960.0045866054</v>
      </c>
      <c r="U153" s="71">
        <f t="shared" si="6"/>
        <v>75355815.075562343</v>
      </c>
      <c r="V153" s="71">
        <f t="shared" si="6"/>
        <v>3297983.0041682818</v>
      </c>
      <c r="W153" s="71">
        <f t="shared" si="6"/>
        <v>6745661.9997790465</v>
      </c>
      <c r="X153" s="71">
        <f t="shared" si="6"/>
        <v>17189182.036339574</v>
      </c>
      <c r="Y153" s="71">
        <f t="shared" si="6"/>
        <v>6798383.0276466366</v>
      </c>
      <c r="Z153" s="71">
        <f t="shared" si="6"/>
        <v>33506205.02050183</v>
      </c>
      <c r="AA153" s="71">
        <f t="shared" si="6"/>
        <v>2606858.0153231672</v>
      </c>
      <c r="AB153" s="71">
        <f t="shared" si="6"/>
        <v>17224454.038781155</v>
      </c>
      <c r="AC153" s="71">
        <f t="shared" si="6"/>
        <v>126298642.99167387</v>
      </c>
      <c r="AD153" s="71">
        <f t="shared" si="6"/>
        <v>17924350.075169414</v>
      </c>
      <c r="AE153" s="71">
        <f t="shared" si="6"/>
        <v>100557080.57913902</v>
      </c>
      <c r="AF153" s="71">
        <f t="shared" si="6"/>
        <v>38727528.485658608</v>
      </c>
      <c r="AG153" s="71">
        <f t="shared" si="6"/>
        <v>40774150.979094967</v>
      </c>
      <c r="AH153" s="71">
        <f t="shared" si="6"/>
        <v>153583240.97841114</v>
      </c>
      <c r="AI153" s="71">
        <f t="shared" ref="AI153:BN153" si="7">+SUM(AI5:AI152)</f>
        <v>13828755.996291231</v>
      </c>
      <c r="AJ153" s="71">
        <f t="shared" si="7"/>
        <v>16845729.065783165</v>
      </c>
      <c r="AK153" s="71">
        <f t="shared" si="7"/>
        <v>8351792.0084459549</v>
      </c>
      <c r="AL153" s="71">
        <f t="shared" si="7"/>
        <v>29542108.181700163</v>
      </c>
      <c r="AM153" s="71">
        <f t="shared" si="7"/>
        <v>12195137.014064681</v>
      </c>
      <c r="AN153" s="71">
        <f t="shared" si="7"/>
        <v>13364058.025405252</v>
      </c>
      <c r="AO153" s="71">
        <f t="shared" si="7"/>
        <v>26787784.001716208</v>
      </c>
      <c r="AP153" s="71">
        <f t="shared" si="7"/>
        <v>31083255.174758721</v>
      </c>
      <c r="AQ153" s="71">
        <f t="shared" si="7"/>
        <v>36735297.042051166</v>
      </c>
      <c r="AR153" s="71">
        <f t="shared" si="7"/>
        <v>10990555.994962346</v>
      </c>
      <c r="AS153" s="71">
        <f t="shared" si="7"/>
        <v>6964569.0058569852</v>
      </c>
      <c r="AT153" s="71">
        <f t="shared" si="7"/>
        <v>3771390.9921329701</v>
      </c>
      <c r="AU153" s="71">
        <f t="shared" si="7"/>
        <v>19218255.039672758</v>
      </c>
      <c r="AV153" s="71">
        <f t="shared" si="7"/>
        <v>16974846.000979781</v>
      </c>
      <c r="AW153" s="71">
        <f t="shared" si="7"/>
        <v>25135359.001124706</v>
      </c>
      <c r="AX153" s="71">
        <f t="shared" si="7"/>
        <v>17965062.145360123</v>
      </c>
      <c r="AY153" s="71">
        <f t="shared" si="7"/>
        <v>28785137.266345337</v>
      </c>
      <c r="AZ153" s="71">
        <f t="shared" si="7"/>
        <v>8385983.2691151313</v>
      </c>
      <c r="BA153" s="71">
        <f t="shared" si="7"/>
        <v>690572.99894450628</v>
      </c>
      <c r="BB153" s="71">
        <f t="shared" si="7"/>
        <v>13868639.06241894</v>
      </c>
      <c r="BC153" s="71">
        <f t="shared" si="7"/>
        <v>7685641.0372572653</v>
      </c>
      <c r="BD153" s="71">
        <f t="shared" si="7"/>
        <v>10590342.141180465</v>
      </c>
      <c r="BE153" s="71">
        <f t="shared" si="7"/>
        <v>3711413.0225307904</v>
      </c>
      <c r="BF153" s="71">
        <f t="shared" si="7"/>
        <v>11337077.99580075</v>
      </c>
      <c r="BG153" s="71">
        <f t="shared" si="7"/>
        <v>15628891.050944114</v>
      </c>
      <c r="BH153" s="71">
        <f t="shared" si="7"/>
        <v>50179837.925733961</v>
      </c>
      <c r="BI153" s="71">
        <f t="shared" si="7"/>
        <v>1639558.0062970701</v>
      </c>
      <c r="BJ153" s="71">
        <f t="shared" si="7"/>
        <v>31374263.953563672</v>
      </c>
      <c r="BK153" s="71">
        <f t="shared" si="7"/>
        <v>1252705.0083113872</v>
      </c>
      <c r="BL153" s="71">
        <f t="shared" si="7"/>
        <v>40602950.923812322</v>
      </c>
      <c r="BM153" s="71">
        <f t="shared" si="7"/>
        <v>33092179.623427454</v>
      </c>
      <c r="BN153" s="71">
        <f t="shared" si="7"/>
        <v>8574924.0517458171</v>
      </c>
      <c r="BO153" s="71">
        <f t="shared" ref="BO153:BY153" si="8">+SUM(BO5:BO152)</f>
        <v>6192030.0211586878</v>
      </c>
      <c r="BP153" s="71">
        <f t="shared" si="8"/>
        <v>9697888.2596648503</v>
      </c>
      <c r="BQ153" s="71">
        <f t="shared" si="8"/>
        <v>2483573.0091140768</v>
      </c>
      <c r="BR153" s="71">
        <f t="shared" si="8"/>
        <v>3924136.0506364261</v>
      </c>
      <c r="BS153" s="71">
        <f t="shared" si="8"/>
        <v>0</v>
      </c>
      <c r="BT153" s="71">
        <f t="shared" si="8"/>
        <v>1572261243.9999988</v>
      </c>
      <c r="BU153" s="71">
        <f t="shared" si="8"/>
        <v>798483639.99999976</v>
      </c>
      <c r="BV153" s="71">
        <f t="shared" si="8"/>
        <v>25961186</v>
      </c>
      <c r="BW153" s="71">
        <f t="shared" si="8"/>
        <v>29104435.999999996</v>
      </c>
      <c r="BX153" s="71">
        <f t="shared" si="8"/>
        <v>292760160</v>
      </c>
      <c r="BY153" s="71">
        <f t="shared" si="8"/>
        <v>144008203</v>
      </c>
      <c r="BZ153" s="71">
        <f t="shared" ref="BZ153:CJ153" si="9">+SUM(BZ5:BZ152)</f>
        <v>77674818</v>
      </c>
      <c r="CA153" s="71">
        <f t="shared" si="9"/>
        <v>56352831</v>
      </c>
      <c r="CB153" s="71">
        <f t="shared" si="9"/>
        <v>28855224</v>
      </c>
      <c r="CC153" s="71">
        <f t="shared" si="9"/>
        <v>46906911.999999993</v>
      </c>
      <c r="CD153" s="71">
        <f t="shared" si="9"/>
        <v>63476055</v>
      </c>
      <c r="CE153" s="71">
        <f t="shared" si="9"/>
        <v>122313.99999999999</v>
      </c>
      <c r="CF153" s="71">
        <f t="shared" si="9"/>
        <v>86342120.999999985</v>
      </c>
      <c r="CG153" s="71">
        <f t="shared" si="9"/>
        <v>2590118.9999999995</v>
      </c>
      <c r="CH153" s="71">
        <f t="shared" si="9"/>
        <v>-21987771.999999996</v>
      </c>
      <c r="CI153" s="71">
        <f t="shared" si="9"/>
        <v>885934272.00000048</v>
      </c>
      <c r="CJ153" s="71">
        <f t="shared" si="9"/>
        <v>4088845762.9999976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11661946.228835747</v>
      </c>
      <c r="D156" s="23">
        <v>1551872.9970527296</v>
      </c>
      <c r="E156" s="23">
        <v>1711053.5672429539</v>
      </c>
      <c r="F156" s="23">
        <v>58467242.205288865</v>
      </c>
      <c r="G156" s="23">
        <v>30145822.434055358</v>
      </c>
      <c r="H156" s="23">
        <v>2587917.7140739053</v>
      </c>
      <c r="I156" s="23">
        <v>3694683.35918422</v>
      </c>
      <c r="J156" s="23">
        <v>2576218.8983419361</v>
      </c>
      <c r="K156" s="23">
        <v>4769397.0091044493</v>
      </c>
      <c r="L156" s="23">
        <v>959239.80263198167</v>
      </c>
      <c r="M156" s="23">
        <v>10464867.913851652</v>
      </c>
      <c r="N156" s="23">
        <v>24647211.197653722</v>
      </c>
      <c r="O156" s="23">
        <v>7686985.9047241043</v>
      </c>
      <c r="P156" s="23">
        <v>6887510.7086697966</v>
      </c>
      <c r="Q156" s="23">
        <v>2242191.4799573384</v>
      </c>
      <c r="R156" s="23">
        <v>16056949.806275787</v>
      </c>
      <c r="S156" s="23">
        <v>13261191.023883082</v>
      </c>
      <c r="T156" s="23">
        <v>5951077.1569403345</v>
      </c>
      <c r="U156" s="23">
        <v>31949742.792113774</v>
      </c>
      <c r="V156" s="23">
        <v>1851140.9585036084</v>
      </c>
      <c r="W156" s="23">
        <v>2688348.7976837195</v>
      </c>
      <c r="X156" s="23">
        <v>13234662.460335959</v>
      </c>
      <c r="Y156" s="23">
        <v>4401817.2182059037</v>
      </c>
      <c r="Z156" s="23">
        <v>24239148.129779797</v>
      </c>
      <c r="AA156" s="23">
        <v>1208574.9846768305</v>
      </c>
      <c r="AB156" s="23">
        <v>9419001.907585334</v>
      </c>
      <c r="AC156" s="23">
        <v>84665760.974710211</v>
      </c>
      <c r="AD156" s="23">
        <v>17071348.857141916</v>
      </c>
      <c r="AE156" s="23">
        <v>111453896.00222287</v>
      </c>
      <c r="AF156" s="23">
        <v>56083238.545788392</v>
      </c>
      <c r="AG156" s="23">
        <v>28686307.626580149</v>
      </c>
      <c r="AH156" s="23">
        <v>13865355.920179307</v>
      </c>
      <c r="AI156" s="23">
        <v>2055660.6726105302</v>
      </c>
      <c r="AJ156" s="23">
        <v>20899706.953694072</v>
      </c>
      <c r="AK156" s="23">
        <v>8837763.1807334982</v>
      </c>
      <c r="AL156" s="23">
        <v>21442816.987533852</v>
      </c>
      <c r="AM156" s="23">
        <v>11064342.410718348</v>
      </c>
      <c r="AN156" s="23">
        <v>7867363.3088229084</v>
      </c>
      <c r="AO156" s="23">
        <v>21773785.951285634</v>
      </c>
      <c r="AP156" s="23">
        <v>31312503.415650334</v>
      </c>
      <c r="AQ156" s="23">
        <v>66075593.130377382</v>
      </c>
      <c r="AR156" s="23">
        <v>14201954.939956939</v>
      </c>
      <c r="AS156" s="23">
        <v>6956062.9617069513</v>
      </c>
      <c r="AT156" s="23">
        <v>7322264.0079612695</v>
      </c>
      <c r="AU156" s="23">
        <v>32648833.963992603</v>
      </c>
      <c r="AV156" s="23">
        <v>41555281.999030933</v>
      </c>
      <c r="AW156" s="23">
        <v>62608756.99887529</v>
      </c>
      <c r="AX156" s="23">
        <v>29001467.182140507</v>
      </c>
      <c r="AY156" s="23">
        <v>25714314.01221123</v>
      </c>
      <c r="AZ156" s="23">
        <v>10042327.486589618</v>
      </c>
      <c r="BA156" s="23">
        <v>2875602.2881880486</v>
      </c>
      <c r="BB156" s="23">
        <v>6538022.8293552008</v>
      </c>
      <c r="BC156" s="23">
        <v>6325266.1911349846</v>
      </c>
      <c r="BD156" s="23">
        <v>6409659.8229344357</v>
      </c>
      <c r="BE156" s="23">
        <v>9794037.8235301953</v>
      </c>
      <c r="BF156" s="23">
        <v>1470076.0043107979</v>
      </c>
      <c r="BG156" s="23">
        <v>19226495.235677317</v>
      </c>
      <c r="BH156" s="23">
        <v>84606096.656544775</v>
      </c>
      <c r="BI156" s="23">
        <v>2745352.9959097188</v>
      </c>
      <c r="BJ156" s="23">
        <v>91444329.5642277</v>
      </c>
      <c r="BK156" s="23">
        <v>1751469.3754097761</v>
      </c>
      <c r="BL156" s="23">
        <v>74606164.601389334</v>
      </c>
      <c r="BM156" s="23">
        <v>90811958.383239999</v>
      </c>
      <c r="BN156" s="23">
        <v>15776496.060974408</v>
      </c>
      <c r="BO156" s="23">
        <v>6712459.9256851459</v>
      </c>
      <c r="BP156" s="23">
        <v>13840061.744600134</v>
      </c>
      <c r="BQ156" s="23">
        <v>2685473.0002010283</v>
      </c>
      <c r="BR156" s="23">
        <v>7574607.9509222582</v>
      </c>
      <c r="BS156" s="23">
        <v>4003318</v>
      </c>
      <c r="BT156" s="68">
        <v>1476719472.6014025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61404600.203727677</v>
      </c>
      <c r="D157" s="6">
        <f t="shared" si="10"/>
        <v>3887110.0002439064</v>
      </c>
      <c r="E157" s="6">
        <f t="shared" si="10"/>
        <v>3927209.564103602</v>
      </c>
      <c r="F157" s="6">
        <f t="shared" si="10"/>
        <v>67836723.261115924</v>
      </c>
      <c r="G157" s="6">
        <f t="shared" si="10"/>
        <v>139061641.49744791</v>
      </c>
      <c r="H157" s="6">
        <f t="shared" si="10"/>
        <v>8816229.7116270047</v>
      </c>
      <c r="I157" s="6">
        <f t="shared" si="10"/>
        <v>11637071.346130228</v>
      </c>
      <c r="J157" s="6">
        <f t="shared" si="10"/>
        <v>8652918.9010944143</v>
      </c>
      <c r="K157" s="6">
        <f t="shared" si="10"/>
        <v>11455864.010637401</v>
      </c>
      <c r="L157" s="6">
        <f t="shared" si="10"/>
        <v>35155434.781616524</v>
      </c>
      <c r="M157" s="6">
        <f t="shared" si="10"/>
        <v>27866349.011296526</v>
      </c>
      <c r="N157" s="6">
        <f t="shared" si="10"/>
        <v>48685797.303243078</v>
      </c>
      <c r="O157" s="6">
        <f t="shared" si="10"/>
        <v>19561194.90321821</v>
      </c>
      <c r="P157" s="6">
        <f t="shared" si="10"/>
        <v>17729799.713366773</v>
      </c>
      <c r="Q157" s="6">
        <f t="shared" si="10"/>
        <v>8023333.4487890955</v>
      </c>
      <c r="R157" s="6">
        <f t="shared" si="10"/>
        <v>41412316.853807569</v>
      </c>
      <c r="S157" s="6">
        <f t="shared" si="10"/>
        <v>26810756.059217125</v>
      </c>
      <c r="T157" s="6">
        <f t="shared" si="10"/>
        <v>15619037.161526941</v>
      </c>
      <c r="U157" s="6">
        <f t="shared" si="10"/>
        <v>107305557.86767611</v>
      </c>
      <c r="V157" s="6">
        <f t="shared" si="10"/>
        <v>5149123.9626718899</v>
      </c>
      <c r="W157" s="6">
        <f t="shared" si="10"/>
        <v>9434010.7974627651</v>
      </c>
      <c r="X157" s="6">
        <f t="shared" si="10"/>
        <v>30423844.496675532</v>
      </c>
      <c r="Y157" s="6">
        <f t="shared" si="10"/>
        <v>11200200.245852541</v>
      </c>
      <c r="Z157" s="6">
        <f t="shared" si="10"/>
        <v>57745353.150281623</v>
      </c>
      <c r="AA157" s="6">
        <f t="shared" si="10"/>
        <v>3815432.9999999977</v>
      </c>
      <c r="AB157" s="6">
        <f t="shared" si="10"/>
        <v>26643455.946366489</v>
      </c>
      <c r="AC157" s="6">
        <f t="shared" si="10"/>
        <v>210964403.96638408</v>
      </c>
      <c r="AD157" s="6">
        <f t="shared" si="10"/>
        <v>34995698.932311326</v>
      </c>
      <c r="AE157" s="6">
        <f t="shared" si="10"/>
        <v>212010976.58136189</v>
      </c>
      <c r="AF157" s="6">
        <f t="shared" si="10"/>
        <v>94810767.031446993</v>
      </c>
      <c r="AG157" s="6">
        <f t="shared" si="10"/>
        <v>69460458.605675116</v>
      </c>
      <c r="AH157" s="6">
        <f t="shared" si="10"/>
        <v>167448596.89859045</v>
      </c>
      <c r="AI157" s="6">
        <f t="shared" ref="AI157:BN157" si="11">AI153+AI156</f>
        <v>15884416.668901762</v>
      </c>
      <c r="AJ157" s="6">
        <f t="shared" si="11"/>
        <v>37745436.019477233</v>
      </c>
      <c r="AK157" s="6">
        <f t="shared" si="11"/>
        <v>17189555.189179454</v>
      </c>
      <c r="AL157" s="6">
        <f t="shared" si="11"/>
        <v>50984925.169234015</v>
      </c>
      <c r="AM157" s="6">
        <f t="shared" si="11"/>
        <v>23259479.424783029</v>
      </c>
      <c r="AN157" s="6">
        <f t="shared" si="11"/>
        <v>21231421.334228162</v>
      </c>
      <c r="AO157" s="6">
        <f t="shared" si="11"/>
        <v>48561569.953001842</v>
      </c>
      <c r="AP157" s="6">
        <f t="shared" si="11"/>
        <v>62395758.590409055</v>
      </c>
      <c r="AQ157" s="6">
        <f t="shared" si="11"/>
        <v>102810890.17242855</v>
      </c>
      <c r="AR157" s="6">
        <f t="shared" si="11"/>
        <v>25192510.934919283</v>
      </c>
      <c r="AS157" s="6">
        <f t="shared" si="11"/>
        <v>13920631.967563936</v>
      </c>
      <c r="AT157" s="6">
        <f t="shared" si="11"/>
        <v>11093655.000094239</v>
      </c>
      <c r="AU157" s="6">
        <f t="shared" si="11"/>
        <v>51867089.003665358</v>
      </c>
      <c r="AV157" s="6">
        <f t="shared" si="11"/>
        <v>58530128.000010714</v>
      </c>
      <c r="AW157" s="6">
        <f t="shared" si="11"/>
        <v>87744116</v>
      </c>
      <c r="AX157" s="6">
        <f t="shared" si="11"/>
        <v>46966529.327500626</v>
      </c>
      <c r="AY157" s="6">
        <f t="shared" si="11"/>
        <v>54499451.27855657</v>
      </c>
      <c r="AZ157" s="6">
        <f t="shared" si="11"/>
        <v>18428310.755704749</v>
      </c>
      <c r="BA157" s="6">
        <f t="shared" si="11"/>
        <v>3566175.2871325547</v>
      </c>
      <c r="BB157" s="6">
        <f t="shared" si="11"/>
        <v>20406661.89177414</v>
      </c>
      <c r="BC157" s="6">
        <f t="shared" si="11"/>
        <v>14010907.228392251</v>
      </c>
      <c r="BD157" s="6">
        <f t="shared" si="11"/>
        <v>17000001.964114901</v>
      </c>
      <c r="BE157" s="6">
        <f t="shared" si="11"/>
        <v>13505450.846060986</v>
      </c>
      <c r="BF157" s="6">
        <f t="shared" si="11"/>
        <v>12807154.000111548</v>
      </c>
      <c r="BG157" s="6">
        <f t="shared" si="11"/>
        <v>34855386.286621429</v>
      </c>
      <c r="BH157" s="6">
        <f t="shared" ref="BH157" si="12">BH153+BH156</f>
        <v>134785934.58227873</v>
      </c>
      <c r="BI157" s="6">
        <f t="shared" si="11"/>
        <v>4384911.0022067893</v>
      </c>
      <c r="BJ157" s="6">
        <f t="shared" si="11"/>
        <v>122818593.51779138</v>
      </c>
      <c r="BK157" s="6">
        <f t="shared" si="11"/>
        <v>3004174.3837211635</v>
      </c>
      <c r="BL157" s="6">
        <f t="shared" si="11"/>
        <v>115209115.52520165</v>
      </c>
      <c r="BM157" s="6">
        <f t="shared" si="11"/>
        <v>123904138.00666745</v>
      </c>
      <c r="BN157" s="6">
        <f t="shared" si="11"/>
        <v>24351420.112720225</v>
      </c>
      <c r="BO157" s="6">
        <f t="shared" ref="BO157:BS157" si="13">BO153+BO156</f>
        <v>12904489.946843833</v>
      </c>
      <c r="BP157" s="6">
        <f t="shared" si="13"/>
        <v>23537950.004264984</v>
      </c>
      <c r="BQ157" s="6">
        <f t="shared" si="13"/>
        <v>5169046.0093151052</v>
      </c>
      <c r="BR157" s="6">
        <f t="shared" si="13"/>
        <v>11498744.001558684</v>
      </c>
      <c r="BS157" s="6">
        <f t="shared" si="13"/>
        <v>4003318</v>
      </c>
      <c r="BT157" s="67">
        <f>SUM(C157:BS157)</f>
        <v>3048980716.6014028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2009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1471405.8256196484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20029.999999999996</v>
      </c>
      <c r="Y5" s="23">
        <v>0</v>
      </c>
      <c r="Z5" s="23">
        <v>0</v>
      </c>
      <c r="AA5" s="23">
        <v>0</v>
      </c>
      <c r="AB5" s="23">
        <v>0</v>
      </c>
      <c r="AC5" s="23">
        <v>10785.000000000004</v>
      </c>
      <c r="AD5" s="23">
        <v>62673.126385895164</v>
      </c>
      <c r="AE5" s="23">
        <v>759099.69128924911</v>
      </c>
      <c r="AF5" s="23">
        <v>419439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66500.692861547548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4940.9999999999991</v>
      </c>
      <c r="Y6" s="23">
        <v>0</v>
      </c>
      <c r="Z6" s="23">
        <v>0</v>
      </c>
      <c r="AA6" s="23">
        <v>0</v>
      </c>
      <c r="AB6" s="23">
        <v>0</v>
      </c>
      <c r="AC6" s="23">
        <v>1150.0000000000005</v>
      </c>
      <c r="AD6" s="23">
        <v>0</v>
      </c>
      <c r="AE6" s="23">
        <v>0</v>
      </c>
      <c r="AF6" s="23">
        <v>86793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61501.963383797112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3016.9999999999991</v>
      </c>
      <c r="Y7" s="23">
        <v>0</v>
      </c>
      <c r="Z7" s="23">
        <v>0</v>
      </c>
      <c r="AA7" s="23">
        <v>0</v>
      </c>
      <c r="AB7" s="23">
        <v>0</v>
      </c>
      <c r="AC7" s="23">
        <v>1702.0000000000005</v>
      </c>
      <c r="AD7" s="23">
        <v>0</v>
      </c>
      <c r="AE7" s="23">
        <v>2243.9062108358244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14207.72681987638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26283.999999999993</v>
      </c>
      <c r="Y8" s="23">
        <v>0</v>
      </c>
      <c r="Z8" s="23">
        <v>0</v>
      </c>
      <c r="AA8" s="23">
        <v>0</v>
      </c>
      <c r="AB8" s="23">
        <v>0</v>
      </c>
      <c r="AC8" s="23">
        <v>2167.0000000000009</v>
      </c>
      <c r="AD8" s="23">
        <v>0</v>
      </c>
      <c r="AE8" s="23">
        <v>98927.84801593938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21695506.830523796</v>
      </c>
      <c r="D9" s="23">
        <v>3047544.3633608595</v>
      </c>
      <c r="E9" s="23">
        <v>1410204.5407265301</v>
      </c>
      <c r="F9" s="23">
        <v>1730478.888366746</v>
      </c>
      <c r="G9" s="23">
        <v>7.111483742846758E-7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3.7320432789758473E-7</v>
      </c>
      <c r="O9" s="23">
        <v>1.2194510841494329E-6</v>
      </c>
      <c r="P9" s="23">
        <v>0</v>
      </c>
      <c r="Q9" s="23">
        <v>0</v>
      </c>
      <c r="R9" s="23">
        <v>6.4023162832536832E-7</v>
      </c>
      <c r="S9" s="23">
        <v>4848.9603826985376</v>
      </c>
      <c r="T9" s="23">
        <v>6899.7496761861839</v>
      </c>
      <c r="U9" s="23">
        <v>0</v>
      </c>
      <c r="V9" s="23">
        <v>0</v>
      </c>
      <c r="W9" s="23">
        <v>0</v>
      </c>
      <c r="X9" s="23">
        <v>172431.99999999994</v>
      </c>
      <c r="Y9" s="23">
        <v>0</v>
      </c>
      <c r="Z9" s="23">
        <v>0</v>
      </c>
      <c r="AA9" s="23">
        <v>0</v>
      </c>
      <c r="AB9" s="23">
        <v>0</v>
      </c>
      <c r="AC9" s="23">
        <v>21757.000000000004</v>
      </c>
      <c r="AD9" s="23">
        <v>0</v>
      </c>
      <c r="AE9" s="23">
        <v>595210.7348075544</v>
      </c>
      <c r="AF9" s="23">
        <v>0</v>
      </c>
      <c r="AG9" s="23">
        <v>4.1203025585295979E-7</v>
      </c>
      <c r="AH9" s="23">
        <v>0</v>
      </c>
      <c r="AI9" s="23">
        <v>0</v>
      </c>
      <c r="AJ9" s="23">
        <v>0</v>
      </c>
      <c r="AK9" s="23">
        <v>0</v>
      </c>
      <c r="AL9" s="23">
        <v>353.73929465428319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4.2928934854361769</v>
      </c>
      <c r="E10" s="23">
        <v>0</v>
      </c>
      <c r="F10" s="23">
        <v>0</v>
      </c>
      <c r="G10" s="23">
        <v>443056.43042612838</v>
      </c>
      <c r="H10" s="23">
        <v>8276.1777924063572</v>
      </c>
      <c r="I10" s="23">
        <v>0</v>
      </c>
      <c r="J10" s="23">
        <v>0</v>
      </c>
      <c r="K10" s="23">
        <v>503.4531841451701</v>
      </c>
      <c r="L10" s="23">
        <v>0</v>
      </c>
      <c r="M10" s="23">
        <v>0</v>
      </c>
      <c r="N10" s="23">
        <v>271013.92153107992</v>
      </c>
      <c r="O10" s="23">
        <v>173333.81215827938</v>
      </c>
      <c r="P10" s="23">
        <v>0</v>
      </c>
      <c r="Q10" s="23">
        <v>12.879652459560841</v>
      </c>
      <c r="R10" s="23">
        <v>51.842257542937183</v>
      </c>
      <c r="S10" s="23">
        <v>19796.143079027577</v>
      </c>
      <c r="T10" s="23">
        <v>2799.9388772437269</v>
      </c>
      <c r="U10" s="23">
        <v>0</v>
      </c>
      <c r="V10" s="23">
        <v>0</v>
      </c>
      <c r="W10" s="23">
        <v>0</v>
      </c>
      <c r="X10" s="23">
        <v>31421.03416877866</v>
      </c>
      <c r="Y10" s="23">
        <v>0</v>
      </c>
      <c r="Z10" s="23">
        <v>0</v>
      </c>
      <c r="AA10" s="23">
        <v>0</v>
      </c>
      <c r="AB10" s="23">
        <v>0</v>
      </c>
      <c r="AC10" s="23">
        <v>2381.4544655108148</v>
      </c>
      <c r="AD10" s="23">
        <v>0</v>
      </c>
      <c r="AE10" s="23">
        <v>31577.23316809877</v>
      </c>
      <c r="AF10" s="23">
        <v>0</v>
      </c>
      <c r="AG10" s="23">
        <v>348.77166133536667</v>
      </c>
      <c r="AH10" s="23">
        <v>0</v>
      </c>
      <c r="AI10" s="23">
        <v>0</v>
      </c>
      <c r="AJ10" s="23">
        <v>0</v>
      </c>
      <c r="AK10" s="23">
        <v>0</v>
      </c>
      <c r="AL10" s="23">
        <v>969.42061892715492</v>
      </c>
      <c r="AM10" s="23">
        <v>773.04710985432268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2363.7495044764432</v>
      </c>
      <c r="I11" s="23">
        <v>0</v>
      </c>
      <c r="J11" s="23">
        <v>0</v>
      </c>
      <c r="K11" s="23">
        <v>121167.75469946988</v>
      </c>
      <c r="L11" s="23">
        <v>0</v>
      </c>
      <c r="M11" s="23">
        <v>17085.674813425427</v>
      </c>
      <c r="N11" s="23">
        <v>273989.3023352708</v>
      </c>
      <c r="O11" s="23">
        <v>0.63485612035646732</v>
      </c>
      <c r="P11" s="23">
        <v>0</v>
      </c>
      <c r="Q11" s="23">
        <v>29958.532546370643</v>
      </c>
      <c r="R11" s="23">
        <v>20502.305968106171</v>
      </c>
      <c r="S11" s="23">
        <v>76.117976258587404</v>
      </c>
      <c r="T11" s="23">
        <v>0</v>
      </c>
      <c r="U11" s="23">
        <v>0</v>
      </c>
      <c r="V11" s="23">
        <v>0</v>
      </c>
      <c r="W11" s="23">
        <v>0</v>
      </c>
      <c r="X11" s="23">
        <v>27187.000262087964</v>
      </c>
      <c r="Y11" s="23">
        <v>0</v>
      </c>
      <c r="Z11" s="23">
        <v>0</v>
      </c>
      <c r="AA11" s="23">
        <v>0</v>
      </c>
      <c r="AB11" s="23">
        <v>0</v>
      </c>
      <c r="AC11" s="23">
        <v>2628.0000000000014</v>
      </c>
      <c r="AD11" s="23">
        <v>290.39662333688136</v>
      </c>
      <c r="AE11" s="23">
        <v>5348.458514414343</v>
      </c>
      <c r="AF11" s="23">
        <v>0</v>
      </c>
      <c r="AG11" s="23">
        <v>146.78500359923763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152.33292427367584</v>
      </c>
      <c r="H12" s="23">
        <v>0</v>
      </c>
      <c r="I12" s="23">
        <v>0</v>
      </c>
      <c r="J12" s="23">
        <v>0</v>
      </c>
      <c r="K12" s="23">
        <v>2253.2887309625312</v>
      </c>
      <c r="L12" s="23">
        <v>0</v>
      </c>
      <c r="M12" s="23">
        <v>0</v>
      </c>
      <c r="N12" s="23">
        <v>471.65291718944036</v>
      </c>
      <c r="O12" s="23">
        <v>323.59867569854066</v>
      </c>
      <c r="P12" s="23">
        <v>0</v>
      </c>
      <c r="Q12" s="23">
        <v>314.56442575150982</v>
      </c>
      <c r="R12" s="23">
        <v>42.027501837147383</v>
      </c>
      <c r="S12" s="23">
        <v>3596.289525746558</v>
      </c>
      <c r="T12" s="23">
        <v>0</v>
      </c>
      <c r="U12" s="23">
        <v>0</v>
      </c>
      <c r="V12" s="23">
        <v>0</v>
      </c>
      <c r="W12" s="23">
        <v>0</v>
      </c>
      <c r="X12" s="23">
        <v>30527.069038339097</v>
      </c>
      <c r="Y12" s="23">
        <v>0</v>
      </c>
      <c r="Z12" s="23">
        <v>0</v>
      </c>
      <c r="AA12" s="23">
        <v>0</v>
      </c>
      <c r="AB12" s="23">
        <v>0</v>
      </c>
      <c r="AC12" s="23">
        <v>2028.0000000000007</v>
      </c>
      <c r="AD12" s="23">
        <v>0</v>
      </c>
      <c r="AE12" s="23">
        <v>10802.204570504449</v>
      </c>
      <c r="AF12" s="23">
        <v>0</v>
      </c>
      <c r="AG12" s="23">
        <v>18360.340109712841</v>
      </c>
      <c r="AH12" s="23">
        <v>0</v>
      </c>
      <c r="AI12" s="23">
        <v>0</v>
      </c>
      <c r="AJ12" s="23">
        <v>0</v>
      </c>
      <c r="AK12" s="23">
        <v>0</v>
      </c>
      <c r="AL12" s="23">
        <v>12250.403607859838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430.8247146108589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1114.201650137803</v>
      </c>
      <c r="O13" s="23">
        <v>906.37877900897001</v>
      </c>
      <c r="P13" s="23">
        <v>0</v>
      </c>
      <c r="Q13" s="23">
        <v>0</v>
      </c>
      <c r="R13" s="23">
        <v>684.62325751009598</v>
      </c>
      <c r="S13" s="23">
        <v>1671.1624029048219</v>
      </c>
      <c r="T13" s="23">
        <v>0</v>
      </c>
      <c r="U13" s="23">
        <v>0</v>
      </c>
      <c r="V13" s="23">
        <v>0</v>
      </c>
      <c r="W13" s="23">
        <v>0</v>
      </c>
      <c r="X13" s="23">
        <v>45211.999999999993</v>
      </c>
      <c r="Y13" s="23">
        <v>0</v>
      </c>
      <c r="Z13" s="23">
        <v>0</v>
      </c>
      <c r="AA13" s="23">
        <v>0</v>
      </c>
      <c r="AB13" s="23">
        <v>0</v>
      </c>
      <c r="AC13" s="23">
        <v>4899.5916567264512</v>
      </c>
      <c r="AD13" s="23">
        <v>26.628029833327087</v>
      </c>
      <c r="AE13" s="23">
        <v>3895.4611810887322</v>
      </c>
      <c r="AF13" s="23">
        <v>0</v>
      </c>
      <c r="AG13" s="23">
        <v>29468.67857379877</v>
      </c>
      <c r="AH13" s="23">
        <v>0</v>
      </c>
      <c r="AI13" s="23">
        <v>0</v>
      </c>
      <c r="AJ13" s="23">
        <v>0</v>
      </c>
      <c r="AK13" s="23">
        <v>0</v>
      </c>
      <c r="AL13" s="23">
        <v>6.3353452953010736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1137411.9330319772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5442278.9279091489</v>
      </c>
      <c r="Y14" s="23">
        <v>0</v>
      </c>
      <c r="Z14" s="23">
        <v>0</v>
      </c>
      <c r="AA14" s="23">
        <v>0</v>
      </c>
      <c r="AB14" s="23">
        <v>0</v>
      </c>
      <c r="AC14" s="23">
        <v>543.00000000000011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72014.579487974232</v>
      </c>
      <c r="D15" s="23">
        <v>3041.3250255442535</v>
      </c>
      <c r="E15" s="23">
        <v>32.325265375860766</v>
      </c>
      <c r="F15" s="23">
        <v>0</v>
      </c>
      <c r="G15" s="23">
        <v>1575.5019213977723</v>
      </c>
      <c r="H15" s="23">
        <v>0</v>
      </c>
      <c r="I15" s="23">
        <v>0</v>
      </c>
      <c r="J15" s="23">
        <v>0</v>
      </c>
      <c r="K15" s="23">
        <v>161056.8605529693</v>
      </c>
      <c r="L15" s="23">
        <v>0</v>
      </c>
      <c r="M15" s="23">
        <v>2.5775499659144478</v>
      </c>
      <c r="N15" s="23">
        <v>118.49976452165868</v>
      </c>
      <c r="O15" s="23">
        <v>0</v>
      </c>
      <c r="P15" s="23">
        <v>0</v>
      </c>
      <c r="Q15" s="23">
        <v>8.7744925912052837E-2</v>
      </c>
      <c r="R15" s="23">
        <v>66.503190161796752</v>
      </c>
      <c r="S15" s="23">
        <v>75170.165060706538</v>
      </c>
      <c r="T15" s="23">
        <v>13796.400350504273</v>
      </c>
      <c r="U15" s="23">
        <v>0</v>
      </c>
      <c r="V15" s="23">
        <v>0</v>
      </c>
      <c r="W15" s="23">
        <v>0</v>
      </c>
      <c r="X15" s="23">
        <v>68037.892013745019</v>
      </c>
      <c r="Y15" s="23">
        <v>0</v>
      </c>
      <c r="Z15" s="23">
        <v>0</v>
      </c>
      <c r="AA15" s="23">
        <v>0</v>
      </c>
      <c r="AB15" s="23">
        <v>0</v>
      </c>
      <c r="AC15" s="23">
        <v>12243.000000000004</v>
      </c>
      <c r="AD15" s="23">
        <v>0</v>
      </c>
      <c r="AE15" s="23">
        <v>3580.4163678595628</v>
      </c>
      <c r="AF15" s="23">
        <v>0</v>
      </c>
      <c r="AG15" s="23">
        <v>3058.6282939806074</v>
      </c>
      <c r="AH15" s="23">
        <v>0</v>
      </c>
      <c r="AI15" s="23">
        <v>0</v>
      </c>
      <c r="AJ15" s="23">
        <v>0</v>
      </c>
      <c r="AK15" s="23">
        <v>0</v>
      </c>
      <c r="AL15" s="23">
        <v>101636.04824239247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764.88276371227721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14.570508232661926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36.09902686580989</v>
      </c>
      <c r="T16" s="23">
        <v>389038.79630032548</v>
      </c>
      <c r="U16" s="23">
        <v>0</v>
      </c>
      <c r="V16" s="23">
        <v>0</v>
      </c>
      <c r="W16" s="23">
        <v>0</v>
      </c>
      <c r="X16" s="23">
        <v>62343.999999999978</v>
      </c>
      <c r="Y16" s="23">
        <v>0</v>
      </c>
      <c r="Z16" s="23">
        <v>0</v>
      </c>
      <c r="AA16" s="23">
        <v>0</v>
      </c>
      <c r="AB16" s="23">
        <v>0</v>
      </c>
      <c r="AC16" s="23">
        <v>33089.000000000015</v>
      </c>
      <c r="AD16" s="23">
        <v>0</v>
      </c>
      <c r="AE16" s="23">
        <v>7577.2786330893787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2494.0138455089777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846.46864593956968</v>
      </c>
      <c r="H17" s="23">
        <v>3196.6095497257193</v>
      </c>
      <c r="I17" s="23">
        <v>0</v>
      </c>
      <c r="J17" s="23">
        <v>0</v>
      </c>
      <c r="K17" s="23">
        <v>57974.512832418768</v>
      </c>
      <c r="L17" s="23">
        <v>0</v>
      </c>
      <c r="M17" s="23">
        <v>0</v>
      </c>
      <c r="N17" s="23">
        <v>109155.90077723618</v>
      </c>
      <c r="O17" s="23">
        <v>23633.372169760834</v>
      </c>
      <c r="P17" s="23">
        <v>46.675988416537805</v>
      </c>
      <c r="Q17" s="23">
        <v>70552.20306633701</v>
      </c>
      <c r="R17" s="23">
        <v>61880.469170966535</v>
      </c>
      <c r="S17" s="23">
        <v>5744.7900765464874</v>
      </c>
      <c r="T17" s="23">
        <v>16774.454919382388</v>
      </c>
      <c r="U17" s="23">
        <v>0</v>
      </c>
      <c r="V17" s="23">
        <v>0</v>
      </c>
      <c r="W17" s="23">
        <v>70.362205846198933</v>
      </c>
      <c r="X17" s="23">
        <v>59951.040475857902</v>
      </c>
      <c r="Y17" s="23">
        <v>0</v>
      </c>
      <c r="Z17" s="23">
        <v>0</v>
      </c>
      <c r="AA17" s="23">
        <v>0</v>
      </c>
      <c r="AB17" s="23">
        <v>0</v>
      </c>
      <c r="AC17" s="23">
        <v>11125.83911971588</v>
      </c>
      <c r="AD17" s="23">
        <v>0</v>
      </c>
      <c r="AE17" s="23">
        <v>5723.8854104334805</v>
      </c>
      <c r="AF17" s="23">
        <v>0</v>
      </c>
      <c r="AG17" s="23">
        <v>12838.872038045942</v>
      </c>
      <c r="AH17" s="23">
        <v>0</v>
      </c>
      <c r="AI17" s="23">
        <v>0</v>
      </c>
      <c r="AJ17" s="23">
        <v>0</v>
      </c>
      <c r="AK17" s="23">
        <v>0</v>
      </c>
      <c r="AL17" s="23">
        <v>825.46437802946468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458.67701113101822</v>
      </c>
      <c r="H18" s="23">
        <v>0</v>
      </c>
      <c r="I18" s="23">
        <v>0</v>
      </c>
      <c r="J18" s="23">
        <v>0</v>
      </c>
      <c r="K18" s="23">
        <v>254530.5971251929</v>
      </c>
      <c r="L18" s="23">
        <v>0</v>
      </c>
      <c r="M18" s="23">
        <v>0</v>
      </c>
      <c r="N18" s="23">
        <v>91157.293247312264</v>
      </c>
      <c r="O18" s="23">
        <v>97.853226904083201</v>
      </c>
      <c r="P18" s="23">
        <v>0</v>
      </c>
      <c r="Q18" s="23">
        <v>22481.384147239562</v>
      </c>
      <c r="R18" s="23">
        <v>1745.4766158788241</v>
      </c>
      <c r="S18" s="23">
        <v>35.766665083157591</v>
      </c>
      <c r="T18" s="23">
        <v>0</v>
      </c>
      <c r="U18" s="23">
        <v>0</v>
      </c>
      <c r="V18" s="23">
        <v>0</v>
      </c>
      <c r="W18" s="23">
        <v>0</v>
      </c>
      <c r="X18" s="23">
        <v>52317.784123521262</v>
      </c>
      <c r="Y18" s="23">
        <v>0</v>
      </c>
      <c r="Z18" s="23">
        <v>0</v>
      </c>
      <c r="AA18" s="23">
        <v>0</v>
      </c>
      <c r="AB18" s="23">
        <v>0</v>
      </c>
      <c r="AC18" s="23">
        <v>4159.0000000000018</v>
      </c>
      <c r="AD18" s="23">
        <v>3077.6134214034487</v>
      </c>
      <c r="AE18" s="23">
        <v>5532.3563699149763</v>
      </c>
      <c r="AF18" s="23">
        <v>0</v>
      </c>
      <c r="AG18" s="23">
        <v>27.473497158944173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17686.245166184461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3.8224225117801321E-7</v>
      </c>
      <c r="H19" s="23">
        <v>0</v>
      </c>
      <c r="I19" s="23">
        <v>0</v>
      </c>
      <c r="J19" s="23">
        <v>0</v>
      </c>
      <c r="K19" s="23">
        <v>3910.8634860976581</v>
      </c>
      <c r="L19" s="23">
        <v>0</v>
      </c>
      <c r="M19" s="23">
        <v>0</v>
      </c>
      <c r="N19" s="23">
        <v>3606.1705577631342</v>
      </c>
      <c r="O19" s="23">
        <v>6.5545495773032016E-7</v>
      </c>
      <c r="P19" s="23">
        <v>0</v>
      </c>
      <c r="Q19" s="23">
        <v>18.57652689193036</v>
      </c>
      <c r="R19" s="23">
        <v>2346.7905694134261</v>
      </c>
      <c r="S19" s="23">
        <v>1221.6136616135998</v>
      </c>
      <c r="T19" s="23">
        <v>0</v>
      </c>
      <c r="U19" s="23">
        <v>0</v>
      </c>
      <c r="V19" s="23">
        <v>0</v>
      </c>
      <c r="W19" s="23">
        <v>0</v>
      </c>
      <c r="X19" s="23">
        <v>15202.227929170182</v>
      </c>
      <c r="Y19" s="23">
        <v>0</v>
      </c>
      <c r="Z19" s="23">
        <v>0</v>
      </c>
      <c r="AA19" s="23">
        <v>0</v>
      </c>
      <c r="AB19" s="23">
        <v>0</v>
      </c>
      <c r="AC19" s="23">
        <v>970.00000000000057</v>
      </c>
      <c r="AD19" s="23">
        <v>35.482274782406115</v>
      </c>
      <c r="AE19" s="23">
        <v>1410.2796663310683</v>
      </c>
      <c r="AF19" s="23">
        <v>0</v>
      </c>
      <c r="AG19" s="23">
        <v>2533.3051472965835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109.8872185735877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1635.8120844769649</v>
      </c>
      <c r="D20" s="23">
        <v>0</v>
      </c>
      <c r="E20" s="23">
        <v>0</v>
      </c>
      <c r="F20" s="23">
        <v>0</v>
      </c>
      <c r="G20" s="23">
        <v>912.29800639643452</v>
      </c>
      <c r="H20" s="23">
        <v>0</v>
      </c>
      <c r="I20" s="23">
        <v>0</v>
      </c>
      <c r="J20" s="23">
        <v>0</v>
      </c>
      <c r="K20" s="23">
        <v>17855.102107178962</v>
      </c>
      <c r="L20" s="23">
        <v>0</v>
      </c>
      <c r="M20" s="23">
        <v>0</v>
      </c>
      <c r="N20" s="23">
        <v>49539.752746829297</v>
      </c>
      <c r="O20" s="23">
        <v>2591.6252925125855</v>
      </c>
      <c r="P20" s="23">
        <v>299.59526241431342</v>
      </c>
      <c r="Q20" s="23">
        <v>114904.19895036293</v>
      </c>
      <c r="R20" s="23">
        <v>28699.588188043999</v>
      </c>
      <c r="S20" s="23">
        <v>12243.773391573421</v>
      </c>
      <c r="T20" s="23">
        <v>635.00473405665832</v>
      </c>
      <c r="U20" s="23">
        <v>0</v>
      </c>
      <c r="V20" s="23">
        <v>0</v>
      </c>
      <c r="W20" s="23">
        <v>0</v>
      </c>
      <c r="X20" s="23">
        <v>132209.32728655182</v>
      </c>
      <c r="Y20" s="23">
        <v>0</v>
      </c>
      <c r="Z20" s="23">
        <v>0</v>
      </c>
      <c r="AA20" s="23">
        <v>0</v>
      </c>
      <c r="AB20" s="23">
        <v>0</v>
      </c>
      <c r="AC20" s="23">
        <v>6615.6914404389136</v>
      </c>
      <c r="AD20" s="23">
        <v>736.87414826644556</v>
      </c>
      <c r="AE20" s="23">
        <v>4830.7130286034617</v>
      </c>
      <c r="AF20" s="23">
        <v>0</v>
      </c>
      <c r="AG20" s="23">
        <v>122.50335236122321</v>
      </c>
      <c r="AH20" s="23">
        <v>0</v>
      </c>
      <c r="AI20" s="23">
        <v>0</v>
      </c>
      <c r="AJ20" s="23">
        <v>0</v>
      </c>
      <c r="AK20" s="23">
        <v>0</v>
      </c>
      <c r="AL20" s="23">
        <v>6.963070924979882E-5</v>
      </c>
      <c r="AM20" s="23">
        <v>1802.3936329940825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0.30797531141595125</v>
      </c>
      <c r="H21" s="23">
        <v>0</v>
      </c>
      <c r="I21" s="23">
        <v>0</v>
      </c>
      <c r="J21" s="23">
        <v>0</v>
      </c>
      <c r="K21" s="23">
        <v>1071.975671701952</v>
      </c>
      <c r="L21" s="23">
        <v>0</v>
      </c>
      <c r="M21" s="23">
        <v>0</v>
      </c>
      <c r="N21" s="23">
        <v>2457.3110968242308</v>
      </c>
      <c r="O21" s="23">
        <v>1012.5999032648093</v>
      </c>
      <c r="P21" s="23">
        <v>0</v>
      </c>
      <c r="Q21" s="23">
        <v>86.664493944511221</v>
      </c>
      <c r="R21" s="23">
        <v>3708.9878602226904</v>
      </c>
      <c r="S21" s="23">
        <v>21.840338045947458</v>
      </c>
      <c r="T21" s="23">
        <v>227662.06929421547</v>
      </c>
      <c r="U21" s="23">
        <v>0</v>
      </c>
      <c r="V21" s="23">
        <v>0</v>
      </c>
      <c r="W21" s="23">
        <v>0</v>
      </c>
      <c r="X21" s="23">
        <v>72772.374095982843</v>
      </c>
      <c r="Y21" s="23">
        <v>0</v>
      </c>
      <c r="Z21" s="23">
        <v>0</v>
      </c>
      <c r="AA21" s="23">
        <v>217090.57812686401</v>
      </c>
      <c r="AB21" s="23">
        <v>0</v>
      </c>
      <c r="AC21" s="23">
        <v>307541.46858595766</v>
      </c>
      <c r="AD21" s="23">
        <v>3162.4424595018822</v>
      </c>
      <c r="AE21" s="23">
        <v>665.15650976230688</v>
      </c>
      <c r="AF21" s="23">
        <v>0</v>
      </c>
      <c r="AG21" s="23">
        <v>1420.0653766741484</v>
      </c>
      <c r="AH21" s="23">
        <v>0</v>
      </c>
      <c r="AI21" s="23">
        <v>0</v>
      </c>
      <c r="AJ21" s="23">
        <v>0</v>
      </c>
      <c r="AK21" s="23">
        <v>0</v>
      </c>
      <c r="AL21" s="23">
        <v>167.19099812005399</v>
      </c>
      <c r="AM21" s="23">
        <v>7955.6790442891643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7767.4649846554385</v>
      </c>
      <c r="L22" s="23">
        <v>0</v>
      </c>
      <c r="M22" s="23">
        <v>0</v>
      </c>
      <c r="N22" s="23">
        <v>178503.03365005544</v>
      </c>
      <c r="O22" s="23">
        <v>0</v>
      </c>
      <c r="P22" s="23">
        <v>163138.61935980909</v>
      </c>
      <c r="Q22" s="23">
        <v>0</v>
      </c>
      <c r="R22" s="23">
        <v>20455.177631794773</v>
      </c>
      <c r="S22" s="23">
        <v>51.160403236587726</v>
      </c>
      <c r="T22" s="23">
        <v>337.95890569258842</v>
      </c>
      <c r="U22" s="23">
        <v>0</v>
      </c>
      <c r="V22" s="23">
        <v>0</v>
      </c>
      <c r="W22" s="23">
        <v>0</v>
      </c>
      <c r="X22" s="23">
        <v>45735.999999999993</v>
      </c>
      <c r="Y22" s="23">
        <v>0</v>
      </c>
      <c r="Z22" s="23">
        <v>0</v>
      </c>
      <c r="AA22" s="23">
        <v>13.031759787153176</v>
      </c>
      <c r="AB22" s="23">
        <v>0</v>
      </c>
      <c r="AC22" s="23">
        <v>6786.841543486923</v>
      </c>
      <c r="AD22" s="23">
        <v>247.57979439879253</v>
      </c>
      <c r="AE22" s="23">
        <v>155.05301148542821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90.244835753976389</v>
      </c>
      <c r="AM22" s="23">
        <v>12.181648483735644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138.37078080138863</v>
      </c>
      <c r="H23" s="23">
        <v>0</v>
      </c>
      <c r="I23" s="23">
        <v>0</v>
      </c>
      <c r="J23" s="23">
        <v>0</v>
      </c>
      <c r="K23" s="23">
        <v>44428.423419156949</v>
      </c>
      <c r="L23" s="23">
        <v>0</v>
      </c>
      <c r="M23" s="23">
        <v>0</v>
      </c>
      <c r="N23" s="23">
        <v>5481.495428800702</v>
      </c>
      <c r="O23" s="23">
        <v>16.814314605539714</v>
      </c>
      <c r="P23" s="23">
        <v>126520.12302097399</v>
      </c>
      <c r="Q23" s="23">
        <v>745.67684953821129</v>
      </c>
      <c r="R23" s="23">
        <v>53015.72031607903</v>
      </c>
      <c r="S23" s="23">
        <v>4849.5795416321753</v>
      </c>
      <c r="T23" s="23">
        <v>118.13642082664192</v>
      </c>
      <c r="U23" s="23">
        <v>0</v>
      </c>
      <c r="V23" s="23">
        <v>0</v>
      </c>
      <c r="W23" s="23">
        <v>0</v>
      </c>
      <c r="X23" s="23">
        <v>174524.18096541252</v>
      </c>
      <c r="Y23" s="23">
        <v>0</v>
      </c>
      <c r="Z23" s="23">
        <v>0</v>
      </c>
      <c r="AA23" s="23">
        <v>0</v>
      </c>
      <c r="AB23" s="23">
        <v>0</v>
      </c>
      <c r="AC23" s="23">
        <v>33987.708691077278</v>
      </c>
      <c r="AD23" s="23">
        <v>10081.133990305061</v>
      </c>
      <c r="AE23" s="23">
        <v>288.61486566785686</v>
      </c>
      <c r="AF23" s="23">
        <v>0</v>
      </c>
      <c r="AG23" s="23">
        <v>12.576409194646699</v>
      </c>
      <c r="AH23" s="23">
        <v>0</v>
      </c>
      <c r="AI23" s="23">
        <v>0</v>
      </c>
      <c r="AJ23" s="23">
        <v>0</v>
      </c>
      <c r="AK23" s="23">
        <v>0</v>
      </c>
      <c r="AL23" s="23">
        <v>4762.9964417633755</v>
      </c>
      <c r="AM23" s="23">
        <v>257.54697317666381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90.897795344542843</v>
      </c>
      <c r="H24" s="23">
        <v>0</v>
      </c>
      <c r="I24" s="23">
        <v>0</v>
      </c>
      <c r="J24" s="23">
        <v>0</v>
      </c>
      <c r="K24" s="23">
        <v>5.8167669703654807</v>
      </c>
      <c r="L24" s="23">
        <v>0</v>
      </c>
      <c r="M24" s="23">
        <v>0</v>
      </c>
      <c r="N24" s="23">
        <v>2385.1197240124652</v>
      </c>
      <c r="O24" s="23">
        <v>16.838006175435947</v>
      </c>
      <c r="P24" s="23">
        <v>0</v>
      </c>
      <c r="Q24" s="23">
        <v>0</v>
      </c>
      <c r="R24" s="23">
        <v>27.700466328181147</v>
      </c>
      <c r="S24" s="23">
        <v>8.5954087347562527E-4</v>
      </c>
      <c r="T24" s="23">
        <v>0</v>
      </c>
      <c r="U24" s="23">
        <v>0</v>
      </c>
      <c r="V24" s="23">
        <v>0</v>
      </c>
      <c r="W24" s="23">
        <v>273.14268527041611</v>
      </c>
      <c r="X24" s="23">
        <v>19005.813389535411</v>
      </c>
      <c r="Y24" s="23">
        <v>0</v>
      </c>
      <c r="Z24" s="23">
        <v>0</v>
      </c>
      <c r="AA24" s="23">
        <v>0</v>
      </c>
      <c r="AB24" s="23">
        <v>0</v>
      </c>
      <c r="AC24" s="23">
        <v>808.00000000000034</v>
      </c>
      <c r="AD24" s="23">
        <v>313610.16119479784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3.5153367776597466E-5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764.69553120570868</v>
      </c>
      <c r="H25" s="23">
        <v>0</v>
      </c>
      <c r="I25" s="23">
        <v>0</v>
      </c>
      <c r="J25" s="23">
        <v>0</v>
      </c>
      <c r="K25" s="23">
        <v>3.9164696803969803</v>
      </c>
      <c r="L25" s="23">
        <v>0</v>
      </c>
      <c r="M25" s="23">
        <v>0</v>
      </c>
      <c r="N25" s="23">
        <v>2.1409573617409086</v>
      </c>
      <c r="O25" s="23">
        <v>0</v>
      </c>
      <c r="P25" s="23">
        <v>0</v>
      </c>
      <c r="Q25" s="23">
        <v>0</v>
      </c>
      <c r="R25" s="23">
        <v>4531.1624737311886</v>
      </c>
      <c r="S25" s="23">
        <v>0</v>
      </c>
      <c r="T25" s="23">
        <v>51.601765654647252</v>
      </c>
      <c r="U25" s="23">
        <v>0</v>
      </c>
      <c r="V25" s="23">
        <v>0</v>
      </c>
      <c r="W25" s="23">
        <v>172858.14119821315</v>
      </c>
      <c r="X25" s="23">
        <v>9040.7216142955203</v>
      </c>
      <c r="Y25" s="23">
        <v>0</v>
      </c>
      <c r="Z25" s="23">
        <v>0</v>
      </c>
      <c r="AA25" s="23">
        <v>0</v>
      </c>
      <c r="AB25" s="23">
        <v>0</v>
      </c>
      <c r="AC25" s="23">
        <v>5878.4904356485822</v>
      </c>
      <c r="AD25" s="23">
        <v>274927.80268498108</v>
      </c>
      <c r="AE25" s="23">
        <v>1321.0843119261633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32634.325248982637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187.95251929226941</v>
      </c>
      <c r="F26" s="23">
        <v>0</v>
      </c>
      <c r="G26" s="23">
        <v>738.18288089274131</v>
      </c>
      <c r="H26" s="23">
        <v>4390.3738969567203</v>
      </c>
      <c r="I26" s="23">
        <v>0</v>
      </c>
      <c r="J26" s="23">
        <v>0</v>
      </c>
      <c r="K26" s="23">
        <v>377.96701158578196</v>
      </c>
      <c r="L26" s="23">
        <v>0</v>
      </c>
      <c r="M26" s="23">
        <v>0</v>
      </c>
      <c r="N26" s="23">
        <v>1498520.5642965711</v>
      </c>
      <c r="O26" s="23">
        <v>196943.1131380572</v>
      </c>
      <c r="P26" s="23">
        <v>0</v>
      </c>
      <c r="Q26" s="23">
        <v>16260.115973999131</v>
      </c>
      <c r="R26" s="23">
        <v>3195.8602876555306</v>
      </c>
      <c r="S26" s="23">
        <v>13880.631245491759</v>
      </c>
      <c r="T26" s="23">
        <v>173489.01205392234</v>
      </c>
      <c r="U26" s="23">
        <v>261793.35461128602</v>
      </c>
      <c r="V26" s="23">
        <v>0</v>
      </c>
      <c r="W26" s="23">
        <v>0</v>
      </c>
      <c r="X26" s="23">
        <v>84405.539130424455</v>
      </c>
      <c r="Y26" s="23">
        <v>0</v>
      </c>
      <c r="Z26" s="23">
        <v>0</v>
      </c>
      <c r="AA26" s="23">
        <v>0</v>
      </c>
      <c r="AB26" s="23">
        <v>0</v>
      </c>
      <c r="AC26" s="23">
        <v>8892.362679608259</v>
      </c>
      <c r="AD26" s="23">
        <v>21183.771831718517</v>
      </c>
      <c r="AE26" s="23">
        <v>363684.37761600083</v>
      </c>
      <c r="AF26" s="23">
        <v>0</v>
      </c>
      <c r="AG26" s="23">
        <v>2998.6840423530257</v>
      </c>
      <c r="AH26" s="23">
        <v>0</v>
      </c>
      <c r="AI26" s="23">
        <v>0</v>
      </c>
      <c r="AJ26" s="23">
        <v>0</v>
      </c>
      <c r="AK26" s="23">
        <v>0</v>
      </c>
      <c r="AL26" s="23">
        <v>2543.5095138691991</v>
      </c>
      <c r="AM26" s="23">
        <v>28739.028082215893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1.1249566117957222</v>
      </c>
      <c r="L27" s="23">
        <v>0</v>
      </c>
      <c r="M27" s="23">
        <v>0</v>
      </c>
      <c r="N27" s="23">
        <v>15.137751489082321</v>
      </c>
      <c r="O27" s="23">
        <v>0</v>
      </c>
      <c r="P27" s="23">
        <v>0</v>
      </c>
      <c r="Q27" s="23">
        <v>0</v>
      </c>
      <c r="R27" s="23">
        <v>11.040052928513951</v>
      </c>
      <c r="S27" s="23">
        <v>0.93147838188470211</v>
      </c>
      <c r="T27" s="23">
        <v>0</v>
      </c>
      <c r="U27" s="23">
        <v>0</v>
      </c>
      <c r="V27" s="23">
        <v>0</v>
      </c>
      <c r="W27" s="23">
        <v>0</v>
      </c>
      <c r="X27" s="23">
        <v>27281.999999999996</v>
      </c>
      <c r="Y27" s="23">
        <v>0</v>
      </c>
      <c r="Z27" s="23">
        <v>0</v>
      </c>
      <c r="AA27" s="23">
        <v>0</v>
      </c>
      <c r="AB27" s="23">
        <v>0</v>
      </c>
      <c r="AC27" s="23">
        <v>2071.5032053459477</v>
      </c>
      <c r="AD27" s="23">
        <v>3077.1121814325361</v>
      </c>
      <c r="AE27" s="23">
        <v>0.2110123358819091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19976300.378249906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32854.999999999993</v>
      </c>
      <c r="Y28" s="23">
        <v>0</v>
      </c>
      <c r="Z28" s="23">
        <v>0</v>
      </c>
      <c r="AA28" s="23">
        <v>0</v>
      </c>
      <c r="AB28" s="23">
        <v>0</v>
      </c>
      <c r="AC28" s="23">
        <v>11540.000000000002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2462669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333.99999999999994</v>
      </c>
      <c r="Y29" s="23">
        <v>0</v>
      </c>
      <c r="Z29" s="23">
        <v>0</v>
      </c>
      <c r="AA29" s="23">
        <v>0</v>
      </c>
      <c r="AB29" s="23">
        <v>0</v>
      </c>
      <c r="AC29" s="23">
        <v>228.00000000000003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9792308.5427232478</v>
      </c>
      <c r="M30" s="23">
        <v>1257248.1096230941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18703.999999999996</v>
      </c>
      <c r="Y30" s="23">
        <v>0</v>
      </c>
      <c r="Z30" s="23">
        <v>0</v>
      </c>
      <c r="AA30" s="23">
        <v>0</v>
      </c>
      <c r="AB30" s="23">
        <v>0</v>
      </c>
      <c r="AC30" s="23">
        <v>9045.0000000000036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3587809.3457077425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480221.99999999988</v>
      </c>
      <c r="Y31" s="23">
        <v>0</v>
      </c>
      <c r="Z31" s="23">
        <v>0</v>
      </c>
      <c r="AA31" s="23">
        <v>0</v>
      </c>
      <c r="AB31" s="23">
        <v>0</v>
      </c>
      <c r="AC31" s="23">
        <v>1369.0000000000005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20014.241317515509</v>
      </c>
      <c r="H32" s="23">
        <v>0</v>
      </c>
      <c r="I32" s="23">
        <v>0</v>
      </c>
      <c r="J32" s="23">
        <v>0</v>
      </c>
      <c r="K32" s="23">
        <v>164559.47706397358</v>
      </c>
      <c r="L32" s="23">
        <v>0</v>
      </c>
      <c r="M32" s="23">
        <v>15770.08425810627</v>
      </c>
      <c r="N32" s="23">
        <v>82587.12985669481</v>
      </c>
      <c r="O32" s="23">
        <v>28790.445936158256</v>
      </c>
      <c r="P32" s="23">
        <v>0</v>
      </c>
      <c r="Q32" s="23">
        <v>51446.274178447165</v>
      </c>
      <c r="R32" s="23">
        <v>108388.73140031974</v>
      </c>
      <c r="S32" s="23">
        <v>252095.82849723776</v>
      </c>
      <c r="T32" s="23">
        <v>13981.969961345401</v>
      </c>
      <c r="U32" s="23">
        <v>0</v>
      </c>
      <c r="V32" s="23">
        <v>0</v>
      </c>
      <c r="W32" s="23">
        <v>6864744.3414059114</v>
      </c>
      <c r="X32" s="23">
        <v>11649907.468814321</v>
      </c>
      <c r="Y32" s="23">
        <v>0</v>
      </c>
      <c r="Z32" s="23">
        <v>0</v>
      </c>
      <c r="AA32" s="23">
        <v>0</v>
      </c>
      <c r="AB32" s="23">
        <v>0</v>
      </c>
      <c r="AC32" s="23">
        <v>239448.53407358177</v>
      </c>
      <c r="AD32" s="23">
        <v>456053.48108953051</v>
      </c>
      <c r="AE32" s="23">
        <v>342976.59582912154</v>
      </c>
      <c r="AF32" s="23">
        <v>0</v>
      </c>
      <c r="AG32" s="23">
        <v>92992.21698656505</v>
      </c>
      <c r="AH32" s="23">
        <v>0</v>
      </c>
      <c r="AI32" s="23">
        <v>0</v>
      </c>
      <c r="AJ32" s="23">
        <v>0</v>
      </c>
      <c r="AK32" s="23">
        <v>0</v>
      </c>
      <c r="AL32" s="23">
        <v>23540.696485829365</v>
      </c>
      <c r="AM32" s="23">
        <v>31431.386148394493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5872533.9999999991</v>
      </c>
      <c r="D33" s="23">
        <v>943350</v>
      </c>
      <c r="E33" s="23">
        <v>1236617</v>
      </c>
      <c r="F33" s="23">
        <v>1674891</v>
      </c>
      <c r="G33" s="23">
        <v>5666206</v>
      </c>
      <c r="H33" s="23">
        <v>429355.00000000006</v>
      </c>
      <c r="I33" s="23">
        <v>0</v>
      </c>
      <c r="J33" s="23">
        <v>0</v>
      </c>
      <c r="K33" s="23">
        <v>436074.99999999994</v>
      </c>
      <c r="L33" s="23">
        <v>0</v>
      </c>
      <c r="M33" s="23">
        <v>781837</v>
      </c>
      <c r="N33" s="23">
        <v>1298141</v>
      </c>
      <c r="O33" s="23">
        <v>245096</v>
      </c>
      <c r="P33" s="23">
        <v>583029</v>
      </c>
      <c r="Q33" s="23">
        <v>473453</v>
      </c>
      <c r="R33" s="23">
        <v>620830</v>
      </c>
      <c r="S33" s="23">
        <v>586607</v>
      </c>
      <c r="T33" s="23">
        <v>1695142</v>
      </c>
      <c r="U33" s="23">
        <v>0</v>
      </c>
      <c r="V33" s="23">
        <v>0</v>
      </c>
      <c r="W33" s="23">
        <v>135292</v>
      </c>
      <c r="X33" s="23">
        <v>3236345.3097950695</v>
      </c>
      <c r="Y33" s="23">
        <v>0</v>
      </c>
      <c r="Z33" s="23">
        <v>0</v>
      </c>
      <c r="AA33" s="23">
        <v>266438</v>
      </c>
      <c r="AB33" s="23">
        <v>0</v>
      </c>
      <c r="AC33" s="23">
        <v>3842277</v>
      </c>
      <c r="AD33" s="23">
        <v>388612.28947562893</v>
      </c>
      <c r="AE33" s="23">
        <v>1507550</v>
      </c>
      <c r="AF33" s="23">
        <v>0</v>
      </c>
      <c r="AG33" s="23">
        <v>316597</v>
      </c>
      <c r="AH33" s="23">
        <v>0</v>
      </c>
      <c r="AI33" s="23">
        <v>0</v>
      </c>
      <c r="AJ33" s="23">
        <v>0</v>
      </c>
      <c r="AK33" s="23">
        <v>0</v>
      </c>
      <c r="AL33" s="23">
        <v>2447683</v>
      </c>
      <c r="AM33" s="23">
        <v>635650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20449264</v>
      </c>
      <c r="D34" s="23">
        <v>2580551</v>
      </c>
      <c r="E34" s="23">
        <v>3305041</v>
      </c>
      <c r="F34" s="23">
        <v>3058294.9999999995</v>
      </c>
      <c r="G34" s="23">
        <v>12023675.758682486</v>
      </c>
      <c r="H34" s="23">
        <v>2425023</v>
      </c>
      <c r="I34" s="23">
        <v>0</v>
      </c>
      <c r="J34" s="23">
        <v>0</v>
      </c>
      <c r="K34" s="23">
        <v>576785.52293602645</v>
      </c>
      <c r="L34" s="23">
        <v>0</v>
      </c>
      <c r="M34" s="23">
        <v>180407.91574189372</v>
      </c>
      <c r="N34" s="23">
        <v>5103322.8701433055</v>
      </c>
      <c r="O34" s="23">
        <v>1661252.5540638417</v>
      </c>
      <c r="P34" s="23">
        <v>1662403.9999999998</v>
      </c>
      <c r="Q34" s="23">
        <v>1343014.7258215528</v>
      </c>
      <c r="R34" s="23">
        <v>1564153.2685996802</v>
      </c>
      <c r="S34" s="23">
        <v>1123843.1715027622</v>
      </c>
      <c r="T34" s="23">
        <v>2710171.0300386548</v>
      </c>
      <c r="U34" s="23">
        <v>0</v>
      </c>
      <c r="V34" s="23">
        <v>0</v>
      </c>
      <c r="W34" s="23">
        <v>187940.65859408979</v>
      </c>
      <c r="X34" s="23">
        <v>1594570.6068663066</v>
      </c>
      <c r="Y34" s="23">
        <v>0</v>
      </c>
      <c r="Z34" s="23">
        <v>0</v>
      </c>
      <c r="AA34" s="23">
        <v>-1109412</v>
      </c>
      <c r="AB34" s="23">
        <v>0</v>
      </c>
      <c r="AC34" s="23">
        <v>5022552.4659264181</v>
      </c>
      <c r="AD34" s="23">
        <v>752603.22943484061</v>
      </c>
      <c r="AE34" s="23">
        <v>5099248.4041708782</v>
      </c>
      <c r="AF34" s="23">
        <v>0</v>
      </c>
      <c r="AG34" s="23">
        <v>2368757.7830134351</v>
      </c>
      <c r="AH34" s="23">
        <v>0</v>
      </c>
      <c r="AI34" s="23">
        <v>0</v>
      </c>
      <c r="AJ34" s="23">
        <v>0</v>
      </c>
      <c r="AK34" s="23">
        <v>0</v>
      </c>
      <c r="AL34" s="23">
        <v>2241652.3035141709</v>
      </c>
      <c r="AM34" s="23">
        <v>1607198.6138516054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69378.999999999985</v>
      </c>
      <c r="Y35" s="23">
        <v>11698973.557798695</v>
      </c>
      <c r="Z35" s="23">
        <v>0</v>
      </c>
      <c r="AA35" s="23">
        <v>0</v>
      </c>
      <c r="AB35" s="23">
        <v>0</v>
      </c>
      <c r="AC35" s="23">
        <v>10571.000000000004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52049.999999999993</v>
      </c>
      <c r="Y36" s="23">
        <v>1040473.9904897425</v>
      </c>
      <c r="Z36" s="23">
        <v>0</v>
      </c>
      <c r="AA36" s="23">
        <v>0</v>
      </c>
      <c r="AB36" s="23">
        <v>0</v>
      </c>
      <c r="AC36" s="23">
        <v>13854.000000000007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7664.9999999999982</v>
      </c>
      <c r="Y37" s="23">
        <v>88687.828484357597</v>
      </c>
      <c r="Z37" s="23">
        <v>0</v>
      </c>
      <c r="AA37" s="23">
        <v>0</v>
      </c>
      <c r="AB37" s="23">
        <v>0</v>
      </c>
      <c r="AC37" s="23">
        <v>3002.0000000000009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1983111.9999999998</v>
      </c>
      <c r="Y38" s="23">
        <v>17265.957691149044</v>
      </c>
      <c r="Z38" s="23">
        <v>0</v>
      </c>
      <c r="AA38" s="23">
        <v>0</v>
      </c>
      <c r="AB38" s="23">
        <v>0</v>
      </c>
      <c r="AC38" s="23">
        <v>12941.000000000005</v>
      </c>
      <c r="AD38" s="23">
        <v>60622.516352213308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31743</v>
      </c>
      <c r="Y39" s="23">
        <v>3795.5156949316902</v>
      </c>
      <c r="Z39" s="23">
        <v>494753.24350369925</v>
      </c>
      <c r="AA39" s="23">
        <v>0</v>
      </c>
      <c r="AB39" s="23">
        <v>0</v>
      </c>
      <c r="AC39" s="23">
        <v>14637.000000000007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62743.999999999993</v>
      </c>
      <c r="Y40" s="23">
        <v>0</v>
      </c>
      <c r="Z40" s="23">
        <v>0</v>
      </c>
      <c r="AA40" s="23">
        <v>0</v>
      </c>
      <c r="AB40" s="23">
        <v>0</v>
      </c>
      <c r="AC40" s="23">
        <v>8054.0000000000045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28230001.999999996</v>
      </c>
      <c r="AK40" s="23">
        <v>5883779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103742.99999999997</v>
      </c>
      <c r="Y41" s="23">
        <v>0</v>
      </c>
      <c r="Z41" s="23">
        <v>0</v>
      </c>
      <c r="AA41" s="23">
        <v>0</v>
      </c>
      <c r="AB41" s="23">
        <v>1610.4144069184567</v>
      </c>
      <c r="AC41" s="23">
        <v>299120.94964715914</v>
      </c>
      <c r="AD41" s="23">
        <v>0</v>
      </c>
      <c r="AE41" s="23">
        <v>131773.61153589186</v>
      </c>
      <c r="AF41" s="23">
        <v>0</v>
      </c>
      <c r="AG41" s="23">
        <v>5238428.8245659089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368773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27341.999999999993</v>
      </c>
      <c r="Y42" s="23">
        <v>0</v>
      </c>
      <c r="Z42" s="23">
        <v>0</v>
      </c>
      <c r="AA42" s="23">
        <v>0</v>
      </c>
      <c r="AB42" s="23">
        <v>0</v>
      </c>
      <c r="AC42" s="23">
        <v>280085</v>
      </c>
      <c r="AD42" s="23">
        <v>0</v>
      </c>
      <c r="AE42" s="23">
        <v>0</v>
      </c>
      <c r="AF42" s="23">
        <v>2264684.6961813676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107397.99999999999</v>
      </c>
      <c r="Y43" s="23">
        <v>0</v>
      </c>
      <c r="Z43" s="23">
        <v>0</v>
      </c>
      <c r="AA43" s="23">
        <v>0</v>
      </c>
      <c r="AB43" s="23">
        <v>10957162.956648035</v>
      </c>
      <c r="AC43" s="23">
        <v>132412.38469997665</v>
      </c>
      <c r="AD43" s="23">
        <v>0</v>
      </c>
      <c r="AE43" s="23">
        <v>0</v>
      </c>
      <c r="AF43" s="23">
        <v>4579397.5185539629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306607.99999999988</v>
      </c>
      <c r="Y44" s="23">
        <v>0</v>
      </c>
      <c r="Z44" s="23">
        <v>0</v>
      </c>
      <c r="AA44" s="23">
        <v>0</v>
      </c>
      <c r="AB44" s="23">
        <v>26641.813734220093</v>
      </c>
      <c r="AC44" s="23">
        <v>682019.69533932244</v>
      </c>
      <c r="AD44" s="23">
        <v>0</v>
      </c>
      <c r="AE44" s="23">
        <v>6077.5252563716767</v>
      </c>
      <c r="AF44" s="23">
        <v>917.09375947581452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207.82625016758277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39301260.391772576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16566294.506646261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604831.26742223511</v>
      </c>
      <c r="AP47" s="23">
        <v>4084.8723196066853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55793.999999999978</v>
      </c>
      <c r="Y48" s="23">
        <v>0</v>
      </c>
      <c r="Z48" s="23">
        <v>0</v>
      </c>
      <c r="AA48" s="23">
        <v>0</v>
      </c>
      <c r="AB48" s="23">
        <v>0</v>
      </c>
      <c r="AC48" s="23">
        <v>13759.000000000004</v>
      </c>
      <c r="AD48" s="23">
        <v>0</v>
      </c>
      <c r="AE48" s="23">
        <v>0</v>
      </c>
      <c r="AF48" s="23">
        <v>244639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992082.00000000012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54439.999999999978</v>
      </c>
      <c r="Y49" s="23">
        <v>0</v>
      </c>
      <c r="Z49" s="23">
        <v>0</v>
      </c>
      <c r="AA49" s="23">
        <v>0</v>
      </c>
      <c r="AB49" s="23">
        <v>0</v>
      </c>
      <c r="AC49" s="23">
        <v>1292.0000000000002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58132825</v>
      </c>
      <c r="J50" s="23">
        <v>346792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18188.999999999993</v>
      </c>
      <c r="Y50" s="23">
        <v>0</v>
      </c>
      <c r="Z50" s="23">
        <v>0</v>
      </c>
      <c r="AA50" s="23">
        <v>0</v>
      </c>
      <c r="AB50" s="23">
        <v>0</v>
      </c>
      <c r="AC50" s="23">
        <v>18574.000000000007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87744116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284056.99999999988</v>
      </c>
      <c r="Y52" s="23">
        <v>0</v>
      </c>
      <c r="Z52" s="23">
        <v>0</v>
      </c>
      <c r="AA52" s="23">
        <v>0</v>
      </c>
      <c r="AB52" s="23">
        <v>0</v>
      </c>
      <c r="AC52" s="23">
        <v>24192.000000000007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334438.26571307506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443529</v>
      </c>
      <c r="Y53" s="23">
        <v>0</v>
      </c>
      <c r="Z53" s="23">
        <v>0</v>
      </c>
      <c r="AA53" s="23">
        <v>0</v>
      </c>
      <c r="AB53" s="23">
        <v>0</v>
      </c>
      <c r="AC53" s="23">
        <v>27060.000000000011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29282.999999999996</v>
      </c>
      <c r="Y54" s="23">
        <v>0</v>
      </c>
      <c r="Z54" s="23">
        <v>0</v>
      </c>
      <c r="AA54" s="23">
        <v>0</v>
      </c>
      <c r="AB54" s="23">
        <v>0</v>
      </c>
      <c r="AC54" s="23">
        <v>8930.0000000000018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70390.999999999985</v>
      </c>
      <c r="Y56" s="23">
        <v>0</v>
      </c>
      <c r="Z56" s="23">
        <v>0</v>
      </c>
      <c r="AA56" s="23">
        <v>0</v>
      </c>
      <c r="AB56" s="23">
        <v>0</v>
      </c>
      <c r="AC56" s="23">
        <v>6587.0000000000036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168559.67000298569</v>
      </c>
      <c r="T57" s="23">
        <v>0</v>
      </c>
      <c r="U57" s="23">
        <v>0</v>
      </c>
      <c r="V57" s="23">
        <v>0</v>
      </c>
      <c r="W57" s="23">
        <v>0</v>
      </c>
      <c r="X57" s="23">
        <v>40836.999999999993</v>
      </c>
      <c r="Y57" s="23">
        <v>0</v>
      </c>
      <c r="Z57" s="23">
        <v>0</v>
      </c>
      <c r="AA57" s="23">
        <v>0</v>
      </c>
      <c r="AB57" s="23">
        <v>0</v>
      </c>
      <c r="AC57" s="23">
        <v>4279.0000000000018</v>
      </c>
      <c r="AD57" s="23">
        <v>164906</v>
      </c>
      <c r="AE57" s="23">
        <v>754123</v>
      </c>
      <c r="AF57" s="23">
        <v>124110.73016671048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477646</v>
      </c>
      <c r="T58" s="23">
        <v>0</v>
      </c>
      <c r="U58" s="23">
        <v>0</v>
      </c>
      <c r="V58" s="23">
        <v>0</v>
      </c>
      <c r="W58" s="23">
        <v>0</v>
      </c>
      <c r="X58" s="23">
        <v>399598.49560386874</v>
      </c>
      <c r="Y58" s="23">
        <v>0</v>
      </c>
      <c r="Z58" s="23">
        <v>0</v>
      </c>
      <c r="AA58" s="23">
        <v>0</v>
      </c>
      <c r="AB58" s="23">
        <v>0</v>
      </c>
      <c r="AC58" s="23">
        <v>7461.8025095090252</v>
      </c>
      <c r="AD58" s="23">
        <v>0</v>
      </c>
      <c r="AE58" s="23">
        <v>0</v>
      </c>
      <c r="AF58" s="23">
        <v>1007165.9999999999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22689.999999999993</v>
      </c>
      <c r="Y59" s="23">
        <v>0</v>
      </c>
      <c r="Z59" s="23">
        <v>0</v>
      </c>
      <c r="AA59" s="23">
        <v>0</v>
      </c>
      <c r="AB59" s="23">
        <v>0</v>
      </c>
      <c r="AC59" s="23">
        <v>5005.0000000000018</v>
      </c>
      <c r="AD59" s="23">
        <v>0</v>
      </c>
      <c r="AE59" s="23">
        <v>0</v>
      </c>
      <c r="AF59" s="23">
        <v>3796.3114658537588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100728.836549762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14832.999999999998</v>
      </c>
      <c r="Y60" s="23">
        <v>113101</v>
      </c>
      <c r="Z60" s="23">
        <v>0</v>
      </c>
      <c r="AA60" s="23">
        <v>0</v>
      </c>
      <c r="AB60" s="23">
        <v>0</v>
      </c>
      <c r="AC60" s="23">
        <v>2649.0000000000009</v>
      </c>
      <c r="AD60" s="23">
        <v>0</v>
      </c>
      <c r="AE60" s="23">
        <v>0</v>
      </c>
      <c r="AF60" s="23">
        <v>95233</v>
      </c>
      <c r="AG60" s="23">
        <v>0</v>
      </c>
      <c r="AH60" s="23">
        <v>11249169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592803.80594463879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476822.84665651387</v>
      </c>
      <c r="T61" s="23">
        <v>0</v>
      </c>
      <c r="U61" s="23">
        <v>0</v>
      </c>
      <c r="V61" s="23">
        <v>0</v>
      </c>
      <c r="W61" s="23">
        <v>0</v>
      </c>
      <c r="X61" s="23">
        <v>156095.99999999994</v>
      </c>
      <c r="Y61" s="23">
        <v>0</v>
      </c>
      <c r="Z61" s="23">
        <v>0</v>
      </c>
      <c r="AA61" s="23">
        <v>0</v>
      </c>
      <c r="AB61" s="23">
        <v>0</v>
      </c>
      <c r="AC61" s="23">
        <v>13138.000000000004</v>
      </c>
      <c r="AD61" s="23">
        <v>0</v>
      </c>
      <c r="AE61" s="23">
        <v>0</v>
      </c>
      <c r="AF61" s="23">
        <v>78795.957633136961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4881.9416521175954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521313.00000000006</v>
      </c>
      <c r="AK62" s="23">
        <v>0</v>
      </c>
      <c r="AL62" s="23">
        <v>0</v>
      </c>
      <c r="AM62" s="23">
        <v>0</v>
      </c>
      <c r="AN62" s="23">
        <v>0</v>
      </c>
      <c r="AO62" s="23">
        <v>8751</v>
      </c>
      <c r="AP62" s="23">
        <v>0</v>
      </c>
      <c r="AQ62" s="23">
        <v>569059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20593.655034161355</v>
      </c>
      <c r="U63" s="23">
        <v>230040.75771344014</v>
      </c>
      <c r="V63" s="23">
        <v>0</v>
      </c>
      <c r="W63" s="23">
        <v>0</v>
      </c>
      <c r="X63" s="23">
        <v>901416.14413428598</v>
      </c>
      <c r="Y63" s="23">
        <v>0</v>
      </c>
      <c r="Z63" s="23">
        <v>0</v>
      </c>
      <c r="AA63" s="23">
        <v>0</v>
      </c>
      <c r="AB63" s="23">
        <v>0</v>
      </c>
      <c r="AC63" s="23">
        <v>2034.0000000000002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4706548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1222808</v>
      </c>
      <c r="Y65" s="23">
        <v>0</v>
      </c>
      <c r="Z65" s="23">
        <v>0</v>
      </c>
      <c r="AA65" s="23">
        <v>0</v>
      </c>
      <c r="AB65" s="23">
        <v>0</v>
      </c>
      <c r="AC65" s="23">
        <v>742.00000000000023</v>
      </c>
      <c r="AD65" s="23">
        <v>0</v>
      </c>
      <c r="AE65" s="23">
        <v>0</v>
      </c>
      <c r="AF65" s="23">
        <v>128178.60270339347</v>
      </c>
      <c r="AG65" s="23">
        <v>0</v>
      </c>
      <c r="AH65" s="23">
        <v>0</v>
      </c>
      <c r="AI65" s="23">
        <v>761315.74138244777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8483181.5813322961</v>
      </c>
      <c r="V66" s="23">
        <v>3759549.3335161344</v>
      </c>
      <c r="W66" s="23">
        <v>0</v>
      </c>
      <c r="X66" s="23">
        <v>105639.99999999999</v>
      </c>
      <c r="Y66" s="23">
        <v>0</v>
      </c>
      <c r="Z66" s="23">
        <v>0</v>
      </c>
      <c r="AA66" s="23">
        <v>0</v>
      </c>
      <c r="AB66" s="23">
        <v>0</v>
      </c>
      <c r="AC66" s="23">
        <v>2260.0000000000009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1527579</v>
      </c>
      <c r="AK67" s="23">
        <v>0</v>
      </c>
      <c r="AL67" s="23">
        <v>0</v>
      </c>
      <c r="AM67" s="23">
        <v>0</v>
      </c>
      <c r="AN67" s="23">
        <v>14334328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27278.77268269259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7410.9999999999982</v>
      </c>
      <c r="Y68" s="23">
        <v>0</v>
      </c>
      <c r="Z68" s="23">
        <v>0</v>
      </c>
      <c r="AA68" s="23">
        <v>0</v>
      </c>
      <c r="AB68" s="23">
        <v>0</v>
      </c>
      <c r="AC68" s="23">
        <v>1449.0000000000005</v>
      </c>
      <c r="AD68" s="23">
        <v>0</v>
      </c>
      <c r="AE68" s="23">
        <v>0</v>
      </c>
      <c r="AF68" s="23">
        <v>7649035.3246719651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24250.999999999993</v>
      </c>
      <c r="Y69" s="23">
        <v>0</v>
      </c>
      <c r="Z69" s="23">
        <v>0</v>
      </c>
      <c r="AA69" s="23">
        <v>0</v>
      </c>
      <c r="AB69" s="23">
        <v>0</v>
      </c>
      <c r="AC69" s="23">
        <v>1304.0000000000005</v>
      </c>
      <c r="AD69" s="23">
        <v>208301</v>
      </c>
      <c r="AE69" s="23">
        <v>0</v>
      </c>
      <c r="AF69" s="23">
        <v>4146789.2714864672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30135.999999999993</v>
      </c>
      <c r="Y70" s="23">
        <v>0</v>
      </c>
      <c r="Z70" s="23">
        <v>0</v>
      </c>
      <c r="AA70" s="23">
        <v>0</v>
      </c>
      <c r="AB70" s="23">
        <v>0</v>
      </c>
      <c r="AC70" s="23">
        <v>4500.0000000000018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2081562.9999999995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69789</v>
      </c>
      <c r="H71" s="23">
        <v>321446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553490</v>
      </c>
      <c r="O71" s="23">
        <v>0</v>
      </c>
      <c r="P71" s="23">
        <v>505368.69832691044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582031</v>
      </c>
      <c r="Y71" s="23">
        <v>0</v>
      </c>
      <c r="Z71" s="23">
        <v>0</v>
      </c>
      <c r="AA71" s="23">
        <v>0</v>
      </c>
      <c r="AB71" s="23">
        <v>0</v>
      </c>
      <c r="AC71" s="23">
        <v>851211.82371371053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316413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274394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23161.999999999996</v>
      </c>
      <c r="Y72" s="23">
        <v>0</v>
      </c>
      <c r="Z72" s="23">
        <v>0</v>
      </c>
      <c r="AA72" s="23">
        <v>0</v>
      </c>
      <c r="AB72" s="23">
        <v>0</v>
      </c>
      <c r="AC72" s="23">
        <v>2765.0000000000014</v>
      </c>
      <c r="AD72" s="23">
        <v>0</v>
      </c>
      <c r="AE72" s="23">
        <v>0</v>
      </c>
      <c r="AF72" s="23">
        <v>151810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5997599</v>
      </c>
      <c r="AM72" s="23">
        <v>0</v>
      </c>
      <c r="AN72" s="23">
        <v>0</v>
      </c>
      <c r="AO72" s="23">
        <v>0</v>
      </c>
      <c r="AP72" s="23">
        <v>0</v>
      </c>
      <c r="AQ72" s="23">
        <v>2226408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1357640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2626363.2819633256</v>
      </c>
      <c r="D75" s="23">
        <v>76504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28409.873614104832</v>
      </c>
      <c r="AE75" s="23">
        <v>904411.25241970422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128001.30713845245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105669.91819370991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5825.0937891641761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3309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28017.792758474108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105.9712165639399</v>
      </c>
      <c r="L78" s="23">
        <v>0</v>
      </c>
      <c r="M78" s="23">
        <v>1898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21708.391839919474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1925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11944754.494597849</v>
      </c>
      <c r="D79" s="23">
        <v>1122501.0362913464</v>
      </c>
      <c r="E79" s="23">
        <v>2788759.6803971725</v>
      </c>
      <c r="F79" s="23">
        <v>302947.11163325416</v>
      </c>
      <c r="G79" s="23">
        <v>0.54690731613609034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0.28701208456835486</v>
      </c>
      <c r="O79" s="23">
        <v>0.93781655658322327</v>
      </c>
      <c r="P79" s="23">
        <v>0</v>
      </c>
      <c r="Q79" s="23">
        <v>0</v>
      </c>
      <c r="R79" s="23">
        <v>0.49236892639327112</v>
      </c>
      <c r="S79" s="23">
        <v>8498.5968586064337</v>
      </c>
      <c r="T79" s="23">
        <v>30910.293493002151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591480.06105102017</v>
      </c>
      <c r="AF79" s="23">
        <v>0</v>
      </c>
      <c r="AG79" s="23">
        <v>0.31687109124319435</v>
      </c>
      <c r="AH79" s="23">
        <v>0</v>
      </c>
      <c r="AI79" s="23">
        <v>0</v>
      </c>
      <c r="AJ79" s="23">
        <v>0</v>
      </c>
      <c r="AK79" s="23">
        <v>0</v>
      </c>
      <c r="AL79" s="23">
        <v>19474.011131199131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0.87529678488796947</v>
      </c>
      <c r="E80" s="23">
        <v>0</v>
      </c>
      <c r="F80" s="23">
        <v>0</v>
      </c>
      <c r="G80" s="23">
        <v>6615296.7527926201</v>
      </c>
      <c r="H80" s="23">
        <v>1713463.8305703455</v>
      </c>
      <c r="I80" s="23">
        <v>0</v>
      </c>
      <c r="J80" s="23">
        <v>0</v>
      </c>
      <c r="K80" s="23">
        <v>9468.2819070911955</v>
      </c>
      <c r="L80" s="23">
        <v>0</v>
      </c>
      <c r="M80" s="23">
        <v>0</v>
      </c>
      <c r="N80" s="23">
        <v>173067.69638838666</v>
      </c>
      <c r="O80" s="23">
        <v>316318.17285663687</v>
      </c>
      <c r="P80" s="23">
        <v>0</v>
      </c>
      <c r="Q80" s="23">
        <v>28407.041527481259</v>
      </c>
      <c r="R80" s="23">
        <v>10553.610261997499</v>
      </c>
      <c r="S80" s="23">
        <v>72484.230976585852</v>
      </c>
      <c r="T80" s="23">
        <v>1947.2441210516649</v>
      </c>
      <c r="U80" s="23">
        <v>0</v>
      </c>
      <c r="V80" s="23">
        <v>0</v>
      </c>
      <c r="W80" s="23">
        <v>0</v>
      </c>
      <c r="X80" s="23">
        <v>0.11584374509027361</v>
      </c>
      <c r="Y80" s="23">
        <v>0</v>
      </c>
      <c r="Z80" s="23">
        <v>0</v>
      </c>
      <c r="AA80" s="23">
        <v>0</v>
      </c>
      <c r="AB80" s="23">
        <v>0</v>
      </c>
      <c r="AC80" s="23">
        <v>2.841670250661398</v>
      </c>
      <c r="AD80" s="23">
        <v>0</v>
      </c>
      <c r="AE80" s="23">
        <v>146123.02511153463</v>
      </c>
      <c r="AF80" s="23">
        <v>0</v>
      </c>
      <c r="AG80" s="23">
        <v>5181.7683443851802</v>
      </c>
      <c r="AH80" s="23">
        <v>0</v>
      </c>
      <c r="AI80" s="23">
        <v>0</v>
      </c>
      <c r="AJ80" s="23">
        <v>0</v>
      </c>
      <c r="AK80" s="23">
        <v>0</v>
      </c>
      <c r="AL80" s="23">
        <v>11306.903297510935</v>
      </c>
      <c r="AM80" s="23">
        <v>423575.15275142546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11173.238093059492</v>
      </c>
      <c r="I81" s="23">
        <v>0</v>
      </c>
      <c r="J81" s="23">
        <v>0</v>
      </c>
      <c r="K81" s="23">
        <v>122395.82526251816</v>
      </c>
      <c r="L81" s="23">
        <v>0</v>
      </c>
      <c r="M81" s="23">
        <v>478334.3251865746</v>
      </c>
      <c r="N81" s="23">
        <v>298603.61232274573</v>
      </c>
      <c r="O81" s="23">
        <v>0.3762114072906339</v>
      </c>
      <c r="P81" s="23">
        <v>0</v>
      </c>
      <c r="Q81" s="23">
        <v>32513.810530397688</v>
      </c>
      <c r="R81" s="23">
        <v>3588.7583055837854</v>
      </c>
      <c r="S81" s="23">
        <v>394.05988622936445</v>
      </c>
      <c r="T81" s="23">
        <v>0</v>
      </c>
      <c r="U81" s="23">
        <v>0</v>
      </c>
      <c r="V81" s="23">
        <v>0</v>
      </c>
      <c r="W81" s="23">
        <v>0</v>
      </c>
      <c r="X81" s="23">
        <v>5.5462659858834514E-4</v>
      </c>
      <c r="Y81" s="23">
        <v>0</v>
      </c>
      <c r="Z81" s="23">
        <v>0</v>
      </c>
      <c r="AA81" s="23">
        <v>0</v>
      </c>
      <c r="AB81" s="23">
        <v>0</v>
      </c>
      <c r="AC81" s="23">
        <v>8172.7527484371622</v>
      </c>
      <c r="AD81" s="23">
        <v>1883.2735622605403</v>
      </c>
      <c r="AE81" s="23">
        <v>62619.541485585658</v>
      </c>
      <c r="AF81" s="23">
        <v>0</v>
      </c>
      <c r="AG81" s="23">
        <v>7404.0114017900796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2276</v>
      </c>
      <c r="G82" s="23">
        <v>765.70413209706112</v>
      </c>
      <c r="H82" s="23">
        <v>0</v>
      </c>
      <c r="I82" s="23">
        <v>0</v>
      </c>
      <c r="J82" s="23">
        <v>0</v>
      </c>
      <c r="K82" s="23">
        <v>8328.7864627426461</v>
      </c>
      <c r="L82" s="23">
        <v>0</v>
      </c>
      <c r="M82" s="23">
        <v>0</v>
      </c>
      <c r="N82" s="23">
        <v>1481.1570044260955</v>
      </c>
      <c r="O82" s="23">
        <v>1618.1889797509509</v>
      </c>
      <c r="P82" s="23">
        <v>0</v>
      </c>
      <c r="Q82" s="23">
        <v>479.81674280416229</v>
      </c>
      <c r="R82" s="23">
        <v>50.694130559211928</v>
      </c>
      <c r="S82" s="23">
        <v>16426.890356480377</v>
      </c>
      <c r="T82" s="23">
        <v>2326</v>
      </c>
      <c r="U82" s="23">
        <v>0</v>
      </c>
      <c r="V82" s="23">
        <v>0</v>
      </c>
      <c r="W82" s="23">
        <v>0</v>
      </c>
      <c r="X82" s="23">
        <v>0.14609788984481326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12105.113626745662</v>
      </c>
      <c r="AE82" s="23">
        <v>27613.725977621099</v>
      </c>
      <c r="AF82" s="23">
        <v>0</v>
      </c>
      <c r="AG82" s="23">
        <v>22924.941207992742</v>
      </c>
      <c r="AH82" s="23">
        <v>0</v>
      </c>
      <c r="AI82" s="23">
        <v>0</v>
      </c>
      <c r="AJ82" s="23">
        <v>0</v>
      </c>
      <c r="AK82" s="23">
        <v>0</v>
      </c>
      <c r="AL82" s="23">
        <v>469641.379616411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7219.9963275473774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3190.5151164574531</v>
      </c>
      <c r="O83" s="23">
        <v>4609.5135600533922</v>
      </c>
      <c r="P83" s="23">
        <v>0</v>
      </c>
      <c r="Q83" s="23">
        <v>0</v>
      </c>
      <c r="R83" s="23">
        <v>255.91351466172165</v>
      </c>
      <c r="S83" s="23">
        <v>8154.9409542300664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7887.3546761253119</v>
      </c>
      <c r="AD83" s="23">
        <v>35.799217213196123</v>
      </c>
      <c r="AE83" s="23">
        <v>492738.6642300206</v>
      </c>
      <c r="AF83" s="23">
        <v>0</v>
      </c>
      <c r="AG83" s="23">
        <v>9646.5898611066277</v>
      </c>
      <c r="AH83" s="23">
        <v>0</v>
      </c>
      <c r="AI83" s="23">
        <v>0</v>
      </c>
      <c r="AJ83" s="23">
        <v>0</v>
      </c>
      <c r="AK83" s="23">
        <v>0</v>
      </c>
      <c r="AL83" s="23">
        <v>47.050728033184079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1319874.3733119655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2872490.0720908511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57531.064862275503</v>
      </c>
      <c r="D85" s="23">
        <v>9835.1071319797356</v>
      </c>
      <c r="E85" s="23">
        <v>306.62231747886398</v>
      </c>
      <c r="F85" s="23">
        <v>0</v>
      </c>
      <c r="G85" s="23">
        <v>6653.2076187598605</v>
      </c>
      <c r="H85" s="23">
        <v>0</v>
      </c>
      <c r="I85" s="23">
        <v>0</v>
      </c>
      <c r="J85" s="23">
        <v>0</v>
      </c>
      <c r="K85" s="23">
        <v>152718.03453219149</v>
      </c>
      <c r="L85" s="23">
        <v>0</v>
      </c>
      <c r="M85" s="23">
        <v>38925.116106091533</v>
      </c>
      <c r="N85" s="23">
        <v>418.03495908899714</v>
      </c>
      <c r="O85" s="23">
        <v>0</v>
      </c>
      <c r="P85" s="23">
        <v>684.70711702703159</v>
      </c>
      <c r="Q85" s="23">
        <v>4305.1909779394737</v>
      </c>
      <c r="R85" s="23">
        <v>119.62858283689123</v>
      </c>
      <c r="S85" s="23">
        <v>206386.62301447534</v>
      </c>
      <c r="T85" s="23">
        <v>31364.536817400756</v>
      </c>
      <c r="U85" s="23">
        <v>0</v>
      </c>
      <c r="V85" s="23">
        <v>0</v>
      </c>
      <c r="W85" s="23">
        <v>0</v>
      </c>
      <c r="X85" s="23">
        <v>75800.710797959284</v>
      </c>
      <c r="Y85" s="23">
        <v>0</v>
      </c>
      <c r="Z85" s="23">
        <v>0</v>
      </c>
      <c r="AA85" s="23">
        <v>0</v>
      </c>
      <c r="AB85" s="23">
        <v>0</v>
      </c>
      <c r="AC85" s="23">
        <v>3283</v>
      </c>
      <c r="AD85" s="23">
        <v>0</v>
      </c>
      <c r="AE85" s="23">
        <v>11960.434756889583</v>
      </c>
      <c r="AF85" s="23">
        <v>0</v>
      </c>
      <c r="AG85" s="23">
        <v>14092.124896193282</v>
      </c>
      <c r="AH85" s="23">
        <v>0</v>
      </c>
      <c r="AI85" s="23">
        <v>0</v>
      </c>
      <c r="AJ85" s="23">
        <v>0</v>
      </c>
      <c r="AK85" s="23">
        <v>0</v>
      </c>
      <c r="AL85" s="23">
        <v>1627906.4973114214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965.01124382807495</v>
      </c>
      <c r="D86" s="23">
        <v>0</v>
      </c>
      <c r="E86" s="23">
        <v>0</v>
      </c>
      <c r="F86" s="23">
        <v>2102221</v>
      </c>
      <c r="G86" s="23">
        <v>0</v>
      </c>
      <c r="H86" s="23">
        <v>0</v>
      </c>
      <c r="I86" s="23">
        <v>0</v>
      </c>
      <c r="J86" s="23">
        <v>0</v>
      </c>
      <c r="K86" s="23">
        <v>11.482579383339175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175.61768080428573</v>
      </c>
      <c r="T86" s="23">
        <v>2274617.9336128472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68483.111224414446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15781.851703991135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14931.140165183695</v>
      </c>
      <c r="H87" s="23">
        <v>15110.095008795844</v>
      </c>
      <c r="I87" s="23">
        <v>0</v>
      </c>
      <c r="J87" s="23">
        <v>0</v>
      </c>
      <c r="K87" s="23">
        <v>41443.329691426879</v>
      </c>
      <c r="L87" s="23">
        <v>0</v>
      </c>
      <c r="M87" s="23">
        <v>0</v>
      </c>
      <c r="N87" s="23">
        <v>70549.465067751036</v>
      </c>
      <c r="O87" s="23">
        <v>21080.170907013024</v>
      </c>
      <c r="P87" s="23">
        <v>873.59234635481698</v>
      </c>
      <c r="Q87" s="23">
        <v>122741.80657289292</v>
      </c>
      <c r="R87" s="23">
        <v>60672.070419328797</v>
      </c>
      <c r="S87" s="23">
        <v>15074.831203488888</v>
      </c>
      <c r="T87" s="23">
        <v>22969.389024438588</v>
      </c>
      <c r="U87" s="23">
        <v>0</v>
      </c>
      <c r="V87" s="23">
        <v>0</v>
      </c>
      <c r="W87" s="23">
        <v>8505.6109611983957</v>
      </c>
      <c r="X87" s="23">
        <v>47305.386736156026</v>
      </c>
      <c r="Y87" s="23">
        <v>0</v>
      </c>
      <c r="Z87" s="23">
        <v>0</v>
      </c>
      <c r="AA87" s="23">
        <v>0</v>
      </c>
      <c r="AB87" s="23">
        <v>0</v>
      </c>
      <c r="AC87" s="23">
        <v>5215.1155959584648</v>
      </c>
      <c r="AD87" s="23">
        <v>35.517037734823646</v>
      </c>
      <c r="AE87" s="23">
        <v>9444.2481658332181</v>
      </c>
      <c r="AF87" s="23">
        <v>0</v>
      </c>
      <c r="AG87" s="23">
        <v>23839.187979479037</v>
      </c>
      <c r="AH87" s="23">
        <v>0</v>
      </c>
      <c r="AI87" s="23">
        <v>0</v>
      </c>
      <c r="AJ87" s="23">
        <v>0</v>
      </c>
      <c r="AK87" s="23">
        <v>0</v>
      </c>
      <c r="AL87" s="23">
        <v>32449.614206882587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3093.5530554606321</v>
      </c>
      <c r="H88" s="23">
        <v>0</v>
      </c>
      <c r="I88" s="23">
        <v>0</v>
      </c>
      <c r="J88" s="23">
        <v>0</v>
      </c>
      <c r="K88" s="23">
        <v>136121.90465227311</v>
      </c>
      <c r="L88" s="23">
        <v>0</v>
      </c>
      <c r="M88" s="23">
        <v>0</v>
      </c>
      <c r="N88" s="23">
        <v>150529.49898595296</v>
      </c>
      <c r="O88" s="23">
        <v>457.95448030052819</v>
      </c>
      <c r="P88" s="23">
        <v>6.5656998248004667E-2</v>
      </c>
      <c r="Q88" s="23">
        <v>277499.67106295191</v>
      </c>
      <c r="R88" s="23">
        <v>6555.9722046351517</v>
      </c>
      <c r="S88" s="23">
        <v>10047.77984544999</v>
      </c>
      <c r="T88" s="23">
        <v>0</v>
      </c>
      <c r="U88" s="23">
        <v>0</v>
      </c>
      <c r="V88" s="23">
        <v>0</v>
      </c>
      <c r="W88" s="23">
        <v>0</v>
      </c>
      <c r="X88" s="23">
        <v>1.6593503452098972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4263.0065760891111</v>
      </c>
      <c r="AE88" s="23">
        <v>1639.4301073853289</v>
      </c>
      <c r="AF88" s="23">
        <v>0</v>
      </c>
      <c r="AG88" s="23">
        <v>107.05672205842932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29804.754833815539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0.29396268242314849</v>
      </c>
      <c r="H89" s="23">
        <v>0</v>
      </c>
      <c r="I89" s="23">
        <v>0</v>
      </c>
      <c r="J89" s="23">
        <v>0</v>
      </c>
      <c r="K89" s="23">
        <v>8529.2475974475474</v>
      </c>
      <c r="L89" s="23">
        <v>0</v>
      </c>
      <c r="M89" s="23">
        <v>0</v>
      </c>
      <c r="N89" s="23">
        <v>3266.468300852403</v>
      </c>
      <c r="O89" s="23">
        <v>0.50407639916348246</v>
      </c>
      <c r="P89" s="23">
        <v>13.467408993576019</v>
      </c>
      <c r="Q89" s="23">
        <v>59.919558846542849</v>
      </c>
      <c r="R89" s="23">
        <v>5171.9467129658142</v>
      </c>
      <c r="S89" s="23">
        <v>7180.5769153181272</v>
      </c>
      <c r="T89" s="23">
        <v>0</v>
      </c>
      <c r="U89" s="23">
        <v>0</v>
      </c>
      <c r="V89" s="23">
        <v>0</v>
      </c>
      <c r="W89" s="23">
        <v>0</v>
      </c>
      <c r="X89" s="23">
        <v>0.48234026523899753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2.8326294923317521</v>
      </c>
      <c r="AE89" s="23">
        <v>4702.6244362291809</v>
      </c>
      <c r="AF89" s="23">
        <v>0</v>
      </c>
      <c r="AG89" s="23">
        <v>5946.0127725801567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-60432.227457143861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2063.8156972562124</v>
      </c>
      <c r="D90" s="23">
        <v>0</v>
      </c>
      <c r="E90" s="23">
        <v>0</v>
      </c>
      <c r="F90" s="23">
        <v>0</v>
      </c>
      <c r="G90" s="23">
        <v>36045.380693433646</v>
      </c>
      <c r="H90" s="23">
        <v>0</v>
      </c>
      <c r="I90" s="23">
        <v>0</v>
      </c>
      <c r="J90" s="23">
        <v>0</v>
      </c>
      <c r="K90" s="23">
        <v>24603.613870932626</v>
      </c>
      <c r="L90" s="23">
        <v>0</v>
      </c>
      <c r="M90" s="23">
        <v>0</v>
      </c>
      <c r="N90" s="23">
        <v>51873.321400298853</v>
      </c>
      <c r="O90" s="23">
        <v>16252.391653394616</v>
      </c>
      <c r="P90" s="23">
        <v>90452.699883683526</v>
      </c>
      <c r="Q90" s="23">
        <v>398513.73679181159</v>
      </c>
      <c r="R90" s="23">
        <v>76551.93278171125</v>
      </c>
      <c r="S90" s="23">
        <v>28683.228606176483</v>
      </c>
      <c r="T90" s="23">
        <v>13045.541879118033</v>
      </c>
      <c r="U90" s="23">
        <v>0</v>
      </c>
      <c r="V90" s="23">
        <v>0</v>
      </c>
      <c r="W90" s="23">
        <v>0</v>
      </c>
      <c r="X90" s="23">
        <v>1799.2804388081624</v>
      </c>
      <c r="Y90" s="23">
        <v>0</v>
      </c>
      <c r="Z90" s="23">
        <v>0</v>
      </c>
      <c r="AA90" s="23">
        <v>0</v>
      </c>
      <c r="AB90" s="23">
        <v>0</v>
      </c>
      <c r="AC90" s="23">
        <v>28049.262467218159</v>
      </c>
      <c r="AD90" s="23">
        <v>2275.2200725020998</v>
      </c>
      <c r="AE90" s="23">
        <v>29790.764276235692</v>
      </c>
      <c r="AF90" s="23">
        <v>0</v>
      </c>
      <c r="AG90" s="23">
        <v>354.40949242172258</v>
      </c>
      <c r="AH90" s="23">
        <v>0</v>
      </c>
      <c r="AI90" s="23">
        <v>0</v>
      </c>
      <c r="AJ90" s="23">
        <v>0</v>
      </c>
      <c r="AK90" s="23">
        <v>0</v>
      </c>
      <c r="AL90" s="23">
        <v>69491.351659560518</v>
      </c>
      <c r="AM90" s="23">
        <v>48543.22435665645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14651.725584759273</v>
      </c>
      <c r="H91" s="23">
        <v>0</v>
      </c>
      <c r="I91" s="23">
        <v>0</v>
      </c>
      <c r="J91" s="23">
        <v>0</v>
      </c>
      <c r="K91" s="23">
        <v>2123.6892238418627</v>
      </c>
      <c r="L91" s="23">
        <v>0</v>
      </c>
      <c r="M91" s="23">
        <v>0</v>
      </c>
      <c r="N91" s="23">
        <v>6582.7382332650268</v>
      </c>
      <c r="O91" s="23">
        <v>1820.4947793715569</v>
      </c>
      <c r="P91" s="23">
        <v>0</v>
      </c>
      <c r="Q91" s="23">
        <v>55.262201397830474</v>
      </c>
      <c r="R91" s="23">
        <v>82602.451850243218</v>
      </c>
      <c r="S91" s="23">
        <v>37.31460171242594</v>
      </c>
      <c r="T91" s="23">
        <v>345783.06201446318</v>
      </c>
      <c r="U91" s="23">
        <v>0</v>
      </c>
      <c r="V91" s="23">
        <v>0</v>
      </c>
      <c r="W91" s="23">
        <v>0</v>
      </c>
      <c r="X91" s="23">
        <v>36235.377463374498</v>
      </c>
      <c r="Y91" s="23">
        <v>0</v>
      </c>
      <c r="Z91" s="23">
        <v>0</v>
      </c>
      <c r="AA91" s="23">
        <v>1884872.0865694564</v>
      </c>
      <c r="AB91" s="23">
        <v>0</v>
      </c>
      <c r="AC91" s="23">
        <v>4777294.3396232277</v>
      </c>
      <c r="AD91" s="23">
        <v>16595.810874292645</v>
      </c>
      <c r="AE91" s="23">
        <v>7674.3839116329436</v>
      </c>
      <c r="AF91" s="23">
        <v>0</v>
      </c>
      <c r="AG91" s="23">
        <v>12868.354465610268</v>
      </c>
      <c r="AH91" s="23">
        <v>0</v>
      </c>
      <c r="AI91" s="23">
        <v>0</v>
      </c>
      <c r="AJ91" s="23">
        <v>0</v>
      </c>
      <c r="AK91" s="23">
        <v>0</v>
      </c>
      <c r="AL91" s="23">
        <v>1786.1492926999856</v>
      </c>
      <c r="AM91" s="23">
        <v>39366.200248585257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50004.524893991816</v>
      </c>
      <c r="L92" s="23">
        <v>0</v>
      </c>
      <c r="M92" s="23">
        <v>0</v>
      </c>
      <c r="N92" s="23">
        <v>264716.32173636288</v>
      </c>
      <c r="O92" s="23">
        <v>0</v>
      </c>
      <c r="P92" s="23">
        <v>2445819.781116128</v>
      </c>
      <c r="Q92" s="23">
        <v>0</v>
      </c>
      <c r="R92" s="23">
        <v>123694.32436994396</v>
      </c>
      <c r="S92" s="23">
        <v>59.154537059742538</v>
      </c>
      <c r="T92" s="23">
        <v>371.06105572601967</v>
      </c>
      <c r="U92" s="23">
        <v>0</v>
      </c>
      <c r="V92" s="23">
        <v>0</v>
      </c>
      <c r="W92" s="23">
        <v>0</v>
      </c>
      <c r="X92" s="23">
        <v>51337</v>
      </c>
      <c r="Y92" s="23">
        <v>0</v>
      </c>
      <c r="Z92" s="23">
        <v>0</v>
      </c>
      <c r="AA92" s="23">
        <v>145.30354389246853</v>
      </c>
      <c r="AB92" s="23">
        <v>0</v>
      </c>
      <c r="AC92" s="23">
        <v>58554.386967939325</v>
      </c>
      <c r="AD92" s="23">
        <v>327.87671852577671</v>
      </c>
      <c r="AE92" s="23">
        <v>2442.6589973968503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102100.78278259006</v>
      </c>
      <c r="AM92" s="23">
        <v>0.97248829089610112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316.4975286736269</v>
      </c>
      <c r="H93" s="23">
        <v>0</v>
      </c>
      <c r="I93" s="23">
        <v>0</v>
      </c>
      <c r="J93" s="23">
        <v>0</v>
      </c>
      <c r="K93" s="23">
        <v>48879.605491987641</v>
      </c>
      <c r="L93" s="23">
        <v>0</v>
      </c>
      <c r="M93" s="23">
        <v>0</v>
      </c>
      <c r="N93" s="23">
        <v>6982.4455034267066</v>
      </c>
      <c r="O93" s="23">
        <v>122.23047772849927</v>
      </c>
      <c r="P93" s="23">
        <v>273721.67283920094</v>
      </c>
      <c r="Q93" s="23">
        <v>8654.2143388764925</v>
      </c>
      <c r="R93" s="23">
        <v>368991.68669745291</v>
      </c>
      <c r="S93" s="23">
        <v>9577.4107158982479</v>
      </c>
      <c r="T93" s="23">
        <v>10523.392474358227</v>
      </c>
      <c r="U93" s="23">
        <v>0</v>
      </c>
      <c r="V93" s="23">
        <v>0</v>
      </c>
      <c r="W93" s="23">
        <v>0</v>
      </c>
      <c r="X93" s="23">
        <v>27019.931840547619</v>
      </c>
      <c r="Y93" s="23">
        <v>0</v>
      </c>
      <c r="Z93" s="23">
        <v>0</v>
      </c>
      <c r="AA93" s="23">
        <v>0</v>
      </c>
      <c r="AB93" s="23">
        <v>0</v>
      </c>
      <c r="AC93" s="23">
        <v>83471.378937211921</v>
      </c>
      <c r="AD93" s="23">
        <v>18878.208602361767</v>
      </c>
      <c r="AE93" s="23">
        <v>726.36109485931615</v>
      </c>
      <c r="AF93" s="23">
        <v>0</v>
      </c>
      <c r="AG93" s="23">
        <v>67.068690460989714</v>
      </c>
      <c r="AH93" s="23">
        <v>0</v>
      </c>
      <c r="AI93" s="23">
        <v>0</v>
      </c>
      <c r="AJ93" s="23">
        <v>0</v>
      </c>
      <c r="AK93" s="23">
        <v>0</v>
      </c>
      <c r="AL93" s="23">
        <v>36635.56028924889</v>
      </c>
      <c r="AM93" s="23">
        <v>321.09391719823407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735.61477596338727</v>
      </c>
      <c r="H94" s="23">
        <v>0</v>
      </c>
      <c r="I94" s="23">
        <v>0</v>
      </c>
      <c r="J94" s="23">
        <v>0</v>
      </c>
      <c r="K94" s="23">
        <v>155.42242288548735</v>
      </c>
      <c r="L94" s="23">
        <v>0</v>
      </c>
      <c r="M94" s="23">
        <v>0</v>
      </c>
      <c r="N94" s="23">
        <v>13325.156007561385</v>
      </c>
      <c r="O94" s="23">
        <v>143.06230402447429</v>
      </c>
      <c r="P94" s="23">
        <v>0</v>
      </c>
      <c r="Q94" s="23">
        <v>0</v>
      </c>
      <c r="R94" s="23">
        <v>33.485693925870642</v>
      </c>
      <c r="S94" s="23">
        <v>1.0195313898946721</v>
      </c>
      <c r="T94" s="23">
        <v>0</v>
      </c>
      <c r="U94" s="23">
        <v>0</v>
      </c>
      <c r="V94" s="23">
        <v>0</v>
      </c>
      <c r="W94" s="23">
        <v>9672682.8573147282</v>
      </c>
      <c r="X94" s="23">
        <v>135081.53483019222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234044.71493077397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8.2552067684194981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311.51992532187415</v>
      </c>
      <c r="H95" s="23">
        <v>0</v>
      </c>
      <c r="I95" s="23">
        <v>0</v>
      </c>
      <c r="J95" s="23">
        <v>0</v>
      </c>
      <c r="K95" s="23">
        <v>2.6084733587260227</v>
      </c>
      <c r="L95" s="23">
        <v>0</v>
      </c>
      <c r="M95" s="23">
        <v>0</v>
      </c>
      <c r="N95" s="23">
        <v>1.1355023829829345</v>
      </c>
      <c r="O95" s="23">
        <v>0</v>
      </c>
      <c r="P95" s="23">
        <v>0</v>
      </c>
      <c r="Q95" s="23">
        <v>0</v>
      </c>
      <c r="R95" s="23">
        <v>19091.233944825661</v>
      </c>
      <c r="S95" s="23">
        <v>0</v>
      </c>
      <c r="T95" s="23">
        <v>12652.656017399218</v>
      </c>
      <c r="U95" s="23">
        <v>0</v>
      </c>
      <c r="V95" s="23">
        <v>0</v>
      </c>
      <c r="W95" s="23">
        <v>645937.88563474221</v>
      </c>
      <c r="X95" s="23">
        <v>46971.641982241934</v>
      </c>
      <c r="Y95" s="23">
        <v>0</v>
      </c>
      <c r="Z95" s="23">
        <v>0</v>
      </c>
      <c r="AA95" s="23">
        <v>0</v>
      </c>
      <c r="AB95" s="23">
        <v>0</v>
      </c>
      <c r="AC95" s="23">
        <v>49443.467482805623</v>
      </c>
      <c r="AD95" s="23">
        <v>174413.88010223166</v>
      </c>
      <c r="AE95" s="23">
        <v>4249.2829149325262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86552.174357369484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544.87877415070102</v>
      </c>
      <c r="F96" s="23">
        <v>0</v>
      </c>
      <c r="G96" s="23">
        <v>74363.077915652102</v>
      </c>
      <c r="H96" s="23">
        <v>282251.92558423395</v>
      </c>
      <c r="I96" s="23">
        <v>0</v>
      </c>
      <c r="J96" s="23">
        <v>0</v>
      </c>
      <c r="K96" s="23">
        <v>10299.224946226353</v>
      </c>
      <c r="L96" s="23">
        <v>0</v>
      </c>
      <c r="M96" s="23">
        <v>0</v>
      </c>
      <c r="N96" s="23">
        <v>2398660.2525938679</v>
      </c>
      <c r="O96" s="23">
        <v>139725.3613751005</v>
      </c>
      <c r="P96" s="23">
        <v>0</v>
      </c>
      <c r="Q96" s="23">
        <v>136000.64531677918</v>
      </c>
      <c r="R96" s="23">
        <v>23871.893846077237</v>
      </c>
      <c r="S96" s="23">
        <v>180022.32113207394</v>
      </c>
      <c r="T96" s="23">
        <v>254083.76619218464</v>
      </c>
      <c r="U96" s="23">
        <v>0</v>
      </c>
      <c r="V96" s="23">
        <v>0</v>
      </c>
      <c r="W96" s="23">
        <v>0</v>
      </c>
      <c r="X96" s="23">
        <v>10137.727230145507</v>
      </c>
      <c r="Y96" s="23">
        <v>0</v>
      </c>
      <c r="Z96" s="23">
        <v>0</v>
      </c>
      <c r="AA96" s="23">
        <v>0</v>
      </c>
      <c r="AB96" s="23">
        <v>0</v>
      </c>
      <c r="AC96" s="23">
        <v>4804.3380848492798</v>
      </c>
      <c r="AD96" s="23">
        <v>197424.43513967443</v>
      </c>
      <c r="AE96" s="23">
        <v>1197661.024610512</v>
      </c>
      <c r="AF96" s="23">
        <v>0</v>
      </c>
      <c r="AG96" s="23">
        <v>45993.659174115695</v>
      </c>
      <c r="AH96" s="23">
        <v>0</v>
      </c>
      <c r="AI96" s="23">
        <v>0</v>
      </c>
      <c r="AJ96" s="23">
        <v>0</v>
      </c>
      <c r="AK96" s="23">
        <v>0</v>
      </c>
      <c r="AL96" s="23">
        <v>36935.225546724381</v>
      </c>
      <c r="AM96" s="23">
        <v>444026.32037904789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1.7542681066307846</v>
      </c>
      <c r="L97" s="23">
        <v>0</v>
      </c>
      <c r="M97" s="23">
        <v>0</v>
      </c>
      <c r="N97" s="23">
        <v>22.39543225884422</v>
      </c>
      <c r="O97" s="23">
        <v>0</v>
      </c>
      <c r="P97" s="23">
        <v>0</v>
      </c>
      <c r="Q97" s="23">
        <v>0</v>
      </c>
      <c r="R97" s="23">
        <v>68.628505483503304</v>
      </c>
      <c r="S97" s="23">
        <v>1.3780686660843908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168244.80992246055</v>
      </c>
      <c r="AD97" s="23">
        <v>4262.3122753438201</v>
      </c>
      <c r="AE97" s="23">
        <v>3.9550380135693159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1119921.949246869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5019.457276752004</v>
      </c>
      <c r="M100" s="23">
        <v>30198.562880132915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5967.6542922573262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791195.61452430079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198284.4422013046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25483.009510257551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576962.17151564243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13443.042308850954</v>
      </c>
      <c r="Z108" s="23">
        <v>0</v>
      </c>
      <c r="AA108" s="23">
        <v>0</v>
      </c>
      <c r="AB108" s="23">
        <v>0</v>
      </c>
      <c r="AC108" s="23">
        <v>0</v>
      </c>
      <c r="AD108" s="23">
        <v>72653.483647786692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49.484305068309425</v>
      </c>
      <c r="Z109" s="23">
        <v>19521.756496300735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143.28832391530909</v>
      </c>
      <c r="AC111" s="23">
        <v>219644.41334780367</v>
      </c>
      <c r="AD111" s="23">
        <v>0</v>
      </c>
      <c r="AE111" s="23">
        <v>160365.17602966906</v>
      </c>
      <c r="AF111" s="23">
        <v>0</v>
      </c>
      <c r="AG111" s="23">
        <v>652183.99004888209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54904.303818632594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900034.04335196386</v>
      </c>
      <c r="AC113" s="23">
        <v>26917.932551647926</v>
      </c>
      <c r="AD113" s="23">
        <v>0</v>
      </c>
      <c r="AE113" s="23">
        <v>0</v>
      </c>
      <c r="AF113" s="23">
        <v>408109.48144603695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2370.4835349461428</v>
      </c>
      <c r="AC114" s="23">
        <v>349613.31923794688</v>
      </c>
      <c r="AD114" s="23">
        <v>0</v>
      </c>
      <c r="AE114" s="23">
        <v>5800.6871780673955</v>
      </c>
      <c r="AF114" s="23">
        <v>1285.9062405241855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43.173749832417215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969288.60822742363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596086.49335374031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82160.732577764822</v>
      </c>
      <c r="AP117" s="23">
        <v>186.12768039331442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30975.73428692489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36666.329997014327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1487.2698332895325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20968.504396131255</v>
      </c>
      <c r="Y128" s="23">
        <v>0</v>
      </c>
      <c r="Z128" s="23">
        <v>0</v>
      </c>
      <c r="AA128" s="23">
        <v>0</v>
      </c>
      <c r="AB128" s="23">
        <v>0</v>
      </c>
      <c r="AC128" s="23">
        <v>3.0600918375038808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71.688534146240315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5691.1634502379993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2542.1940553611694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1008.153343486122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14074.042366863045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227.05834788240477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190.34496583864299</v>
      </c>
      <c r="U133" s="23">
        <v>2126.2422865598646</v>
      </c>
      <c r="V133" s="23">
        <v>0</v>
      </c>
      <c r="W133" s="23">
        <v>0</v>
      </c>
      <c r="X133" s="23">
        <v>8234.8558657138165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79809.397296606548</v>
      </c>
      <c r="AG135" s="23">
        <v>0</v>
      </c>
      <c r="AH135" s="23">
        <v>0</v>
      </c>
      <c r="AI135" s="23">
        <v>445076.25861755217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12.064056419058646</v>
      </c>
      <c r="V136" s="23">
        <v>123559.66648386564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1533.2273173074093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27034</v>
      </c>
      <c r="AF138" s="23">
        <v>180006.67532803383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35831.728513532857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48526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636.30167308957607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513.61886108625822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300348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-31404137</v>
      </c>
      <c r="AS146" s="23">
        <v>34602712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1278060</v>
      </c>
      <c r="D151" s="23">
        <v>536785</v>
      </c>
      <c r="E151" s="23">
        <v>1965130</v>
      </c>
      <c r="F151" s="23">
        <v>6944370</v>
      </c>
      <c r="G151" s="23">
        <v>474</v>
      </c>
      <c r="H151" s="23">
        <v>0</v>
      </c>
      <c r="I151" s="23">
        <v>-111039</v>
      </c>
      <c r="J151" s="23">
        <v>0</v>
      </c>
      <c r="K151" s="23">
        <v>-13838</v>
      </c>
      <c r="L151" s="23">
        <v>1156035</v>
      </c>
      <c r="M151" s="23">
        <v>12494881</v>
      </c>
      <c r="N151" s="23">
        <v>295</v>
      </c>
      <c r="O151" s="23">
        <v>262</v>
      </c>
      <c r="P151" s="23">
        <v>4953</v>
      </c>
      <c r="Q151" s="23">
        <v>2876</v>
      </c>
      <c r="R151" s="23">
        <v>21749</v>
      </c>
      <c r="S151" s="23">
        <v>134997</v>
      </c>
      <c r="T151" s="23">
        <v>340</v>
      </c>
      <c r="U151" s="23">
        <v>0</v>
      </c>
      <c r="V151" s="23">
        <v>0</v>
      </c>
      <c r="W151" s="23">
        <v>5883077</v>
      </c>
      <c r="X151" s="23">
        <v>10140494</v>
      </c>
      <c r="Y151" s="23">
        <v>-4279593</v>
      </c>
      <c r="Z151" s="23">
        <v>-3802</v>
      </c>
      <c r="AA151" s="23">
        <v>0</v>
      </c>
      <c r="AB151" s="23">
        <v>-20675</v>
      </c>
      <c r="AC151" s="23">
        <v>0</v>
      </c>
      <c r="AD151" s="23">
        <v>149145</v>
      </c>
      <c r="AE151" s="23">
        <v>15689</v>
      </c>
      <c r="AF151" s="23">
        <v>3147000</v>
      </c>
      <c r="AG151" s="23">
        <v>162</v>
      </c>
      <c r="AH151" s="23">
        <v>0</v>
      </c>
      <c r="AI151" s="23">
        <v>0</v>
      </c>
      <c r="AJ151" s="23">
        <v>0</v>
      </c>
      <c r="AK151" s="23">
        <v>0</v>
      </c>
      <c r="AL151" s="23">
        <v>2025.0000000000002</v>
      </c>
      <c r="AM151" s="23">
        <v>0</v>
      </c>
      <c r="AN151" s="23">
        <v>0</v>
      </c>
      <c r="AO151" s="23">
        <v>1156256</v>
      </c>
      <c r="AP151" s="23">
        <v>933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15843372</v>
      </c>
      <c r="D152" s="23">
        <v>1929468.9999999998</v>
      </c>
      <c r="E152" s="23">
        <v>2512763</v>
      </c>
      <c r="F152" s="23">
        <v>2610919</v>
      </c>
      <c r="G152" s="23">
        <v>6081162</v>
      </c>
      <c r="H152" s="23">
        <v>1254012</v>
      </c>
      <c r="I152" s="23">
        <v>0</v>
      </c>
      <c r="J152" s="23">
        <v>0</v>
      </c>
      <c r="K152" s="23">
        <v>872880.99999999988</v>
      </c>
      <c r="L152" s="23">
        <v>3339429</v>
      </c>
      <c r="M152" s="23">
        <v>9435996</v>
      </c>
      <c r="N152" s="23">
        <v>3131832</v>
      </c>
      <c r="O152" s="23">
        <v>692874</v>
      </c>
      <c r="P152" s="23">
        <v>1307860</v>
      </c>
      <c r="Q152" s="23">
        <v>753781</v>
      </c>
      <c r="R152" s="23">
        <v>792878</v>
      </c>
      <c r="S152" s="23">
        <v>933437</v>
      </c>
      <c r="T152" s="23">
        <v>1986356</v>
      </c>
      <c r="U152" s="23">
        <v>121952</v>
      </c>
      <c r="V152" s="23">
        <v>0</v>
      </c>
      <c r="W152" s="23">
        <v>3319736</v>
      </c>
      <c r="X152" s="23">
        <v>8521658</v>
      </c>
      <c r="Y152" s="23">
        <v>144990</v>
      </c>
      <c r="Z152" s="23">
        <v>39270</v>
      </c>
      <c r="AA152" s="23">
        <v>302717</v>
      </c>
      <c r="AB152" s="23">
        <v>2705535</v>
      </c>
      <c r="AC152" s="23">
        <v>4077803</v>
      </c>
      <c r="AD152" s="23">
        <v>815477</v>
      </c>
      <c r="AE152" s="23">
        <v>3241408</v>
      </c>
      <c r="AF152" s="23">
        <v>3027525</v>
      </c>
      <c r="AG152" s="23">
        <v>1372388</v>
      </c>
      <c r="AH152" s="23">
        <v>0</v>
      </c>
      <c r="AI152" s="23">
        <v>0</v>
      </c>
      <c r="AJ152" s="23">
        <v>5720895</v>
      </c>
      <c r="AK152" s="23">
        <v>1437509</v>
      </c>
      <c r="AL152" s="23">
        <v>2926672</v>
      </c>
      <c r="AM152" s="23">
        <v>903611.00000000012</v>
      </c>
      <c r="AN152" s="23">
        <v>0</v>
      </c>
      <c r="AO152" s="23">
        <v>4554</v>
      </c>
      <c r="AP152" s="23">
        <v>57650</v>
      </c>
      <c r="AQ152" s="23">
        <v>595839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81525633</v>
      </c>
      <c r="D156" s="6">
        <f t="shared" si="0"/>
        <v>10249585.999999998</v>
      </c>
      <c r="E156" s="6">
        <f t="shared" si="0"/>
        <v>13219587</v>
      </c>
      <c r="F156" s="6">
        <f t="shared" si="0"/>
        <v>18426398</v>
      </c>
      <c r="G156" s="6">
        <f t="shared" si="0"/>
        <v>31359265.000000004</v>
      </c>
      <c r="H156" s="6">
        <f t="shared" si="0"/>
        <v>6470062.0000000009</v>
      </c>
      <c r="I156" s="6">
        <f t="shared" si="0"/>
        <v>58021786</v>
      </c>
      <c r="J156" s="6">
        <f t="shared" si="0"/>
        <v>88090908</v>
      </c>
      <c r="K156" s="6">
        <f t="shared" si="0"/>
        <v>6918357</v>
      </c>
      <c r="L156" s="6">
        <f t="shared" si="0"/>
        <v>17350807</v>
      </c>
      <c r="M156" s="6">
        <f t="shared" si="0"/>
        <v>48480595</v>
      </c>
      <c r="N156" s="6">
        <f t="shared" si="0"/>
        <v>16129282</v>
      </c>
      <c r="O156" s="6">
        <f t="shared" si="0"/>
        <v>3529301.0000000005</v>
      </c>
      <c r="P156" s="6">
        <f t="shared" si="0"/>
        <v>7165822</v>
      </c>
      <c r="Q156" s="6">
        <f t="shared" si="0"/>
        <v>3889136.9999999991</v>
      </c>
      <c r="R156" s="6">
        <f t="shared" si="0"/>
        <v>4090839</v>
      </c>
      <c r="S156" s="6">
        <f t="shared" si="0"/>
        <v>6255773.9999999991</v>
      </c>
      <c r="T156" s="6">
        <f t="shared" si="0"/>
        <v>10258973</v>
      </c>
      <c r="U156" s="6">
        <f t="shared" si="0"/>
        <v>9099106</v>
      </c>
      <c r="V156" s="6">
        <f t="shared" si="0"/>
        <v>3883109</v>
      </c>
      <c r="W156" s="6">
        <f t="shared" si="0"/>
        <v>26891118</v>
      </c>
      <c r="X156" s="6">
        <f t="shared" si="0"/>
        <v>53664206.000000007</v>
      </c>
      <c r="Y156" s="6">
        <f t="shared" si="0"/>
        <v>9641917</v>
      </c>
      <c r="Z156" s="6">
        <f t="shared" si="0"/>
        <v>549743</v>
      </c>
      <c r="AA156" s="6">
        <f t="shared" si="0"/>
        <v>1561864</v>
      </c>
      <c r="AB156" s="6">
        <f t="shared" si="0"/>
        <v>14572822.999999998</v>
      </c>
      <c r="AC156" s="6">
        <f t="shared" si="0"/>
        <v>21935478.000000004</v>
      </c>
      <c r="AD156" s="6">
        <f t="shared" si="0"/>
        <v>4456462.0000000009</v>
      </c>
      <c r="AE156" s="6">
        <f t="shared" si="0"/>
        <v>16785470</v>
      </c>
      <c r="AF156" s="6">
        <f t="shared" si="0"/>
        <v>27930891</v>
      </c>
      <c r="AG156" s="6">
        <f t="shared" si="0"/>
        <v>10261272</v>
      </c>
      <c r="AH156" s="6">
        <f t="shared" si="0"/>
        <v>11249169</v>
      </c>
      <c r="AI156" s="6">
        <f t="shared" ref="AI156:AS156" si="1">+SUM(AI5:AI155)</f>
        <v>5912940</v>
      </c>
      <c r="AJ156" s="6">
        <f t="shared" si="1"/>
        <v>35999789</v>
      </c>
      <c r="AK156" s="6">
        <f t="shared" si="1"/>
        <v>7321288</v>
      </c>
      <c r="AL156" s="6">
        <f t="shared" si="1"/>
        <v>16188836</v>
      </c>
      <c r="AM156" s="6">
        <f t="shared" si="1"/>
        <v>4601266</v>
      </c>
      <c r="AN156" s="6">
        <f t="shared" si="1"/>
        <v>14334328</v>
      </c>
      <c r="AO156" s="6">
        <f t="shared" si="1"/>
        <v>19018934</v>
      </c>
      <c r="AP156" s="6">
        <f t="shared" si="1"/>
        <v>40333403</v>
      </c>
      <c r="AQ156" s="6">
        <f t="shared" si="1"/>
        <v>7659541</v>
      </c>
      <c r="AR156" s="6">
        <f t="shared" si="1"/>
        <v>-31404137</v>
      </c>
      <c r="AS156" s="6">
        <f t="shared" si="1"/>
        <v>34602712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2009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31568.61967995092</v>
      </c>
      <c r="D4" s="23">
        <v>32924.704790153082</v>
      </c>
      <c r="E4" s="23">
        <f>SUM(C4+D4)</f>
        <v>64493.324470104002</v>
      </c>
      <c r="F4" s="23"/>
      <c r="G4" s="23">
        <v>30981.582884974403</v>
      </c>
      <c r="H4" s="23">
        <v>32179.905654918399</v>
      </c>
      <c r="I4" s="23">
        <f>SUM(G4:H4)</f>
        <v>63161.488539892802</v>
      </c>
      <c r="J4" s="23"/>
      <c r="K4" s="23">
        <v>51646760.535228491</v>
      </c>
      <c r="L4" s="23">
        <v>50291693.168992698</v>
      </c>
      <c r="M4" s="23">
        <f>SUM(K4:L4)</f>
        <v>101938453.70422119</v>
      </c>
    </row>
    <row r="5" spans="1:13" x14ac:dyDescent="0.2">
      <c r="A5" s="1" t="s">
        <v>66</v>
      </c>
      <c r="B5" s="23" t="s">
        <v>67</v>
      </c>
      <c r="C5" s="23">
        <v>1999.912887363319</v>
      </c>
      <c r="D5" s="23">
        <v>2901.3135595333533</v>
      </c>
      <c r="E5" s="23">
        <f t="shared" ref="E5:E68" si="0">SUM(C5+D5)</f>
        <v>4901.2264468966723</v>
      </c>
      <c r="F5" s="23"/>
      <c r="G5" s="23">
        <v>1962.8198984239898</v>
      </c>
      <c r="H5" s="23">
        <v>2844.3734002216052</v>
      </c>
      <c r="I5" s="23">
        <f t="shared" ref="I5:I68" si="1">SUM(G5:H5)</f>
        <v>4807.193298645595</v>
      </c>
      <c r="J5" s="23"/>
      <c r="K5" s="23">
        <v>3204854.16764664</v>
      </c>
      <c r="L5" s="23">
        <v>4366409.7500204099</v>
      </c>
      <c r="M5" s="23">
        <f t="shared" ref="M5:M68" si="2">SUM(K5:L5)</f>
        <v>7571263.9176670499</v>
      </c>
    </row>
    <row r="6" spans="1:13" x14ac:dyDescent="0.2">
      <c r="A6" s="1" t="s">
        <v>68</v>
      </c>
      <c r="B6" s="23" t="s">
        <v>69</v>
      </c>
      <c r="C6" s="23">
        <v>1274.621701649118</v>
      </c>
      <c r="D6" s="23">
        <v>1511.8138216635414</v>
      </c>
      <c r="E6" s="23">
        <f t="shared" si="0"/>
        <v>2786.4355233126594</v>
      </c>
      <c r="F6" s="23"/>
      <c r="G6" s="23">
        <v>1225.1985826389698</v>
      </c>
      <c r="H6" s="23">
        <v>1489.4494309710001</v>
      </c>
      <c r="I6" s="23">
        <f t="shared" si="1"/>
        <v>2714.6480136099699</v>
      </c>
      <c r="J6" s="23"/>
      <c r="K6" s="23">
        <v>1501934.0420288199</v>
      </c>
      <c r="L6" s="23">
        <v>1738095.5658732301</v>
      </c>
      <c r="M6" s="23">
        <f t="shared" si="2"/>
        <v>3240029.60790205</v>
      </c>
    </row>
    <row r="7" spans="1:13" x14ac:dyDescent="0.2">
      <c r="A7" s="1" t="s">
        <v>70</v>
      </c>
      <c r="B7" s="23" t="s">
        <v>71</v>
      </c>
      <c r="C7" s="23">
        <v>58.127096942865364</v>
      </c>
      <c r="D7" s="23">
        <v>4819.0623538098052</v>
      </c>
      <c r="E7" s="23">
        <f t="shared" si="0"/>
        <v>4877.1894507526704</v>
      </c>
      <c r="F7" s="23"/>
      <c r="G7" s="23">
        <v>56.724363939031946</v>
      </c>
      <c r="H7" s="23">
        <v>4710.4211229833491</v>
      </c>
      <c r="I7" s="23">
        <f t="shared" si="1"/>
        <v>4767.1454869223808</v>
      </c>
      <c r="J7" s="23"/>
      <c r="K7" s="23">
        <v>106438.93194097257</v>
      </c>
      <c r="L7" s="23">
        <v>8394433.3306485396</v>
      </c>
      <c r="M7" s="23">
        <f t="shared" si="2"/>
        <v>8500872.2625895124</v>
      </c>
    </row>
    <row r="8" spans="1:13" x14ac:dyDescent="0.2">
      <c r="A8" s="1" t="s">
        <v>72</v>
      </c>
      <c r="B8" s="23" t="s">
        <v>73</v>
      </c>
      <c r="C8" s="23">
        <v>794.94378428215032</v>
      </c>
      <c r="D8" s="23">
        <v>58006.858896263395</v>
      </c>
      <c r="E8" s="23">
        <f t="shared" si="0"/>
        <v>58801.802680545545</v>
      </c>
      <c r="F8" s="23"/>
      <c r="G8" s="23">
        <v>768.27363588259686</v>
      </c>
      <c r="H8" s="23">
        <v>56051.18353872875</v>
      </c>
      <c r="I8" s="23">
        <f t="shared" si="1"/>
        <v>56819.457174611351</v>
      </c>
      <c r="J8" s="23"/>
      <c r="K8" s="23">
        <v>1387819.6157096974</v>
      </c>
      <c r="L8" s="23">
        <v>81835772.479020953</v>
      </c>
      <c r="M8" s="23">
        <f t="shared" si="2"/>
        <v>83223592.094730645</v>
      </c>
    </row>
    <row r="9" spans="1:13" x14ac:dyDescent="0.2">
      <c r="A9" s="1" t="s">
        <v>74</v>
      </c>
      <c r="B9" s="23" t="s">
        <v>75</v>
      </c>
      <c r="C9" s="23">
        <v>865.69796578019782</v>
      </c>
      <c r="D9" s="23">
        <v>5804.8376293659985</v>
      </c>
      <c r="E9" s="23">
        <f t="shared" si="0"/>
        <v>6670.5355951461961</v>
      </c>
      <c r="F9" s="23"/>
      <c r="G9" s="23">
        <v>837.48154789495595</v>
      </c>
      <c r="H9" s="23">
        <v>5576.3547816643841</v>
      </c>
      <c r="I9" s="23">
        <f t="shared" si="1"/>
        <v>6413.8363295593399</v>
      </c>
      <c r="J9" s="23"/>
      <c r="K9" s="23">
        <v>1427932.6114869136</v>
      </c>
      <c r="L9" s="23">
        <v>8255043.7094669091</v>
      </c>
      <c r="M9" s="23">
        <f t="shared" si="2"/>
        <v>9682976.3209538236</v>
      </c>
    </row>
    <row r="10" spans="1:13" x14ac:dyDescent="0.2">
      <c r="A10" s="1" t="s">
        <v>76</v>
      </c>
      <c r="B10" s="23" t="s">
        <v>77</v>
      </c>
      <c r="C10" s="23">
        <v>253.46373889589086</v>
      </c>
      <c r="D10" s="23">
        <v>9642.4328641358406</v>
      </c>
      <c r="E10" s="23">
        <f t="shared" si="0"/>
        <v>9895.8966030317315</v>
      </c>
      <c r="F10" s="23"/>
      <c r="G10" s="23">
        <v>247.25424675506656</v>
      </c>
      <c r="H10" s="23">
        <v>9355.9504610171607</v>
      </c>
      <c r="I10" s="23">
        <f t="shared" si="1"/>
        <v>9603.2047077722273</v>
      </c>
      <c r="J10" s="23"/>
      <c r="K10" s="23">
        <v>484366.94121873379</v>
      </c>
      <c r="L10" s="23">
        <v>13866746.262156</v>
      </c>
      <c r="M10" s="23">
        <f t="shared" si="2"/>
        <v>14351113.203374734</v>
      </c>
    </row>
    <row r="11" spans="1:13" x14ac:dyDescent="0.2">
      <c r="A11" s="1" t="s">
        <v>78</v>
      </c>
      <c r="B11" s="23" t="s">
        <v>79</v>
      </c>
      <c r="C11" s="23">
        <v>27.806025524706456</v>
      </c>
      <c r="D11" s="23">
        <v>5842.3438853195566</v>
      </c>
      <c r="E11" s="23">
        <f t="shared" si="0"/>
        <v>5870.1499108442631</v>
      </c>
      <c r="F11" s="23"/>
      <c r="G11" s="23">
        <v>27.161540128920024</v>
      </c>
      <c r="H11" s="23">
        <v>5643.95104415271</v>
      </c>
      <c r="I11" s="23">
        <f t="shared" si="1"/>
        <v>5671.11258428163</v>
      </c>
      <c r="J11" s="23"/>
      <c r="K11" s="23">
        <v>44109.41096926108</v>
      </c>
      <c r="L11" s="23">
        <v>8680097.7213398498</v>
      </c>
      <c r="M11" s="23">
        <f t="shared" si="2"/>
        <v>8724207.1323091108</v>
      </c>
    </row>
    <row r="12" spans="1:13" x14ac:dyDescent="0.2">
      <c r="A12" s="1" t="s">
        <v>80</v>
      </c>
      <c r="B12" s="23" t="s">
        <v>81</v>
      </c>
      <c r="C12" s="23">
        <v>527.23477555410318</v>
      </c>
      <c r="D12" s="23">
        <v>9983.3566576653266</v>
      </c>
      <c r="E12" s="23">
        <f t="shared" si="0"/>
        <v>10510.59143321943</v>
      </c>
      <c r="F12" s="23"/>
      <c r="G12" s="23">
        <v>515.91645733312362</v>
      </c>
      <c r="H12" s="23">
        <v>9691.0757985590299</v>
      </c>
      <c r="I12" s="23">
        <f t="shared" si="1"/>
        <v>10206.992255892153</v>
      </c>
      <c r="J12" s="23"/>
      <c r="K12" s="23">
        <v>977833.13972921856</v>
      </c>
      <c r="L12" s="23">
        <v>14066451.284023801</v>
      </c>
      <c r="M12" s="23">
        <f t="shared" si="2"/>
        <v>15044284.423753019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620.59231746802527</v>
      </c>
      <c r="E13" s="23">
        <f t="shared" si="0"/>
        <v>620.59231746802527</v>
      </c>
      <c r="F13" s="23"/>
      <c r="G13" s="23">
        <v>0</v>
      </c>
      <c r="H13" s="23">
        <v>604.05305959892496</v>
      </c>
      <c r="I13" s="23">
        <f t="shared" si="1"/>
        <v>604.05305959892496</v>
      </c>
      <c r="J13" s="23"/>
      <c r="K13" s="23">
        <v>0</v>
      </c>
      <c r="L13" s="23">
        <v>1052584.0871226001</v>
      </c>
      <c r="M13" s="23">
        <f t="shared" si="2"/>
        <v>1052584.0871226001</v>
      </c>
    </row>
    <row r="14" spans="1:13" x14ac:dyDescent="0.2">
      <c r="A14" s="1" t="s">
        <v>84</v>
      </c>
      <c r="B14" s="23" t="s">
        <v>85</v>
      </c>
      <c r="C14" s="23">
        <v>48.403647771401666</v>
      </c>
      <c r="D14" s="23">
        <v>11492.531414333354</v>
      </c>
      <c r="E14" s="23">
        <f t="shared" si="0"/>
        <v>11540.935062104756</v>
      </c>
      <c r="F14" s="23"/>
      <c r="G14" s="23">
        <v>47.485358967944194</v>
      </c>
      <c r="H14" s="23">
        <v>11111.343068838742</v>
      </c>
      <c r="I14" s="23">
        <f t="shared" si="1"/>
        <v>11158.828427806686</v>
      </c>
      <c r="J14" s="23"/>
      <c r="K14" s="23">
        <v>85626.777957877144</v>
      </c>
      <c r="L14" s="23">
        <v>18569756.900779609</v>
      </c>
      <c r="M14" s="23">
        <f t="shared" si="2"/>
        <v>18655383.678737484</v>
      </c>
    </row>
    <row r="15" spans="1:13" x14ac:dyDescent="0.2">
      <c r="A15" s="1" t="s">
        <v>86</v>
      </c>
      <c r="B15" s="23" t="s">
        <v>87</v>
      </c>
      <c r="C15" s="23">
        <v>7.9714305389134097</v>
      </c>
      <c r="D15" s="23">
        <v>17491.940353688431</v>
      </c>
      <c r="E15" s="23">
        <f t="shared" si="0"/>
        <v>17499.911784227344</v>
      </c>
      <c r="F15" s="23"/>
      <c r="G15" s="23">
        <v>7.9714305389134097</v>
      </c>
      <c r="H15" s="23">
        <v>16751.544346098101</v>
      </c>
      <c r="I15" s="23">
        <f t="shared" si="1"/>
        <v>16759.515776637014</v>
      </c>
      <c r="J15" s="23"/>
      <c r="K15" s="23">
        <v>16881.457746997476</v>
      </c>
      <c r="L15" s="23">
        <v>29409991.278512299</v>
      </c>
      <c r="M15" s="23">
        <f t="shared" si="2"/>
        <v>29426872.736259297</v>
      </c>
    </row>
    <row r="16" spans="1:13" x14ac:dyDescent="0.2">
      <c r="A16" s="1" t="s">
        <v>88</v>
      </c>
      <c r="B16" s="23" t="s">
        <v>89</v>
      </c>
      <c r="C16" s="23">
        <v>103.96128633751141</v>
      </c>
      <c r="D16" s="23">
        <v>14438.272506775575</v>
      </c>
      <c r="E16" s="23">
        <f t="shared" si="0"/>
        <v>14542.233793113086</v>
      </c>
      <c r="F16" s="23"/>
      <c r="G16" s="23">
        <v>101.36405004215521</v>
      </c>
      <c r="H16" s="23">
        <v>13947.4827357957</v>
      </c>
      <c r="I16" s="23">
        <f t="shared" si="1"/>
        <v>14048.846785837855</v>
      </c>
      <c r="J16" s="23"/>
      <c r="K16" s="23">
        <v>189298.53684063628</v>
      </c>
      <c r="L16" s="23">
        <v>21272733.903471801</v>
      </c>
      <c r="M16" s="23">
        <f t="shared" si="2"/>
        <v>21462032.440312438</v>
      </c>
    </row>
    <row r="17" spans="1:13" x14ac:dyDescent="0.2">
      <c r="A17" s="1" t="s">
        <v>90</v>
      </c>
      <c r="B17" s="23" t="s">
        <v>91</v>
      </c>
      <c r="C17" s="23">
        <v>420.87086329032672</v>
      </c>
      <c r="D17" s="23">
        <v>12937.367077144458</v>
      </c>
      <c r="E17" s="23">
        <f t="shared" si="0"/>
        <v>13358.237940434785</v>
      </c>
      <c r="F17" s="23"/>
      <c r="G17" s="23">
        <v>412.08178376440674</v>
      </c>
      <c r="H17" s="23">
        <v>12607.138005924711</v>
      </c>
      <c r="I17" s="23">
        <f t="shared" si="1"/>
        <v>13019.219789689118</v>
      </c>
      <c r="J17" s="23"/>
      <c r="K17" s="23">
        <v>664626.65343948454</v>
      </c>
      <c r="L17" s="23">
        <v>19844220.6738321</v>
      </c>
      <c r="M17" s="23">
        <f t="shared" si="2"/>
        <v>20508847.327271584</v>
      </c>
    </row>
    <row r="18" spans="1:13" x14ac:dyDescent="0.2">
      <c r="A18" s="1" t="s">
        <v>92</v>
      </c>
      <c r="B18" s="23" t="s">
        <v>93</v>
      </c>
      <c r="C18" s="23">
        <v>64.022260284341428</v>
      </c>
      <c r="D18" s="23">
        <v>4317.6487278454824</v>
      </c>
      <c r="E18" s="23">
        <f t="shared" si="0"/>
        <v>4381.6709881298239</v>
      </c>
      <c r="F18" s="23"/>
      <c r="G18" s="23">
        <v>61.257781806274579</v>
      </c>
      <c r="H18" s="23">
        <v>4186.3362088571403</v>
      </c>
      <c r="I18" s="23">
        <f t="shared" si="1"/>
        <v>4247.5939906634148</v>
      </c>
      <c r="J18" s="23"/>
      <c r="K18" s="23">
        <v>125851.65846051835</v>
      </c>
      <c r="L18" s="23">
        <v>6376482.8262595003</v>
      </c>
      <c r="M18" s="23">
        <f t="shared" si="2"/>
        <v>6502334.4847200187</v>
      </c>
    </row>
    <row r="19" spans="1:13" x14ac:dyDescent="0.2">
      <c r="A19" s="1" t="s">
        <v>94</v>
      </c>
      <c r="B19" s="23" t="s">
        <v>95</v>
      </c>
      <c r="C19" s="23">
        <v>1298.7106096373609</v>
      </c>
      <c r="D19" s="23">
        <v>35774.243279586313</v>
      </c>
      <c r="E19" s="23">
        <f t="shared" si="0"/>
        <v>37072.953889223674</v>
      </c>
      <c r="F19" s="23"/>
      <c r="G19" s="23">
        <v>1256.5684141022211</v>
      </c>
      <c r="H19" s="23">
        <v>34753.388327173903</v>
      </c>
      <c r="I19" s="23">
        <f t="shared" si="1"/>
        <v>36009.956741276124</v>
      </c>
      <c r="J19" s="23"/>
      <c r="K19" s="23">
        <v>2256480.9433547631</v>
      </c>
      <c r="L19" s="23">
        <v>52371508.422067299</v>
      </c>
      <c r="M19" s="23">
        <f t="shared" si="2"/>
        <v>54627989.365422063</v>
      </c>
    </row>
    <row r="20" spans="1:13" x14ac:dyDescent="0.2">
      <c r="A20" s="1" t="s">
        <v>96</v>
      </c>
      <c r="B20" s="23" t="s">
        <v>97</v>
      </c>
      <c r="C20" s="23">
        <v>134.54428669240951</v>
      </c>
      <c r="D20" s="23">
        <v>17165.227755131105</v>
      </c>
      <c r="E20" s="23">
        <f t="shared" si="0"/>
        <v>17299.772041823515</v>
      </c>
      <c r="F20" s="23"/>
      <c r="G20" s="23">
        <v>131.62858177194812</v>
      </c>
      <c r="H20" s="23">
        <v>16628.154349208289</v>
      </c>
      <c r="I20" s="23">
        <f t="shared" si="1"/>
        <v>16759.782930980236</v>
      </c>
      <c r="J20" s="23"/>
      <c r="K20" s="23">
        <v>280498.19808950834</v>
      </c>
      <c r="L20" s="23">
        <v>27161684.764048789</v>
      </c>
      <c r="M20" s="23">
        <f t="shared" si="2"/>
        <v>27442182.962138295</v>
      </c>
    </row>
    <row r="21" spans="1:13" x14ac:dyDescent="0.2">
      <c r="A21" s="1" t="s">
        <v>98</v>
      </c>
      <c r="B21" s="23" t="s">
        <v>99</v>
      </c>
      <c r="C21" s="23">
        <v>99.118825258148036</v>
      </c>
      <c r="D21" s="23">
        <v>11069.396163747779</v>
      </c>
      <c r="E21" s="23">
        <f t="shared" si="0"/>
        <v>11168.514989005927</v>
      </c>
      <c r="F21" s="23"/>
      <c r="G21" s="23">
        <v>97.968260647108536</v>
      </c>
      <c r="H21" s="23">
        <v>10665.68462719839</v>
      </c>
      <c r="I21" s="23">
        <f t="shared" si="1"/>
        <v>10763.652887845499</v>
      </c>
      <c r="J21" s="23"/>
      <c r="K21" s="23">
        <v>188324.6611829875</v>
      </c>
      <c r="L21" s="23">
        <v>16943484.930503309</v>
      </c>
      <c r="M21" s="23">
        <f t="shared" si="2"/>
        <v>17131809.591686297</v>
      </c>
    </row>
    <row r="22" spans="1:13" x14ac:dyDescent="0.2">
      <c r="A22" s="1" t="s">
        <v>100</v>
      </c>
      <c r="B22" s="23" t="s">
        <v>101</v>
      </c>
      <c r="C22" s="23">
        <v>369.78469472393044</v>
      </c>
      <c r="D22" s="23">
        <v>57943.240322121565</v>
      </c>
      <c r="E22" s="23">
        <f t="shared" si="0"/>
        <v>58313.025016845495</v>
      </c>
      <c r="F22" s="23"/>
      <c r="G22" s="23">
        <v>357.28961819691176</v>
      </c>
      <c r="H22" s="23">
        <v>56229.972544503195</v>
      </c>
      <c r="I22" s="23">
        <f t="shared" si="1"/>
        <v>56587.262162700106</v>
      </c>
      <c r="J22" s="23"/>
      <c r="K22" s="23">
        <v>683822.30836445838</v>
      </c>
      <c r="L22" s="23">
        <v>90580644.201499492</v>
      </c>
      <c r="M22" s="23">
        <f t="shared" si="2"/>
        <v>91264466.509863943</v>
      </c>
    </row>
    <row r="23" spans="1:13" x14ac:dyDescent="0.2">
      <c r="A23" s="1" t="s">
        <v>102</v>
      </c>
      <c r="B23" s="23" t="s">
        <v>103</v>
      </c>
      <c r="C23" s="23">
        <v>34.178462684541046</v>
      </c>
      <c r="D23" s="23">
        <v>4745.25366232957</v>
      </c>
      <c r="E23" s="23">
        <f t="shared" si="0"/>
        <v>4779.4321250141111</v>
      </c>
      <c r="F23" s="23"/>
      <c r="G23" s="23">
        <v>34.013194350814956</v>
      </c>
      <c r="H23" s="23">
        <v>4578.2438905591898</v>
      </c>
      <c r="I23" s="23">
        <f t="shared" si="1"/>
        <v>4612.2570849100048</v>
      </c>
      <c r="J23" s="23"/>
      <c r="K23" s="23">
        <v>64728.110805767588</v>
      </c>
      <c r="L23" s="23">
        <v>6922776.9045018097</v>
      </c>
      <c r="M23" s="23">
        <f t="shared" si="2"/>
        <v>6987505.0153075773</v>
      </c>
    </row>
    <row r="24" spans="1:13" x14ac:dyDescent="0.2">
      <c r="A24" s="1" t="s">
        <v>104</v>
      </c>
      <c r="B24" s="23" t="s">
        <v>105</v>
      </c>
      <c r="C24" s="23">
        <v>47.820008487977702</v>
      </c>
      <c r="D24" s="23">
        <v>3417.0277888304604</v>
      </c>
      <c r="E24" s="23">
        <f t="shared" si="0"/>
        <v>3464.8477973184381</v>
      </c>
      <c r="F24" s="23"/>
      <c r="G24" s="23">
        <v>45.002500103783404</v>
      </c>
      <c r="H24" s="23">
        <v>3317.6284765938699</v>
      </c>
      <c r="I24" s="23">
        <f t="shared" si="1"/>
        <v>3362.6309766976533</v>
      </c>
      <c r="J24" s="23"/>
      <c r="K24" s="23">
        <v>89211.455878327601</v>
      </c>
      <c r="L24" s="23">
        <v>5160880.0765842898</v>
      </c>
      <c r="M24" s="23">
        <f t="shared" si="2"/>
        <v>5250091.5324626174</v>
      </c>
    </row>
    <row r="25" spans="1:13" x14ac:dyDescent="0.2">
      <c r="A25" s="1" t="s">
        <v>106</v>
      </c>
      <c r="B25" s="23" t="s">
        <v>107</v>
      </c>
      <c r="C25" s="23">
        <v>1091.776143997291</v>
      </c>
      <c r="D25" s="23">
        <v>19900.294179496683</v>
      </c>
      <c r="E25" s="23">
        <f t="shared" si="0"/>
        <v>20992.070323493972</v>
      </c>
      <c r="F25" s="23"/>
      <c r="G25" s="23">
        <v>1061.4517686842942</v>
      </c>
      <c r="H25" s="23">
        <v>19169.348525965681</v>
      </c>
      <c r="I25" s="23">
        <f t="shared" si="1"/>
        <v>20230.800294649976</v>
      </c>
      <c r="J25" s="23"/>
      <c r="K25" s="23">
        <v>1933468.3082537409</v>
      </c>
      <c r="L25" s="23">
        <v>28892791.860059712</v>
      </c>
      <c r="M25" s="23">
        <f t="shared" si="2"/>
        <v>30826260.168313451</v>
      </c>
    </row>
    <row r="26" spans="1:13" x14ac:dyDescent="0.2">
      <c r="A26" s="1" t="s">
        <v>108</v>
      </c>
      <c r="B26" s="23" t="s">
        <v>109</v>
      </c>
      <c r="C26" s="23">
        <v>1783.4878110360023</v>
      </c>
      <c r="D26" s="23">
        <v>8622.8556327657643</v>
      </c>
      <c r="E26" s="23">
        <f t="shared" si="0"/>
        <v>10406.343443801767</v>
      </c>
      <c r="F26" s="23"/>
      <c r="G26" s="23">
        <v>1707.6202035285296</v>
      </c>
      <c r="H26" s="23">
        <v>8416.6687691515599</v>
      </c>
      <c r="I26" s="23">
        <f t="shared" si="1"/>
        <v>10124.28897268009</v>
      </c>
      <c r="J26" s="23"/>
      <c r="K26" s="23">
        <v>3340919.8969029598</v>
      </c>
      <c r="L26" s="23">
        <v>13354447.3161966</v>
      </c>
      <c r="M26" s="23">
        <f t="shared" si="2"/>
        <v>16695367.21309956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12041.99623050652</v>
      </c>
      <c r="E27" s="23">
        <f t="shared" si="0"/>
        <v>12041.99623050652</v>
      </c>
      <c r="F27" s="23"/>
      <c r="G27" s="23">
        <v>0</v>
      </c>
      <c r="H27" s="23">
        <v>11741.613753745069</v>
      </c>
      <c r="I27" s="23">
        <f t="shared" si="1"/>
        <v>11741.613753745069</v>
      </c>
      <c r="J27" s="23"/>
      <c r="K27" s="23">
        <v>0</v>
      </c>
      <c r="L27" s="23">
        <v>20510504.686815277</v>
      </c>
      <c r="M27" s="23">
        <f t="shared" si="2"/>
        <v>20510504.686815277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1363.0260205389534</v>
      </c>
      <c r="E28" s="23">
        <f t="shared" si="0"/>
        <v>1363.0260205389534</v>
      </c>
      <c r="F28" s="23"/>
      <c r="G28" s="23">
        <v>0</v>
      </c>
      <c r="H28" s="23">
        <v>1343.05965509322</v>
      </c>
      <c r="I28" s="23">
        <f t="shared" si="1"/>
        <v>1343.05965509322</v>
      </c>
      <c r="J28" s="23"/>
      <c r="K28" s="23">
        <v>0</v>
      </c>
      <c r="L28" s="23">
        <v>1579671.0763002101</v>
      </c>
      <c r="M28" s="23">
        <f t="shared" si="2"/>
        <v>1579671.0763002101</v>
      </c>
    </row>
    <row r="29" spans="1:13" x14ac:dyDescent="0.2">
      <c r="A29" s="1" t="s">
        <v>114</v>
      </c>
      <c r="B29" s="23" t="s">
        <v>115</v>
      </c>
      <c r="C29" s="23">
        <v>506.13532909546666</v>
      </c>
      <c r="D29" s="23">
        <v>10077.715870117812</v>
      </c>
      <c r="E29" s="23">
        <f t="shared" si="0"/>
        <v>10583.851199213279</v>
      </c>
      <c r="F29" s="23"/>
      <c r="G29" s="23">
        <v>501.48195706790193</v>
      </c>
      <c r="H29" s="23">
        <v>9797.9203651252901</v>
      </c>
      <c r="I29" s="23">
        <f t="shared" si="1"/>
        <v>10299.402322193193</v>
      </c>
      <c r="J29" s="23"/>
      <c r="K29" s="23">
        <v>660696.13494662009</v>
      </c>
      <c r="L29" s="23">
        <v>16200048.47656803</v>
      </c>
      <c r="M29" s="23">
        <f t="shared" si="2"/>
        <v>16860744.61151465</v>
      </c>
    </row>
    <row r="30" spans="1:13" x14ac:dyDescent="0.2">
      <c r="A30" s="1" t="s">
        <v>116</v>
      </c>
      <c r="B30" s="23" t="s">
        <v>117</v>
      </c>
      <c r="C30" s="23">
        <v>21058.106419309621</v>
      </c>
      <c r="D30" s="23">
        <v>162739.33830717753</v>
      </c>
      <c r="E30" s="23">
        <f t="shared" si="0"/>
        <v>183797.44472648716</v>
      </c>
      <c r="F30" s="23"/>
      <c r="G30" s="23">
        <v>20078.869826247195</v>
      </c>
      <c r="H30" s="23">
        <v>158356.92283974701</v>
      </c>
      <c r="I30" s="23">
        <f t="shared" si="1"/>
        <v>178435.7926659942</v>
      </c>
      <c r="J30" s="23"/>
      <c r="K30" s="23">
        <v>45122430.498251088</v>
      </c>
      <c r="L30" s="23">
        <v>245415493.4505488</v>
      </c>
      <c r="M30" s="23">
        <f t="shared" si="2"/>
        <v>290537923.94879991</v>
      </c>
    </row>
    <row r="31" spans="1:13" x14ac:dyDescent="0.2">
      <c r="A31" s="1" t="s">
        <v>118</v>
      </c>
      <c r="B31" s="23" t="s">
        <v>119</v>
      </c>
      <c r="C31" s="23">
        <v>5557.5749209686364</v>
      </c>
      <c r="D31" s="23">
        <v>42588.015229921133</v>
      </c>
      <c r="E31" s="23">
        <f t="shared" si="0"/>
        <v>48145.590150889766</v>
      </c>
      <c r="F31" s="23"/>
      <c r="G31" s="23">
        <v>5365.2750331646876</v>
      </c>
      <c r="H31" s="23">
        <v>41654.056395446903</v>
      </c>
      <c r="I31" s="23">
        <f t="shared" si="1"/>
        <v>47019.331428611593</v>
      </c>
      <c r="J31" s="23"/>
      <c r="K31" s="23">
        <v>11503753.183777273</v>
      </c>
      <c r="L31" s="23">
        <v>64312977.972661503</v>
      </c>
      <c r="M31" s="23">
        <f t="shared" si="2"/>
        <v>75816731.156438768</v>
      </c>
    </row>
    <row r="32" spans="1:13" x14ac:dyDescent="0.2">
      <c r="A32" s="1" t="s">
        <v>120</v>
      </c>
      <c r="B32" s="23" t="s">
        <v>121</v>
      </c>
      <c r="C32" s="23">
        <v>6241.6308846460015</v>
      </c>
      <c r="D32" s="23">
        <v>164242.50347000759</v>
      </c>
      <c r="E32" s="23">
        <f t="shared" si="0"/>
        <v>170484.13435465359</v>
      </c>
      <c r="F32" s="23"/>
      <c r="G32" s="23">
        <v>6118.9564000731916</v>
      </c>
      <c r="H32" s="23">
        <v>159202.34763160101</v>
      </c>
      <c r="I32" s="23">
        <f t="shared" si="1"/>
        <v>165321.3040316742</v>
      </c>
      <c r="J32" s="23"/>
      <c r="K32" s="23">
        <v>11510628.692590714</v>
      </c>
      <c r="L32" s="23">
        <v>254905326.51262501</v>
      </c>
      <c r="M32" s="23">
        <f t="shared" si="2"/>
        <v>266415955.20521572</v>
      </c>
    </row>
    <row r="33" spans="1:13" x14ac:dyDescent="0.2">
      <c r="A33" s="1" t="s">
        <v>122</v>
      </c>
      <c r="B33" s="23" t="s">
        <v>123</v>
      </c>
      <c r="C33" s="23">
        <v>20491.15367449206</v>
      </c>
      <c r="D33" s="23">
        <v>218744.47923983101</v>
      </c>
      <c r="E33" s="23">
        <f t="shared" si="0"/>
        <v>239235.63291432307</v>
      </c>
      <c r="F33" s="23"/>
      <c r="G33" s="23">
        <v>20080.597547376499</v>
      </c>
      <c r="H33" s="23">
        <v>211925.508878867</v>
      </c>
      <c r="I33" s="23">
        <f t="shared" si="1"/>
        <v>232006.1064262435</v>
      </c>
      <c r="J33" s="23"/>
      <c r="K33" s="23">
        <v>33844876.705707103</v>
      </c>
      <c r="L33" s="23">
        <v>236057518.690878</v>
      </c>
      <c r="M33" s="23">
        <f t="shared" si="2"/>
        <v>269902395.39658511</v>
      </c>
    </row>
    <row r="34" spans="1:13" x14ac:dyDescent="0.2">
      <c r="A34" s="1" t="s">
        <v>124</v>
      </c>
      <c r="B34" s="23" t="s">
        <v>125</v>
      </c>
      <c r="C34" s="23">
        <v>7870.2382289220914</v>
      </c>
      <c r="D34" s="23">
        <v>59523.534268171636</v>
      </c>
      <c r="E34" s="23">
        <f t="shared" si="0"/>
        <v>67393.772497093727</v>
      </c>
      <c r="F34" s="23"/>
      <c r="G34" s="23">
        <v>7506.875653914638</v>
      </c>
      <c r="H34" s="23">
        <v>57841.599209535161</v>
      </c>
      <c r="I34" s="23">
        <f t="shared" si="1"/>
        <v>65348.474863449796</v>
      </c>
      <c r="J34" s="23"/>
      <c r="K34" s="23">
        <v>14385402.677676052</v>
      </c>
      <c r="L34" s="23">
        <v>93393712.585317299</v>
      </c>
      <c r="M34" s="23">
        <f t="shared" si="2"/>
        <v>107779115.26299335</v>
      </c>
    </row>
    <row r="35" spans="1:13" x14ac:dyDescent="0.2">
      <c r="A35" s="1" t="s">
        <v>126</v>
      </c>
      <c r="B35" s="23" t="s">
        <v>127</v>
      </c>
      <c r="C35" s="23">
        <v>50.535463939915644</v>
      </c>
      <c r="D35" s="23">
        <v>17173.233635955701</v>
      </c>
      <c r="E35" s="23">
        <f t="shared" si="0"/>
        <v>17223.769099895617</v>
      </c>
      <c r="F35" s="23"/>
      <c r="G35" s="23">
        <v>49.566144778618764</v>
      </c>
      <c r="H35" s="23">
        <v>16845.659421601351</v>
      </c>
      <c r="I35" s="23">
        <f t="shared" si="1"/>
        <v>16895.22556637997</v>
      </c>
      <c r="J35" s="23"/>
      <c r="K35" s="23">
        <v>100796.33862544596</v>
      </c>
      <c r="L35" s="23">
        <v>25301933.950159948</v>
      </c>
      <c r="M35" s="23">
        <f t="shared" si="2"/>
        <v>25402730.288785394</v>
      </c>
    </row>
    <row r="36" spans="1:13" x14ac:dyDescent="0.2">
      <c r="A36" s="1" t="s">
        <v>128</v>
      </c>
      <c r="B36" s="23" t="s">
        <v>129</v>
      </c>
      <c r="C36" s="23">
        <v>17.012867339843069</v>
      </c>
      <c r="D36" s="23">
        <v>5244.8290133426544</v>
      </c>
      <c r="E36" s="23">
        <f t="shared" si="0"/>
        <v>5261.8418806824975</v>
      </c>
      <c r="F36" s="23"/>
      <c r="G36" s="23">
        <v>17.012867356585048</v>
      </c>
      <c r="H36" s="23">
        <v>4965.3595875501396</v>
      </c>
      <c r="I36" s="23">
        <f t="shared" si="1"/>
        <v>4982.3724549067247</v>
      </c>
      <c r="J36" s="23"/>
      <c r="K36" s="23">
        <v>31154.350689178333</v>
      </c>
      <c r="L36" s="23">
        <v>8979615.8450288996</v>
      </c>
      <c r="M36" s="23">
        <f t="shared" si="2"/>
        <v>9010770.1957180779</v>
      </c>
    </row>
    <row r="37" spans="1:13" x14ac:dyDescent="0.2">
      <c r="A37" s="1" t="s">
        <v>130</v>
      </c>
      <c r="B37" s="23" t="s">
        <v>131</v>
      </c>
      <c r="C37" s="23">
        <v>341.65797714958535</v>
      </c>
      <c r="D37" s="23">
        <v>26514.999039411148</v>
      </c>
      <c r="E37" s="23">
        <f t="shared" si="0"/>
        <v>26856.657016560734</v>
      </c>
      <c r="F37" s="23"/>
      <c r="G37" s="23">
        <v>329.45511173133127</v>
      </c>
      <c r="H37" s="23">
        <v>25673.454209858257</v>
      </c>
      <c r="I37" s="23">
        <f t="shared" si="1"/>
        <v>26002.909321589588</v>
      </c>
      <c r="J37" s="23"/>
      <c r="K37" s="23">
        <v>649646.80251084268</v>
      </c>
      <c r="L37" s="23">
        <v>41812365.267329104</v>
      </c>
      <c r="M37" s="23">
        <f t="shared" si="2"/>
        <v>42462012.069839947</v>
      </c>
    </row>
    <row r="38" spans="1:13" x14ac:dyDescent="0.2">
      <c r="A38" s="1" t="s">
        <v>132</v>
      </c>
      <c r="B38" s="23" t="s">
        <v>133</v>
      </c>
      <c r="C38" s="23">
        <v>1080.3056566741398</v>
      </c>
      <c r="D38" s="23">
        <v>28937.451964291362</v>
      </c>
      <c r="E38" s="23">
        <f t="shared" si="0"/>
        <v>30017.757620965502</v>
      </c>
      <c r="F38" s="23"/>
      <c r="G38" s="23">
        <v>1046.1885323105598</v>
      </c>
      <c r="H38" s="23">
        <v>27886.882743375601</v>
      </c>
      <c r="I38" s="23">
        <f t="shared" si="1"/>
        <v>28933.071275686161</v>
      </c>
      <c r="J38" s="23"/>
      <c r="K38" s="23">
        <v>1734601.5507957712</v>
      </c>
      <c r="L38" s="23">
        <v>38252375.223247498</v>
      </c>
      <c r="M38" s="23">
        <f t="shared" si="2"/>
        <v>39986976.774043269</v>
      </c>
    </row>
    <row r="39" spans="1:13" x14ac:dyDescent="0.2">
      <c r="A39" s="1" t="s">
        <v>134</v>
      </c>
      <c r="B39" s="23" t="s">
        <v>135</v>
      </c>
      <c r="C39" s="23">
        <v>8184.6634525499721</v>
      </c>
      <c r="D39" s="23">
        <v>93718.732936441054</v>
      </c>
      <c r="E39" s="23">
        <f t="shared" si="0"/>
        <v>101903.39638899102</v>
      </c>
      <c r="F39" s="23"/>
      <c r="G39" s="23">
        <v>7892.9477113096364</v>
      </c>
      <c r="H39" s="23">
        <v>91860.59290323469</v>
      </c>
      <c r="I39" s="23">
        <f t="shared" si="1"/>
        <v>99753.540614544327</v>
      </c>
      <c r="J39" s="23"/>
      <c r="K39" s="23">
        <v>12852818.730894253</v>
      </c>
      <c r="L39" s="23">
        <v>92946827.790878803</v>
      </c>
      <c r="M39" s="23">
        <f t="shared" si="2"/>
        <v>105799646.52177306</v>
      </c>
    </row>
    <row r="40" spans="1:13" x14ac:dyDescent="0.2">
      <c r="A40" s="1" t="s">
        <v>136</v>
      </c>
      <c r="B40" s="23" t="s">
        <v>137</v>
      </c>
      <c r="C40" s="23">
        <v>555.67239742787024</v>
      </c>
      <c r="D40" s="23">
        <v>21683.4993945799</v>
      </c>
      <c r="E40" s="23">
        <f t="shared" si="0"/>
        <v>22239.171792007772</v>
      </c>
      <c r="F40" s="23"/>
      <c r="G40" s="23">
        <v>549.25488798326523</v>
      </c>
      <c r="H40" s="23">
        <v>21113.44849759627</v>
      </c>
      <c r="I40" s="23">
        <f t="shared" si="1"/>
        <v>21662.703385579534</v>
      </c>
      <c r="J40" s="23"/>
      <c r="K40" s="23">
        <v>883684.67650147062</v>
      </c>
      <c r="L40" s="23">
        <v>27912141.430395052</v>
      </c>
      <c r="M40" s="23">
        <f t="shared" si="2"/>
        <v>28795826.106896523</v>
      </c>
    </row>
    <row r="41" spans="1:13" x14ac:dyDescent="0.2">
      <c r="A41" s="1" t="s">
        <v>138</v>
      </c>
      <c r="B41" s="23" t="s">
        <v>139</v>
      </c>
      <c r="C41" s="23">
        <v>1423.6607476652898</v>
      </c>
      <c r="D41" s="23">
        <v>11600.74059711319</v>
      </c>
      <c r="E41" s="23">
        <f t="shared" si="0"/>
        <v>13024.40134477848</v>
      </c>
      <c r="F41" s="23"/>
      <c r="G41" s="23">
        <v>1402.47088647501</v>
      </c>
      <c r="H41" s="23">
        <v>11287.389766884728</v>
      </c>
      <c r="I41" s="23">
        <f t="shared" si="1"/>
        <v>12689.860653359738</v>
      </c>
      <c r="J41" s="23"/>
      <c r="K41" s="23">
        <v>2393330.9841553504</v>
      </c>
      <c r="L41" s="23">
        <v>15517570.379799288</v>
      </c>
      <c r="M41" s="23">
        <f t="shared" si="2"/>
        <v>17910901.363954637</v>
      </c>
    </row>
    <row r="42" spans="1:13" x14ac:dyDescent="0.2">
      <c r="A42" s="1" t="s">
        <v>140</v>
      </c>
      <c r="B42" s="23" t="s">
        <v>141</v>
      </c>
      <c r="C42" s="23">
        <v>74.642689452699415</v>
      </c>
      <c r="D42" s="23">
        <v>16429.768332474399</v>
      </c>
      <c r="E42" s="23">
        <f t="shared" si="0"/>
        <v>16504.411021927099</v>
      </c>
      <c r="F42" s="23"/>
      <c r="G42" s="23">
        <v>73.839603110862299</v>
      </c>
      <c r="H42" s="23">
        <v>15873.9182537776</v>
      </c>
      <c r="I42" s="23">
        <f t="shared" si="1"/>
        <v>15947.757856888462</v>
      </c>
      <c r="J42" s="23"/>
      <c r="K42" s="23">
        <v>148219.29619560018</v>
      </c>
      <c r="L42" s="23">
        <v>26648189.876217101</v>
      </c>
      <c r="M42" s="23">
        <f t="shared" si="2"/>
        <v>26796409.172412701</v>
      </c>
    </row>
    <row r="43" spans="1:13" x14ac:dyDescent="0.2">
      <c r="A43" s="1" t="s">
        <v>142</v>
      </c>
      <c r="B43" s="23" t="s">
        <v>143</v>
      </c>
      <c r="C43" s="23">
        <v>4624.4697576525714</v>
      </c>
      <c r="D43" s="23">
        <v>42877.866040942667</v>
      </c>
      <c r="E43" s="23">
        <f t="shared" si="0"/>
        <v>47502.335798595239</v>
      </c>
      <c r="F43" s="23"/>
      <c r="G43" s="23">
        <v>4577.6042963830769</v>
      </c>
      <c r="H43" s="23">
        <v>41943.646765107726</v>
      </c>
      <c r="I43" s="23">
        <f t="shared" si="1"/>
        <v>46521.251061490802</v>
      </c>
      <c r="J43" s="23"/>
      <c r="K43" s="23">
        <v>10869414.812063448</v>
      </c>
      <c r="L43" s="23">
        <v>69242176.44713223</v>
      </c>
      <c r="M43" s="23">
        <f t="shared" si="2"/>
        <v>80111591.259195685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61439.776325421946</v>
      </c>
      <c r="E44" s="23">
        <f t="shared" si="0"/>
        <v>61439.776325421946</v>
      </c>
      <c r="F44" s="23"/>
      <c r="G44" s="23">
        <v>0</v>
      </c>
      <c r="H44" s="23">
        <v>58966.041942892574</v>
      </c>
      <c r="I44" s="23">
        <f t="shared" si="1"/>
        <v>58966.041942892574</v>
      </c>
      <c r="J44" s="23"/>
      <c r="K44" s="23">
        <v>0</v>
      </c>
      <c r="L44" s="23">
        <v>92806931.6376279</v>
      </c>
      <c r="M44" s="23">
        <f t="shared" si="2"/>
        <v>92806931.6376279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21101.026369582087</v>
      </c>
      <c r="E45" s="23">
        <f t="shared" si="0"/>
        <v>21101.026369582087</v>
      </c>
      <c r="F45" s="23"/>
      <c r="G45" s="23">
        <v>0</v>
      </c>
      <c r="H45" s="23">
        <v>20252.991721448201</v>
      </c>
      <c r="I45" s="23">
        <f t="shared" si="1"/>
        <v>20252.991721448201</v>
      </c>
      <c r="J45" s="23"/>
      <c r="K45" s="23">
        <v>0</v>
      </c>
      <c r="L45" s="23">
        <v>31018718.156637199</v>
      </c>
      <c r="M45" s="23">
        <f t="shared" si="2"/>
        <v>31018718.156637199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7692.0340128298958</v>
      </c>
      <c r="E46" s="23">
        <f t="shared" si="0"/>
        <v>7692.0340128298958</v>
      </c>
      <c r="F46" s="23"/>
      <c r="G46" s="23">
        <v>0</v>
      </c>
      <c r="H46" s="23">
        <v>7424.4553368888401</v>
      </c>
      <c r="I46" s="23">
        <f t="shared" si="1"/>
        <v>7424.4553368888401</v>
      </c>
      <c r="J46" s="23"/>
      <c r="K46" s="23">
        <v>0</v>
      </c>
      <c r="L46" s="23">
        <v>11593861.345014</v>
      </c>
      <c r="M46" s="23">
        <f t="shared" si="2"/>
        <v>11593861.345014</v>
      </c>
    </row>
    <row r="47" spans="1:13" x14ac:dyDescent="0.2">
      <c r="A47" s="1" t="s">
        <v>150</v>
      </c>
      <c r="B47" s="23" t="s">
        <v>151</v>
      </c>
      <c r="C47" s="23">
        <v>833.70710703994882</v>
      </c>
      <c r="D47" s="23">
        <v>13272.714573906263</v>
      </c>
      <c r="E47" s="23">
        <f t="shared" si="0"/>
        <v>14106.421680946212</v>
      </c>
      <c r="F47" s="23"/>
      <c r="G47" s="23">
        <v>814.06912769538576</v>
      </c>
      <c r="H47" s="23">
        <v>12851.3786823099</v>
      </c>
      <c r="I47" s="23">
        <f t="shared" si="1"/>
        <v>13665.447810005286</v>
      </c>
      <c r="J47" s="23"/>
      <c r="K47" s="23">
        <v>1230837.9508862011</v>
      </c>
      <c r="L47" s="23">
        <v>18263829.862497099</v>
      </c>
      <c r="M47" s="23">
        <f t="shared" si="2"/>
        <v>19494667.8133833</v>
      </c>
    </row>
    <row r="48" spans="1:13" x14ac:dyDescent="0.2">
      <c r="A48" s="1" t="s">
        <v>152</v>
      </c>
      <c r="B48" s="23" t="s">
        <v>153</v>
      </c>
      <c r="C48" s="23">
        <v>4751.6712879113502</v>
      </c>
      <c r="D48" s="23">
        <v>6921.6815724317848</v>
      </c>
      <c r="E48" s="23">
        <f t="shared" si="0"/>
        <v>11673.352860343135</v>
      </c>
      <c r="F48" s="23"/>
      <c r="G48" s="23">
        <v>4729.0171654023188</v>
      </c>
      <c r="H48" s="23">
        <v>6781.2748525107008</v>
      </c>
      <c r="I48" s="23">
        <f t="shared" si="1"/>
        <v>11510.29201791302</v>
      </c>
      <c r="J48" s="23"/>
      <c r="K48" s="23">
        <v>6692094.7295960095</v>
      </c>
      <c r="L48" s="23">
        <v>12757239.0257758</v>
      </c>
      <c r="M48" s="23">
        <f t="shared" si="2"/>
        <v>19449333.755371809</v>
      </c>
    </row>
    <row r="49" spans="1:13" x14ac:dyDescent="0.2">
      <c r="A49" s="1" t="s">
        <v>154</v>
      </c>
      <c r="B49" s="23" t="s">
        <v>155</v>
      </c>
      <c r="C49" s="23">
        <v>457.31716146545841</v>
      </c>
      <c r="D49" s="23">
        <v>15017.404044343062</v>
      </c>
      <c r="E49" s="23">
        <f t="shared" si="0"/>
        <v>15474.721205808521</v>
      </c>
      <c r="F49" s="23"/>
      <c r="G49" s="23">
        <v>452.90867320763391</v>
      </c>
      <c r="H49" s="23">
        <v>14650.5001957149</v>
      </c>
      <c r="I49" s="23">
        <f t="shared" si="1"/>
        <v>15103.408868922534</v>
      </c>
      <c r="J49" s="23"/>
      <c r="K49" s="23">
        <v>520986.80406247079</v>
      </c>
      <c r="L49" s="23">
        <v>22314774.116310298</v>
      </c>
      <c r="M49" s="23">
        <f t="shared" si="2"/>
        <v>22835760.920372769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9055.9942068254259</v>
      </c>
      <c r="D51" s="23">
        <v>47542.113692639381</v>
      </c>
      <c r="E51" s="23">
        <f t="shared" si="0"/>
        <v>56598.107899464805</v>
      </c>
      <c r="F51" s="23"/>
      <c r="G51" s="23">
        <v>8868.7932916195277</v>
      </c>
      <c r="H51" s="23">
        <v>45959.457593536092</v>
      </c>
      <c r="I51" s="23">
        <f t="shared" si="1"/>
        <v>54828.250885155619</v>
      </c>
      <c r="J51" s="23"/>
      <c r="K51" s="23">
        <v>16975472.88465644</v>
      </c>
      <c r="L51" s="23">
        <v>73769889.213174507</v>
      </c>
      <c r="M51" s="23">
        <f t="shared" si="2"/>
        <v>90745362.097830951</v>
      </c>
    </row>
    <row r="52" spans="1:13" x14ac:dyDescent="0.2">
      <c r="A52" s="1" t="s">
        <v>160</v>
      </c>
      <c r="B52" s="23" t="s">
        <v>161</v>
      </c>
      <c r="C52" s="23">
        <v>3706.1697559843233</v>
      </c>
      <c r="D52" s="23">
        <v>38402.319858123185</v>
      </c>
      <c r="E52" s="23">
        <f t="shared" si="0"/>
        <v>42108.489614107508</v>
      </c>
      <c r="F52" s="23"/>
      <c r="G52" s="23">
        <v>3637.4504528949983</v>
      </c>
      <c r="H52" s="23">
        <v>37223.909572261553</v>
      </c>
      <c r="I52" s="23">
        <f t="shared" si="1"/>
        <v>40861.360025156551</v>
      </c>
      <c r="J52" s="23"/>
      <c r="K52" s="23">
        <v>7146052.0011146963</v>
      </c>
      <c r="L52" s="23">
        <v>61233005.787287965</v>
      </c>
      <c r="M52" s="23">
        <f t="shared" si="2"/>
        <v>68379057.788402662</v>
      </c>
    </row>
    <row r="53" spans="1:13" x14ac:dyDescent="0.2">
      <c r="A53" s="1" t="s">
        <v>162</v>
      </c>
      <c r="B53" s="23" t="s">
        <v>163</v>
      </c>
      <c r="C53" s="23">
        <v>105.23839950548609</v>
      </c>
      <c r="D53" s="23">
        <v>11270.436087335398</v>
      </c>
      <c r="E53" s="23">
        <f t="shared" si="0"/>
        <v>11375.674486840884</v>
      </c>
      <c r="F53" s="23"/>
      <c r="G53" s="23">
        <v>105.21409638367368</v>
      </c>
      <c r="H53" s="23">
        <v>10846.0736367924</v>
      </c>
      <c r="I53" s="23">
        <f t="shared" si="1"/>
        <v>10951.287733176074</v>
      </c>
      <c r="J53" s="23"/>
      <c r="K53" s="23">
        <v>208012.59055541083</v>
      </c>
      <c r="L53" s="23">
        <v>17997017.9560952</v>
      </c>
      <c r="M53" s="23">
        <f t="shared" si="2"/>
        <v>18205030.546650611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1655.9078263455303</v>
      </c>
      <c r="E54" s="23">
        <f t="shared" si="0"/>
        <v>1655.9078263455303</v>
      </c>
      <c r="F54" s="23"/>
      <c r="G54" s="23">
        <v>0</v>
      </c>
      <c r="H54" s="23">
        <v>1595.4191055302899</v>
      </c>
      <c r="I54" s="23">
        <f t="shared" si="1"/>
        <v>1595.4191055302899</v>
      </c>
      <c r="J54" s="23"/>
      <c r="K54" s="23">
        <v>0</v>
      </c>
      <c r="L54" s="23">
        <v>2473814.9671453899</v>
      </c>
      <c r="M54" s="23">
        <f t="shared" si="2"/>
        <v>2473814.9671453899</v>
      </c>
    </row>
    <row r="55" spans="1:13" x14ac:dyDescent="0.2">
      <c r="A55" s="1" t="s">
        <v>166</v>
      </c>
      <c r="B55" s="23" t="s">
        <v>167</v>
      </c>
      <c r="C55" s="23">
        <v>1850.445938998655</v>
      </c>
      <c r="D55" s="23">
        <v>24441.60919992956</v>
      </c>
      <c r="E55" s="23">
        <f t="shared" si="0"/>
        <v>26292.055138928215</v>
      </c>
      <c r="F55" s="23"/>
      <c r="G55" s="23">
        <v>1792.9222097009915</v>
      </c>
      <c r="H55" s="23">
        <v>23989.5787881289</v>
      </c>
      <c r="I55" s="23">
        <f t="shared" si="1"/>
        <v>25782.500997829891</v>
      </c>
      <c r="J55" s="23"/>
      <c r="K55" s="23">
        <v>3204618.5357879698</v>
      </c>
      <c r="L55" s="23">
        <v>19095911.534348302</v>
      </c>
      <c r="M55" s="23">
        <f t="shared" si="2"/>
        <v>22300530.070136271</v>
      </c>
    </row>
    <row r="56" spans="1:13" x14ac:dyDescent="0.2">
      <c r="A56" s="1" t="s">
        <v>168</v>
      </c>
      <c r="B56" s="23" t="s">
        <v>169</v>
      </c>
      <c r="C56" s="23">
        <v>5515.6210886993467</v>
      </c>
      <c r="D56" s="23">
        <v>12933.524463316098</v>
      </c>
      <c r="E56" s="23">
        <f t="shared" si="0"/>
        <v>18449.145552015445</v>
      </c>
      <c r="F56" s="23"/>
      <c r="G56" s="23">
        <v>5347.1170404979457</v>
      </c>
      <c r="H56" s="23">
        <v>12359.633311675441</v>
      </c>
      <c r="I56" s="23">
        <f t="shared" si="1"/>
        <v>17706.750352173389</v>
      </c>
      <c r="J56" s="23"/>
      <c r="K56" s="23">
        <v>9681710.872547809</v>
      </c>
      <c r="L56" s="23">
        <v>19253796.172864661</v>
      </c>
      <c r="M56" s="23">
        <f t="shared" si="2"/>
        <v>28935507.04541247</v>
      </c>
    </row>
    <row r="57" spans="1:13" x14ac:dyDescent="0.2">
      <c r="A57" s="1" t="s">
        <v>170</v>
      </c>
      <c r="B57" s="23" t="s">
        <v>171</v>
      </c>
      <c r="C57" s="23">
        <v>765.46222618707452</v>
      </c>
      <c r="D57" s="23">
        <v>7752.1534207860414</v>
      </c>
      <c r="E57" s="23">
        <f t="shared" si="0"/>
        <v>8517.6156469731159</v>
      </c>
      <c r="F57" s="23"/>
      <c r="G57" s="23">
        <v>747.32607693818409</v>
      </c>
      <c r="H57" s="23">
        <v>7542.84278504146</v>
      </c>
      <c r="I57" s="23">
        <f t="shared" si="1"/>
        <v>8290.1688619796441</v>
      </c>
      <c r="J57" s="23"/>
      <c r="K57" s="23">
        <v>1481610.8111586999</v>
      </c>
      <c r="L57" s="23">
        <v>11001345.6413045</v>
      </c>
      <c r="M57" s="23">
        <f t="shared" si="2"/>
        <v>12482956.4524632</v>
      </c>
    </row>
    <row r="58" spans="1:13" x14ac:dyDescent="0.2">
      <c r="A58" s="1" t="s">
        <v>172</v>
      </c>
      <c r="B58" s="23" t="s">
        <v>173</v>
      </c>
      <c r="C58" s="23">
        <v>433.72824872470301</v>
      </c>
      <c r="D58" s="23">
        <v>31118.39535671295</v>
      </c>
      <c r="E58" s="23">
        <f t="shared" si="0"/>
        <v>31552.123605437653</v>
      </c>
      <c r="F58" s="23"/>
      <c r="G58" s="23">
        <v>417.22763507276613</v>
      </c>
      <c r="H58" s="23">
        <v>30098.107009060477</v>
      </c>
      <c r="I58" s="23">
        <f t="shared" si="1"/>
        <v>30515.334644133243</v>
      </c>
      <c r="J58" s="23"/>
      <c r="K58" s="23">
        <v>579511.6373739168</v>
      </c>
      <c r="L58" s="23">
        <v>37655341.452495903</v>
      </c>
      <c r="M58" s="23">
        <f t="shared" si="2"/>
        <v>38234853.08986982</v>
      </c>
    </row>
    <row r="59" spans="1:13" x14ac:dyDescent="0.2">
      <c r="A59" s="1" t="s">
        <v>174</v>
      </c>
      <c r="B59" s="23" t="s">
        <v>175</v>
      </c>
      <c r="C59" s="23">
        <v>201.52180454425161</v>
      </c>
      <c r="D59" s="23">
        <v>5945.515071897591</v>
      </c>
      <c r="E59" s="23">
        <f t="shared" si="0"/>
        <v>6147.0368764418427</v>
      </c>
      <c r="F59" s="23"/>
      <c r="G59" s="23">
        <v>199.02940655724615</v>
      </c>
      <c r="H59" s="23">
        <v>5707.6673679871856</v>
      </c>
      <c r="I59" s="23">
        <f t="shared" si="1"/>
        <v>5906.6967745444317</v>
      </c>
      <c r="J59" s="23"/>
      <c r="K59" s="23">
        <v>338143.40373896062</v>
      </c>
      <c r="L59" s="23">
        <v>8457641.3690060284</v>
      </c>
      <c r="M59" s="23">
        <f t="shared" si="2"/>
        <v>8795784.772744989</v>
      </c>
    </row>
    <row r="60" spans="1:13" x14ac:dyDescent="0.2">
      <c r="A60" s="1" t="s">
        <v>176</v>
      </c>
      <c r="B60" s="23" t="s">
        <v>177</v>
      </c>
      <c r="C60" s="23">
        <v>8717.5049072668662</v>
      </c>
      <c r="D60" s="23">
        <v>58374.938590727455</v>
      </c>
      <c r="E60" s="23">
        <f t="shared" si="0"/>
        <v>67092.443497994318</v>
      </c>
      <c r="F60" s="23"/>
      <c r="G60" s="23">
        <v>8402.2723814136261</v>
      </c>
      <c r="H60" s="23">
        <v>55968.482594394249</v>
      </c>
      <c r="I60" s="23">
        <f t="shared" si="1"/>
        <v>64370.754975807875</v>
      </c>
      <c r="J60" s="23"/>
      <c r="K60" s="23">
        <v>14481396.414471775</v>
      </c>
      <c r="L60" s="23">
        <v>77781554.294075876</v>
      </c>
      <c r="M60" s="23">
        <f t="shared" si="2"/>
        <v>92262950.708547652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154164.85297825671</v>
      </c>
      <c r="E61" s="23">
        <f t="shared" si="0"/>
        <v>154164.85297825671</v>
      </c>
      <c r="F61" s="23"/>
      <c r="G61" s="23">
        <v>0</v>
      </c>
      <c r="H61" s="23">
        <v>147718.0371189827</v>
      </c>
      <c r="I61" s="23">
        <f t="shared" si="1"/>
        <v>147718.0371189827</v>
      </c>
      <c r="J61" s="23"/>
      <c r="K61" s="23">
        <v>0</v>
      </c>
      <c r="L61" s="23">
        <v>231629488.88488561</v>
      </c>
      <c r="M61" s="23">
        <f t="shared" si="2"/>
        <v>231629488.88488561</v>
      </c>
    </row>
    <row r="62" spans="1:13" x14ac:dyDescent="0.2">
      <c r="A62" s="1" t="s">
        <v>178</v>
      </c>
      <c r="B62" s="23" t="s">
        <v>179</v>
      </c>
      <c r="C62" s="23">
        <v>23.191173764059386</v>
      </c>
      <c r="D62" s="23">
        <v>7144.0198659750122</v>
      </c>
      <c r="E62" s="23">
        <f t="shared" si="0"/>
        <v>7167.2110397390716</v>
      </c>
      <c r="F62" s="23"/>
      <c r="G62" s="23">
        <v>22.114393224044761</v>
      </c>
      <c r="H62" s="23">
        <v>6919.1116256915702</v>
      </c>
      <c r="I62" s="23">
        <f t="shared" si="1"/>
        <v>6941.226018915615</v>
      </c>
      <c r="J62" s="23"/>
      <c r="K62" s="23">
        <v>50753.793249599636</v>
      </c>
      <c r="L62" s="23">
        <v>11521854.855774701</v>
      </c>
      <c r="M62" s="23">
        <f t="shared" si="2"/>
        <v>11572608.6490243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206263.27331118568</v>
      </c>
      <c r="E63" s="23">
        <f t="shared" si="0"/>
        <v>206263.27331118568</v>
      </c>
      <c r="F63" s="23"/>
      <c r="G63" s="23">
        <v>0</v>
      </c>
      <c r="H63" s="23">
        <v>196573.24781858365</v>
      </c>
      <c r="I63" s="23">
        <f t="shared" si="1"/>
        <v>196573.24781858365</v>
      </c>
      <c r="J63" s="23"/>
      <c r="K63" s="23">
        <v>0</v>
      </c>
      <c r="L63" s="23">
        <v>289478141.64202881</v>
      </c>
      <c r="M63" s="23">
        <f t="shared" si="2"/>
        <v>289478141.64202881</v>
      </c>
    </row>
    <row r="64" spans="1:13" x14ac:dyDescent="0.2">
      <c r="A64" s="1" t="s">
        <v>182</v>
      </c>
      <c r="B64" s="23" t="s">
        <v>183</v>
      </c>
      <c r="C64" s="23">
        <v>2822.255941881921</v>
      </c>
      <c r="D64" s="23">
        <v>4526.945681668758</v>
      </c>
      <c r="E64" s="23">
        <f t="shared" si="0"/>
        <v>7349.201623550679</v>
      </c>
      <c r="F64" s="23"/>
      <c r="G64" s="23">
        <v>2736.7190284663102</v>
      </c>
      <c r="H64" s="23">
        <v>4380.8566472062603</v>
      </c>
      <c r="I64" s="23">
        <f t="shared" si="1"/>
        <v>7117.5756756725705</v>
      </c>
      <c r="J64" s="23"/>
      <c r="K64" s="23">
        <v>5114997.1958389711</v>
      </c>
      <c r="L64" s="23">
        <v>6039242.5898315404</v>
      </c>
      <c r="M64" s="23">
        <f t="shared" si="2"/>
        <v>11154239.785670511</v>
      </c>
    </row>
    <row r="65" spans="1:13" x14ac:dyDescent="0.2">
      <c r="A65" s="1" t="s">
        <v>186</v>
      </c>
      <c r="B65" s="23" t="s">
        <v>187</v>
      </c>
      <c r="C65" s="23">
        <v>12305.605328027501</v>
      </c>
      <c r="D65" s="23">
        <v>180649.55849269402</v>
      </c>
      <c r="E65" s="23">
        <f t="shared" si="0"/>
        <v>192955.16382072153</v>
      </c>
      <c r="F65" s="23"/>
      <c r="G65" s="23">
        <v>11812.857726897302</v>
      </c>
      <c r="H65" s="23">
        <v>169680.69892180723</v>
      </c>
      <c r="I65" s="23">
        <f t="shared" si="1"/>
        <v>181493.55664870451</v>
      </c>
      <c r="J65" s="23"/>
      <c r="K65" s="23">
        <v>19342537.052063704</v>
      </c>
      <c r="L65" s="23">
        <v>247451077.48951948</v>
      </c>
      <c r="M65" s="23">
        <f t="shared" si="2"/>
        <v>266793614.54158318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327423.38588286412</v>
      </c>
      <c r="E66" s="23">
        <f t="shared" si="0"/>
        <v>327423.38588286412</v>
      </c>
      <c r="F66" s="23"/>
      <c r="G66" s="23">
        <v>0</v>
      </c>
      <c r="H66" s="23">
        <v>307556.7971179288</v>
      </c>
      <c r="I66" s="23">
        <f t="shared" si="1"/>
        <v>307556.7971179288</v>
      </c>
      <c r="J66" s="23"/>
      <c r="K66" s="23">
        <v>0</v>
      </c>
      <c r="L66" s="23">
        <v>433779198.50766039</v>
      </c>
      <c r="M66" s="23">
        <f t="shared" si="2"/>
        <v>433779198.50766039</v>
      </c>
    </row>
    <row r="67" spans="1:13" x14ac:dyDescent="0.2">
      <c r="A67" s="1" t="s">
        <v>190</v>
      </c>
      <c r="B67" s="23" t="s">
        <v>191</v>
      </c>
      <c r="C67" s="23">
        <v>1994.9129935978058</v>
      </c>
      <c r="D67" s="23">
        <v>25371.858101314887</v>
      </c>
      <c r="E67" s="23">
        <f t="shared" si="0"/>
        <v>27366.771094912692</v>
      </c>
      <c r="F67" s="23"/>
      <c r="G67" s="23">
        <v>1942.1168196755357</v>
      </c>
      <c r="H67" s="23">
        <v>24625.579392341981</v>
      </c>
      <c r="I67" s="23">
        <f t="shared" si="1"/>
        <v>26567.696212017516</v>
      </c>
      <c r="J67" s="23"/>
      <c r="K67" s="23">
        <v>3569557.148615709</v>
      </c>
      <c r="L67" s="23">
        <v>31421334.611684982</v>
      </c>
      <c r="M67" s="23">
        <f t="shared" si="2"/>
        <v>34990891.760300688</v>
      </c>
    </row>
    <row r="68" spans="1:13" x14ac:dyDescent="0.2">
      <c r="A68" s="1" t="s">
        <v>192</v>
      </c>
      <c r="B68" s="23" t="s">
        <v>193</v>
      </c>
      <c r="C68" s="23">
        <v>633.75868747240656</v>
      </c>
      <c r="D68" s="23">
        <v>26555.925218816468</v>
      </c>
      <c r="E68" s="23">
        <f t="shared" si="0"/>
        <v>27189.683906288876</v>
      </c>
      <c r="F68" s="23"/>
      <c r="G68" s="23">
        <v>612.6681472843984</v>
      </c>
      <c r="H68" s="23">
        <v>25987.550515442119</v>
      </c>
      <c r="I68" s="23">
        <f t="shared" si="1"/>
        <v>26600.218662726518</v>
      </c>
      <c r="J68" s="23"/>
      <c r="K68" s="23">
        <v>986041.07414327841</v>
      </c>
      <c r="L68" s="23">
        <v>27415932.100722868</v>
      </c>
      <c r="M68" s="23">
        <f t="shared" si="2"/>
        <v>28401973.174866147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36764.419084923531</v>
      </c>
      <c r="E69" s="23">
        <f t="shared" ref="E69:E72" si="3">SUM(C69+D69)</f>
        <v>36764.419084923531</v>
      </c>
      <c r="F69" s="23"/>
      <c r="G69" s="23">
        <v>0</v>
      </c>
      <c r="H69" s="23">
        <v>35769.204676593465</v>
      </c>
      <c r="I69" s="23">
        <f t="shared" ref="I69:I72" si="4">SUM(G69:H69)</f>
        <v>35769.204676593465</v>
      </c>
      <c r="J69" s="23"/>
      <c r="K69" s="23">
        <v>0</v>
      </c>
      <c r="L69" s="23">
        <v>46352486.785426699</v>
      </c>
      <c r="M69" s="23">
        <f t="shared" ref="M69:M72" si="5">SUM(K69:L69)</f>
        <v>46352486.785426699</v>
      </c>
    </row>
    <row r="70" spans="1:13" x14ac:dyDescent="0.2">
      <c r="A70" s="1" t="s">
        <v>196</v>
      </c>
      <c r="B70" s="23" t="s">
        <v>197</v>
      </c>
      <c r="C70" s="23">
        <v>1661.3455883989363</v>
      </c>
      <c r="D70" s="23">
        <v>6265.7583062927752</v>
      </c>
      <c r="E70" s="23">
        <f t="shared" si="3"/>
        <v>7927.1038946917115</v>
      </c>
      <c r="F70" s="23"/>
      <c r="G70" s="23">
        <v>1612.49164075101</v>
      </c>
      <c r="H70" s="23">
        <v>6182.04340302125</v>
      </c>
      <c r="I70" s="23">
        <f t="shared" si="4"/>
        <v>7794.53504377226</v>
      </c>
      <c r="J70" s="23"/>
      <c r="K70" s="23">
        <v>6392949.6145842411</v>
      </c>
      <c r="L70" s="23">
        <v>9025853.46462873</v>
      </c>
      <c r="M70" s="23">
        <f t="shared" si="5"/>
        <v>15418803.079212971</v>
      </c>
    </row>
    <row r="71" spans="1:13" x14ac:dyDescent="0.2">
      <c r="A71" s="1" t="s">
        <v>198</v>
      </c>
      <c r="B71" s="23" t="s">
        <v>199</v>
      </c>
      <c r="C71" s="23">
        <v>11783.126695697296</v>
      </c>
      <c r="D71" s="23">
        <v>13543.606766094452</v>
      </c>
      <c r="E71" s="23">
        <f t="shared" si="3"/>
        <v>25326.733461791748</v>
      </c>
      <c r="F71" s="23"/>
      <c r="G71" s="23">
        <v>11365.799297078001</v>
      </c>
      <c r="H71" s="23">
        <v>12639.863700307558</v>
      </c>
      <c r="I71" s="23">
        <f t="shared" si="4"/>
        <v>24005.66299738556</v>
      </c>
      <c r="J71" s="23"/>
      <c r="K71" s="23">
        <v>16583152.126199104</v>
      </c>
      <c r="L71" s="23">
        <v>17543429.067186691</v>
      </c>
      <c r="M71" s="23">
        <f t="shared" si="5"/>
        <v>34126581.193385795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25346.787441050281</v>
      </c>
      <c r="E72" s="23">
        <f t="shared" si="3"/>
        <v>25346.787441050281</v>
      </c>
      <c r="F72" s="23"/>
      <c r="G72" s="23">
        <v>0</v>
      </c>
      <c r="H72" s="23">
        <v>25275.147980518701</v>
      </c>
      <c r="I72" s="23">
        <f t="shared" si="4"/>
        <v>25275.147980518701</v>
      </c>
      <c r="J72" s="23"/>
      <c r="K72" s="23">
        <v>0</v>
      </c>
      <c r="L72" s="23">
        <v>35191551.972607203</v>
      </c>
      <c r="M72" s="23">
        <f t="shared" si="5"/>
        <v>35191551.972607203</v>
      </c>
    </row>
    <row r="73" spans="1:13" ht="13.5" thickBot="1" x14ac:dyDescent="0.25">
      <c r="A73" s="48"/>
      <c r="B73" s="49" t="s">
        <v>0</v>
      </c>
      <c r="C73" s="50">
        <f>SUM(C4:C72)</f>
        <v>188571.11699596205</v>
      </c>
      <c r="D73" s="50">
        <f>SUM(D4:D72)</f>
        <v>2665776.2868274632</v>
      </c>
      <c r="E73" s="50">
        <f t="shared" ref="E73" si="6">SUM(C73+D73)</f>
        <v>2854347.4038234251</v>
      </c>
      <c r="F73" s="48"/>
      <c r="G73" s="50">
        <f>SUM(G4:G72)</f>
        <v>183152.62717452037</v>
      </c>
      <c r="H73" s="50">
        <f>SUM(H4:H72)</f>
        <v>2565348.9864614294</v>
      </c>
      <c r="I73" s="50">
        <f t="shared" ref="I73" si="7">SUM(G73+H73)</f>
        <v>2748501.6136359498</v>
      </c>
      <c r="J73" s="50"/>
      <c r="K73" s="50">
        <f>SUM(K4:K72)</f>
        <v>331973680.43926203</v>
      </c>
      <c r="L73" s="50">
        <f>SUM(L4:L72)</f>
        <v>3712721445.5825028</v>
      </c>
      <c r="M73" s="50">
        <f t="shared" ref="M73" si="8">SUM(K73+L73)</f>
        <v>4044695126.0217648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2018-11-14T13:56:02Z</dcterms:modified>
</cp:coreProperties>
</file>