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<sst xmlns="http://schemas.openxmlformats.org/spreadsheetml/2006/main" count="1811" uniqueCount="276">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</sst>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2010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6227537.5152744642</v>
      </c>
      <c r="D5" s="23">
        <v>35174.173345222036</v>
      </c>
      <c r="E5" s="23">
        <v>20.939035634609478</v>
      </c>
      <c r="F5" s="23">
        <v>64.618912030462255</v>
      </c>
      <c r="G5" s="23">
        <v>36902873.608175159</v>
      </c>
      <c r="H5" s="23">
        <v>104051.8177631756</v>
      </c>
      <c r="I5" s="23">
        <v>1100.2401217581455</v>
      </c>
      <c r="J5" s="23">
        <v>50.784177838555564</v>
      </c>
      <c r="K5" s="23">
        <v>71.412391714923785</v>
      </c>
      <c r="L5" s="23">
        <v>171.92970302285886</v>
      </c>
      <c r="M5" s="23">
        <v>17497.64830814322</v>
      </c>
      <c r="N5" s="23">
        <v>624.3322182669956</v>
      </c>
      <c r="O5" s="23">
        <v>147.66293449397526</v>
      </c>
      <c r="P5" s="23">
        <v>155.26758605102546</v>
      </c>
      <c r="Q5" s="23">
        <v>19.770143956971737</v>
      </c>
      <c r="R5" s="23">
        <v>285.0316390762701</v>
      </c>
      <c r="S5" s="23">
        <v>214.45457593497346</v>
      </c>
      <c r="T5" s="23">
        <v>108.99990431903375</v>
      </c>
      <c r="U5" s="23">
        <v>751.59129382111848</v>
      </c>
      <c r="V5" s="23">
        <v>57.218886577626662</v>
      </c>
      <c r="W5" s="23">
        <v>66.324989318061029</v>
      </c>
      <c r="X5" s="23">
        <v>12403.609670588768</v>
      </c>
      <c r="Y5" s="23">
        <v>139.72926739907805</v>
      </c>
      <c r="Z5" s="23">
        <v>512123.4385099854</v>
      </c>
      <c r="AA5" s="23">
        <v>21.762764726080992</v>
      </c>
      <c r="AB5" s="23">
        <v>345.39005186845242</v>
      </c>
      <c r="AC5" s="23">
        <v>97.648698125423181</v>
      </c>
      <c r="AD5" s="23">
        <v>477.91682239268818</v>
      </c>
      <c r="AE5" s="23">
        <v>4679.8742974997394</v>
      </c>
      <c r="AF5" s="23">
        <v>1737.8741744211613</v>
      </c>
      <c r="AG5" s="23">
        <v>831.44358941507369</v>
      </c>
      <c r="AH5" s="23">
        <v>1121.1470576014078</v>
      </c>
      <c r="AI5" s="23">
        <v>113.08501436669748</v>
      </c>
      <c r="AJ5" s="23">
        <v>425.10897209961036</v>
      </c>
      <c r="AK5" s="23">
        <v>79.49929328846477</v>
      </c>
      <c r="AL5" s="23">
        <v>282410.30158843065</v>
      </c>
      <c r="AM5" s="23">
        <v>246.12361431261439</v>
      </c>
      <c r="AN5" s="23">
        <v>6251.964905715301</v>
      </c>
      <c r="AO5" s="23">
        <v>527.56836380586799</v>
      </c>
      <c r="AP5" s="23">
        <v>1515.9252472084884</v>
      </c>
      <c r="AQ5" s="23">
        <v>398.82129223448015</v>
      </c>
      <c r="AR5" s="23">
        <v>77.615845869459818</v>
      </c>
      <c r="AS5" s="23">
        <v>347.02982929026979</v>
      </c>
      <c r="AT5" s="23">
        <v>369.85272346511755</v>
      </c>
      <c r="AU5" s="23">
        <v>125.47614803372872</v>
      </c>
      <c r="AV5" s="23">
        <v>2.3687622961418264</v>
      </c>
      <c r="AW5" s="23">
        <v>1.4148970415763171</v>
      </c>
      <c r="AX5" s="23">
        <v>1588.7790030707315</v>
      </c>
      <c r="AY5" s="23">
        <v>954.52513322366383</v>
      </c>
      <c r="AZ5" s="23">
        <v>729.16454788524118</v>
      </c>
      <c r="BA5" s="23">
        <v>42.604687302745518</v>
      </c>
      <c r="BB5" s="23">
        <v>444.93031458171026</v>
      </c>
      <c r="BC5" s="23">
        <v>711.54397154605067</v>
      </c>
      <c r="BD5" s="23">
        <v>373.61046380863542</v>
      </c>
      <c r="BE5" s="23">
        <v>688.11227837809861</v>
      </c>
      <c r="BF5" s="23">
        <v>49.857872150400667</v>
      </c>
      <c r="BG5" s="23">
        <v>225839.29266881957</v>
      </c>
      <c r="BH5" s="23">
        <v>35055.966090222064</v>
      </c>
      <c r="BI5" s="23">
        <v>345.21856226325451</v>
      </c>
      <c r="BJ5" s="23">
        <v>44081.870626068798</v>
      </c>
      <c r="BK5" s="23">
        <v>187.86188749624293</v>
      </c>
      <c r="BL5" s="23">
        <v>15159.402868514209</v>
      </c>
      <c r="BM5" s="23">
        <v>100046.19981546131</v>
      </c>
      <c r="BN5" s="23">
        <v>4940.8093574807981</v>
      </c>
      <c r="BO5" s="23">
        <v>2063.435155308945</v>
      </c>
      <c r="BP5" s="23">
        <v>6904.10560356101</v>
      </c>
      <c r="BQ5" s="23">
        <v>70.019639345621215</v>
      </c>
      <c r="BR5" s="23">
        <v>224.26572083887018</v>
      </c>
      <c r="BS5" s="23">
        <v>0</v>
      </c>
      <c r="BT5" s="64">
        <v>44558418.909048788</v>
      </c>
      <c r="BU5" s="23">
        <v>2857389.4651136459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1326</v>
      </c>
      <c r="CE5" s="23">
        <v>-49960.671533774643</v>
      </c>
      <c r="CF5" s="23">
        <v>55968.000000000015</v>
      </c>
      <c r="CG5" s="23">
        <v>0</v>
      </c>
      <c r="CH5" s="23">
        <v>1845617.3206619248</v>
      </c>
      <c r="CI5" s="23">
        <v>16050092.893999115</v>
      </c>
      <c r="CJ5" s="34">
        <f t="shared" ref="CJ5:CJ36" si="0">SUM(BT5:CI5)</f>
        <v>65318851.917289697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499161.59052731155</v>
      </c>
      <c r="D6" s="23">
        <v>921527.39331303141</v>
      </c>
      <c r="E6" s="23">
        <v>15.187851569864637</v>
      </c>
      <c r="F6" s="23">
        <v>2218.066577356446</v>
      </c>
      <c r="G6" s="23">
        <v>1131.711744000082</v>
      </c>
      <c r="H6" s="23">
        <v>62.73558401668577</v>
      </c>
      <c r="I6" s="23">
        <v>171393.3752226292</v>
      </c>
      <c r="J6" s="23">
        <v>5448.8078848836685</v>
      </c>
      <c r="K6" s="23">
        <v>49.413781132168296</v>
      </c>
      <c r="L6" s="23">
        <v>60.023232387271811</v>
      </c>
      <c r="M6" s="23">
        <v>588.03423163124876</v>
      </c>
      <c r="N6" s="23">
        <v>1162.5996053517258</v>
      </c>
      <c r="O6" s="23">
        <v>207.15725331659328</v>
      </c>
      <c r="P6" s="23">
        <v>7461.801112663501</v>
      </c>
      <c r="Q6" s="23">
        <v>21.428908319008805</v>
      </c>
      <c r="R6" s="23">
        <v>4284.8872048128724</v>
      </c>
      <c r="S6" s="23">
        <v>606.35478140814121</v>
      </c>
      <c r="T6" s="23">
        <v>112.31196357325729</v>
      </c>
      <c r="U6" s="23">
        <v>1261.3805775911474</v>
      </c>
      <c r="V6" s="23">
        <v>94.799377918948039</v>
      </c>
      <c r="W6" s="23">
        <v>62.470997612700913</v>
      </c>
      <c r="X6" s="23">
        <v>30685.682203023418</v>
      </c>
      <c r="Y6" s="23">
        <v>225.31884212073581</v>
      </c>
      <c r="Z6" s="23">
        <v>202436.3021755896</v>
      </c>
      <c r="AA6" s="23">
        <v>47.247948313334732</v>
      </c>
      <c r="AB6" s="23">
        <v>706.01260270853345</v>
      </c>
      <c r="AC6" s="23">
        <v>6004.0219892584282</v>
      </c>
      <c r="AD6" s="23">
        <v>473.72351239624084</v>
      </c>
      <c r="AE6" s="23">
        <v>3288.003941882982</v>
      </c>
      <c r="AF6" s="23">
        <v>2417.1567214510947</v>
      </c>
      <c r="AG6" s="23">
        <v>388.64512174454796</v>
      </c>
      <c r="AH6" s="23">
        <v>283.85413592078481</v>
      </c>
      <c r="AI6" s="23">
        <v>6.1776826101717193</v>
      </c>
      <c r="AJ6" s="23">
        <v>557.88414597981023</v>
      </c>
      <c r="AK6" s="23">
        <v>66.0436420185695</v>
      </c>
      <c r="AL6" s="23">
        <v>980.21799540046231</v>
      </c>
      <c r="AM6" s="23">
        <v>152.34404371611348</v>
      </c>
      <c r="AN6" s="23">
        <v>179.06793645591247</v>
      </c>
      <c r="AO6" s="23">
        <v>271.48618886213148</v>
      </c>
      <c r="AP6" s="23">
        <v>1755.6587086579996</v>
      </c>
      <c r="AQ6" s="23">
        <v>397.57036329564892</v>
      </c>
      <c r="AR6" s="23">
        <v>39.650090703930552</v>
      </c>
      <c r="AS6" s="23">
        <v>143.56349330557666</v>
      </c>
      <c r="AT6" s="23">
        <v>27.120152477036946</v>
      </c>
      <c r="AU6" s="23">
        <v>201.60741897828984</v>
      </c>
      <c r="AV6" s="23">
        <v>2.4739039576884205</v>
      </c>
      <c r="AW6" s="23">
        <v>7.6371758541226749</v>
      </c>
      <c r="AX6" s="23">
        <v>767.01559977925581</v>
      </c>
      <c r="AY6" s="23">
        <v>1243.8808358663521</v>
      </c>
      <c r="AZ6" s="23">
        <v>1413.7393889369246</v>
      </c>
      <c r="BA6" s="23">
        <v>1.0177220361015882</v>
      </c>
      <c r="BB6" s="23">
        <v>332.92959624863568</v>
      </c>
      <c r="BC6" s="23">
        <v>235.38103110202147</v>
      </c>
      <c r="BD6" s="23">
        <v>789.91611823310268</v>
      </c>
      <c r="BE6" s="23">
        <v>247.85713479894306</v>
      </c>
      <c r="BF6" s="23">
        <v>24.985958153716421</v>
      </c>
      <c r="BG6" s="23">
        <v>15886.170524183515</v>
      </c>
      <c r="BH6" s="23">
        <v>9811.5101131329793</v>
      </c>
      <c r="BI6" s="23">
        <v>63.491275889168591</v>
      </c>
      <c r="BJ6" s="23">
        <v>5707.6742539958314</v>
      </c>
      <c r="BK6" s="23">
        <v>69.604302260277436</v>
      </c>
      <c r="BL6" s="23">
        <v>1000.9327897095361</v>
      </c>
      <c r="BM6" s="23">
        <v>3479.0968199166159</v>
      </c>
      <c r="BN6" s="23">
        <v>301.29887786001643</v>
      </c>
      <c r="BO6" s="23">
        <v>466.0101880275086</v>
      </c>
      <c r="BP6" s="23">
        <v>1710.4532695213679</v>
      </c>
      <c r="BQ6" s="23">
        <v>68.640218899779669</v>
      </c>
      <c r="BR6" s="23">
        <v>263.09724816899097</v>
      </c>
      <c r="BS6" s="23">
        <v>0</v>
      </c>
      <c r="BT6" s="64">
        <v>1912560.7071359209</v>
      </c>
      <c r="BU6" s="23">
        <v>278903.50605069456</v>
      </c>
      <c r="BV6" s="23">
        <v>0</v>
      </c>
      <c r="BW6" s="23">
        <v>0</v>
      </c>
      <c r="BX6" s="23">
        <v>0</v>
      </c>
      <c r="BY6" s="23">
        <v>302690.00000000006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1812.0000000000005</v>
      </c>
      <c r="CG6" s="23">
        <v>0</v>
      </c>
      <c r="CH6" s="23">
        <v>848132.61203815637</v>
      </c>
      <c r="CI6" s="23">
        <v>252950.93682410315</v>
      </c>
      <c r="CJ6" s="34">
        <f t="shared" si="0"/>
        <v>3597049.7620488754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18394.639915777647</v>
      </c>
      <c r="D7" s="23">
        <v>2.9292615461170954</v>
      </c>
      <c r="E7" s="23">
        <v>25351.04037174011</v>
      </c>
      <c r="F7" s="23">
        <v>1.6495728420274935</v>
      </c>
      <c r="G7" s="23">
        <v>1294167.4139454279</v>
      </c>
      <c r="H7" s="23">
        <v>1.2476688831934861</v>
      </c>
      <c r="I7" s="23">
        <v>2.1961180607715431</v>
      </c>
      <c r="J7" s="23">
        <v>1.0588623530819052</v>
      </c>
      <c r="K7" s="23">
        <v>2.8707425631000558</v>
      </c>
      <c r="L7" s="23">
        <v>3.7076744334192271</v>
      </c>
      <c r="M7" s="23">
        <v>8532.9626452468437</v>
      </c>
      <c r="N7" s="23">
        <v>9.2655354758655477</v>
      </c>
      <c r="O7" s="23">
        <v>3.7882760515370357</v>
      </c>
      <c r="P7" s="23">
        <v>3.3985175420084506</v>
      </c>
      <c r="Q7" s="23">
        <v>0.18880653011158061</v>
      </c>
      <c r="R7" s="23">
        <v>4.9365730767770577</v>
      </c>
      <c r="S7" s="23">
        <v>6.4116931015084715</v>
      </c>
      <c r="T7" s="23">
        <v>3.2704382584239866</v>
      </c>
      <c r="U7" s="23">
        <v>20.991752926791641</v>
      </c>
      <c r="V7" s="23">
        <v>1.41218451469422</v>
      </c>
      <c r="W7" s="23">
        <v>2.5339823778133188</v>
      </c>
      <c r="X7" s="23">
        <v>6.723058256429324</v>
      </c>
      <c r="Y7" s="23">
        <v>4.5313567226779341</v>
      </c>
      <c r="Z7" s="23">
        <v>1.3183333155159489</v>
      </c>
      <c r="AA7" s="23">
        <v>0.6448129449424741</v>
      </c>
      <c r="AB7" s="23">
        <v>10.641621855060901</v>
      </c>
      <c r="AC7" s="23">
        <v>0.14132886464492583</v>
      </c>
      <c r="AD7" s="23">
        <v>19.343284216519191</v>
      </c>
      <c r="AE7" s="23">
        <v>180.92523764411592</v>
      </c>
      <c r="AF7" s="23">
        <v>62.075391400018553</v>
      </c>
      <c r="AG7" s="23">
        <v>37.672975481913042</v>
      </c>
      <c r="AH7" s="23">
        <v>53.16615226861304</v>
      </c>
      <c r="AI7" s="23">
        <v>5.5339083562528772</v>
      </c>
      <c r="AJ7" s="23">
        <v>16.006598052792892</v>
      </c>
      <c r="AK7" s="23">
        <v>3.3433109542565269</v>
      </c>
      <c r="AL7" s="23">
        <v>53709.027559788694</v>
      </c>
      <c r="AM7" s="23">
        <v>8.1904493588754672</v>
      </c>
      <c r="AN7" s="23">
        <v>40.784418767611484</v>
      </c>
      <c r="AO7" s="23">
        <v>6.8147011920975169</v>
      </c>
      <c r="AP7" s="23">
        <v>55.477100031908584</v>
      </c>
      <c r="AQ7" s="23">
        <v>14.202446765060008</v>
      </c>
      <c r="AR7" s="23">
        <v>3.2273771199774863</v>
      </c>
      <c r="AS7" s="23">
        <v>15.181811631779144</v>
      </c>
      <c r="AT7" s="23">
        <v>18.106656650876083</v>
      </c>
      <c r="AU7" s="23">
        <v>4.3646328276671236</v>
      </c>
      <c r="AV7" s="23">
        <v>7.8393354607732293E-2</v>
      </c>
      <c r="AW7" s="23">
        <v>0</v>
      </c>
      <c r="AX7" s="23">
        <v>70.591559626630385</v>
      </c>
      <c r="AY7" s="23">
        <v>35.305716999110537</v>
      </c>
      <c r="AZ7" s="23">
        <v>21.82868479711081</v>
      </c>
      <c r="BA7" s="23">
        <v>2.1166205744087723</v>
      </c>
      <c r="BB7" s="23">
        <v>18.646577079089901</v>
      </c>
      <c r="BC7" s="23">
        <v>33.225532772618038</v>
      </c>
      <c r="BD7" s="23">
        <v>5.9976436933690405</v>
      </c>
      <c r="BE7" s="23">
        <v>32.171086946556287</v>
      </c>
      <c r="BF7" s="23">
        <v>2.2502205167684286</v>
      </c>
      <c r="BG7" s="23">
        <v>37.618873025916166</v>
      </c>
      <c r="BH7" s="23">
        <v>634.78963687023474</v>
      </c>
      <c r="BI7" s="23">
        <v>2.4655262090009327</v>
      </c>
      <c r="BJ7" s="23">
        <v>398.47121320759317</v>
      </c>
      <c r="BK7" s="23">
        <v>8.7005582297032458</v>
      </c>
      <c r="BL7" s="23">
        <v>568.91161570586371</v>
      </c>
      <c r="BM7" s="23">
        <v>2413.4840628589486</v>
      </c>
      <c r="BN7" s="23">
        <v>47.518518341591189</v>
      </c>
      <c r="BO7" s="23">
        <v>32.317936469976402</v>
      </c>
      <c r="BP7" s="23">
        <v>317.69514227248789</v>
      </c>
      <c r="BQ7" s="23">
        <v>2.8111194483279784</v>
      </c>
      <c r="BR7" s="23">
        <v>8.7281615235792085</v>
      </c>
      <c r="BS7" s="23">
        <v>0</v>
      </c>
      <c r="BT7" s="64">
        <v>1405491.0834637214</v>
      </c>
      <c r="BU7" s="23">
        <v>63568.155479849105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489.99999999999994</v>
      </c>
      <c r="CE7" s="23">
        <v>0</v>
      </c>
      <c r="CF7" s="23">
        <v>0</v>
      </c>
      <c r="CG7" s="23">
        <v>0</v>
      </c>
      <c r="CH7" s="23">
        <v>8731.9857506092831</v>
      </c>
      <c r="CI7" s="23">
        <v>2514517.7753058206</v>
      </c>
      <c r="CJ7" s="34">
        <f t="shared" si="0"/>
        <v>3992799.0000000005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153441.49460913331</v>
      </c>
      <c r="D8" s="23">
        <v>2.3647991820897204E-3</v>
      </c>
      <c r="E8" s="23">
        <v>4.4201853870835894E-5</v>
      </c>
      <c r="F8" s="23">
        <v>1588672.2918592659</v>
      </c>
      <c r="G8" s="23">
        <v>13750.755702269647</v>
      </c>
      <c r="H8" s="23">
        <v>423.51498424805578</v>
      </c>
      <c r="I8" s="23">
        <v>1.8503923486552134</v>
      </c>
      <c r="J8" s="23">
        <v>5565.8924025601764</v>
      </c>
      <c r="K8" s="23">
        <v>0.47582496741070041</v>
      </c>
      <c r="L8" s="23">
        <v>15638008.686241802</v>
      </c>
      <c r="M8" s="23">
        <v>18764.153992238131</v>
      </c>
      <c r="N8" s="23">
        <v>1038.2066248869332</v>
      </c>
      <c r="O8" s="23">
        <v>6077.7259880768634</v>
      </c>
      <c r="P8" s="23">
        <v>266163.12094851705</v>
      </c>
      <c r="Q8" s="23">
        <v>3717.8635493663801</v>
      </c>
      <c r="R8" s="23">
        <v>18731.988677422225</v>
      </c>
      <c r="S8" s="23">
        <v>13.37699725708071</v>
      </c>
      <c r="T8" s="23">
        <v>16.95573540967078</v>
      </c>
      <c r="U8" s="23">
        <v>1897.6958033301576</v>
      </c>
      <c r="V8" s="23">
        <v>1.3420444527881767</v>
      </c>
      <c r="W8" s="23">
        <v>20.071062192882586</v>
      </c>
      <c r="X8" s="23">
        <v>37.744565264718922</v>
      </c>
      <c r="Y8" s="23">
        <v>12.720187744205607</v>
      </c>
      <c r="Z8" s="23">
        <v>10757291.463943297</v>
      </c>
      <c r="AA8" s="23">
        <v>3.8234603598273046E-3</v>
      </c>
      <c r="AB8" s="23">
        <v>5903.6968932846157</v>
      </c>
      <c r="AC8" s="23">
        <v>485331.56243204232</v>
      </c>
      <c r="AD8" s="23">
        <v>1.1439843664283391</v>
      </c>
      <c r="AE8" s="23">
        <v>56.28587754945513</v>
      </c>
      <c r="AF8" s="23">
        <v>4.3633167535886725</v>
      </c>
      <c r="AG8" s="23">
        <v>2.7858588414941363</v>
      </c>
      <c r="AH8" s="23">
        <v>2.3935303871057634E-2</v>
      </c>
      <c r="AI8" s="23">
        <v>5.3550545964517679E-2</v>
      </c>
      <c r="AJ8" s="23">
        <v>1553.7194035489927</v>
      </c>
      <c r="AK8" s="23">
        <v>0.24608120569467679</v>
      </c>
      <c r="AL8" s="23">
        <v>9987.1021012866422</v>
      </c>
      <c r="AM8" s="23">
        <v>3.796320421550611</v>
      </c>
      <c r="AN8" s="23">
        <v>9132.0620542088764</v>
      </c>
      <c r="AO8" s="23">
        <v>25.042847125125213</v>
      </c>
      <c r="AP8" s="23">
        <v>5.4101743082287008</v>
      </c>
      <c r="AQ8" s="23">
        <v>2.8334272368283226</v>
      </c>
      <c r="AR8" s="23">
        <v>0.38614739541562237</v>
      </c>
      <c r="AS8" s="23">
        <v>1.0959407648735051</v>
      </c>
      <c r="AT8" s="23">
        <v>7.3065664448491732E-2</v>
      </c>
      <c r="AU8" s="23">
        <v>0.16701670485095343</v>
      </c>
      <c r="AV8" s="23">
        <v>36.424781146813608</v>
      </c>
      <c r="AW8" s="23">
        <v>25.133963148237555</v>
      </c>
      <c r="AX8" s="23">
        <v>2.1152637804117371</v>
      </c>
      <c r="AY8" s="23">
        <v>1.1385734529319262</v>
      </c>
      <c r="AZ8" s="23">
        <v>2.0402028681892368</v>
      </c>
      <c r="BA8" s="23">
        <v>502.67926296475105</v>
      </c>
      <c r="BB8" s="23">
        <v>0.61215147425720629</v>
      </c>
      <c r="BC8" s="23">
        <v>2.5880185441374413E-2</v>
      </c>
      <c r="BD8" s="23">
        <v>7.682482067565152</v>
      </c>
      <c r="BE8" s="23">
        <v>0.10710562679261242</v>
      </c>
      <c r="BF8" s="23">
        <v>1.215550981447987E-3</v>
      </c>
      <c r="BG8" s="23">
        <v>115873.45845826104</v>
      </c>
      <c r="BH8" s="23">
        <v>12103.823120428202</v>
      </c>
      <c r="BI8" s="23">
        <v>839.90830469537309</v>
      </c>
      <c r="BJ8" s="23">
        <v>5783.2608165567945</v>
      </c>
      <c r="BK8" s="23">
        <v>1.0939958833031883E-2</v>
      </c>
      <c r="BL8" s="23">
        <v>1888.2291306498005</v>
      </c>
      <c r="BM8" s="23">
        <v>14184.214937972387</v>
      </c>
      <c r="BN8" s="23">
        <v>3394.9685549438632</v>
      </c>
      <c r="BO8" s="23">
        <v>1743.8155955745351</v>
      </c>
      <c r="BP8" s="23">
        <v>0.20522920752229101</v>
      </c>
      <c r="BQ8" s="23">
        <v>7.9771114674125773E-2</v>
      </c>
      <c r="BR8" s="23">
        <v>0.24384171680043026</v>
      </c>
      <c r="BS8" s="23">
        <v>0</v>
      </c>
      <c r="BT8" s="64">
        <v>29142051.428380407</v>
      </c>
      <c r="BU8" s="23">
        <v>144706.71966561471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73433.410328445898</v>
      </c>
      <c r="CE8" s="23">
        <v>0</v>
      </c>
      <c r="CF8" s="23">
        <v>65615.000000000015</v>
      </c>
      <c r="CG8" s="23">
        <v>0</v>
      </c>
      <c r="CH8" s="23">
        <v>-285480.48768273951</v>
      </c>
      <c r="CI8" s="23">
        <v>26505440.977067146</v>
      </c>
      <c r="CJ8" s="34">
        <f t="shared" si="0"/>
        <v>55645767.04775887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8052203.7836816227</v>
      </c>
      <c r="D9" s="23">
        <v>1139.2779407800344</v>
      </c>
      <c r="E9" s="23">
        <v>251435.58909786423</v>
      </c>
      <c r="F9" s="23">
        <v>1079.459524369536</v>
      </c>
      <c r="G9" s="23">
        <v>13596497.685560284</v>
      </c>
      <c r="H9" s="23">
        <v>92999.438039040717</v>
      </c>
      <c r="I9" s="23">
        <v>2842.0101809734961</v>
      </c>
      <c r="J9" s="23">
        <v>162322.15928364481</v>
      </c>
      <c r="K9" s="23">
        <v>1238.7099176514441</v>
      </c>
      <c r="L9" s="23">
        <v>6876.1224004548139</v>
      </c>
      <c r="M9" s="23">
        <v>409987.0586115194</v>
      </c>
      <c r="N9" s="23">
        <v>467651.53968751326</v>
      </c>
      <c r="O9" s="23">
        <v>8453.0573023476863</v>
      </c>
      <c r="P9" s="23">
        <v>6086.6934238303693</v>
      </c>
      <c r="Q9" s="23">
        <v>328.00427302595642</v>
      </c>
      <c r="R9" s="23">
        <v>3705.8263145505393</v>
      </c>
      <c r="S9" s="23">
        <v>7660.2401373796183</v>
      </c>
      <c r="T9" s="23">
        <v>1630.3793459528592</v>
      </c>
      <c r="U9" s="23">
        <v>13690.342574423601</v>
      </c>
      <c r="V9" s="23">
        <v>2154.9467066220682</v>
      </c>
      <c r="W9" s="23">
        <v>1134.5179294205911</v>
      </c>
      <c r="X9" s="23">
        <v>6750.7453946591131</v>
      </c>
      <c r="Y9" s="23">
        <v>2252.6928992634289</v>
      </c>
      <c r="Z9" s="23">
        <v>3101.8266800429337</v>
      </c>
      <c r="AA9" s="23">
        <v>392.67627531466189</v>
      </c>
      <c r="AB9" s="23">
        <v>6682.4252301683473</v>
      </c>
      <c r="AC9" s="23">
        <v>5788.6353865176952</v>
      </c>
      <c r="AD9" s="23">
        <v>8733.4782957592797</v>
      </c>
      <c r="AE9" s="23">
        <v>78850.034630529422</v>
      </c>
      <c r="AF9" s="23">
        <v>58941.495219394215</v>
      </c>
      <c r="AG9" s="23">
        <v>15388.94592228795</v>
      </c>
      <c r="AH9" s="23">
        <v>20828.729541133554</v>
      </c>
      <c r="AI9" s="23">
        <v>2095.8668093274955</v>
      </c>
      <c r="AJ9" s="23">
        <v>7744.3792786868371</v>
      </c>
      <c r="AK9" s="23">
        <v>1459.5025041103452</v>
      </c>
      <c r="AL9" s="23">
        <v>6384562.319415425</v>
      </c>
      <c r="AM9" s="23">
        <v>3657.3903850654688</v>
      </c>
      <c r="AN9" s="23">
        <v>59157.551202869967</v>
      </c>
      <c r="AO9" s="23">
        <v>4091.9069520302942</v>
      </c>
      <c r="AP9" s="23">
        <v>26490.072398185632</v>
      </c>
      <c r="AQ9" s="23">
        <v>6651.1497528391392</v>
      </c>
      <c r="AR9" s="23">
        <v>1350.4411874692435</v>
      </c>
      <c r="AS9" s="23">
        <v>6165.3330984027434</v>
      </c>
      <c r="AT9" s="23">
        <v>6864.8229628065374</v>
      </c>
      <c r="AU9" s="23">
        <v>2234.6596367702095</v>
      </c>
      <c r="AV9" s="23">
        <v>37.72272070019428</v>
      </c>
      <c r="AW9" s="23">
        <v>23.881041141587247</v>
      </c>
      <c r="AX9" s="23">
        <v>28860.399727027059</v>
      </c>
      <c r="AY9" s="23">
        <v>17133.861531677303</v>
      </c>
      <c r="AZ9" s="23">
        <v>32585.655750258742</v>
      </c>
      <c r="BA9" s="23">
        <v>1162.973397442847</v>
      </c>
      <c r="BB9" s="23">
        <v>8033.5160046832762</v>
      </c>
      <c r="BC9" s="23">
        <v>14557.189394237195</v>
      </c>
      <c r="BD9" s="23">
        <v>4917.0262632218373</v>
      </c>
      <c r="BE9" s="23">
        <v>12728.719718704922</v>
      </c>
      <c r="BF9" s="23">
        <v>926.5475355000541</v>
      </c>
      <c r="BG9" s="23">
        <v>16583.790714692797</v>
      </c>
      <c r="BH9" s="23">
        <v>246762.70131992659</v>
      </c>
      <c r="BI9" s="23">
        <v>3694.6729908524803</v>
      </c>
      <c r="BJ9" s="23">
        <v>154381.79010595335</v>
      </c>
      <c r="BK9" s="23">
        <v>3473.4754374285662</v>
      </c>
      <c r="BL9" s="23">
        <v>255475.70981788562</v>
      </c>
      <c r="BM9" s="23">
        <v>981207.39454286243</v>
      </c>
      <c r="BN9" s="23">
        <v>46924.870794189723</v>
      </c>
      <c r="BO9" s="23">
        <v>17647.466700957033</v>
      </c>
      <c r="BP9" s="23">
        <v>125653.82440058219</v>
      </c>
      <c r="BQ9" s="23">
        <v>1270.5606829837004</v>
      </c>
      <c r="BR9" s="23">
        <v>4129.4677169253364</v>
      </c>
      <c r="BS9" s="23">
        <v>0</v>
      </c>
      <c r="BT9" s="64">
        <v>31789527.141302165</v>
      </c>
      <c r="BU9" s="23">
        <v>27821751.907911591</v>
      </c>
      <c r="BV9" s="23">
        <v>0</v>
      </c>
      <c r="BW9" s="23">
        <v>18390.568746981273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16954.063385548132</v>
      </c>
      <c r="CE9" s="23">
        <v>0</v>
      </c>
      <c r="CF9" s="23">
        <v>525568</v>
      </c>
      <c r="CG9" s="23">
        <v>0</v>
      </c>
      <c r="CH9" s="23">
        <v>-498164.48177636019</v>
      </c>
      <c r="CI9" s="23">
        <v>72858314.634487435</v>
      </c>
      <c r="CJ9" s="34">
        <f t="shared" si="0"/>
        <v>132532341.83405736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9359.2879466788345</v>
      </c>
      <c r="D10" s="23">
        <v>517.74934198061362</v>
      </c>
      <c r="E10" s="23">
        <v>1465.1490506789403</v>
      </c>
      <c r="F10" s="23">
        <v>2471.4492144608539</v>
      </c>
      <c r="G10" s="23">
        <v>9042.500458534776</v>
      </c>
      <c r="H10" s="23">
        <v>1140032.2560349938</v>
      </c>
      <c r="I10" s="23">
        <v>13734.553203506932</v>
      </c>
      <c r="J10" s="23">
        <v>25112.124346106164</v>
      </c>
      <c r="K10" s="23">
        <v>3955.1876962630126</v>
      </c>
      <c r="L10" s="23">
        <v>1951.6950923049358</v>
      </c>
      <c r="M10" s="23">
        <v>6131.4697796144137</v>
      </c>
      <c r="N10" s="23">
        <v>6866.3656913587465</v>
      </c>
      <c r="O10" s="23">
        <v>27848.764222835725</v>
      </c>
      <c r="P10" s="23">
        <v>28500.126202383915</v>
      </c>
      <c r="Q10" s="23">
        <v>7253.2565203396634</v>
      </c>
      <c r="R10" s="23">
        <v>50924.21064348815</v>
      </c>
      <c r="S10" s="23">
        <v>9113.9694373197744</v>
      </c>
      <c r="T10" s="23">
        <v>2770.0488027843876</v>
      </c>
      <c r="U10" s="23">
        <v>56283.239910699405</v>
      </c>
      <c r="V10" s="23">
        <v>6074.2030108518175</v>
      </c>
      <c r="W10" s="23">
        <v>13399.769626319419</v>
      </c>
      <c r="X10" s="23">
        <v>169979.14392525837</v>
      </c>
      <c r="Y10" s="23">
        <v>11494.444707365705</v>
      </c>
      <c r="Z10" s="23">
        <v>4445.3956952845219</v>
      </c>
      <c r="AA10" s="23">
        <v>219.80059221759959</v>
      </c>
      <c r="AB10" s="23">
        <v>44544.397289633467</v>
      </c>
      <c r="AC10" s="23">
        <v>266530.24392413185</v>
      </c>
      <c r="AD10" s="23">
        <v>4645.5293534334669</v>
      </c>
      <c r="AE10" s="23">
        <v>9291.6624775991459</v>
      </c>
      <c r="AF10" s="23">
        <v>5356.0220914057691</v>
      </c>
      <c r="AG10" s="23">
        <v>8288.6489860616803</v>
      </c>
      <c r="AH10" s="23">
        <v>5932.2222476704901</v>
      </c>
      <c r="AI10" s="23">
        <v>947.63754868185265</v>
      </c>
      <c r="AJ10" s="23">
        <v>1826.4146761525485</v>
      </c>
      <c r="AK10" s="23">
        <v>2770.9043807740854</v>
      </c>
      <c r="AL10" s="23">
        <v>4675.141370437761</v>
      </c>
      <c r="AM10" s="23">
        <v>926.47497435805565</v>
      </c>
      <c r="AN10" s="23">
        <v>14781.770515737409</v>
      </c>
      <c r="AO10" s="23">
        <v>5526.6252863465479</v>
      </c>
      <c r="AP10" s="23">
        <v>7004.3188742681878</v>
      </c>
      <c r="AQ10" s="23">
        <v>1436.9477652362154</v>
      </c>
      <c r="AR10" s="23">
        <v>426.5602249177162</v>
      </c>
      <c r="AS10" s="23">
        <v>595.89973369358802</v>
      </c>
      <c r="AT10" s="23">
        <v>304.33152023255496</v>
      </c>
      <c r="AU10" s="23">
        <v>284.84195587047179</v>
      </c>
      <c r="AV10" s="23">
        <v>93.978898638694275</v>
      </c>
      <c r="AW10" s="23">
        <v>51.080461632372064</v>
      </c>
      <c r="AX10" s="23">
        <v>1505.4059102466745</v>
      </c>
      <c r="AY10" s="23">
        <v>3166.5639573860522</v>
      </c>
      <c r="AZ10" s="23">
        <v>3029.9204608341297</v>
      </c>
      <c r="BA10" s="23">
        <v>36.843086818140343</v>
      </c>
      <c r="BB10" s="23">
        <v>616.07088598164023</v>
      </c>
      <c r="BC10" s="23">
        <v>789.11420515535451</v>
      </c>
      <c r="BD10" s="23">
        <v>1245.477460241483</v>
      </c>
      <c r="BE10" s="23">
        <v>1200.1356786178442</v>
      </c>
      <c r="BF10" s="23">
        <v>317.6359838759916</v>
      </c>
      <c r="BG10" s="23">
        <v>32096.358109834284</v>
      </c>
      <c r="BH10" s="23">
        <v>16462.020873237132</v>
      </c>
      <c r="BI10" s="23">
        <v>4882.4684253827163</v>
      </c>
      <c r="BJ10" s="23">
        <v>15530.111818539421</v>
      </c>
      <c r="BK10" s="23">
        <v>174.82051297852007</v>
      </c>
      <c r="BL10" s="23">
        <v>23794.79468421534</v>
      </c>
      <c r="BM10" s="23">
        <v>33601.33800931539</v>
      </c>
      <c r="BN10" s="23">
        <v>10563.726843311668</v>
      </c>
      <c r="BO10" s="23">
        <v>4577.4828655934198</v>
      </c>
      <c r="BP10" s="23">
        <v>3363.0264711367126</v>
      </c>
      <c r="BQ10" s="23">
        <v>5801.3858827104996</v>
      </c>
      <c r="BR10" s="23">
        <v>27972.707140800791</v>
      </c>
      <c r="BS10" s="23">
        <v>0</v>
      </c>
      <c r="BT10" s="64">
        <v>2185915.2249767571</v>
      </c>
      <c r="BU10" s="23">
        <v>861870.39136588131</v>
      </c>
      <c r="BV10" s="23">
        <v>0</v>
      </c>
      <c r="BW10" s="23">
        <v>27296.463573809961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218492.37281984458</v>
      </c>
      <c r="CE10" s="23">
        <v>0</v>
      </c>
      <c r="CF10" s="23">
        <v>41852</v>
      </c>
      <c r="CG10" s="23">
        <v>1399.9988593463681</v>
      </c>
      <c r="CH10" s="23">
        <v>-104808.40786244364</v>
      </c>
      <c r="CI10" s="23">
        <v>5698705.3941446347</v>
      </c>
      <c r="CJ10" s="34">
        <f t="shared" si="0"/>
        <v>8930723.4378778301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11579.826833962887</v>
      </c>
      <c r="D11" s="23">
        <v>245.06893844871936</v>
      </c>
      <c r="E11" s="23">
        <v>104.42072843638911</v>
      </c>
      <c r="F11" s="23">
        <v>6937.492038971237</v>
      </c>
      <c r="G11" s="23">
        <v>56825.371964035934</v>
      </c>
      <c r="H11" s="23">
        <v>5535.9520119245408</v>
      </c>
      <c r="I11" s="23">
        <v>660721.23776643316</v>
      </c>
      <c r="J11" s="23">
        <v>9972.16205309426</v>
      </c>
      <c r="K11" s="23">
        <v>4109.8351349591658</v>
      </c>
      <c r="L11" s="23">
        <v>473.04986074762149</v>
      </c>
      <c r="M11" s="23">
        <v>21377.741035462284</v>
      </c>
      <c r="N11" s="23">
        <v>1991.0395486921868</v>
      </c>
      <c r="O11" s="23">
        <v>19400.652695216922</v>
      </c>
      <c r="P11" s="23">
        <v>44550.86723324551</v>
      </c>
      <c r="Q11" s="23">
        <v>22628.590071361104</v>
      </c>
      <c r="R11" s="23">
        <v>59998.836131842167</v>
      </c>
      <c r="S11" s="23">
        <v>38378.770583352787</v>
      </c>
      <c r="T11" s="23">
        <v>22744.611491487442</v>
      </c>
      <c r="U11" s="23">
        <v>114386.62984567456</v>
      </c>
      <c r="V11" s="23">
        <v>12930.255742210191</v>
      </c>
      <c r="W11" s="23">
        <v>24417.828688056343</v>
      </c>
      <c r="X11" s="23">
        <v>550431.17095939815</v>
      </c>
      <c r="Y11" s="23">
        <v>19760.555078795471</v>
      </c>
      <c r="Z11" s="23">
        <v>814.45903486999055</v>
      </c>
      <c r="AA11" s="23">
        <v>66.640675293919983</v>
      </c>
      <c r="AB11" s="23">
        <v>53092.810819648716</v>
      </c>
      <c r="AC11" s="23">
        <v>4952161.9094844703</v>
      </c>
      <c r="AD11" s="23">
        <v>8546.2176115255897</v>
      </c>
      <c r="AE11" s="23">
        <v>196597.34477922373</v>
      </c>
      <c r="AF11" s="23">
        <v>13753.627727113395</v>
      </c>
      <c r="AG11" s="23">
        <v>20779.794043644579</v>
      </c>
      <c r="AH11" s="23">
        <v>654.24298086879514</v>
      </c>
      <c r="AI11" s="23">
        <v>286.57509579040834</v>
      </c>
      <c r="AJ11" s="23">
        <v>40204.072073146861</v>
      </c>
      <c r="AK11" s="23">
        <v>1819.7831951054395</v>
      </c>
      <c r="AL11" s="23">
        <v>4422.4374338780253</v>
      </c>
      <c r="AM11" s="23">
        <v>353.39298114603503</v>
      </c>
      <c r="AN11" s="23">
        <v>6608.9503823310706</v>
      </c>
      <c r="AO11" s="23">
        <v>6502.6953614796348</v>
      </c>
      <c r="AP11" s="23">
        <v>2267.5750504057896</v>
      </c>
      <c r="AQ11" s="23">
        <v>486.57275935378141</v>
      </c>
      <c r="AR11" s="23">
        <v>99.134169833567597</v>
      </c>
      <c r="AS11" s="23">
        <v>202.21074539882861</v>
      </c>
      <c r="AT11" s="23">
        <v>70.073356546846497</v>
      </c>
      <c r="AU11" s="23">
        <v>7584.6400449212388</v>
      </c>
      <c r="AV11" s="23">
        <v>1753.0385028916494</v>
      </c>
      <c r="AW11" s="23">
        <v>1218.6437617710399</v>
      </c>
      <c r="AX11" s="23">
        <v>3620.1965493890198</v>
      </c>
      <c r="AY11" s="23">
        <v>1282.0039254652449</v>
      </c>
      <c r="AZ11" s="23">
        <v>1264.6097438420466</v>
      </c>
      <c r="BA11" s="23">
        <v>30.183773237516252</v>
      </c>
      <c r="BB11" s="23">
        <v>302.34772229679987</v>
      </c>
      <c r="BC11" s="23">
        <v>235.68160599121038</v>
      </c>
      <c r="BD11" s="23">
        <v>1848.4479859433113</v>
      </c>
      <c r="BE11" s="23">
        <v>2324.7516762950104</v>
      </c>
      <c r="BF11" s="23">
        <v>70.417597134886307</v>
      </c>
      <c r="BG11" s="23">
        <v>70216.110520656322</v>
      </c>
      <c r="BH11" s="23">
        <v>4262.4275070657268</v>
      </c>
      <c r="BI11" s="23">
        <v>1080.5912223519833</v>
      </c>
      <c r="BJ11" s="23">
        <v>4302.8099930810949</v>
      </c>
      <c r="BK11" s="23">
        <v>71.545042837885603</v>
      </c>
      <c r="BL11" s="23">
        <v>963.55245372902141</v>
      </c>
      <c r="BM11" s="23">
        <v>2622.6743636407164</v>
      </c>
      <c r="BN11" s="23">
        <v>38941.525153248433</v>
      </c>
      <c r="BO11" s="23">
        <v>16807.87671864712</v>
      </c>
      <c r="BP11" s="23">
        <v>1856.259674308058</v>
      </c>
      <c r="BQ11" s="23">
        <v>11181.963558422764</v>
      </c>
      <c r="BR11" s="23">
        <v>2986.4203859777126</v>
      </c>
      <c r="BS11" s="23">
        <v>0</v>
      </c>
      <c r="BT11" s="64">
        <v>7196121.2056800276</v>
      </c>
      <c r="BU11" s="23">
        <v>329803.64414309821</v>
      </c>
      <c r="BV11" s="23">
        <v>0</v>
      </c>
      <c r="BW11" s="23">
        <v>7.6050222114248172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460959.34322263947</v>
      </c>
      <c r="CE11" s="23">
        <v>0</v>
      </c>
      <c r="CF11" s="23">
        <v>19812</v>
      </c>
      <c r="CG11" s="23">
        <v>0</v>
      </c>
      <c r="CH11" s="23">
        <v>6763.8058217212092</v>
      </c>
      <c r="CI11" s="23">
        <v>3239182.1626668777</v>
      </c>
      <c r="CJ11" s="34">
        <f t="shared" si="0"/>
        <v>11252649.766556576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11055.981419320535</v>
      </c>
      <c r="D12" s="23">
        <v>66.735563715702781</v>
      </c>
      <c r="E12" s="23">
        <v>79.981950159421245</v>
      </c>
      <c r="F12" s="23">
        <v>9904.2230633397267</v>
      </c>
      <c r="G12" s="23">
        <v>1067079.7798549605</v>
      </c>
      <c r="H12" s="23">
        <v>22800.891304780736</v>
      </c>
      <c r="I12" s="23">
        <v>27811.777049960307</v>
      </c>
      <c r="J12" s="23">
        <v>193019.8164595846</v>
      </c>
      <c r="K12" s="23">
        <v>687650.49723586917</v>
      </c>
      <c r="L12" s="23">
        <v>537.68353961338983</v>
      </c>
      <c r="M12" s="23">
        <v>179606.60740631254</v>
      </c>
      <c r="N12" s="23">
        <v>62882.285203114137</v>
      </c>
      <c r="O12" s="23">
        <v>104579.67282764614</v>
      </c>
      <c r="P12" s="23">
        <v>50360.695799434456</v>
      </c>
      <c r="Q12" s="23">
        <v>16526.662155157599</v>
      </c>
      <c r="R12" s="23">
        <v>67484.278003551226</v>
      </c>
      <c r="S12" s="23">
        <v>39736.611767962655</v>
      </c>
      <c r="T12" s="23">
        <v>28689.140135031335</v>
      </c>
      <c r="U12" s="23">
        <v>86752.831820528139</v>
      </c>
      <c r="V12" s="23">
        <v>5197.9380679814503</v>
      </c>
      <c r="W12" s="23">
        <v>1270.2917601311033</v>
      </c>
      <c r="X12" s="23">
        <v>67362.377968447327</v>
      </c>
      <c r="Y12" s="23">
        <v>7877.9268688934426</v>
      </c>
      <c r="Z12" s="23">
        <v>2002.8816897079785</v>
      </c>
      <c r="AA12" s="23">
        <v>228.45356581561907</v>
      </c>
      <c r="AB12" s="23">
        <v>78161.152752440204</v>
      </c>
      <c r="AC12" s="23">
        <v>2599.1319967753179</v>
      </c>
      <c r="AD12" s="23">
        <v>172873.11696754806</v>
      </c>
      <c r="AE12" s="23">
        <v>1184377.4184457592</v>
      </c>
      <c r="AF12" s="23">
        <v>169410.16149664851</v>
      </c>
      <c r="AG12" s="23">
        <v>16509.957288409681</v>
      </c>
      <c r="AH12" s="23">
        <v>1387.3657856794314</v>
      </c>
      <c r="AI12" s="23">
        <v>952.13822449255417</v>
      </c>
      <c r="AJ12" s="23">
        <v>2732.8012438424603</v>
      </c>
      <c r="AK12" s="23">
        <v>14850.277532567185</v>
      </c>
      <c r="AL12" s="23">
        <v>5203.256034201082</v>
      </c>
      <c r="AM12" s="23">
        <v>82102.252922770567</v>
      </c>
      <c r="AN12" s="23">
        <v>2422.1368862032468</v>
      </c>
      <c r="AO12" s="23">
        <v>50013.633887644726</v>
      </c>
      <c r="AP12" s="23">
        <v>9458.1827602236845</v>
      </c>
      <c r="AQ12" s="23">
        <v>50768.406277870978</v>
      </c>
      <c r="AR12" s="23">
        <v>7215.3992276470981</v>
      </c>
      <c r="AS12" s="23">
        <v>22058.116339911099</v>
      </c>
      <c r="AT12" s="23">
        <v>330.62955414101452</v>
      </c>
      <c r="AU12" s="23">
        <v>919.41101506240045</v>
      </c>
      <c r="AV12" s="23">
        <v>1109.6612782738659</v>
      </c>
      <c r="AW12" s="23">
        <v>840.69201947813883</v>
      </c>
      <c r="AX12" s="23">
        <v>8942.979177394398</v>
      </c>
      <c r="AY12" s="23">
        <v>6694.6072763709253</v>
      </c>
      <c r="AZ12" s="23">
        <v>6864.7576374796572</v>
      </c>
      <c r="BA12" s="23">
        <v>1841.991817610025</v>
      </c>
      <c r="BB12" s="23">
        <v>40423.562821655963</v>
      </c>
      <c r="BC12" s="23">
        <v>5184.1052889527982</v>
      </c>
      <c r="BD12" s="23">
        <v>4187.4600298204914</v>
      </c>
      <c r="BE12" s="23">
        <v>2835.370473266742</v>
      </c>
      <c r="BF12" s="23">
        <v>662.06503084787016</v>
      </c>
      <c r="BG12" s="23">
        <v>81894.785665380332</v>
      </c>
      <c r="BH12" s="23">
        <v>67511.439676451992</v>
      </c>
      <c r="BI12" s="23">
        <v>2141.2611821072205</v>
      </c>
      <c r="BJ12" s="23">
        <v>62023.66138224068</v>
      </c>
      <c r="BK12" s="23">
        <v>1239.1658842303164</v>
      </c>
      <c r="BL12" s="23">
        <v>28094.746129254807</v>
      </c>
      <c r="BM12" s="23">
        <v>28712.898365254117</v>
      </c>
      <c r="BN12" s="23">
        <v>17691.775451679976</v>
      </c>
      <c r="BO12" s="23">
        <v>11483.072303283434</v>
      </c>
      <c r="BP12" s="23">
        <v>13938.693861097834</v>
      </c>
      <c r="BQ12" s="23">
        <v>3853.7589067203326</v>
      </c>
      <c r="BR12" s="23">
        <v>2222.6713275074799</v>
      </c>
      <c r="BS12" s="23">
        <v>0</v>
      </c>
      <c r="BT12" s="64">
        <v>5015306.1521072173</v>
      </c>
      <c r="BU12" s="23">
        <v>72450.322045563778</v>
      </c>
      <c r="BV12" s="23">
        <v>0</v>
      </c>
      <c r="BW12" s="23">
        <v>119786.06942869726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4413.481057983483</v>
      </c>
      <c r="CE12" s="23">
        <v>0</v>
      </c>
      <c r="CF12" s="23">
        <v>59602.999999999993</v>
      </c>
      <c r="CG12" s="23">
        <v>0</v>
      </c>
      <c r="CH12" s="23">
        <v>-145016.49806458721</v>
      </c>
      <c r="CI12" s="23">
        <v>3573977.499543177</v>
      </c>
      <c r="CJ12" s="34">
        <f t="shared" si="0"/>
        <v>8700520.0261180513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2589.2200874998857</v>
      </c>
      <c r="D13" s="23">
        <v>203.10218876936648</v>
      </c>
      <c r="E13" s="23">
        <v>272.18252610185624</v>
      </c>
      <c r="F13" s="23">
        <v>2076.9380527774115</v>
      </c>
      <c r="G13" s="23">
        <v>48875.580570227467</v>
      </c>
      <c r="H13" s="23">
        <v>4465.987632292954</v>
      </c>
      <c r="I13" s="23">
        <v>2742.0376521848934</v>
      </c>
      <c r="J13" s="23">
        <v>68758.03042661988</v>
      </c>
      <c r="K13" s="23">
        <v>837452.47986931272</v>
      </c>
      <c r="L13" s="23">
        <v>1122.1375852099316</v>
      </c>
      <c r="M13" s="23">
        <v>10030.279605853146</v>
      </c>
      <c r="N13" s="23">
        <v>21851.567307602316</v>
      </c>
      <c r="O13" s="23">
        <v>12975.243453789906</v>
      </c>
      <c r="P13" s="23">
        <v>4617.7819957768888</v>
      </c>
      <c r="Q13" s="23">
        <v>373.13142825166324</v>
      </c>
      <c r="R13" s="23">
        <v>8792.0359097344553</v>
      </c>
      <c r="S13" s="23">
        <v>39593.644511325474</v>
      </c>
      <c r="T13" s="23">
        <v>5902.4977922082489</v>
      </c>
      <c r="U13" s="23">
        <v>29406.116931610642</v>
      </c>
      <c r="V13" s="23">
        <v>1247.0760497762656</v>
      </c>
      <c r="W13" s="23">
        <v>1813.9396288340097</v>
      </c>
      <c r="X13" s="23">
        <v>20903.034636162076</v>
      </c>
      <c r="Y13" s="23">
        <v>4590.6879164143838</v>
      </c>
      <c r="Z13" s="23">
        <v>6401.0898783519624</v>
      </c>
      <c r="AA13" s="23">
        <v>719.10299626868584</v>
      </c>
      <c r="AB13" s="23">
        <v>14671.379522268355</v>
      </c>
      <c r="AC13" s="23">
        <v>24366.992929409767</v>
      </c>
      <c r="AD13" s="23">
        <v>42854.890870091338</v>
      </c>
      <c r="AE13" s="23">
        <v>534068.13210831454</v>
      </c>
      <c r="AF13" s="23">
        <v>92432.105878108763</v>
      </c>
      <c r="AG13" s="23">
        <v>34212.33852837739</v>
      </c>
      <c r="AH13" s="23">
        <v>8187.773358045637</v>
      </c>
      <c r="AI13" s="23">
        <v>3704.9243030890048</v>
      </c>
      <c r="AJ13" s="23">
        <v>9252.1545031629794</v>
      </c>
      <c r="AK13" s="23">
        <v>152524.24077891861</v>
      </c>
      <c r="AL13" s="23">
        <v>17847.044991884402</v>
      </c>
      <c r="AM13" s="23">
        <v>4079886.0914934361</v>
      </c>
      <c r="AN13" s="23">
        <v>51525.201077545127</v>
      </c>
      <c r="AO13" s="23">
        <v>503558.70831103338</v>
      </c>
      <c r="AP13" s="23">
        <v>207116.67700147466</v>
      </c>
      <c r="AQ13" s="23">
        <v>198373.70218880783</v>
      </c>
      <c r="AR13" s="23">
        <v>4530.2780519458183</v>
      </c>
      <c r="AS13" s="23">
        <v>131035.33721838056</v>
      </c>
      <c r="AT13" s="23">
        <v>147862.49839518085</v>
      </c>
      <c r="AU13" s="23">
        <v>2838.3473380594596</v>
      </c>
      <c r="AV13" s="23">
        <v>777.85428832161244</v>
      </c>
      <c r="AW13" s="23">
        <v>383.00521285294838</v>
      </c>
      <c r="AX13" s="23">
        <v>215965.91940106373</v>
      </c>
      <c r="AY13" s="23">
        <v>82495.272172552592</v>
      </c>
      <c r="AZ13" s="23">
        <v>26681.146887364692</v>
      </c>
      <c r="BA13" s="23">
        <v>3245.2200892503038</v>
      </c>
      <c r="BB13" s="23">
        <v>963733.0141652812</v>
      </c>
      <c r="BC13" s="23">
        <v>89585.078102590021</v>
      </c>
      <c r="BD13" s="23">
        <v>15856.651330887164</v>
      </c>
      <c r="BE13" s="23">
        <v>97452.315159366408</v>
      </c>
      <c r="BF13" s="23">
        <v>3097.9206360379462</v>
      </c>
      <c r="BG13" s="23">
        <v>104386.12733031459</v>
      </c>
      <c r="BH13" s="23">
        <v>224078.31329133455</v>
      </c>
      <c r="BI13" s="23">
        <v>13861.396858288681</v>
      </c>
      <c r="BJ13" s="23">
        <v>81458.765832989739</v>
      </c>
      <c r="BK13" s="23">
        <v>6233.4740404644299</v>
      </c>
      <c r="BL13" s="23">
        <v>22307.72943356814</v>
      </c>
      <c r="BM13" s="23">
        <v>20554.08332427407</v>
      </c>
      <c r="BN13" s="23">
        <v>82838.135350782497</v>
      </c>
      <c r="BO13" s="23">
        <v>42042.967817311466</v>
      </c>
      <c r="BP13" s="23">
        <v>77584.469639201372</v>
      </c>
      <c r="BQ13" s="23">
        <v>3415.5087327010369</v>
      </c>
      <c r="BR13" s="23">
        <v>9828.0330424302247</v>
      </c>
      <c r="BS13" s="23">
        <v>0</v>
      </c>
      <c r="BT13" s="64">
        <v>9586486.1476197187</v>
      </c>
      <c r="BU13" s="23">
        <v>86398.043855921409</v>
      </c>
      <c r="BV13" s="23">
        <v>0</v>
      </c>
      <c r="BW13" s="23">
        <v>106.87650046223109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3221.6335624184962</v>
      </c>
      <c r="CE13" s="23">
        <v>0</v>
      </c>
      <c r="CF13" s="23">
        <v>91343.30201586576</v>
      </c>
      <c r="CG13" s="23">
        <v>0</v>
      </c>
      <c r="CH13" s="23">
        <v>-215264.97393442178</v>
      </c>
      <c r="CI13" s="23">
        <v>743050.63607543369</v>
      </c>
      <c r="CJ13" s="34">
        <f t="shared" si="0"/>
        <v>10295341.665695399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844688.23024512478</v>
      </c>
      <c r="D14" s="23">
        <v>40680.849863031021</v>
      </c>
      <c r="E14" s="23">
        <v>317943.87596722844</v>
      </c>
      <c r="F14" s="23">
        <v>51665.368655263701</v>
      </c>
      <c r="G14" s="23">
        <v>158352.39373698994</v>
      </c>
      <c r="H14" s="23">
        <v>8021.1815220002409</v>
      </c>
      <c r="I14" s="23">
        <v>21988.845027394087</v>
      </c>
      <c r="J14" s="23">
        <v>10091.138454801658</v>
      </c>
      <c r="K14" s="23">
        <v>8721.1294292460734</v>
      </c>
      <c r="L14" s="23">
        <v>1212294.3604703788</v>
      </c>
      <c r="M14" s="23">
        <v>22423.554445251299</v>
      </c>
      <c r="N14" s="23">
        <v>8183.5398392328807</v>
      </c>
      <c r="O14" s="23">
        <v>17800.875643642845</v>
      </c>
      <c r="P14" s="23">
        <v>75451.799751927203</v>
      </c>
      <c r="Q14" s="23">
        <v>8352.5549827264858</v>
      </c>
      <c r="R14" s="23">
        <v>126188.85715959851</v>
      </c>
      <c r="S14" s="23">
        <v>7103.4021618231245</v>
      </c>
      <c r="T14" s="23">
        <v>6609.422775847388</v>
      </c>
      <c r="U14" s="23">
        <v>75162.301033714364</v>
      </c>
      <c r="V14" s="23">
        <v>6118.7956775105731</v>
      </c>
      <c r="W14" s="23">
        <v>3625.3932200729132</v>
      </c>
      <c r="X14" s="23">
        <v>25816.634569126469</v>
      </c>
      <c r="Y14" s="23">
        <v>33867.785042012583</v>
      </c>
      <c r="Z14" s="23">
        <v>313126.58174803841</v>
      </c>
      <c r="AA14" s="23">
        <v>4187.3399785202337</v>
      </c>
      <c r="AB14" s="23">
        <v>66591.300624543554</v>
      </c>
      <c r="AC14" s="23">
        <v>1047425.5797188526</v>
      </c>
      <c r="AD14" s="23">
        <v>164671.26567670854</v>
      </c>
      <c r="AE14" s="23">
        <v>328389.62701634463</v>
      </c>
      <c r="AF14" s="23">
        <v>110382.49271327219</v>
      </c>
      <c r="AG14" s="23">
        <v>1439132.8958035628</v>
      </c>
      <c r="AH14" s="23">
        <v>379793.16780149902</v>
      </c>
      <c r="AI14" s="23">
        <v>725883.82050609239</v>
      </c>
      <c r="AJ14" s="23">
        <v>78283.970783654251</v>
      </c>
      <c r="AK14" s="23">
        <v>70113.634127943893</v>
      </c>
      <c r="AL14" s="23">
        <v>44230.518909840233</v>
      </c>
      <c r="AM14" s="23">
        <v>6847.9045554449249</v>
      </c>
      <c r="AN14" s="23">
        <v>8322.5880569158508</v>
      </c>
      <c r="AO14" s="23">
        <v>16692.482889759154</v>
      </c>
      <c r="AP14" s="23">
        <v>25012.941657778571</v>
      </c>
      <c r="AQ14" s="23">
        <v>26790.737759158976</v>
      </c>
      <c r="AR14" s="23">
        <v>2592.2903370488452</v>
      </c>
      <c r="AS14" s="23">
        <v>3611.69176102146</v>
      </c>
      <c r="AT14" s="23">
        <v>11048.841448003923</v>
      </c>
      <c r="AU14" s="23">
        <v>53349.935310394641</v>
      </c>
      <c r="AV14" s="23">
        <v>14333.648819992948</v>
      </c>
      <c r="AW14" s="23">
        <v>4281.1510371793129</v>
      </c>
      <c r="AX14" s="23">
        <v>37298.271422080783</v>
      </c>
      <c r="AY14" s="23">
        <v>34344.899774665726</v>
      </c>
      <c r="AZ14" s="23">
        <v>1611.9977449987298</v>
      </c>
      <c r="BA14" s="23">
        <v>3133.2737913527667</v>
      </c>
      <c r="BB14" s="23">
        <v>10680.902613534767</v>
      </c>
      <c r="BC14" s="23">
        <v>13616.393082283303</v>
      </c>
      <c r="BD14" s="23">
        <v>16121.085063050748</v>
      </c>
      <c r="BE14" s="23">
        <v>5444.1179296706559</v>
      </c>
      <c r="BF14" s="23">
        <v>4960.3864505586316</v>
      </c>
      <c r="BG14" s="23">
        <v>123935.91276549225</v>
      </c>
      <c r="BH14" s="23">
        <v>222436.7386210853</v>
      </c>
      <c r="BI14" s="23">
        <v>2279.4159895816611</v>
      </c>
      <c r="BJ14" s="23">
        <v>64527.48253963334</v>
      </c>
      <c r="BK14" s="23">
        <v>4250.1103429890809</v>
      </c>
      <c r="BL14" s="23">
        <v>29782.556427824551</v>
      </c>
      <c r="BM14" s="23">
        <v>48856.037290468936</v>
      </c>
      <c r="BN14" s="23">
        <v>13996.702964980201</v>
      </c>
      <c r="BO14" s="23">
        <v>14638.645753131572</v>
      </c>
      <c r="BP14" s="23">
        <v>8835.0944508656576</v>
      </c>
      <c r="BQ14" s="23">
        <v>20560.193968965341</v>
      </c>
      <c r="BR14" s="23">
        <v>23962.866969945684</v>
      </c>
      <c r="BS14" s="23">
        <v>0</v>
      </c>
      <c r="BT14" s="64">
        <v>8741521.7846726775</v>
      </c>
      <c r="BU14" s="23">
        <v>6402415.7597461045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4</v>
      </c>
      <c r="CE14" s="23">
        <v>0</v>
      </c>
      <c r="CF14" s="23">
        <v>3534.9999999999995</v>
      </c>
      <c r="CG14" s="23">
        <v>0</v>
      </c>
      <c r="CH14" s="23">
        <v>1349571.7623067969</v>
      </c>
      <c r="CI14" s="23">
        <v>14011248.187669784</v>
      </c>
      <c r="CJ14" s="34">
        <f t="shared" si="0"/>
        <v>30508296.49439536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594449.52794796939</v>
      </c>
      <c r="D15" s="23">
        <v>21.355954195044017</v>
      </c>
      <c r="E15" s="23">
        <v>1527.8490254470796</v>
      </c>
      <c r="F15" s="23">
        <v>34993.974378242616</v>
      </c>
      <c r="G15" s="23">
        <v>487388.23486355552</v>
      </c>
      <c r="H15" s="23">
        <v>156454.00243979908</v>
      </c>
      <c r="I15" s="23">
        <v>48897.909761407602</v>
      </c>
      <c r="J15" s="23">
        <v>55883.339287813906</v>
      </c>
      <c r="K15" s="23">
        <v>45242.742529630348</v>
      </c>
      <c r="L15" s="23">
        <v>182952.24581194596</v>
      </c>
      <c r="M15" s="23">
        <v>1983011.3854692143</v>
      </c>
      <c r="N15" s="23">
        <v>1437450.3943260664</v>
      </c>
      <c r="O15" s="23">
        <v>378489.10222465964</v>
      </c>
      <c r="P15" s="23">
        <v>152733.04262962673</v>
      </c>
      <c r="Q15" s="23">
        <v>61461.258325327341</v>
      </c>
      <c r="R15" s="23">
        <v>88801.594618569332</v>
      </c>
      <c r="S15" s="23">
        <v>53079.020633358006</v>
      </c>
      <c r="T15" s="23">
        <v>83987.762434284057</v>
      </c>
      <c r="U15" s="23">
        <v>306735.50055978744</v>
      </c>
      <c r="V15" s="23">
        <v>16277.364094452339</v>
      </c>
      <c r="W15" s="23">
        <v>19901.796800659849</v>
      </c>
      <c r="X15" s="23">
        <v>108228.57005525417</v>
      </c>
      <c r="Y15" s="23">
        <v>30733.297078365016</v>
      </c>
      <c r="Z15" s="23">
        <v>6928.9024355102101</v>
      </c>
      <c r="AA15" s="23">
        <v>442.77602687598807</v>
      </c>
      <c r="AB15" s="23">
        <v>21357.409556241568</v>
      </c>
      <c r="AC15" s="23">
        <v>249629.8621469471</v>
      </c>
      <c r="AD15" s="23">
        <v>47850.586376409126</v>
      </c>
      <c r="AE15" s="23">
        <v>267379.6278340728</v>
      </c>
      <c r="AF15" s="23">
        <v>11308.942270569993</v>
      </c>
      <c r="AG15" s="23">
        <v>61977.386751056903</v>
      </c>
      <c r="AH15" s="23">
        <v>7120.056586244471</v>
      </c>
      <c r="AI15" s="23">
        <v>784.08115331954161</v>
      </c>
      <c r="AJ15" s="23">
        <v>4417.7626692891608</v>
      </c>
      <c r="AK15" s="23">
        <v>337.24546045598777</v>
      </c>
      <c r="AL15" s="23">
        <v>19327.103892694158</v>
      </c>
      <c r="AM15" s="23">
        <v>16132.142015079546</v>
      </c>
      <c r="AN15" s="23">
        <v>19606.761726588113</v>
      </c>
      <c r="AO15" s="23">
        <v>7548.4429758607475</v>
      </c>
      <c r="AP15" s="23">
        <v>13896.182109815581</v>
      </c>
      <c r="AQ15" s="23">
        <v>6864.7340009271084</v>
      </c>
      <c r="AR15" s="23">
        <v>1050.4424781158248</v>
      </c>
      <c r="AS15" s="23">
        <v>1987.3412769149256</v>
      </c>
      <c r="AT15" s="23">
        <v>738.64480841974455</v>
      </c>
      <c r="AU15" s="23">
        <v>1180.1110700088418</v>
      </c>
      <c r="AV15" s="23">
        <v>1039.4737285411391</v>
      </c>
      <c r="AW15" s="23">
        <v>39.65842115517308</v>
      </c>
      <c r="AX15" s="23">
        <v>1930.8425065251224</v>
      </c>
      <c r="AY15" s="23">
        <v>4851.2565539585466</v>
      </c>
      <c r="AZ15" s="23">
        <v>87927.377525314092</v>
      </c>
      <c r="BA15" s="23">
        <v>698.03673173571065</v>
      </c>
      <c r="BB15" s="23">
        <v>709.09223726546827</v>
      </c>
      <c r="BC15" s="23">
        <v>2319.9234514476721</v>
      </c>
      <c r="BD15" s="23">
        <v>1958.5118939952795</v>
      </c>
      <c r="BE15" s="23">
        <v>1272.3395129220694</v>
      </c>
      <c r="BF15" s="23">
        <v>752.88735146930924</v>
      </c>
      <c r="BG15" s="23">
        <v>125299.28213408493</v>
      </c>
      <c r="BH15" s="23">
        <v>27715.828994378782</v>
      </c>
      <c r="BI15" s="23">
        <v>1102.314535480107</v>
      </c>
      <c r="BJ15" s="23">
        <v>28876.743650840002</v>
      </c>
      <c r="BK15" s="23">
        <v>261.09490442122615</v>
      </c>
      <c r="BL15" s="23">
        <v>73417.607093480066</v>
      </c>
      <c r="BM15" s="23">
        <v>17205.965893032819</v>
      </c>
      <c r="BN15" s="23">
        <v>7982.834365139759</v>
      </c>
      <c r="BO15" s="23">
        <v>5988.3057840788024</v>
      </c>
      <c r="BP15" s="23">
        <v>4032.990895675533</v>
      </c>
      <c r="BQ15" s="23">
        <v>1127.1953724219195</v>
      </c>
      <c r="BR15" s="23">
        <v>32871.860350444826</v>
      </c>
      <c r="BS15" s="23">
        <v>0</v>
      </c>
      <c r="BT15" s="64">
        <v>7525949.2407588568</v>
      </c>
      <c r="BU15" s="23">
        <v>414555.1454376083</v>
      </c>
      <c r="BV15" s="23">
        <v>0</v>
      </c>
      <c r="BW15" s="23">
        <v>2052.6189399579816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4432.8730631753515</v>
      </c>
      <c r="CE15" s="23">
        <v>0</v>
      </c>
      <c r="CF15" s="23">
        <v>1674918.0000000002</v>
      </c>
      <c r="CG15" s="23">
        <v>0</v>
      </c>
      <c r="CH15" s="23">
        <v>-96987.457834746834</v>
      </c>
      <c r="CI15" s="23">
        <v>20928885.323112097</v>
      </c>
      <c r="CJ15" s="34">
        <f t="shared" si="0"/>
        <v>30453805.74347695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218863.14692273748</v>
      </c>
      <c r="D16" s="23">
        <v>16.996758083087666</v>
      </c>
      <c r="E16" s="23">
        <v>27.814913090334301</v>
      </c>
      <c r="F16" s="23">
        <v>363.37557659016892</v>
      </c>
      <c r="G16" s="23">
        <v>281925.62969161832</v>
      </c>
      <c r="H16" s="23">
        <v>4288.8420654738775</v>
      </c>
      <c r="I16" s="23">
        <v>1675.7276955981213</v>
      </c>
      <c r="J16" s="23">
        <v>565.74987398456506</v>
      </c>
      <c r="K16" s="23">
        <v>176.68403678211124</v>
      </c>
      <c r="L16" s="23">
        <v>1019.7957276895876</v>
      </c>
      <c r="M16" s="23">
        <v>212173.28460469056</v>
      </c>
      <c r="N16" s="23">
        <v>2000847.0861710857</v>
      </c>
      <c r="O16" s="23">
        <v>12081.029380620779</v>
      </c>
      <c r="P16" s="23">
        <v>9121.4114048728807</v>
      </c>
      <c r="Q16" s="23">
        <v>386.86640059826385</v>
      </c>
      <c r="R16" s="23">
        <v>2658.4600344377518</v>
      </c>
      <c r="S16" s="23">
        <v>9628.2036058437898</v>
      </c>
      <c r="T16" s="23">
        <v>678.49025811235174</v>
      </c>
      <c r="U16" s="23">
        <v>4291.8338157974631</v>
      </c>
      <c r="V16" s="23">
        <v>383.74832299374066</v>
      </c>
      <c r="W16" s="23">
        <v>177.84931839715998</v>
      </c>
      <c r="X16" s="23">
        <v>27572.268606689424</v>
      </c>
      <c r="Y16" s="23">
        <v>574.72496805360879</v>
      </c>
      <c r="Z16" s="23">
        <v>894.67553722544869</v>
      </c>
      <c r="AA16" s="23">
        <v>58.062827328605962</v>
      </c>
      <c r="AB16" s="23">
        <v>868.66584618334446</v>
      </c>
      <c r="AC16" s="23">
        <v>1327.0212413428578</v>
      </c>
      <c r="AD16" s="23">
        <v>600.80432590477199</v>
      </c>
      <c r="AE16" s="23">
        <v>22125.385763871644</v>
      </c>
      <c r="AF16" s="23">
        <v>3744.2803866625345</v>
      </c>
      <c r="AG16" s="23">
        <v>517.53811550047328</v>
      </c>
      <c r="AH16" s="23">
        <v>350.87066657426976</v>
      </c>
      <c r="AI16" s="23">
        <v>23.114559782958956</v>
      </c>
      <c r="AJ16" s="23">
        <v>711.58164345519856</v>
      </c>
      <c r="AK16" s="23">
        <v>81.437996615939483</v>
      </c>
      <c r="AL16" s="23">
        <v>2870.4777606163643</v>
      </c>
      <c r="AM16" s="23">
        <v>1216.9424013974397</v>
      </c>
      <c r="AN16" s="23">
        <v>10183.299634884615</v>
      </c>
      <c r="AO16" s="23">
        <v>6898.2240384668567</v>
      </c>
      <c r="AP16" s="23">
        <v>3586.3802397992026</v>
      </c>
      <c r="AQ16" s="23">
        <v>1248.3508521957981</v>
      </c>
      <c r="AR16" s="23">
        <v>152.5897350108915</v>
      </c>
      <c r="AS16" s="23">
        <v>470.5248242712413</v>
      </c>
      <c r="AT16" s="23">
        <v>52.552895737966907</v>
      </c>
      <c r="AU16" s="23">
        <v>276.14777769845983</v>
      </c>
      <c r="AV16" s="23">
        <v>9.6199252988844712</v>
      </c>
      <c r="AW16" s="23">
        <v>9.3408244135562413</v>
      </c>
      <c r="AX16" s="23">
        <v>1472.9000115706126</v>
      </c>
      <c r="AY16" s="23">
        <v>1801.7363054708189</v>
      </c>
      <c r="AZ16" s="23">
        <v>94810.25325273996</v>
      </c>
      <c r="BA16" s="23">
        <v>2274.5616134710849</v>
      </c>
      <c r="BB16" s="23">
        <v>567.86308142954954</v>
      </c>
      <c r="BC16" s="23">
        <v>31860.921167717912</v>
      </c>
      <c r="BD16" s="23">
        <v>3014.4504391992386</v>
      </c>
      <c r="BE16" s="23">
        <v>278.42138834502492</v>
      </c>
      <c r="BF16" s="23">
        <v>30.486745212602795</v>
      </c>
      <c r="BG16" s="23">
        <v>2111.996166450263</v>
      </c>
      <c r="BH16" s="23">
        <v>76807.702845175445</v>
      </c>
      <c r="BI16" s="23">
        <v>12120.468708492106</v>
      </c>
      <c r="BJ16" s="23">
        <v>46518.288549194738</v>
      </c>
      <c r="BK16" s="23">
        <v>86.977227317043386</v>
      </c>
      <c r="BL16" s="23">
        <v>874157.65801783884</v>
      </c>
      <c r="BM16" s="23">
        <v>181826.86352032624</v>
      </c>
      <c r="BN16" s="23">
        <v>695.11862648305032</v>
      </c>
      <c r="BO16" s="23">
        <v>476.94580585579575</v>
      </c>
      <c r="BP16" s="23">
        <v>3208.6763107322959</v>
      </c>
      <c r="BQ16" s="23">
        <v>105.43598874880239</v>
      </c>
      <c r="BR16" s="23">
        <v>320.54862570065035</v>
      </c>
      <c r="BS16" s="23">
        <v>0</v>
      </c>
      <c r="BT16" s="64">
        <v>4182325.1843715524</v>
      </c>
      <c r="BU16" s="23">
        <v>683816.26893182076</v>
      </c>
      <c r="BV16" s="23">
        <v>0</v>
      </c>
      <c r="BW16" s="23">
        <v>577813.06777911109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52269.858490601095</v>
      </c>
      <c r="CE16" s="23">
        <v>0</v>
      </c>
      <c r="CF16" s="23">
        <v>7839739.0000000028</v>
      </c>
      <c r="CG16" s="23">
        <v>0</v>
      </c>
      <c r="CH16" s="23">
        <v>-888878.48327218997</v>
      </c>
      <c r="CI16" s="23">
        <v>48879852.143176399</v>
      </c>
      <c r="CJ16" s="34">
        <f t="shared" si="0"/>
        <v>61326937.039477296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68918.268390862999</v>
      </c>
      <c r="D17" s="23">
        <v>1353.5497780926839</v>
      </c>
      <c r="E17" s="23">
        <v>13273.460680710003</v>
      </c>
      <c r="F17" s="23">
        <v>26383.41602426118</v>
      </c>
      <c r="G17" s="23">
        <v>745765.84699655056</v>
      </c>
      <c r="H17" s="23">
        <v>71454.557858067594</v>
      </c>
      <c r="I17" s="23">
        <v>41374.469430949168</v>
      </c>
      <c r="J17" s="23">
        <v>49858.593370894065</v>
      </c>
      <c r="K17" s="23">
        <v>77536.332321231297</v>
      </c>
      <c r="L17" s="23">
        <v>55285.302578107781</v>
      </c>
      <c r="M17" s="23">
        <v>193814.72512265877</v>
      </c>
      <c r="N17" s="23">
        <v>173563.33377906063</v>
      </c>
      <c r="O17" s="23">
        <v>662204.39290965267</v>
      </c>
      <c r="P17" s="23">
        <v>72942.721964670389</v>
      </c>
      <c r="Q17" s="23">
        <v>31906.818472950959</v>
      </c>
      <c r="R17" s="23">
        <v>173332.18075194926</v>
      </c>
      <c r="S17" s="23">
        <v>280212.31864602998</v>
      </c>
      <c r="T17" s="23">
        <v>108065.09585089383</v>
      </c>
      <c r="U17" s="23">
        <v>420951.28435471217</v>
      </c>
      <c r="V17" s="23">
        <v>18681.929148091451</v>
      </c>
      <c r="W17" s="23">
        <v>16000.944831292494</v>
      </c>
      <c r="X17" s="23">
        <v>352208.90512257454</v>
      </c>
      <c r="Y17" s="23">
        <v>44792.49554284288</v>
      </c>
      <c r="Z17" s="23">
        <v>20561.132989908074</v>
      </c>
      <c r="AA17" s="23">
        <v>1931.1939180093848</v>
      </c>
      <c r="AB17" s="23">
        <v>36261.002694974806</v>
      </c>
      <c r="AC17" s="23">
        <v>1716788.3931108038</v>
      </c>
      <c r="AD17" s="23">
        <v>214099.66684399845</v>
      </c>
      <c r="AE17" s="23">
        <v>1088482.2204980562</v>
      </c>
      <c r="AF17" s="23">
        <v>177985.0027313894</v>
      </c>
      <c r="AG17" s="23">
        <v>98392.920853879768</v>
      </c>
      <c r="AH17" s="23">
        <v>19483.434019554723</v>
      </c>
      <c r="AI17" s="23">
        <v>9964.3794514849942</v>
      </c>
      <c r="AJ17" s="23">
        <v>26176.262799365224</v>
      </c>
      <c r="AK17" s="23">
        <v>5423.4600729684453</v>
      </c>
      <c r="AL17" s="23">
        <v>29880.271578427222</v>
      </c>
      <c r="AM17" s="23">
        <v>16788.941253414388</v>
      </c>
      <c r="AN17" s="23">
        <v>39729.755000274497</v>
      </c>
      <c r="AO17" s="23">
        <v>26760.518582129229</v>
      </c>
      <c r="AP17" s="23">
        <v>57753.984631985295</v>
      </c>
      <c r="AQ17" s="23">
        <v>10264.991705010403</v>
      </c>
      <c r="AR17" s="23">
        <v>2964.1425928911531</v>
      </c>
      <c r="AS17" s="23">
        <v>9904.6529143068146</v>
      </c>
      <c r="AT17" s="23">
        <v>2130.7640120506953</v>
      </c>
      <c r="AU17" s="23">
        <v>1993.1070220631943</v>
      </c>
      <c r="AV17" s="23">
        <v>6756.7246479044888</v>
      </c>
      <c r="AW17" s="23">
        <v>9249.7957768368869</v>
      </c>
      <c r="AX17" s="23">
        <v>17499.698171089807</v>
      </c>
      <c r="AY17" s="23">
        <v>26549.676019340255</v>
      </c>
      <c r="AZ17" s="23">
        <v>77340.246122329147</v>
      </c>
      <c r="BA17" s="23">
        <v>5297.4714066487513</v>
      </c>
      <c r="BB17" s="23">
        <v>6433.160056129891</v>
      </c>
      <c r="BC17" s="23">
        <v>19631.928606174457</v>
      </c>
      <c r="BD17" s="23">
        <v>10413.789643752329</v>
      </c>
      <c r="BE17" s="23">
        <v>2506.6649771146854</v>
      </c>
      <c r="BF17" s="23">
        <v>3759.5025442750853</v>
      </c>
      <c r="BG17" s="23">
        <v>43456.838519106437</v>
      </c>
      <c r="BH17" s="23">
        <v>162533.78444004781</v>
      </c>
      <c r="BI17" s="23">
        <v>30052.273830444843</v>
      </c>
      <c r="BJ17" s="23">
        <v>101152.85512055419</v>
      </c>
      <c r="BK17" s="23">
        <v>1359.0400682890754</v>
      </c>
      <c r="BL17" s="23">
        <v>497776.49960343447</v>
      </c>
      <c r="BM17" s="23">
        <v>137607.681775745</v>
      </c>
      <c r="BN17" s="23">
        <v>46463.052003334022</v>
      </c>
      <c r="BO17" s="23">
        <v>33203.378674965614</v>
      </c>
      <c r="BP17" s="23">
        <v>49502.390471298182</v>
      </c>
      <c r="BQ17" s="23">
        <v>12830.303973341426</v>
      </c>
      <c r="BR17" s="23">
        <v>6217.3461029293549</v>
      </c>
      <c r="BS17" s="23">
        <v>0</v>
      </c>
      <c r="BT17" s="64">
        <v>8621195.2457591388</v>
      </c>
      <c r="BU17" s="23">
        <v>418531.3394086982</v>
      </c>
      <c r="BV17" s="23">
        <v>0</v>
      </c>
      <c r="BW17" s="23">
        <v>6967.1984229776372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218871.21165061992</v>
      </c>
      <c r="CE17" s="23">
        <v>0</v>
      </c>
      <c r="CF17" s="23">
        <v>462392.16470531438</v>
      </c>
      <c r="CG17" s="23">
        <v>0</v>
      </c>
      <c r="CH17" s="23">
        <v>-259321.20834212212</v>
      </c>
      <c r="CI17" s="23">
        <v>9492487.444831904</v>
      </c>
      <c r="CJ17" s="34">
        <f t="shared" si="0"/>
        <v>18961123.396436527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11332.915164789434</v>
      </c>
      <c r="D18" s="23">
        <v>9.5706986779680303</v>
      </c>
      <c r="E18" s="23">
        <v>1097.0857822414303</v>
      </c>
      <c r="F18" s="23">
        <v>66510.229526649229</v>
      </c>
      <c r="G18" s="23">
        <v>134939.71079008933</v>
      </c>
      <c r="H18" s="23">
        <v>7007.4191327597346</v>
      </c>
      <c r="I18" s="23">
        <v>169697.66354594287</v>
      </c>
      <c r="J18" s="23">
        <v>2665.5550298570806</v>
      </c>
      <c r="K18" s="23">
        <v>711.74169328734081</v>
      </c>
      <c r="L18" s="23">
        <v>68325.285286934115</v>
      </c>
      <c r="M18" s="23">
        <v>49420.392510842852</v>
      </c>
      <c r="N18" s="23">
        <v>32607.492605881976</v>
      </c>
      <c r="O18" s="23">
        <v>43295.441365840721</v>
      </c>
      <c r="P18" s="23">
        <v>868816.77429911762</v>
      </c>
      <c r="Q18" s="23">
        <v>14627.152410781655</v>
      </c>
      <c r="R18" s="23">
        <v>60561.360216875655</v>
      </c>
      <c r="S18" s="23">
        <v>27975.267830954945</v>
      </c>
      <c r="T18" s="23">
        <v>27837.714124550919</v>
      </c>
      <c r="U18" s="23">
        <v>190744.62756465349</v>
      </c>
      <c r="V18" s="23">
        <v>8104.4929588789882</v>
      </c>
      <c r="W18" s="23">
        <v>42163.928652048467</v>
      </c>
      <c r="X18" s="23">
        <v>10822.88644448294</v>
      </c>
      <c r="Y18" s="23">
        <v>12344.146265657582</v>
      </c>
      <c r="Z18" s="23">
        <v>4332.0716806015989</v>
      </c>
      <c r="AA18" s="23">
        <v>275.4773402195467</v>
      </c>
      <c r="AB18" s="23">
        <v>37875.448297253657</v>
      </c>
      <c r="AC18" s="23">
        <v>8570436.6815765016</v>
      </c>
      <c r="AD18" s="23">
        <v>1663.0268529309064</v>
      </c>
      <c r="AE18" s="23">
        <v>105072.49873192875</v>
      </c>
      <c r="AF18" s="23">
        <v>4304.542824722861</v>
      </c>
      <c r="AG18" s="23">
        <v>5778.2830555755709</v>
      </c>
      <c r="AH18" s="23">
        <v>4818.7466215312616</v>
      </c>
      <c r="AI18" s="23">
        <v>596.91068406781164</v>
      </c>
      <c r="AJ18" s="23">
        <v>1810.2093156040312</v>
      </c>
      <c r="AK18" s="23">
        <v>234.28748534432523</v>
      </c>
      <c r="AL18" s="23">
        <v>2870.3757583274937</v>
      </c>
      <c r="AM18" s="23">
        <v>1359.9132817819482</v>
      </c>
      <c r="AN18" s="23">
        <v>1744.8842107983346</v>
      </c>
      <c r="AO18" s="23">
        <v>4209.2373739186387</v>
      </c>
      <c r="AP18" s="23">
        <v>8393.7156537666415</v>
      </c>
      <c r="AQ18" s="23">
        <v>1689.2569835899885</v>
      </c>
      <c r="AR18" s="23">
        <v>667.89241069879347</v>
      </c>
      <c r="AS18" s="23">
        <v>747.68481206347155</v>
      </c>
      <c r="AT18" s="23">
        <v>471.83261581585145</v>
      </c>
      <c r="AU18" s="23">
        <v>207.10830603425785</v>
      </c>
      <c r="AV18" s="23">
        <v>20.816843404040373</v>
      </c>
      <c r="AW18" s="23">
        <v>15.109808755044314</v>
      </c>
      <c r="AX18" s="23">
        <v>925.73731129312932</v>
      </c>
      <c r="AY18" s="23">
        <v>2728.6393195602441</v>
      </c>
      <c r="AZ18" s="23">
        <v>3218.8890634987797</v>
      </c>
      <c r="BA18" s="23">
        <v>24.450928426028238</v>
      </c>
      <c r="BB18" s="23">
        <v>328.38057202608667</v>
      </c>
      <c r="BC18" s="23">
        <v>484.51249961021477</v>
      </c>
      <c r="BD18" s="23">
        <v>582.10030316520783</v>
      </c>
      <c r="BE18" s="23">
        <v>53.602060781109465</v>
      </c>
      <c r="BF18" s="23">
        <v>496.40032242819615</v>
      </c>
      <c r="BG18" s="23">
        <v>3000.4594101665034</v>
      </c>
      <c r="BH18" s="23">
        <v>29363.622016499914</v>
      </c>
      <c r="BI18" s="23">
        <v>50.351149222001844</v>
      </c>
      <c r="BJ18" s="23">
        <v>4159.5431178005638</v>
      </c>
      <c r="BK18" s="23">
        <v>145.73742520535464</v>
      </c>
      <c r="BL18" s="23">
        <v>3234.394940078354</v>
      </c>
      <c r="BM18" s="23">
        <v>7229.1005904325957</v>
      </c>
      <c r="BN18" s="23">
        <v>926.60419976236767</v>
      </c>
      <c r="BO18" s="23">
        <v>1279.8827830789082</v>
      </c>
      <c r="BP18" s="23">
        <v>1943.4324018523453</v>
      </c>
      <c r="BQ18" s="23">
        <v>289.91397057530941</v>
      </c>
      <c r="BR18" s="23">
        <v>534.55325162130578</v>
      </c>
      <c r="BS18" s="23">
        <v>0</v>
      </c>
      <c r="BT18" s="64">
        <v>10672215.174064109</v>
      </c>
      <c r="BU18" s="23">
        <v>434164.12700643606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21598.074184262117</v>
      </c>
      <c r="CE18" s="23">
        <v>0</v>
      </c>
      <c r="CF18" s="23">
        <v>66012</v>
      </c>
      <c r="CG18" s="23">
        <v>0</v>
      </c>
      <c r="CH18" s="23">
        <v>-26231.715114178056</v>
      </c>
      <c r="CI18" s="23">
        <v>4728863.7523585539</v>
      </c>
      <c r="CJ18" s="34">
        <f t="shared" si="0"/>
        <v>15896621.412499182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17059.377885040514</v>
      </c>
      <c r="D19" s="23">
        <v>29.965668079445035</v>
      </c>
      <c r="E19" s="23">
        <v>403.99791107002403</v>
      </c>
      <c r="F19" s="23">
        <v>2037.8242457211049</v>
      </c>
      <c r="G19" s="23">
        <v>55579.859018306182</v>
      </c>
      <c r="H19" s="23">
        <v>9714.8363125866326</v>
      </c>
      <c r="I19" s="23">
        <v>21650.827478312978</v>
      </c>
      <c r="J19" s="23">
        <v>8082.6040170938122</v>
      </c>
      <c r="K19" s="23">
        <v>2480.0146709023293</v>
      </c>
      <c r="L19" s="23">
        <v>11336.916104147256</v>
      </c>
      <c r="M19" s="23">
        <v>8217.2751329205093</v>
      </c>
      <c r="N19" s="23">
        <v>6087.1364385605639</v>
      </c>
      <c r="O19" s="23">
        <v>54161.189789181015</v>
      </c>
      <c r="P19" s="23">
        <v>33042.367537641796</v>
      </c>
      <c r="Q19" s="23">
        <v>235900.08446744664</v>
      </c>
      <c r="R19" s="23">
        <v>665272.89370901126</v>
      </c>
      <c r="S19" s="23">
        <v>139829.71494171888</v>
      </c>
      <c r="T19" s="23">
        <v>86256.820002628403</v>
      </c>
      <c r="U19" s="23">
        <v>820521.67982563854</v>
      </c>
      <c r="V19" s="23">
        <v>157376.08377604463</v>
      </c>
      <c r="W19" s="23">
        <v>193166.95160115664</v>
      </c>
      <c r="X19" s="23">
        <v>59221.963489430273</v>
      </c>
      <c r="Y19" s="23">
        <v>120915.58141716209</v>
      </c>
      <c r="Z19" s="23">
        <v>2137.6484236230854</v>
      </c>
      <c r="AA19" s="23">
        <v>171.75301982714191</v>
      </c>
      <c r="AB19" s="23">
        <v>59226.967208302267</v>
      </c>
      <c r="AC19" s="23">
        <v>600373.47902718291</v>
      </c>
      <c r="AD19" s="23">
        <v>24906.562996052504</v>
      </c>
      <c r="AE19" s="23">
        <v>152517.35017421935</v>
      </c>
      <c r="AF19" s="23">
        <v>14700.854119168598</v>
      </c>
      <c r="AG19" s="23">
        <v>11459.863340261752</v>
      </c>
      <c r="AH19" s="23">
        <v>2072.182195592492</v>
      </c>
      <c r="AI19" s="23">
        <v>2943.8279779585655</v>
      </c>
      <c r="AJ19" s="23">
        <v>1872.3112737557915</v>
      </c>
      <c r="AK19" s="23">
        <v>114.05577673781131</v>
      </c>
      <c r="AL19" s="23">
        <v>1019.7065000134106</v>
      </c>
      <c r="AM19" s="23">
        <v>1164.1096778353801</v>
      </c>
      <c r="AN19" s="23">
        <v>844.38531570800819</v>
      </c>
      <c r="AO19" s="23">
        <v>1838.2748556091369</v>
      </c>
      <c r="AP19" s="23">
        <v>4155.2652177846494</v>
      </c>
      <c r="AQ19" s="23">
        <v>1156.686276674551</v>
      </c>
      <c r="AR19" s="23">
        <v>330.83705530559763</v>
      </c>
      <c r="AS19" s="23">
        <v>712.52841211398299</v>
      </c>
      <c r="AT19" s="23">
        <v>235.95475760488574</v>
      </c>
      <c r="AU19" s="23">
        <v>30.74183275693062</v>
      </c>
      <c r="AV19" s="23">
        <v>20.686327241186561</v>
      </c>
      <c r="AW19" s="23">
        <v>27.355981855358788</v>
      </c>
      <c r="AX19" s="23">
        <v>459.97614636499577</v>
      </c>
      <c r="AY19" s="23">
        <v>1359.7199850455561</v>
      </c>
      <c r="AZ19" s="23">
        <v>575.85054533210086</v>
      </c>
      <c r="BA19" s="23">
        <v>53.087954714003359</v>
      </c>
      <c r="BB19" s="23">
        <v>3337.1818728100939</v>
      </c>
      <c r="BC19" s="23">
        <v>181.59992482903351</v>
      </c>
      <c r="BD19" s="23">
        <v>358.02283079167728</v>
      </c>
      <c r="BE19" s="23">
        <v>31.578260963215637</v>
      </c>
      <c r="BF19" s="23">
        <v>249.41961998551835</v>
      </c>
      <c r="BG19" s="23">
        <v>1344.1998636674973</v>
      </c>
      <c r="BH19" s="23">
        <v>8846.5563107004564</v>
      </c>
      <c r="BI19" s="23">
        <v>399.91687019492775</v>
      </c>
      <c r="BJ19" s="23">
        <v>4382.1007788776105</v>
      </c>
      <c r="BK19" s="23">
        <v>73.192235826248478</v>
      </c>
      <c r="BL19" s="23">
        <v>2043.2071509886878</v>
      </c>
      <c r="BM19" s="23">
        <v>3935.6413918911467</v>
      </c>
      <c r="BN19" s="23">
        <v>1161.2085774844218</v>
      </c>
      <c r="BO19" s="23">
        <v>1065.3702683072729</v>
      </c>
      <c r="BP19" s="23">
        <v>1101.8826137251099</v>
      </c>
      <c r="BQ19" s="23">
        <v>1997.7931654871943</v>
      </c>
      <c r="BR19" s="23">
        <v>280.6346244058638</v>
      </c>
      <c r="BS19" s="23">
        <v>0</v>
      </c>
      <c r="BT19" s="64">
        <v>3625617.4941753792</v>
      </c>
      <c r="BU19" s="23">
        <v>30683.177767590314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0</v>
      </c>
      <c r="CD19" s="23">
        <v>21855.737052226268</v>
      </c>
      <c r="CE19" s="23">
        <v>0</v>
      </c>
      <c r="CF19" s="23">
        <v>35956</v>
      </c>
      <c r="CG19" s="23">
        <v>0</v>
      </c>
      <c r="CH19" s="23">
        <v>-49300.619014560361</v>
      </c>
      <c r="CI19" s="23">
        <v>4106992.575827192</v>
      </c>
      <c r="CJ19" s="34">
        <f t="shared" si="0"/>
        <v>7771804.3658078276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936954.05242579873</v>
      </c>
      <c r="D20" s="23">
        <v>14248.007396295394</v>
      </c>
      <c r="E20" s="23">
        <v>38042.556681462796</v>
      </c>
      <c r="F20" s="23">
        <v>88033.446943724906</v>
      </c>
      <c r="G20" s="23">
        <v>784073.22829550656</v>
      </c>
      <c r="H20" s="23">
        <v>55360.049493292623</v>
      </c>
      <c r="I20" s="23">
        <v>321957.72200149426</v>
      </c>
      <c r="J20" s="23">
        <v>27770.189004992179</v>
      </c>
      <c r="K20" s="23">
        <v>23032.052133899735</v>
      </c>
      <c r="L20" s="23">
        <v>83271.033769271351</v>
      </c>
      <c r="M20" s="23">
        <v>308522.3597511634</v>
      </c>
      <c r="N20" s="23">
        <v>226650.56853796641</v>
      </c>
      <c r="O20" s="23">
        <v>277788.89856859017</v>
      </c>
      <c r="P20" s="23">
        <v>252215.69944041793</v>
      </c>
      <c r="Q20" s="23">
        <v>164258.46873007878</v>
      </c>
      <c r="R20" s="23">
        <v>4022582.4656742779</v>
      </c>
      <c r="S20" s="23">
        <v>422178.48681657424</v>
      </c>
      <c r="T20" s="23">
        <v>433979.6017272303</v>
      </c>
      <c r="U20" s="23">
        <v>4938370.4629907068</v>
      </c>
      <c r="V20" s="23">
        <v>121558.95266599099</v>
      </c>
      <c r="W20" s="23">
        <v>700317.69535518286</v>
      </c>
      <c r="X20" s="23">
        <v>452282.56145387015</v>
      </c>
      <c r="Y20" s="23">
        <v>553588.49045847857</v>
      </c>
      <c r="Z20" s="23">
        <v>90623.432128100656</v>
      </c>
      <c r="AA20" s="23">
        <v>57560.85977322219</v>
      </c>
      <c r="AB20" s="23">
        <v>181114.05470300035</v>
      </c>
      <c r="AC20" s="23">
        <v>7958538.001581951</v>
      </c>
      <c r="AD20" s="23">
        <v>196878.93493011975</v>
      </c>
      <c r="AE20" s="23">
        <v>568392.28723200166</v>
      </c>
      <c r="AF20" s="23">
        <v>79614.265665378523</v>
      </c>
      <c r="AG20" s="23">
        <v>305033.18229225563</v>
      </c>
      <c r="AH20" s="23">
        <v>93123.105442963148</v>
      </c>
      <c r="AI20" s="23">
        <v>10872.094295768678</v>
      </c>
      <c r="AJ20" s="23">
        <v>101028.18333988328</v>
      </c>
      <c r="AK20" s="23">
        <v>4976.1360121155403</v>
      </c>
      <c r="AL20" s="23">
        <v>44973.953139124787</v>
      </c>
      <c r="AM20" s="23">
        <v>25437.917427087566</v>
      </c>
      <c r="AN20" s="23">
        <v>14141.478291810885</v>
      </c>
      <c r="AO20" s="23">
        <v>72340.221293482886</v>
      </c>
      <c r="AP20" s="23">
        <v>173604.55449944639</v>
      </c>
      <c r="AQ20" s="23">
        <v>64326.702720092857</v>
      </c>
      <c r="AR20" s="23">
        <v>14036.928978067988</v>
      </c>
      <c r="AS20" s="23">
        <v>23076.652292126659</v>
      </c>
      <c r="AT20" s="23">
        <v>10071.812747183416</v>
      </c>
      <c r="AU20" s="23">
        <v>1450.0752450218397</v>
      </c>
      <c r="AV20" s="23">
        <v>467.82591907773082</v>
      </c>
      <c r="AW20" s="23">
        <v>564.05535489555075</v>
      </c>
      <c r="AX20" s="23">
        <v>17657.797769026587</v>
      </c>
      <c r="AY20" s="23">
        <v>55409.423794237962</v>
      </c>
      <c r="AZ20" s="23">
        <v>21058.694757819761</v>
      </c>
      <c r="BA20" s="23">
        <v>523.76752176181833</v>
      </c>
      <c r="BB20" s="23">
        <v>6042.3607440328551</v>
      </c>
      <c r="BC20" s="23">
        <v>7038.2071810910002</v>
      </c>
      <c r="BD20" s="23">
        <v>7167.485591708959</v>
      </c>
      <c r="BE20" s="23">
        <v>1061.3042905866914</v>
      </c>
      <c r="BF20" s="23">
        <v>10574.037547092266</v>
      </c>
      <c r="BG20" s="23">
        <v>158056.02674151957</v>
      </c>
      <c r="BH20" s="23">
        <v>602031.21620813012</v>
      </c>
      <c r="BI20" s="23">
        <v>10092.641779899375</v>
      </c>
      <c r="BJ20" s="23">
        <v>92743.516795038115</v>
      </c>
      <c r="BK20" s="23">
        <v>2987.7122146988609</v>
      </c>
      <c r="BL20" s="23">
        <v>52363.54843677902</v>
      </c>
      <c r="BM20" s="23">
        <v>70002.592679303503</v>
      </c>
      <c r="BN20" s="23">
        <v>20195.968881151697</v>
      </c>
      <c r="BO20" s="23">
        <v>32519.2069318783</v>
      </c>
      <c r="BP20" s="23">
        <v>38438.468683328567</v>
      </c>
      <c r="BQ20" s="23">
        <v>16954.568928336903</v>
      </c>
      <c r="BR20" s="23">
        <v>11215.237040616452</v>
      </c>
      <c r="BS20" s="23">
        <v>0</v>
      </c>
      <c r="BT20" s="64">
        <v>26573417.550138488</v>
      </c>
      <c r="BU20" s="23">
        <v>261268.35384951721</v>
      </c>
      <c r="BV20" s="23">
        <v>0</v>
      </c>
      <c r="BW20" s="23">
        <v>2.885763145215706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118.53643928569842</v>
      </c>
      <c r="CD20" s="23">
        <v>831884.34874313907</v>
      </c>
      <c r="CE20" s="23">
        <v>0</v>
      </c>
      <c r="CF20" s="23">
        <v>144882.11106192385</v>
      </c>
      <c r="CG20" s="23">
        <v>0</v>
      </c>
      <c r="CH20" s="23">
        <v>-412558.07250015141</v>
      </c>
      <c r="CI20" s="23">
        <v>10927718.377311375</v>
      </c>
      <c r="CJ20" s="34">
        <f t="shared" si="0"/>
        <v>38326734.090806723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66295.688245544865</v>
      </c>
      <c r="D21" s="23">
        <v>44.912120810650983</v>
      </c>
      <c r="E21" s="23">
        <v>4733.5583197937649</v>
      </c>
      <c r="F21" s="23">
        <v>27658.363067123781</v>
      </c>
      <c r="G21" s="23">
        <v>77060.850341981422</v>
      </c>
      <c r="H21" s="23">
        <v>6518.693374539168</v>
      </c>
      <c r="I21" s="23">
        <v>15734.695726140824</v>
      </c>
      <c r="J21" s="23">
        <v>9829.178135311</v>
      </c>
      <c r="K21" s="23">
        <v>10857.170307207747</v>
      </c>
      <c r="L21" s="23">
        <v>22874.92818967659</v>
      </c>
      <c r="M21" s="23">
        <v>20613.933800429397</v>
      </c>
      <c r="N21" s="23">
        <v>65420.235980036836</v>
      </c>
      <c r="O21" s="23">
        <v>26462.633296257631</v>
      </c>
      <c r="P21" s="23">
        <v>23232.367857845125</v>
      </c>
      <c r="Q21" s="23">
        <v>23902.284074426767</v>
      </c>
      <c r="R21" s="23">
        <v>103995.33309441505</v>
      </c>
      <c r="S21" s="23">
        <v>975658.49552573054</v>
      </c>
      <c r="T21" s="23">
        <v>210763.59104415373</v>
      </c>
      <c r="U21" s="23">
        <v>702251.18695052573</v>
      </c>
      <c r="V21" s="23">
        <v>9756.5196404194139</v>
      </c>
      <c r="W21" s="23">
        <v>31695.416590884241</v>
      </c>
      <c r="X21" s="23">
        <v>83975.760674171936</v>
      </c>
      <c r="Y21" s="23">
        <v>66909.563202126461</v>
      </c>
      <c r="Z21" s="23">
        <v>28899.863289794343</v>
      </c>
      <c r="AA21" s="23">
        <v>1867.0367978725135</v>
      </c>
      <c r="AB21" s="23">
        <v>106342.37100995827</v>
      </c>
      <c r="AC21" s="23">
        <v>1168186.186209162</v>
      </c>
      <c r="AD21" s="23">
        <v>107803.33882189538</v>
      </c>
      <c r="AE21" s="23">
        <v>43849.549756197935</v>
      </c>
      <c r="AF21" s="23">
        <v>80493.833121526433</v>
      </c>
      <c r="AG21" s="23">
        <v>105939.77667995555</v>
      </c>
      <c r="AH21" s="23">
        <v>51740.642500794333</v>
      </c>
      <c r="AI21" s="23">
        <v>7213.0033947380962</v>
      </c>
      <c r="AJ21" s="23">
        <v>29916.323625883171</v>
      </c>
      <c r="AK21" s="23">
        <v>65803.484912018248</v>
      </c>
      <c r="AL21" s="23">
        <v>13020.500582773184</v>
      </c>
      <c r="AM21" s="23">
        <v>10387.910830414787</v>
      </c>
      <c r="AN21" s="23">
        <v>16909.721675334873</v>
      </c>
      <c r="AO21" s="23">
        <v>202905.61274121542</v>
      </c>
      <c r="AP21" s="23">
        <v>89132.298892923674</v>
      </c>
      <c r="AQ21" s="23">
        <v>11194.644630824678</v>
      </c>
      <c r="AR21" s="23">
        <v>4471.3329597907059</v>
      </c>
      <c r="AS21" s="23">
        <v>11294.733382919376</v>
      </c>
      <c r="AT21" s="23">
        <v>3212.3370113142096</v>
      </c>
      <c r="AU21" s="23">
        <v>310.19293975814099</v>
      </c>
      <c r="AV21" s="23">
        <v>48.695222964694132</v>
      </c>
      <c r="AW21" s="23">
        <v>53.33693178691879</v>
      </c>
      <c r="AX21" s="23">
        <v>6090.4241846054065</v>
      </c>
      <c r="AY21" s="23">
        <v>420344.60647592333</v>
      </c>
      <c r="AZ21" s="23">
        <v>12830.455675532752</v>
      </c>
      <c r="BA21" s="23">
        <v>219.82027692004689</v>
      </c>
      <c r="BB21" s="23">
        <v>2403.7914484103462</v>
      </c>
      <c r="BC21" s="23">
        <v>2567.5015583742534</v>
      </c>
      <c r="BD21" s="23">
        <v>17980.494167773631</v>
      </c>
      <c r="BE21" s="23">
        <v>295.34798627117806</v>
      </c>
      <c r="BF21" s="23">
        <v>3370.2527329205031</v>
      </c>
      <c r="BG21" s="23">
        <v>8835.99799649124</v>
      </c>
      <c r="BH21" s="23">
        <v>81308.326099935017</v>
      </c>
      <c r="BI21" s="23">
        <v>7685.5530687327509</v>
      </c>
      <c r="BJ21" s="23">
        <v>22039.155767872184</v>
      </c>
      <c r="BK21" s="23">
        <v>967.21378493514806</v>
      </c>
      <c r="BL21" s="23">
        <v>24845.291301931127</v>
      </c>
      <c r="BM21" s="23">
        <v>21300.495357682626</v>
      </c>
      <c r="BN21" s="23">
        <v>10962.730938255872</v>
      </c>
      <c r="BO21" s="23">
        <v>13788.581489196249</v>
      </c>
      <c r="BP21" s="23">
        <v>12964.461128753874</v>
      </c>
      <c r="BQ21" s="23">
        <v>125303.52324612513</v>
      </c>
      <c r="BR21" s="23">
        <v>3620.1495979095844</v>
      </c>
      <c r="BS21" s="23">
        <v>0</v>
      </c>
      <c r="BT21" s="64">
        <v>5546966.2617659224</v>
      </c>
      <c r="BU21" s="23">
        <v>993481.33520394936</v>
      </c>
      <c r="BV21" s="23">
        <v>0</v>
      </c>
      <c r="BW21" s="23">
        <v>485401.40531072131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0</v>
      </c>
      <c r="CD21" s="23">
        <v>1704358.971406746</v>
      </c>
      <c r="CE21" s="23">
        <v>0</v>
      </c>
      <c r="CF21" s="23">
        <v>3226085.429137073</v>
      </c>
      <c r="CG21" s="23">
        <v>0</v>
      </c>
      <c r="CH21" s="23">
        <v>98811.63596873924</v>
      </c>
      <c r="CI21" s="23">
        <v>16725742.63340723</v>
      </c>
      <c r="CJ21" s="34">
        <f t="shared" si="0"/>
        <v>28780847.672200382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59818.912106051182</v>
      </c>
      <c r="D22" s="23">
        <v>61.665704239112344</v>
      </c>
      <c r="E22" s="23">
        <v>4232.9005034825004</v>
      </c>
      <c r="F22" s="23">
        <v>24857.908910442726</v>
      </c>
      <c r="G22" s="23">
        <v>72006.539816650897</v>
      </c>
      <c r="H22" s="23">
        <v>10313.401239968191</v>
      </c>
      <c r="I22" s="23">
        <v>14329.86791560558</v>
      </c>
      <c r="J22" s="23">
        <v>5182.3848476758712</v>
      </c>
      <c r="K22" s="23">
        <v>4995.0483759355939</v>
      </c>
      <c r="L22" s="23">
        <v>20144.014847663078</v>
      </c>
      <c r="M22" s="23">
        <v>22338.297932650072</v>
      </c>
      <c r="N22" s="23">
        <v>58634.046944255024</v>
      </c>
      <c r="O22" s="23">
        <v>38203.81473287956</v>
      </c>
      <c r="P22" s="23">
        <v>22492.934336908984</v>
      </c>
      <c r="Q22" s="23">
        <v>27452.226078580588</v>
      </c>
      <c r="R22" s="23">
        <v>142830.2325178961</v>
      </c>
      <c r="S22" s="23">
        <v>363533.42427015817</v>
      </c>
      <c r="T22" s="23">
        <v>604627.4342158637</v>
      </c>
      <c r="U22" s="23">
        <v>2274548.0599946431</v>
      </c>
      <c r="V22" s="23">
        <v>28781.785324631273</v>
      </c>
      <c r="W22" s="23">
        <v>65699.413705335595</v>
      </c>
      <c r="X22" s="23">
        <v>57980.500245469739</v>
      </c>
      <c r="Y22" s="23">
        <v>98796.213289951324</v>
      </c>
      <c r="Z22" s="23">
        <v>26402.620873888911</v>
      </c>
      <c r="AA22" s="23">
        <v>1742.7322369329254</v>
      </c>
      <c r="AB22" s="23">
        <v>76448.538889682488</v>
      </c>
      <c r="AC22" s="23">
        <v>717191.72468290024</v>
      </c>
      <c r="AD22" s="23">
        <v>23001.296144184318</v>
      </c>
      <c r="AE22" s="23">
        <v>46650.204857572338</v>
      </c>
      <c r="AF22" s="23">
        <v>23977.453166385552</v>
      </c>
      <c r="AG22" s="23">
        <v>63470.056403134542</v>
      </c>
      <c r="AH22" s="23">
        <v>25596.10627635222</v>
      </c>
      <c r="AI22" s="23">
        <v>7984.7876707992646</v>
      </c>
      <c r="AJ22" s="23">
        <v>16449.794453068283</v>
      </c>
      <c r="AK22" s="23">
        <v>15220.403803055589</v>
      </c>
      <c r="AL22" s="23">
        <v>12986.099496268416</v>
      </c>
      <c r="AM22" s="23">
        <v>7405.3621019769171</v>
      </c>
      <c r="AN22" s="23">
        <v>39759.98065759764</v>
      </c>
      <c r="AO22" s="23">
        <v>65362.332930029959</v>
      </c>
      <c r="AP22" s="23">
        <v>52167.213297557399</v>
      </c>
      <c r="AQ22" s="23">
        <v>10944.175750157892</v>
      </c>
      <c r="AR22" s="23">
        <v>4047.8410887360724</v>
      </c>
      <c r="AS22" s="23">
        <v>4693.0378558461825</v>
      </c>
      <c r="AT22" s="23">
        <v>2902.4031620020687</v>
      </c>
      <c r="AU22" s="23">
        <v>5264.2876592859375</v>
      </c>
      <c r="AV22" s="23">
        <v>590.70476934212479</v>
      </c>
      <c r="AW22" s="23">
        <v>442.23633599880412</v>
      </c>
      <c r="AX22" s="23">
        <v>6062.1829851712046</v>
      </c>
      <c r="AY22" s="23">
        <v>18001.409553309426</v>
      </c>
      <c r="AZ22" s="23">
        <v>8358.0735902289107</v>
      </c>
      <c r="BA22" s="23">
        <v>196.43144490889293</v>
      </c>
      <c r="BB22" s="23">
        <v>2236.6932910877217</v>
      </c>
      <c r="BC22" s="23">
        <v>2467.6905738407836</v>
      </c>
      <c r="BD22" s="23">
        <v>6015.0690549277697</v>
      </c>
      <c r="BE22" s="23">
        <v>561.66428596314051</v>
      </c>
      <c r="BF22" s="23">
        <v>3272.9283728381479</v>
      </c>
      <c r="BG22" s="23">
        <v>2316.6734799899509</v>
      </c>
      <c r="BH22" s="23">
        <v>31265.976663121663</v>
      </c>
      <c r="BI22" s="23">
        <v>1705.1242266567381</v>
      </c>
      <c r="BJ22" s="23">
        <v>17821.806275547107</v>
      </c>
      <c r="BK22" s="23">
        <v>965.25955759950568</v>
      </c>
      <c r="BL22" s="23">
        <v>16646.130118527908</v>
      </c>
      <c r="BM22" s="23">
        <v>20490.744712689419</v>
      </c>
      <c r="BN22" s="23">
        <v>11020.312929466758</v>
      </c>
      <c r="BO22" s="23">
        <v>15487.902706972753</v>
      </c>
      <c r="BP22" s="23">
        <v>14506.087120527922</v>
      </c>
      <c r="BQ22" s="23">
        <v>15540.911511882055</v>
      </c>
      <c r="BR22" s="23">
        <v>3589.2646265920066</v>
      </c>
      <c r="BS22" s="23">
        <v>0</v>
      </c>
      <c r="BT22" s="64">
        <v>5471090.759501542</v>
      </c>
      <c r="BU22" s="23">
        <v>291529.4879689269</v>
      </c>
      <c r="BV22" s="23">
        <v>0</v>
      </c>
      <c r="BW22" s="23">
        <v>56.947058780194084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540343.70341941481</v>
      </c>
      <c r="CE22" s="23">
        <v>0</v>
      </c>
      <c r="CF22" s="23">
        <v>685600.00000000012</v>
      </c>
      <c r="CG22" s="23">
        <v>0</v>
      </c>
      <c r="CH22" s="23">
        <v>-69813.252804036936</v>
      </c>
      <c r="CI22" s="23">
        <v>10147725.586710557</v>
      </c>
      <c r="CJ22" s="34">
        <f t="shared" si="0"/>
        <v>17066533.231855184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226022.48282919941</v>
      </c>
      <c r="D23" s="23">
        <v>1634.7105882067465</v>
      </c>
      <c r="E23" s="23">
        <v>20867.807254575608</v>
      </c>
      <c r="F23" s="23">
        <v>88694.196862320168</v>
      </c>
      <c r="G23" s="23">
        <v>300137.25687287044</v>
      </c>
      <c r="H23" s="23">
        <v>38447.542963225387</v>
      </c>
      <c r="I23" s="23">
        <v>62192.88258614151</v>
      </c>
      <c r="J23" s="23">
        <v>41645.702808317619</v>
      </c>
      <c r="K23" s="23">
        <v>19098.802287731258</v>
      </c>
      <c r="L23" s="23">
        <v>113938.85901541465</v>
      </c>
      <c r="M23" s="23">
        <v>79127.394415895076</v>
      </c>
      <c r="N23" s="23">
        <v>220761.86647641999</v>
      </c>
      <c r="O23" s="23">
        <v>114377.09090609991</v>
      </c>
      <c r="P23" s="23">
        <v>137232.17065867613</v>
      </c>
      <c r="Q23" s="23">
        <v>89970.153611394606</v>
      </c>
      <c r="R23" s="23">
        <v>1435262.4282412627</v>
      </c>
      <c r="S23" s="23">
        <v>654657.26236511103</v>
      </c>
      <c r="T23" s="23">
        <v>1204397.2085038319</v>
      </c>
      <c r="U23" s="23">
        <v>11094543.940146469</v>
      </c>
      <c r="V23" s="23">
        <v>547869.57897738845</v>
      </c>
      <c r="W23" s="23">
        <v>532116.84893254691</v>
      </c>
      <c r="X23" s="23">
        <v>170272.64827303344</v>
      </c>
      <c r="Y23" s="23">
        <v>501218.58379117254</v>
      </c>
      <c r="Z23" s="23">
        <v>92514.832150266797</v>
      </c>
      <c r="AA23" s="23">
        <v>11403.668242036871</v>
      </c>
      <c r="AB23" s="23">
        <v>346924.99667594692</v>
      </c>
      <c r="AC23" s="23">
        <v>5594196.0347535554</v>
      </c>
      <c r="AD23" s="23">
        <v>185148.99952396264</v>
      </c>
      <c r="AE23" s="23">
        <v>188478.29561532818</v>
      </c>
      <c r="AF23" s="23">
        <v>69741.029448104993</v>
      </c>
      <c r="AG23" s="23">
        <v>151083.60918545059</v>
      </c>
      <c r="AH23" s="23">
        <v>564830.92156572186</v>
      </c>
      <c r="AI23" s="23">
        <v>19951.014657326472</v>
      </c>
      <c r="AJ23" s="23">
        <v>97312.093091733768</v>
      </c>
      <c r="AK23" s="23">
        <v>16744.450715216226</v>
      </c>
      <c r="AL23" s="23">
        <v>42406.326684378844</v>
      </c>
      <c r="AM23" s="23">
        <v>27870.965042933167</v>
      </c>
      <c r="AN23" s="23">
        <v>26327.493579588314</v>
      </c>
      <c r="AO23" s="23">
        <v>121517.7370983469</v>
      </c>
      <c r="AP23" s="23">
        <v>181481.68127873421</v>
      </c>
      <c r="AQ23" s="23">
        <v>46130.087707682287</v>
      </c>
      <c r="AR23" s="23">
        <v>14385.095324490372</v>
      </c>
      <c r="AS23" s="23">
        <v>21440.245689240219</v>
      </c>
      <c r="AT23" s="23">
        <v>10235.811011048399</v>
      </c>
      <c r="AU23" s="23">
        <v>635.90185561572378</v>
      </c>
      <c r="AV23" s="23">
        <v>144.28258876186069</v>
      </c>
      <c r="AW23" s="23">
        <v>130.17149353021338</v>
      </c>
      <c r="AX23" s="23">
        <v>16845.986987187072</v>
      </c>
      <c r="AY23" s="23">
        <v>58241.778688421029</v>
      </c>
      <c r="AZ23" s="23">
        <v>20589.061352187393</v>
      </c>
      <c r="BA23" s="23">
        <v>547.34449813112838</v>
      </c>
      <c r="BB23" s="23">
        <v>5787.7471019378472</v>
      </c>
      <c r="BC23" s="23">
        <v>6694.1508986839226</v>
      </c>
      <c r="BD23" s="23">
        <v>82053.824876321174</v>
      </c>
      <c r="BE23" s="23">
        <v>634.87574965494855</v>
      </c>
      <c r="BF23" s="23">
        <v>10656.737917048891</v>
      </c>
      <c r="BG23" s="23">
        <v>39125.274529326933</v>
      </c>
      <c r="BH23" s="23">
        <v>46405.378634741122</v>
      </c>
      <c r="BI23" s="23">
        <v>18418.596297461314</v>
      </c>
      <c r="BJ23" s="23">
        <v>45750.91441202641</v>
      </c>
      <c r="BK23" s="23">
        <v>2939.020799972307</v>
      </c>
      <c r="BL23" s="23">
        <v>49123.509757564825</v>
      </c>
      <c r="BM23" s="23">
        <v>56131.146466632956</v>
      </c>
      <c r="BN23" s="23">
        <v>18957.360714498252</v>
      </c>
      <c r="BO23" s="23">
        <v>27401.556406250034</v>
      </c>
      <c r="BP23" s="23">
        <v>35742.446600033094</v>
      </c>
      <c r="BQ23" s="23">
        <v>19410.749848456107</v>
      </c>
      <c r="BR23" s="23">
        <v>20437.841172014796</v>
      </c>
      <c r="BS23" s="23">
        <v>0</v>
      </c>
      <c r="BT23" s="64">
        <v>26107418.468054846</v>
      </c>
      <c r="BU23" s="23">
        <v>359210.66146586993</v>
      </c>
      <c r="BV23" s="23">
        <v>0</v>
      </c>
      <c r="BW23" s="23">
        <v>0.7336476525665715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43086.582829164516</v>
      </c>
      <c r="CD23" s="23">
        <v>11386962.186008956</v>
      </c>
      <c r="CE23" s="23">
        <v>0</v>
      </c>
      <c r="CF23" s="23">
        <v>2991860.0000000005</v>
      </c>
      <c r="CG23" s="23">
        <v>0</v>
      </c>
      <c r="CH23" s="23">
        <v>-399012.38504254789</v>
      </c>
      <c r="CI23" s="23">
        <v>62018705.256703824</v>
      </c>
      <c r="CJ23" s="34">
        <f t="shared" si="0"/>
        <v>102508231.50366777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9722.6617861765499</v>
      </c>
      <c r="D24" s="23">
        <v>4.222646638843548</v>
      </c>
      <c r="E24" s="23">
        <v>693.78071208093252</v>
      </c>
      <c r="F24" s="23">
        <v>4085.3408093797748</v>
      </c>
      <c r="G24" s="23">
        <v>11182.362497478385</v>
      </c>
      <c r="H24" s="23">
        <v>4702.3300622284578</v>
      </c>
      <c r="I24" s="23">
        <v>2316.1035411401785</v>
      </c>
      <c r="J24" s="23">
        <v>672.50909322430937</v>
      </c>
      <c r="K24" s="23">
        <v>625.42711574013742</v>
      </c>
      <c r="L24" s="23">
        <v>3325.7013252733018</v>
      </c>
      <c r="M24" s="23">
        <v>3007.9442272948672</v>
      </c>
      <c r="N24" s="23">
        <v>9289.4062808988983</v>
      </c>
      <c r="O24" s="23">
        <v>7963.7492038596783</v>
      </c>
      <c r="P24" s="23">
        <v>3838.4051911157731</v>
      </c>
      <c r="Q24" s="23">
        <v>4879.5753658063468</v>
      </c>
      <c r="R24" s="23">
        <v>22543.467472583005</v>
      </c>
      <c r="S24" s="23">
        <v>3787.7394820196728</v>
      </c>
      <c r="T24" s="23">
        <v>16130.099082765741</v>
      </c>
      <c r="U24" s="23">
        <v>190341.49783255727</v>
      </c>
      <c r="V24" s="23">
        <v>238321.20274768444</v>
      </c>
      <c r="W24" s="23">
        <v>25098.382653909546</v>
      </c>
      <c r="X24" s="23">
        <v>12406.239521645019</v>
      </c>
      <c r="Y24" s="23">
        <v>10772.524721902153</v>
      </c>
      <c r="Z24" s="23">
        <v>4224.339134086481</v>
      </c>
      <c r="AA24" s="23">
        <v>269.80765755705784</v>
      </c>
      <c r="AB24" s="23">
        <v>17291.14040131239</v>
      </c>
      <c r="AC24" s="23">
        <v>17625.624439293315</v>
      </c>
      <c r="AD24" s="23">
        <v>855598.10187431402</v>
      </c>
      <c r="AE24" s="23">
        <v>68700.525001492439</v>
      </c>
      <c r="AF24" s="23">
        <v>17517.141513989111</v>
      </c>
      <c r="AG24" s="23">
        <v>385660.91484332981</v>
      </c>
      <c r="AH24" s="23">
        <v>4134.8045230035214</v>
      </c>
      <c r="AI24" s="23">
        <v>431.1571455158151</v>
      </c>
      <c r="AJ24" s="23">
        <v>1694.1479438672459</v>
      </c>
      <c r="AK24" s="23">
        <v>3192.7243627369039</v>
      </c>
      <c r="AL24" s="23">
        <v>1779.5742207504875</v>
      </c>
      <c r="AM24" s="23">
        <v>1187.6617718599578</v>
      </c>
      <c r="AN24" s="23">
        <v>638.34188699818617</v>
      </c>
      <c r="AO24" s="23">
        <v>13951.032304245358</v>
      </c>
      <c r="AP24" s="23">
        <v>7956.6168348506972</v>
      </c>
      <c r="AQ24" s="23">
        <v>1591.5926770654792</v>
      </c>
      <c r="AR24" s="23">
        <v>658.39539467953205</v>
      </c>
      <c r="AS24" s="23">
        <v>706.52941294174911</v>
      </c>
      <c r="AT24" s="23">
        <v>471.5174382202373</v>
      </c>
      <c r="AU24" s="23">
        <v>14.14346550668315</v>
      </c>
      <c r="AV24" s="23">
        <v>7.5511082153245317</v>
      </c>
      <c r="AW24" s="23">
        <v>4.4073853778436298</v>
      </c>
      <c r="AX24" s="23">
        <v>696.53098413589316</v>
      </c>
      <c r="AY24" s="23">
        <v>2446.5210617626217</v>
      </c>
      <c r="AZ24" s="23">
        <v>805.29172640196589</v>
      </c>
      <c r="BA24" s="23">
        <v>24.398849547589972</v>
      </c>
      <c r="BB24" s="23">
        <v>235.7335577091352</v>
      </c>
      <c r="BC24" s="23">
        <v>289.18994171329621</v>
      </c>
      <c r="BD24" s="23">
        <v>65841.639533428723</v>
      </c>
      <c r="BE24" s="23">
        <v>0.26307561288341114</v>
      </c>
      <c r="BF24" s="23">
        <v>491.5172952854544</v>
      </c>
      <c r="BG24" s="23">
        <v>231.72454910880026</v>
      </c>
      <c r="BH24" s="23">
        <v>40406.884249578179</v>
      </c>
      <c r="BI24" s="23">
        <v>1776.1825652946479</v>
      </c>
      <c r="BJ24" s="23">
        <v>1831.918781466421</v>
      </c>
      <c r="BK24" s="23">
        <v>131.36702212801748</v>
      </c>
      <c r="BL24" s="23">
        <v>2145.1024004438464</v>
      </c>
      <c r="BM24" s="23">
        <v>2407.0846226710019</v>
      </c>
      <c r="BN24" s="23">
        <v>893.75018497126723</v>
      </c>
      <c r="BO24" s="23">
        <v>1257.34134242396</v>
      </c>
      <c r="BP24" s="23">
        <v>1534.4271118585975</v>
      </c>
      <c r="BQ24" s="23">
        <v>1788.0839073306163</v>
      </c>
      <c r="BR24" s="23">
        <v>480.88016547682963</v>
      </c>
      <c r="BS24" s="23">
        <v>0</v>
      </c>
      <c r="BT24" s="64">
        <v>2116734.299042962</v>
      </c>
      <c r="BU24" s="23">
        <v>52133.083438834241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305951.8429253152</v>
      </c>
      <c r="CD24" s="23">
        <v>29114.619080852735</v>
      </c>
      <c r="CE24" s="23">
        <v>0</v>
      </c>
      <c r="CF24" s="23">
        <v>87118.000000000015</v>
      </c>
      <c r="CG24" s="23">
        <v>0</v>
      </c>
      <c r="CH24" s="23">
        <v>96306.259511313154</v>
      </c>
      <c r="CI24" s="23">
        <v>3845775.542605598</v>
      </c>
      <c r="CJ24" s="34">
        <f t="shared" si="0"/>
        <v>6533133.6466048751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115.55497693562577</v>
      </c>
      <c r="D25" s="23">
        <v>9.018072133667939</v>
      </c>
      <c r="E25" s="23">
        <v>1574.7515468497884</v>
      </c>
      <c r="F25" s="23">
        <v>85.465069655754476</v>
      </c>
      <c r="G25" s="23">
        <v>798.29919237337651</v>
      </c>
      <c r="H25" s="23">
        <v>839.17277836572521</v>
      </c>
      <c r="I25" s="23">
        <v>128.60215109224117</v>
      </c>
      <c r="J25" s="23">
        <v>42.386513839166426</v>
      </c>
      <c r="K25" s="23">
        <v>35.667902396011598</v>
      </c>
      <c r="L25" s="23">
        <v>55.939366056208343</v>
      </c>
      <c r="M25" s="23">
        <v>448.16260048718385</v>
      </c>
      <c r="N25" s="23">
        <v>843.29164502561059</v>
      </c>
      <c r="O25" s="23">
        <v>160.00184008892251</v>
      </c>
      <c r="P25" s="23">
        <v>249.28549601812531</v>
      </c>
      <c r="Q25" s="23">
        <v>146.57569258951921</v>
      </c>
      <c r="R25" s="23">
        <v>4184.831201815382</v>
      </c>
      <c r="S25" s="23">
        <v>3467.4060915421969</v>
      </c>
      <c r="T25" s="23">
        <v>1777.8151508367043</v>
      </c>
      <c r="U25" s="23">
        <v>16993.880206675189</v>
      </c>
      <c r="V25" s="23">
        <v>2197.4350506939195</v>
      </c>
      <c r="W25" s="23">
        <v>27258.950327825907</v>
      </c>
      <c r="X25" s="23">
        <v>506.32158194487579</v>
      </c>
      <c r="Y25" s="23">
        <v>20756.43788205415</v>
      </c>
      <c r="Z25" s="23">
        <v>281.53639728151308</v>
      </c>
      <c r="AA25" s="23">
        <v>31.651288186260139</v>
      </c>
      <c r="AB25" s="23">
        <v>16531.653952941091</v>
      </c>
      <c r="AC25" s="23">
        <v>154088.59518248428</v>
      </c>
      <c r="AD25" s="23">
        <v>1777.01878241533</v>
      </c>
      <c r="AE25" s="23">
        <v>2277.6403690293942</v>
      </c>
      <c r="AF25" s="23">
        <v>1737.375118735094</v>
      </c>
      <c r="AG25" s="23">
        <v>2611.5161100917585</v>
      </c>
      <c r="AH25" s="23">
        <v>227513.1304638969</v>
      </c>
      <c r="AI25" s="23">
        <v>21392.512236862207</v>
      </c>
      <c r="AJ25" s="23">
        <v>3957.8398207684318</v>
      </c>
      <c r="AK25" s="23">
        <v>508.53575031919195</v>
      </c>
      <c r="AL25" s="23">
        <v>667.75112352358724</v>
      </c>
      <c r="AM25" s="23">
        <v>111.78951445642065</v>
      </c>
      <c r="AN25" s="23">
        <v>255.47513451508379</v>
      </c>
      <c r="AO25" s="23">
        <v>298.18297723951343</v>
      </c>
      <c r="AP25" s="23">
        <v>1187.2716452440552</v>
      </c>
      <c r="AQ25" s="23">
        <v>288.84056572292275</v>
      </c>
      <c r="AR25" s="23">
        <v>27.925444299297485</v>
      </c>
      <c r="AS25" s="23">
        <v>102.84769222964519</v>
      </c>
      <c r="AT25" s="23">
        <v>18.64571967653114</v>
      </c>
      <c r="AU25" s="23">
        <v>127.48272489620649</v>
      </c>
      <c r="AV25" s="23">
        <v>1.9133227179848409</v>
      </c>
      <c r="AW25" s="23">
        <v>5.3582189524250676</v>
      </c>
      <c r="AX25" s="23">
        <v>515.37248581989752</v>
      </c>
      <c r="AY25" s="23">
        <v>826.83210549467879</v>
      </c>
      <c r="AZ25" s="23">
        <v>944.956896142402</v>
      </c>
      <c r="BA25" s="23">
        <v>0.30007115930982092</v>
      </c>
      <c r="BB25" s="23">
        <v>222.90464911476317</v>
      </c>
      <c r="BC25" s="23">
        <v>160.76398516157624</v>
      </c>
      <c r="BD25" s="23">
        <v>4885.4399825230212</v>
      </c>
      <c r="BE25" s="23">
        <v>870.50315513873784</v>
      </c>
      <c r="BF25" s="23">
        <v>17.114129972940543</v>
      </c>
      <c r="BG25" s="23">
        <v>3938.5840735623901</v>
      </c>
      <c r="BH25" s="23">
        <v>14052.346778224279</v>
      </c>
      <c r="BI25" s="23">
        <v>404.03749928747493</v>
      </c>
      <c r="BJ25" s="23">
        <v>235.42207013052916</v>
      </c>
      <c r="BK25" s="23">
        <v>46.388883875505577</v>
      </c>
      <c r="BL25" s="23">
        <v>1883.6815814937549</v>
      </c>
      <c r="BM25" s="23">
        <v>4222.6301215514632</v>
      </c>
      <c r="BN25" s="23">
        <v>272.26227474493629</v>
      </c>
      <c r="BO25" s="23">
        <v>196.36740779307038</v>
      </c>
      <c r="BP25" s="23">
        <v>1094.2511646862247</v>
      </c>
      <c r="BQ25" s="23">
        <v>114.93156844898995</v>
      </c>
      <c r="BR25" s="23">
        <v>22705.813229106585</v>
      </c>
      <c r="BS25" s="23">
        <v>0</v>
      </c>
      <c r="BT25" s="64">
        <v>576088.64600721269</v>
      </c>
      <c r="BU25" s="23">
        <v>-77758.791208844603</v>
      </c>
      <c r="BV25" s="23">
        <v>0</v>
      </c>
      <c r="BW25" s="23">
        <v>13441.1510867416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321684.45826562156</v>
      </c>
      <c r="CD25" s="23">
        <v>37846.492943416772</v>
      </c>
      <c r="CE25" s="23">
        <v>0</v>
      </c>
      <c r="CF25" s="23">
        <v>52267.000000000007</v>
      </c>
      <c r="CG25" s="23">
        <v>0</v>
      </c>
      <c r="CH25" s="23">
        <v>106610.7920677545</v>
      </c>
      <c r="CI25" s="23">
        <v>5235331.3132280167</v>
      </c>
      <c r="CJ25" s="34">
        <f t="shared" si="0"/>
        <v>6265511.0623899195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13757.489486491964</v>
      </c>
      <c r="D26" s="23">
        <v>49.839820886054682</v>
      </c>
      <c r="E26" s="23">
        <v>969.13575064665531</v>
      </c>
      <c r="F26" s="23">
        <v>6274.7347211667475</v>
      </c>
      <c r="G26" s="23">
        <v>23735.254192355016</v>
      </c>
      <c r="H26" s="23">
        <v>13404.757599241015</v>
      </c>
      <c r="I26" s="23">
        <v>12044.587787648792</v>
      </c>
      <c r="J26" s="23">
        <v>1519.4171983074464</v>
      </c>
      <c r="K26" s="23">
        <v>1131.7472032858946</v>
      </c>
      <c r="L26" s="23">
        <v>4880.9090381454398</v>
      </c>
      <c r="M26" s="23">
        <v>15005.845511510366</v>
      </c>
      <c r="N26" s="23">
        <v>95550.448008060834</v>
      </c>
      <c r="O26" s="23">
        <v>6560.7271628206863</v>
      </c>
      <c r="P26" s="23">
        <v>9190.3955160080823</v>
      </c>
      <c r="Q26" s="23">
        <v>6265.4443691619181</v>
      </c>
      <c r="R26" s="23">
        <v>40548.949737128307</v>
      </c>
      <c r="S26" s="23">
        <v>44286.977060464851</v>
      </c>
      <c r="T26" s="23">
        <v>4314.2196114415146</v>
      </c>
      <c r="U26" s="23">
        <v>44222.613308361731</v>
      </c>
      <c r="V26" s="23">
        <v>3367.8599415011895</v>
      </c>
      <c r="W26" s="23">
        <v>14583.561416278559</v>
      </c>
      <c r="X26" s="23">
        <v>304943.01132695691</v>
      </c>
      <c r="Y26" s="23">
        <v>7206.8629736777057</v>
      </c>
      <c r="Z26" s="23">
        <v>6751.6995996596852</v>
      </c>
      <c r="AA26" s="23">
        <v>493.77913999520302</v>
      </c>
      <c r="AB26" s="23">
        <v>14767.044794081386</v>
      </c>
      <c r="AC26" s="23">
        <v>566070.04823159415</v>
      </c>
      <c r="AD26" s="23">
        <v>3422.3012841058594</v>
      </c>
      <c r="AE26" s="23">
        <v>19839.996987977025</v>
      </c>
      <c r="AF26" s="23">
        <v>56880.082287300334</v>
      </c>
      <c r="AG26" s="23">
        <v>18119.640144445282</v>
      </c>
      <c r="AH26" s="23">
        <v>6398.5498964130866</v>
      </c>
      <c r="AI26" s="23">
        <v>1466.9040774739717</v>
      </c>
      <c r="AJ26" s="23">
        <v>7950.0348599874278</v>
      </c>
      <c r="AK26" s="23">
        <v>466.50987316884675</v>
      </c>
      <c r="AL26" s="23">
        <v>29031.229111511366</v>
      </c>
      <c r="AM26" s="23">
        <v>2131.3719555612161</v>
      </c>
      <c r="AN26" s="23">
        <v>30761.078278753932</v>
      </c>
      <c r="AO26" s="23">
        <v>5345.7816071764692</v>
      </c>
      <c r="AP26" s="23">
        <v>15585.065279560033</v>
      </c>
      <c r="AQ26" s="23">
        <v>3510.3055328613896</v>
      </c>
      <c r="AR26" s="23">
        <v>980.71032499744422</v>
      </c>
      <c r="AS26" s="23">
        <v>1435.1870618204559</v>
      </c>
      <c r="AT26" s="23">
        <v>698.95684617563847</v>
      </c>
      <c r="AU26" s="23">
        <v>614.0667400428739</v>
      </c>
      <c r="AV26" s="23">
        <v>305.84323577122836</v>
      </c>
      <c r="AW26" s="23">
        <v>229.6025035050977</v>
      </c>
      <c r="AX26" s="23">
        <v>3510.722275298725</v>
      </c>
      <c r="AY26" s="23">
        <v>6860.4378835829975</v>
      </c>
      <c r="AZ26" s="23">
        <v>55980.468501135183</v>
      </c>
      <c r="BA26" s="23">
        <v>1133.0089723351518</v>
      </c>
      <c r="BB26" s="23">
        <v>1315.168897878294</v>
      </c>
      <c r="BC26" s="23">
        <v>7761.3315486336578</v>
      </c>
      <c r="BD26" s="23">
        <v>2647.5079517680979</v>
      </c>
      <c r="BE26" s="23">
        <v>921.5962907643443</v>
      </c>
      <c r="BF26" s="23">
        <v>720.90339668852585</v>
      </c>
      <c r="BG26" s="23">
        <v>13489.347070343083</v>
      </c>
      <c r="BH26" s="23">
        <v>17081.45751459345</v>
      </c>
      <c r="BI26" s="23">
        <v>2796.1829265902315</v>
      </c>
      <c r="BJ26" s="23">
        <v>71171.960454892047</v>
      </c>
      <c r="BK26" s="23">
        <v>381.23023388777278</v>
      </c>
      <c r="BL26" s="23">
        <v>476036.7226216502</v>
      </c>
      <c r="BM26" s="23">
        <v>154373.15929914586</v>
      </c>
      <c r="BN26" s="23">
        <v>28077.621529900713</v>
      </c>
      <c r="BO26" s="23">
        <v>15454.898025748771</v>
      </c>
      <c r="BP26" s="23">
        <v>8530.6060359418479</v>
      </c>
      <c r="BQ26" s="23">
        <v>3786.8474458614637</v>
      </c>
      <c r="BR26" s="23">
        <v>2224.9155927920542</v>
      </c>
      <c r="BS26" s="23">
        <v>0</v>
      </c>
      <c r="BT26" s="64">
        <v>2341326.6728649195</v>
      </c>
      <c r="BU26" s="23">
        <v>2474408.4623704986</v>
      </c>
      <c r="BV26" s="23">
        <v>0</v>
      </c>
      <c r="BW26" s="23">
        <v>287919.85998475639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2234406.8342492031</v>
      </c>
      <c r="CE26" s="23">
        <v>0</v>
      </c>
      <c r="CF26" s="23">
        <v>951686.00000000023</v>
      </c>
      <c r="CG26" s="23">
        <v>73670.641684632952</v>
      </c>
      <c r="CH26" s="23">
        <v>200485.52410944039</v>
      </c>
      <c r="CI26" s="23">
        <v>23027652.205321308</v>
      </c>
      <c r="CJ26" s="34">
        <f t="shared" si="0"/>
        <v>31591556.200584758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1083935.4549665856</v>
      </c>
      <c r="D27" s="23">
        <v>11254.657825038887</v>
      </c>
      <c r="E27" s="23">
        <v>126779.10540399689</v>
      </c>
      <c r="F27" s="23">
        <v>110273.88746609028</v>
      </c>
      <c r="G27" s="23">
        <v>298344.40481892042</v>
      </c>
      <c r="H27" s="23">
        <v>22236.475497985146</v>
      </c>
      <c r="I27" s="23">
        <v>59343.932158820615</v>
      </c>
      <c r="J27" s="23">
        <v>17914.046806487517</v>
      </c>
      <c r="K27" s="23">
        <v>22439.419280013841</v>
      </c>
      <c r="L27" s="23">
        <v>89626.152386595175</v>
      </c>
      <c r="M27" s="23">
        <v>77057.959489578876</v>
      </c>
      <c r="N27" s="23">
        <v>256174.07971102974</v>
      </c>
      <c r="O27" s="23">
        <v>55867.985458989198</v>
      </c>
      <c r="P27" s="23">
        <v>76546.887847885329</v>
      </c>
      <c r="Q27" s="23">
        <v>57475.16343039988</v>
      </c>
      <c r="R27" s="23">
        <v>96444.303716836162</v>
      </c>
      <c r="S27" s="23">
        <v>748391.60541713168</v>
      </c>
      <c r="T27" s="23">
        <v>47561.379405454893</v>
      </c>
      <c r="U27" s="23">
        <v>351079.79034005414</v>
      </c>
      <c r="V27" s="23">
        <v>36946.327623391349</v>
      </c>
      <c r="W27" s="23">
        <v>29953.202474126319</v>
      </c>
      <c r="X27" s="23">
        <v>133054.37686655705</v>
      </c>
      <c r="Y27" s="23">
        <v>15298.956909759474</v>
      </c>
      <c r="Z27" s="23">
        <v>113873.15715885258</v>
      </c>
      <c r="AA27" s="23">
        <v>7268.2998821202054</v>
      </c>
      <c r="AB27" s="23">
        <v>126380.9014474959</v>
      </c>
      <c r="AC27" s="23">
        <v>541794.67935970111</v>
      </c>
      <c r="AD27" s="23">
        <v>31468.25812994871</v>
      </c>
      <c r="AE27" s="23">
        <v>153499.96897871501</v>
      </c>
      <c r="AF27" s="23">
        <v>78553.421934408674</v>
      </c>
      <c r="AG27" s="23">
        <v>177540.3899729618</v>
      </c>
      <c r="AH27" s="23">
        <v>780418.44474428263</v>
      </c>
      <c r="AI27" s="23">
        <v>568221.82090853271</v>
      </c>
      <c r="AJ27" s="23">
        <v>85122.62691252488</v>
      </c>
      <c r="AK27" s="23">
        <v>5015.3067592380039</v>
      </c>
      <c r="AL27" s="23">
        <v>46927.674054274154</v>
      </c>
      <c r="AM27" s="23">
        <v>31525.539689814756</v>
      </c>
      <c r="AN27" s="23">
        <v>9579.5911871527005</v>
      </c>
      <c r="AO27" s="23">
        <v>86451.982962051756</v>
      </c>
      <c r="AP27" s="23">
        <v>213970.98478860126</v>
      </c>
      <c r="AQ27" s="23">
        <v>41049.025945834233</v>
      </c>
      <c r="AR27" s="23">
        <v>17717.360937110388</v>
      </c>
      <c r="AS27" s="23">
        <v>18524.187156852699</v>
      </c>
      <c r="AT27" s="23">
        <v>12727.939518278872</v>
      </c>
      <c r="AU27" s="23">
        <v>349.90144480266576</v>
      </c>
      <c r="AV27" s="23">
        <v>64.970352761004179</v>
      </c>
      <c r="AW27" s="23">
        <v>27.733198102203609</v>
      </c>
      <c r="AX27" s="23">
        <v>18431.974595662257</v>
      </c>
      <c r="AY27" s="23">
        <v>65893.525531144711</v>
      </c>
      <c r="AZ27" s="23">
        <v>21631.430362924002</v>
      </c>
      <c r="BA27" s="23">
        <v>664.62365145369074</v>
      </c>
      <c r="BB27" s="23">
        <v>6251.8181036280912</v>
      </c>
      <c r="BC27" s="23">
        <v>7838.6239923859175</v>
      </c>
      <c r="BD27" s="23">
        <v>3085.948940305821</v>
      </c>
      <c r="BE27" s="23">
        <v>9.079862465242694E-2</v>
      </c>
      <c r="BF27" s="23">
        <v>13358.336437147997</v>
      </c>
      <c r="BG27" s="23">
        <v>67625.687384109449</v>
      </c>
      <c r="BH27" s="23">
        <v>306513.95379902021</v>
      </c>
      <c r="BI27" s="23">
        <v>23798.897687159057</v>
      </c>
      <c r="BJ27" s="23">
        <v>49527.918091864267</v>
      </c>
      <c r="BK27" s="23">
        <v>3547.9144866680972</v>
      </c>
      <c r="BL27" s="23">
        <v>58479.734075564826</v>
      </c>
      <c r="BM27" s="23">
        <v>65045.82675084049</v>
      </c>
      <c r="BN27" s="23">
        <v>21466.998459299761</v>
      </c>
      <c r="BO27" s="23">
        <v>34378.805712158966</v>
      </c>
      <c r="BP27" s="23">
        <v>41420.909690287634</v>
      </c>
      <c r="BQ27" s="23">
        <v>7545.7375868416138</v>
      </c>
      <c r="BR27" s="23">
        <v>12993.063317747145</v>
      </c>
      <c r="BS27" s="23">
        <v>0</v>
      </c>
      <c r="BT27" s="64">
        <v>7801575.5421809871</v>
      </c>
      <c r="BU27" s="23">
        <v>27209.233762674419</v>
      </c>
      <c r="BV27" s="23">
        <v>0</v>
      </c>
      <c r="BW27" s="23">
        <v>3.5172274720812607E-2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459279.73793648079</v>
      </c>
      <c r="CD27" s="23">
        <v>159543.84716665358</v>
      </c>
      <c r="CE27" s="23">
        <v>0</v>
      </c>
      <c r="CF27" s="23">
        <v>9553</v>
      </c>
      <c r="CG27" s="23">
        <v>0</v>
      </c>
      <c r="CH27" s="23">
        <v>26018.299427253914</v>
      </c>
      <c r="CI27" s="23">
        <v>1712106.3527107281</v>
      </c>
      <c r="CJ27" s="34">
        <f t="shared" si="0"/>
        <v>10195286.048357051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1351775.290584459</v>
      </c>
      <c r="D28" s="23">
        <v>4815.1413307421499</v>
      </c>
      <c r="E28" s="23">
        <v>39786.071456336125</v>
      </c>
      <c r="F28" s="23">
        <v>124103.40720345038</v>
      </c>
      <c r="G28" s="23">
        <v>2145918.3066220134</v>
      </c>
      <c r="H28" s="23">
        <v>145501.623021676</v>
      </c>
      <c r="I28" s="23">
        <v>165114.03256845177</v>
      </c>
      <c r="J28" s="23">
        <v>333264.8079021154</v>
      </c>
      <c r="K28" s="23">
        <v>160197.07074247269</v>
      </c>
      <c r="L28" s="23">
        <v>170369.22115017514</v>
      </c>
      <c r="M28" s="23">
        <v>710710.2469998555</v>
      </c>
      <c r="N28" s="23">
        <v>313259.62531736883</v>
      </c>
      <c r="O28" s="23">
        <v>378372.39660842856</v>
      </c>
      <c r="P28" s="23">
        <v>690538.4958212584</v>
      </c>
      <c r="Q28" s="23">
        <v>254739.8138827018</v>
      </c>
      <c r="R28" s="23">
        <v>534518.28094225656</v>
      </c>
      <c r="S28" s="23">
        <v>121207.83922376799</v>
      </c>
      <c r="T28" s="23">
        <v>96652.676289619645</v>
      </c>
      <c r="U28" s="23">
        <v>630577.52080347913</v>
      </c>
      <c r="V28" s="23">
        <v>88150.672674557107</v>
      </c>
      <c r="W28" s="23">
        <v>100523.34935016805</v>
      </c>
      <c r="X28" s="23">
        <v>267093.33301585156</v>
      </c>
      <c r="Y28" s="23">
        <v>60796.480129308256</v>
      </c>
      <c r="Z28" s="23">
        <v>5386116.927010919</v>
      </c>
      <c r="AA28" s="23">
        <v>148705.2437014406</v>
      </c>
      <c r="AB28" s="23">
        <v>643286.0713152329</v>
      </c>
      <c r="AC28" s="23">
        <v>289752.42376461707</v>
      </c>
      <c r="AD28" s="23">
        <v>349952.70376355969</v>
      </c>
      <c r="AE28" s="23">
        <v>1443939.8576530723</v>
      </c>
      <c r="AF28" s="23">
        <v>1310490.6731141342</v>
      </c>
      <c r="AG28" s="23">
        <v>224351.54047567403</v>
      </c>
      <c r="AH28" s="23">
        <v>20880.601762257043</v>
      </c>
      <c r="AI28" s="23">
        <v>8363.0284278468025</v>
      </c>
      <c r="AJ28" s="23">
        <v>358960.07460389286</v>
      </c>
      <c r="AK28" s="23">
        <v>84731.884852551855</v>
      </c>
      <c r="AL28" s="23">
        <v>962284.35549121525</v>
      </c>
      <c r="AM28" s="23">
        <v>94649.330202323486</v>
      </c>
      <c r="AN28" s="23">
        <v>186991.91526959813</v>
      </c>
      <c r="AO28" s="23">
        <v>159852.74483608652</v>
      </c>
      <c r="AP28" s="23">
        <v>277686.72106465185</v>
      </c>
      <c r="AQ28" s="23">
        <v>261640.78403534263</v>
      </c>
      <c r="AR28" s="23">
        <v>77457.300935336389</v>
      </c>
      <c r="AS28" s="23">
        <v>28976.330364633188</v>
      </c>
      <c r="AT28" s="23">
        <v>83870.185288856374</v>
      </c>
      <c r="AU28" s="23">
        <v>114283.96766605391</v>
      </c>
      <c r="AV28" s="23">
        <v>66995.563330722056</v>
      </c>
      <c r="AW28" s="23">
        <v>20011.900560391845</v>
      </c>
      <c r="AX28" s="23">
        <v>234270.10720944076</v>
      </c>
      <c r="AY28" s="23">
        <v>321169.15458404255</v>
      </c>
      <c r="AZ28" s="23">
        <v>62726.065183217383</v>
      </c>
      <c r="BA28" s="23">
        <v>27101.611848794684</v>
      </c>
      <c r="BB28" s="23">
        <v>83993.547901836442</v>
      </c>
      <c r="BC28" s="23">
        <v>72678.335873746546</v>
      </c>
      <c r="BD28" s="23">
        <v>81592.425145437024</v>
      </c>
      <c r="BE28" s="23">
        <v>109298.3278686792</v>
      </c>
      <c r="BF28" s="23">
        <v>20657.036545660252</v>
      </c>
      <c r="BG28" s="23">
        <v>217842.08577975829</v>
      </c>
      <c r="BH28" s="23">
        <v>434971.69511605857</v>
      </c>
      <c r="BI28" s="23">
        <v>26982.457746459659</v>
      </c>
      <c r="BJ28" s="23">
        <v>1269807.4200054011</v>
      </c>
      <c r="BK28" s="23">
        <v>4769.6837073120078</v>
      </c>
      <c r="BL28" s="23">
        <v>714456.28133259737</v>
      </c>
      <c r="BM28" s="23">
        <v>1372600.5971889459</v>
      </c>
      <c r="BN28" s="23">
        <v>301204.87952423556</v>
      </c>
      <c r="BO28" s="23">
        <v>326548.62579081673</v>
      </c>
      <c r="BP28" s="23">
        <v>114736.53215052442</v>
      </c>
      <c r="BQ28" s="23">
        <v>27036.674038066791</v>
      </c>
      <c r="BR28" s="23">
        <v>65024.801690152002</v>
      </c>
      <c r="BS28" s="23">
        <v>0</v>
      </c>
      <c r="BT28" s="64">
        <v>27381686.179362103</v>
      </c>
      <c r="BU28" s="23">
        <v>23264364.3227439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383196.00000000006</v>
      </c>
      <c r="CG28" s="23">
        <v>0</v>
      </c>
      <c r="CH28" s="23">
        <v>-218537.14815276166</v>
      </c>
      <c r="CI28" s="23">
        <v>9479158.6312892325</v>
      </c>
      <c r="CJ28" s="34">
        <f t="shared" si="0"/>
        <v>60289867.985242471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206456</v>
      </c>
      <c r="D29" s="23">
        <v>2211</v>
      </c>
      <c r="E29" s="23">
        <v>2072</v>
      </c>
      <c r="F29" s="23">
        <v>849</v>
      </c>
      <c r="G29" s="23">
        <v>157365</v>
      </c>
      <c r="H29" s="23">
        <v>6538</v>
      </c>
      <c r="I29" s="23">
        <v>3019.9999999999995</v>
      </c>
      <c r="J29" s="23">
        <v>7459</v>
      </c>
      <c r="K29" s="23">
        <v>2428</v>
      </c>
      <c r="L29" s="23">
        <v>341</v>
      </c>
      <c r="M29" s="23">
        <v>49603</v>
      </c>
      <c r="N29" s="23">
        <v>51017</v>
      </c>
      <c r="O29" s="23">
        <v>5345</v>
      </c>
      <c r="P29" s="23">
        <v>10217</v>
      </c>
      <c r="Q29" s="23">
        <v>1269</v>
      </c>
      <c r="R29" s="23">
        <v>9448</v>
      </c>
      <c r="S29" s="23">
        <v>3364</v>
      </c>
      <c r="T29" s="23">
        <v>1312</v>
      </c>
      <c r="U29" s="23">
        <v>9680</v>
      </c>
      <c r="V29" s="23">
        <v>1065</v>
      </c>
      <c r="W29" s="23">
        <v>1240</v>
      </c>
      <c r="X29" s="23">
        <v>3962.9999999999995</v>
      </c>
      <c r="Y29" s="23">
        <v>2220</v>
      </c>
      <c r="Z29" s="23">
        <v>30223.999999999996</v>
      </c>
      <c r="AA29" s="23">
        <v>153803</v>
      </c>
      <c r="AB29" s="23">
        <v>10564</v>
      </c>
      <c r="AC29" s="23">
        <v>37516</v>
      </c>
      <c r="AD29" s="23">
        <v>13118.000000000002</v>
      </c>
      <c r="AE29" s="23">
        <v>67716</v>
      </c>
      <c r="AF29" s="23">
        <v>60939</v>
      </c>
      <c r="AG29" s="23">
        <v>14160</v>
      </c>
      <c r="AH29" s="23">
        <v>2017</v>
      </c>
      <c r="AI29" s="23">
        <v>524</v>
      </c>
      <c r="AJ29" s="23">
        <v>12876</v>
      </c>
      <c r="AK29" s="23">
        <v>822</v>
      </c>
      <c r="AL29" s="23">
        <v>55858</v>
      </c>
      <c r="AM29" s="23">
        <v>3818</v>
      </c>
      <c r="AN29" s="23">
        <v>3459.0000000000005</v>
      </c>
      <c r="AO29" s="23">
        <v>3409.9999999999995</v>
      </c>
      <c r="AP29" s="23">
        <v>8820</v>
      </c>
      <c r="AQ29" s="23">
        <v>4099</v>
      </c>
      <c r="AR29" s="23">
        <v>1612</v>
      </c>
      <c r="AS29" s="23">
        <v>502</v>
      </c>
      <c r="AT29" s="23">
        <v>4680</v>
      </c>
      <c r="AU29" s="23">
        <v>21283</v>
      </c>
      <c r="AV29" s="23">
        <v>94481</v>
      </c>
      <c r="AW29" s="23">
        <v>151611</v>
      </c>
      <c r="AX29" s="23">
        <v>4869</v>
      </c>
      <c r="AY29" s="23">
        <v>8440</v>
      </c>
      <c r="AZ29" s="23">
        <v>1223</v>
      </c>
      <c r="BA29" s="23">
        <v>954.00000000000011</v>
      </c>
      <c r="BB29" s="23">
        <v>1570</v>
      </c>
      <c r="BC29" s="23">
        <v>2286</v>
      </c>
      <c r="BD29" s="23">
        <v>2645</v>
      </c>
      <c r="BE29" s="23">
        <v>1174</v>
      </c>
      <c r="BF29" s="23">
        <v>2664</v>
      </c>
      <c r="BG29" s="23">
        <v>8168</v>
      </c>
      <c r="BH29" s="23">
        <v>14640.999999999998</v>
      </c>
      <c r="BI29" s="23">
        <v>2478</v>
      </c>
      <c r="BJ29" s="23">
        <v>99534</v>
      </c>
      <c r="BK29" s="23">
        <v>585</v>
      </c>
      <c r="BL29" s="23">
        <v>26079</v>
      </c>
      <c r="BM29" s="23">
        <v>55500</v>
      </c>
      <c r="BN29" s="23">
        <v>14471.000000000002</v>
      </c>
      <c r="BO29" s="23">
        <v>12607</v>
      </c>
      <c r="BP29" s="23">
        <v>3224.9999999999995</v>
      </c>
      <c r="BQ29" s="23">
        <v>2706.9999999999995</v>
      </c>
      <c r="BR29" s="23">
        <v>22996</v>
      </c>
      <c r="BS29" s="23">
        <v>0</v>
      </c>
      <c r="BT29" s="64">
        <v>1585210</v>
      </c>
      <c r="BU29" s="23">
        <v>2928554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4513764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194708.25099849887</v>
      </c>
      <c r="D30" s="23">
        <v>8601.6634368528503</v>
      </c>
      <c r="E30" s="23">
        <v>6444.3263219198252</v>
      </c>
      <c r="F30" s="23">
        <v>8651.1946044454198</v>
      </c>
      <c r="G30" s="23">
        <v>681485.8675095652</v>
      </c>
      <c r="H30" s="23">
        <v>43485.64440523029</v>
      </c>
      <c r="I30" s="23">
        <v>32310.416581613856</v>
      </c>
      <c r="J30" s="23">
        <v>436894.84744144324</v>
      </c>
      <c r="K30" s="23">
        <v>15882.963332563753</v>
      </c>
      <c r="L30" s="23">
        <v>14018.021935888148</v>
      </c>
      <c r="M30" s="23">
        <v>177892.22738053737</v>
      </c>
      <c r="N30" s="23">
        <v>146455.51482157779</v>
      </c>
      <c r="O30" s="23">
        <v>749721.99633816478</v>
      </c>
      <c r="P30" s="23">
        <v>299699.91735950665</v>
      </c>
      <c r="Q30" s="23">
        <v>164488.21245963071</v>
      </c>
      <c r="R30" s="23">
        <v>2371245.2234327053</v>
      </c>
      <c r="S30" s="23">
        <v>46198.885702602551</v>
      </c>
      <c r="T30" s="23">
        <v>17548.130090785569</v>
      </c>
      <c r="U30" s="23">
        <v>159577.83222820488</v>
      </c>
      <c r="V30" s="23">
        <v>17636.554001185206</v>
      </c>
      <c r="W30" s="23">
        <v>24619.494976717029</v>
      </c>
      <c r="X30" s="23">
        <v>61281.045188717289</v>
      </c>
      <c r="Y30" s="23">
        <v>20890.69365331854</v>
      </c>
      <c r="Z30" s="23">
        <v>196056.31770880398</v>
      </c>
      <c r="AA30" s="23">
        <v>42893.036246451928</v>
      </c>
      <c r="AB30" s="23">
        <v>1169366.5799456732</v>
      </c>
      <c r="AC30" s="23">
        <v>51846.027317757711</v>
      </c>
      <c r="AD30" s="23">
        <v>97623.122809459965</v>
      </c>
      <c r="AE30" s="23">
        <v>764693.82218886039</v>
      </c>
      <c r="AF30" s="23">
        <v>425547.26418738958</v>
      </c>
      <c r="AG30" s="23">
        <v>84709.318085073843</v>
      </c>
      <c r="AH30" s="23">
        <v>97528.253213518037</v>
      </c>
      <c r="AI30" s="23">
        <v>3592.9930295939448</v>
      </c>
      <c r="AJ30" s="23">
        <v>140522.8100132111</v>
      </c>
      <c r="AK30" s="23">
        <v>72912.74006740698</v>
      </c>
      <c r="AL30" s="23">
        <v>315249.42761461297</v>
      </c>
      <c r="AM30" s="23">
        <v>39872.871911349939</v>
      </c>
      <c r="AN30" s="23">
        <v>92888.707863165502</v>
      </c>
      <c r="AO30" s="23">
        <v>268233.34376391617</v>
      </c>
      <c r="AP30" s="23">
        <v>286490.56274822581</v>
      </c>
      <c r="AQ30" s="23">
        <v>200799.37621370694</v>
      </c>
      <c r="AR30" s="23">
        <v>10142.065004083779</v>
      </c>
      <c r="AS30" s="23">
        <v>42752.374227078923</v>
      </c>
      <c r="AT30" s="23">
        <v>70269.929840363751</v>
      </c>
      <c r="AU30" s="23">
        <v>53921.958952569912</v>
      </c>
      <c r="AV30" s="23">
        <v>5870.7186585354175</v>
      </c>
      <c r="AW30" s="23">
        <v>4729.9837553247116</v>
      </c>
      <c r="AX30" s="23">
        <v>196513.80109494866</v>
      </c>
      <c r="AY30" s="23">
        <v>342838.86743934808</v>
      </c>
      <c r="AZ30" s="23">
        <v>95813.281398670937</v>
      </c>
      <c r="BA30" s="23">
        <v>29493.966217992805</v>
      </c>
      <c r="BB30" s="23">
        <v>46158.597909797521</v>
      </c>
      <c r="BC30" s="23">
        <v>109590.50170960554</v>
      </c>
      <c r="BD30" s="23">
        <v>86152.118733419935</v>
      </c>
      <c r="BE30" s="23">
        <v>96907.288212344807</v>
      </c>
      <c r="BF30" s="23">
        <v>17539.970191933051</v>
      </c>
      <c r="BG30" s="23">
        <v>147599.69851241686</v>
      </c>
      <c r="BH30" s="23">
        <v>586891.28107901465</v>
      </c>
      <c r="BI30" s="23">
        <v>18353.344974109536</v>
      </c>
      <c r="BJ30" s="23">
        <v>996911.25055491843</v>
      </c>
      <c r="BK30" s="23">
        <v>20291.219417817465</v>
      </c>
      <c r="BL30" s="23">
        <v>1348600.5703108192</v>
      </c>
      <c r="BM30" s="23">
        <v>1511155.199901544</v>
      </c>
      <c r="BN30" s="23">
        <v>169889.26139570784</v>
      </c>
      <c r="BO30" s="23">
        <v>123940.63455122645</v>
      </c>
      <c r="BP30" s="23">
        <v>136894.12237856031</v>
      </c>
      <c r="BQ30" s="23">
        <v>25789.434425267078</v>
      </c>
      <c r="BR30" s="23">
        <v>76655.040217533096</v>
      </c>
      <c r="BS30" s="23">
        <v>0</v>
      </c>
      <c r="BT30" s="64">
        <v>16422231.980194803</v>
      </c>
      <c r="BU30" s="23">
        <v>12311479.800892852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25574.999999999996</v>
      </c>
      <c r="CG30" s="23">
        <v>0</v>
      </c>
      <c r="CH30" s="23">
        <v>-134922</v>
      </c>
      <c r="CI30" s="23">
        <v>286866.36871076742</v>
      </c>
      <c r="CJ30" s="34">
        <f t="shared" si="0"/>
        <v>28911231.149798423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891448.87338761939</v>
      </c>
      <c r="D31" s="23">
        <v>26278.038920263942</v>
      </c>
      <c r="E31" s="23">
        <v>8863.342679260295</v>
      </c>
      <c r="F31" s="23">
        <v>766690.75160815497</v>
      </c>
      <c r="G31" s="23">
        <v>435496.6514136222</v>
      </c>
      <c r="H31" s="23">
        <v>28646.589493988362</v>
      </c>
      <c r="I31" s="23">
        <v>105162.05869342457</v>
      </c>
      <c r="J31" s="23">
        <v>31111.106138360006</v>
      </c>
      <c r="K31" s="23">
        <v>36223.269081087616</v>
      </c>
      <c r="L31" s="23">
        <v>69343.603966335693</v>
      </c>
      <c r="M31" s="23">
        <v>112113.65498503647</v>
      </c>
      <c r="N31" s="23">
        <v>479070.86659260886</v>
      </c>
      <c r="O31" s="23">
        <v>63049.666404319338</v>
      </c>
      <c r="P31" s="23">
        <v>100763.50261376257</v>
      </c>
      <c r="Q31" s="23">
        <v>36430.753434783823</v>
      </c>
      <c r="R31" s="23">
        <v>114855.75184674606</v>
      </c>
      <c r="S31" s="23">
        <v>97760.752944593041</v>
      </c>
      <c r="T31" s="23">
        <v>80730.527978508471</v>
      </c>
      <c r="U31" s="23">
        <v>395743.47991123784</v>
      </c>
      <c r="V31" s="23">
        <v>30592.959783021754</v>
      </c>
      <c r="W31" s="23">
        <v>37806.036596690879</v>
      </c>
      <c r="X31" s="23">
        <v>140534.26104935439</v>
      </c>
      <c r="Y31" s="23">
        <v>45058.039593836125</v>
      </c>
      <c r="Z31" s="23">
        <v>2820025.1600326737</v>
      </c>
      <c r="AA31" s="23">
        <v>559902.11877178191</v>
      </c>
      <c r="AB31" s="23">
        <v>1290426.9774255774</v>
      </c>
      <c r="AC31" s="23">
        <v>1872853.9480020273</v>
      </c>
      <c r="AD31" s="23">
        <v>245438.35314165163</v>
      </c>
      <c r="AE31" s="23">
        <v>1027182.6419213343</v>
      </c>
      <c r="AF31" s="23">
        <v>495291.51620180171</v>
      </c>
      <c r="AG31" s="23">
        <v>624050.25778980169</v>
      </c>
      <c r="AH31" s="23">
        <v>170637.3524957271</v>
      </c>
      <c r="AI31" s="23">
        <v>27663.48796673473</v>
      </c>
      <c r="AJ31" s="23">
        <v>1502335.5081479733</v>
      </c>
      <c r="AK31" s="23">
        <v>337041.53929762938</v>
      </c>
      <c r="AL31" s="23">
        <v>294442.08783350646</v>
      </c>
      <c r="AM31" s="23">
        <v>43879.735358359801</v>
      </c>
      <c r="AN31" s="23">
        <v>94816.259742725451</v>
      </c>
      <c r="AO31" s="23">
        <v>3155323.3973720288</v>
      </c>
      <c r="AP31" s="23">
        <v>249610.2946853789</v>
      </c>
      <c r="AQ31" s="23">
        <v>1766703.9633700773</v>
      </c>
      <c r="AR31" s="23">
        <v>391408.35702666786</v>
      </c>
      <c r="AS31" s="23">
        <v>465852.04978799372</v>
      </c>
      <c r="AT31" s="23">
        <v>344344.45368062169</v>
      </c>
      <c r="AU31" s="23">
        <v>10198264.648724396</v>
      </c>
      <c r="AV31" s="23">
        <v>9844705.7074235994</v>
      </c>
      <c r="AW31" s="23">
        <v>8795028.0615513194</v>
      </c>
      <c r="AX31" s="23">
        <v>297593.24224747758</v>
      </c>
      <c r="AY31" s="23">
        <v>198186.29575845678</v>
      </c>
      <c r="AZ31" s="23">
        <v>32553.200333184981</v>
      </c>
      <c r="BA31" s="23">
        <v>7667.3913618791757</v>
      </c>
      <c r="BB31" s="23">
        <v>60653.759147620804</v>
      </c>
      <c r="BC31" s="23">
        <v>157412.90689783113</v>
      </c>
      <c r="BD31" s="23">
        <v>154590.50733324341</v>
      </c>
      <c r="BE31" s="23">
        <v>46854.507654220637</v>
      </c>
      <c r="BF31" s="23">
        <v>10764.755533803529</v>
      </c>
      <c r="BG31" s="23">
        <v>318908.20374964457</v>
      </c>
      <c r="BH31" s="23">
        <v>3209970.1760490704</v>
      </c>
      <c r="BI31" s="23">
        <v>8743.8976659111995</v>
      </c>
      <c r="BJ31" s="23">
        <v>671186.08232716122</v>
      </c>
      <c r="BK31" s="23">
        <v>11091.609881940474</v>
      </c>
      <c r="BL31" s="23">
        <v>817787.09139075759</v>
      </c>
      <c r="BM31" s="23">
        <v>1114309.7462004358</v>
      </c>
      <c r="BN31" s="23">
        <v>171662.94257026972</v>
      </c>
      <c r="BO31" s="23">
        <v>284663.73238693329</v>
      </c>
      <c r="BP31" s="23">
        <v>601367.30203039153</v>
      </c>
      <c r="BQ31" s="23">
        <v>27956.707744804178</v>
      </c>
      <c r="BR31" s="23">
        <v>33784.360205797726</v>
      </c>
      <c r="BS31" s="23">
        <v>0</v>
      </c>
      <c r="BT31" s="64">
        <v>58988710.835338831</v>
      </c>
      <c r="BU31" s="23">
        <v>4045356.967389978</v>
      </c>
      <c r="BV31" s="23">
        <v>0</v>
      </c>
      <c r="BW31" s="23">
        <v>338902.31093105528</v>
      </c>
      <c r="BX31" s="23">
        <v>0</v>
      </c>
      <c r="BY31" s="23">
        <v>5830191.9999999991</v>
      </c>
      <c r="BZ31" s="23">
        <v>47104460.999999993</v>
      </c>
      <c r="CA31" s="23">
        <v>36023548</v>
      </c>
      <c r="CB31" s="23">
        <v>26470776</v>
      </c>
      <c r="CC31" s="23">
        <v>0</v>
      </c>
      <c r="CD31" s="23">
        <v>277160</v>
      </c>
      <c r="CE31" s="23">
        <v>0</v>
      </c>
      <c r="CF31" s="23">
        <v>244227.99999999994</v>
      </c>
      <c r="CG31" s="23">
        <v>0</v>
      </c>
      <c r="CH31" s="23">
        <v>0</v>
      </c>
      <c r="CI31" s="23">
        <v>11918461.886378929</v>
      </c>
      <c r="CJ31" s="34">
        <f t="shared" si="0"/>
        <v>191241797.0000388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245678.16195556847</v>
      </c>
      <c r="D32" s="23">
        <v>23600.477608620018</v>
      </c>
      <c r="E32" s="23">
        <v>8004.2813306260623</v>
      </c>
      <c r="F32" s="23">
        <v>10709.650133022875</v>
      </c>
      <c r="G32" s="23">
        <v>88085.19632154821</v>
      </c>
      <c r="H32" s="23">
        <v>9504.9339559881228</v>
      </c>
      <c r="I32" s="23">
        <v>17783.468492857632</v>
      </c>
      <c r="J32" s="23">
        <v>4008.7282171220859</v>
      </c>
      <c r="K32" s="23">
        <v>10198.594795670202</v>
      </c>
      <c r="L32" s="23">
        <v>2825.8665596661817</v>
      </c>
      <c r="M32" s="23">
        <v>12960.650379472469</v>
      </c>
      <c r="N32" s="23">
        <v>11088.378746899079</v>
      </c>
      <c r="O32" s="23">
        <v>17327.169587434902</v>
      </c>
      <c r="P32" s="23">
        <v>54205.218844490788</v>
      </c>
      <c r="Q32" s="23">
        <v>6900.9231560228891</v>
      </c>
      <c r="R32" s="23">
        <v>126069.71170964171</v>
      </c>
      <c r="S32" s="23">
        <v>38132.145814228541</v>
      </c>
      <c r="T32" s="23">
        <v>63944.759329603359</v>
      </c>
      <c r="U32" s="23">
        <v>438478.68354853441</v>
      </c>
      <c r="V32" s="23">
        <v>66479.039676089815</v>
      </c>
      <c r="W32" s="23">
        <v>7210.5007517516842</v>
      </c>
      <c r="X32" s="23">
        <v>28542.097001652459</v>
      </c>
      <c r="Y32" s="23">
        <v>63750.472446538311</v>
      </c>
      <c r="Z32" s="23">
        <v>38639.131678370963</v>
      </c>
      <c r="AA32" s="23">
        <v>6055.072627257533</v>
      </c>
      <c r="AB32" s="23">
        <v>93564.86738271825</v>
      </c>
      <c r="AC32" s="23">
        <v>1452545.3707168121</v>
      </c>
      <c r="AD32" s="23">
        <v>1745569.7759144646</v>
      </c>
      <c r="AE32" s="23">
        <v>442207.3747988664</v>
      </c>
      <c r="AF32" s="23">
        <v>183848.14378023855</v>
      </c>
      <c r="AG32" s="23">
        <v>2747679.3760271734</v>
      </c>
      <c r="AH32" s="23">
        <v>7671.4341371754081</v>
      </c>
      <c r="AI32" s="23">
        <v>1840.8941001390269</v>
      </c>
      <c r="AJ32" s="23">
        <v>142625.96635409852</v>
      </c>
      <c r="AK32" s="23">
        <v>32058.749787980389</v>
      </c>
      <c r="AL32" s="23">
        <v>73594.063046023803</v>
      </c>
      <c r="AM32" s="23">
        <v>8910.707039516341</v>
      </c>
      <c r="AN32" s="23">
        <v>12828.592965016262</v>
      </c>
      <c r="AO32" s="23">
        <v>21448.083152477182</v>
      </c>
      <c r="AP32" s="23">
        <v>42561.685561621445</v>
      </c>
      <c r="AQ32" s="23">
        <v>226476.21537615097</v>
      </c>
      <c r="AR32" s="23">
        <v>4874.1221893469565</v>
      </c>
      <c r="AS32" s="23">
        <v>6132.9666341272623</v>
      </c>
      <c r="AT32" s="23">
        <v>14802.892111778199</v>
      </c>
      <c r="AU32" s="23">
        <v>71165.722258807087</v>
      </c>
      <c r="AV32" s="23">
        <v>13638.679525695754</v>
      </c>
      <c r="AW32" s="23">
        <v>5762.9197681188462</v>
      </c>
      <c r="AX32" s="23">
        <v>57461.981632991425</v>
      </c>
      <c r="AY32" s="23">
        <v>51927.347259051494</v>
      </c>
      <c r="AZ32" s="23">
        <v>6559.0721810559689</v>
      </c>
      <c r="BA32" s="23">
        <v>3345.9025937088495</v>
      </c>
      <c r="BB32" s="23">
        <v>15062.275293214534</v>
      </c>
      <c r="BC32" s="23">
        <v>22272.876841199908</v>
      </c>
      <c r="BD32" s="23">
        <v>589586.45993749343</v>
      </c>
      <c r="BE32" s="23">
        <v>8319.2939734614029</v>
      </c>
      <c r="BF32" s="23">
        <v>4318.648787828316</v>
      </c>
      <c r="BG32" s="23">
        <v>161488.0805892928</v>
      </c>
      <c r="BH32" s="23">
        <v>205173.70875437136</v>
      </c>
      <c r="BI32" s="23">
        <v>3112.2540464138751</v>
      </c>
      <c r="BJ32" s="23">
        <v>59714.807493735054</v>
      </c>
      <c r="BK32" s="23">
        <v>7334.6405754734878</v>
      </c>
      <c r="BL32" s="23">
        <v>28909.072467847778</v>
      </c>
      <c r="BM32" s="23">
        <v>69234.589674291317</v>
      </c>
      <c r="BN32" s="23">
        <v>21207.120792406484</v>
      </c>
      <c r="BO32" s="23">
        <v>20586.362421992948</v>
      </c>
      <c r="BP32" s="23">
        <v>17662.213938436616</v>
      </c>
      <c r="BQ32" s="23">
        <v>21471.676592164935</v>
      </c>
      <c r="BR32" s="23">
        <v>22318.549079476557</v>
      </c>
      <c r="BS32" s="23">
        <v>0</v>
      </c>
      <c r="BT32" s="64">
        <v>10149058.852222938</v>
      </c>
      <c r="BU32" s="23">
        <v>21954085.705865487</v>
      </c>
      <c r="BV32" s="23">
        <v>0</v>
      </c>
      <c r="BW32" s="23">
        <v>60916.775906870047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4132465.6837657373</v>
      </c>
      <c r="CD32" s="23">
        <v>43353.731113848517</v>
      </c>
      <c r="CE32" s="23">
        <v>0</v>
      </c>
      <c r="CF32" s="23">
        <v>63995.999999999993</v>
      </c>
      <c r="CG32" s="23">
        <v>31375.794601131463</v>
      </c>
      <c r="CH32" s="23">
        <v>45440.056625031168</v>
      </c>
      <c r="CI32" s="23">
        <v>2868056.0022222218</v>
      </c>
      <c r="CJ32" s="34">
        <f t="shared" si="0"/>
        <v>39348748.602323271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3725202.2858012998</v>
      </c>
      <c r="D33" s="23">
        <v>16704.608251154907</v>
      </c>
      <c r="E33" s="23">
        <v>160908.86246770536</v>
      </c>
      <c r="F33" s="23">
        <v>155510.90923952308</v>
      </c>
      <c r="G33" s="23">
        <v>4149314.8515036432</v>
      </c>
      <c r="H33" s="23">
        <v>665165.66436329845</v>
      </c>
      <c r="I33" s="23">
        <v>1452327.0535469053</v>
      </c>
      <c r="J33" s="23">
        <v>1087093.9446918615</v>
      </c>
      <c r="K33" s="23">
        <v>794251.56283260346</v>
      </c>
      <c r="L33" s="23">
        <v>275675.15638074826</v>
      </c>
      <c r="M33" s="23">
        <v>1075547.1853067772</v>
      </c>
      <c r="N33" s="23">
        <v>772551.75786696444</v>
      </c>
      <c r="O33" s="23">
        <v>844165.7587192991</v>
      </c>
      <c r="P33" s="23">
        <v>1323676.6219905962</v>
      </c>
      <c r="Q33" s="23">
        <v>618278.9704389004</v>
      </c>
      <c r="R33" s="23">
        <v>2102142.4205937623</v>
      </c>
      <c r="S33" s="23">
        <v>1390117.2659053039</v>
      </c>
      <c r="T33" s="23">
        <v>1075401.0876822169</v>
      </c>
      <c r="U33" s="23">
        <v>6817593.1695271777</v>
      </c>
      <c r="V33" s="23">
        <v>319915.84904168017</v>
      </c>
      <c r="W33" s="23">
        <v>221858.93609171547</v>
      </c>
      <c r="X33" s="23">
        <v>1692609.0405003163</v>
      </c>
      <c r="Y33" s="23">
        <v>609773.63803537819</v>
      </c>
      <c r="Z33" s="23">
        <v>250590.06931585382</v>
      </c>
      <c r="AA33" s="23">
        <v>11809.584973907607</v>
      </c>
      <c r="AB33" s="23">
        <v>3107240.4385856651</v>
      </c>
      <c r="AC33" s="23">
        <v>17150813.361101866</v>
      </c>
      <c r="AD33" s="23">
        <v>2675511.8059526915</v>
      </c>
      <c r="AE33" s="23">
        <v>2473489.4780214047</v>
      </c>
      <c r="AF33" s="23">
        <v>666609.91965096525</v>
      </c>
      <c r="AG33" s="23">
        <v>743255.8493604823</v>
      </c>
      <c r="AH33" s="23">
        <v>238205.85033628554</v>
      </c>
      <c r="AI33" s="23">
        <v>557048.50052646617</v>
      </c>
      <c r="AJ33" s="23">
        <v>164421.64399856859</v>
      </c>
      <c r="AK33" s="23">
        <v>159066.82921825169</v>
      </c>
      <c r="AL33" s="23">
        <v>1574719.6374309754</v>
      </c>
      <c r="AM33" s="23">
        <v>207906.37316715581</v>
      </c>
      <c r="AN33" s="23">
        <v>624126.18629608257</v>
      </c>
      <c r="AO33" s="23">
        <v>500806.90340024262</v>
      </c>
      <c r="AP33" s="23">
        <v>438304.87653191271</v>
      </c>
      <c r="AQ33" s="23">
        <v>111689.42079406098</v>
      </c>
      <c r="AR33" s="23">
        <v>21777.640096309267</v>
      </c>
      <c r="AS33" s="23">
        <v>64819.408226185144</v>
      </c>
      <c r="AT33" s="23">
        <v>16043.167767241493</v>
      </c>
      <c r="AU33" s="23">
        <v>31243.391305405268</v>
      </c>
      <c r="AV33" s="23">
        <v>6570.5981980878742</v>
      </c>
      <c r="AW33" s="23">
        <v>5053.2356916127465</v>
      </c>
      <c r="AX33" s="23">
        <v>181249.95552966237</v>
      </c>
      <c r="AY33" s="23">
        <v>392335.88782469853</v>
      </c>
      <c r="AZ33" s="23">
        <v>424935.74888381793</v>
      </c>
      <c r="BA33" s="23">
        <v>13823.524682473833</v>
      </c>
      <c r="BB33" s="23">
        <v>52160.125207584271</v>
      </c>
      <c r="BC33" s="23">
        <v>116341.69109547902</v>
      </c>
      <c r="BD33" s="23">
        <v>179216.79093590454</v>
      </c>
      <c r="BE33" s="23">
        <v>32035.436486321189</v>
      </c>
      <c r="BF33" s="23">
        <v>19538.656047670724</v>
      </c>
      <c r="BG33" s="23">
        <v>791593.43572788464</v>
      </c>
      <c r="BH33" s="23">
        <v>1025577.399198674</v>
      </c>
      <c r="BI33" s="23">
        <v>61062.328271461251</v>
      </c>
      <c r="BJ33" s="23">
        <v>470834.61759853066</v>
      </c>
      <c r="BK33" s="23">
        <v>9855.1793379464289</v>
      </c>
      <c r="BL33" s="23">
        <v>1767170.3803291472</v>
      </c>
      <c r="BM33" s="23">
        <v>1039288.2094640736</v>
      </c>
      <c r="BN33" s="23">
        <v>302243.58031023305</v>
      </c>
      <c r="BO33" s="23">
        <v>192299.49767537473</v>
      </c>
      <c r="BP33" s="23">
        <v>199955.41683362582</v>
      </c>
      <c r="BQ33" s="23">
        <v>305972.85928956838</v>
      </c>
      <c r="BR33" s="23">
        <v>268615.81790338323</v>
      </c>
      <c r="BS33" s="23">
        <v>0</v>
      </c>
      <c r="BT33" s="64">
        <v>70993017.309360042</v>
      </c>
      <c r="BU33" s="23">
        <v>32514995.026077393</v>
      </c>
      <c r="BV33" s="23">
        <v>0</v>
      </c>
      <c r="BW33" s="23">
        <v>1187415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170441.75369434865</v>
      </c>
      <c r="CD33" s="23">
        <v>6608700.869799613</v>
      </c>
      <c r="CE33" s="23">
        <v>0</v>
      </c>
      <c r="CF33" s="23">
        <v>6424549</v>
      </c>
      <c r="CG33" s="23">
        <v>135002</v>
      </c>
      <c r="CH33" s="23">
        <v>-798689.01802424877</v>
      </c>
      <c r="CI33" s="23">
        <v>100692994.75407842</v>
      </c>
      <c r="CJ33" s="34">
        <f t="shared" si="0"/>
        <v>217928426.69498557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140192.67992485326</v>
      </c>
      <c r="D34" s="23">
        <v>5084.4109041720239</v>
      </c>
      <c r="E34" s="23">
        <v>2024.4242298082777</v>
      </c>
      <c r="F34" s="23">
        <v>8145.9644848231874</v>
      </c>
      <c r="G34" s="23">
        <v>140028.09258863071</v>
      </c>
      <c r="H34" s="23">
        <v>12134.312330471066</v>
      </c>
      <c r="I34" s="23">
        <v>16077.173737922229</v>
      </c>
      <c r="J34" s="23">
        <v>4282.402559222217</v>
      </c>
      <c r="K34" s="23">
        <v>5441.9314683790699</v>
      </c>
      <c r="L34" s="23">
        <v>4281.5226807276049</v>
      </c>
      <c r="M34" s="23">
        <v>37906.214377904027</v>
      </c>
      <c r="N34" s="23">
        <v>68790.678173090026</v>
      </c>
      <c r="O34" s="23">
        <v>23884.989657987873</v>
      </c>
      <c r="P34" s="23">
        <v>21354.241374171346</v>
      </c>
      <c r="Q34" s="23">
        <v>3161.9766700789978</v>
      </c>
      <c r="R34" s="23">
        <v>44868.305290839373</v>
      </c>
      <c r="S34" s="23">
        <v>18180.332773637419</v>
      </c>
      <c r="T34" s="23">
        <v>9300.5885343172467</v>
      </c>
      <c r="U34" s="23">
        <v>69359.71267994825</v>
      </c>
      <c r="V34" s="23">
        <v>6464.1780745755159</v>
      </c>
      <c r="W34" s="23">
        <v>5643.0154279311246</v>
      </c>
      <c r="X34" s="23">
        <v>29490.075282439662</v>
      </c>
      <c r="Y34" s="23">
        <v>16941.131131758251</v>
      </c>
      <c r="Z34" s="23">
        <v>29231.326254724449</v>
      </c>
      <c r="AA34" s="23">
        <v>3410.5701135468407</v>
      </c>
      <c r="AB34" s="23">
        <v>54314.142112375674</v>
      </c>
      <c r="AC34" s="23">
        <v>3245623.6274619936</v>
      </c>
      <c r="AD34" s="23">
        <v>67029.710526296956</v>
      </c>
      <c r="AE34" s="23">
        <v>262764.09538729925</v>
      </c>
      <c r="AF34" s="23">
        <v>159491.69960910425</v>
      </c>
      <c r="AG34" s="23">
        <v>299907.65222898859</v>
      </c>
      <c r="AH34" s="23">
        <v>20638.947593214041</v>
      </c>
      <c r="AI34" s="23">
        <v>1562.9606373992619</v>
      </c>
      <c r="AJ34" s="23">
        <v>60511.843370935516</v>
      </c>
      <c r="AK34" s="23">
        <v>24757.597303292383</v>
      </c>
      <c r="AL34" s="23">
        <v>1399501.1679727109</v>
      </c>
      <c r="AM34" s="23">
        <v>10893.108762123833</v>
      </c>
      <c r="AN34" s="23">
        <v>27895.320440912576</v>
      </c>
      <c r="AO34" s="23">
        <v>1484236.0372064663</v>
      </c>
      <c r="AP34" s="23">
        <v>133113.00253067736</v>
      </c>
      <c r="AQ34" s="23">
        <v>27834.922238194216</v>
      </c>
      <c r="AR34" s="23">
        <v>2828.1767080779628</v>
      </c>
      <c r="AS34" s="23">
        <v>9810.4515131656899</v>
      </c>
      <c r="AT34" s="23">
        <v>5064.0763756958841</v>
      </c>
      <c r="AU34" s="23">
        <v>26539.626391203972</v>
      </c>
      <c r="AV34" s="23">
        <v>3483.9929373975383</v>
      </c>
      <c r="AW34" s="23">
        <v>1835.5588648239066</v>
      </c>
      <c r="AX34" s="23">
        <v>55711.509001006241</v>
      </c>
      <c r="AY34" s="23">
        <v>77229.042377215781</v>
      </c>
      <c r="AZ34" s="23">
        <v>268537.7432875408</v>
      </c>
      <c r="BA34" s="23">
        <v>6043.3064358920747</v>
      </c>
      <c r="BB34" s="23">
        <v>37085.139672929392</v>
      </c>
      <c r="BC34" s="23">
        <v>76544.59046028163</v>
      </c>
      <c r="BD34" s="23">
        <v>45829.557257307213</v>
      </c>
      <c r="BE34" s="23">
        <v>16282.328200259211</v>
      </c>
      <c r="BF34" s="23">
        <v>2582.4044365619893</v>
      </c>
      <c r="BG34" s="23">
        <v>68891.083265820518</v>
      </c>
      <c r="BH34" s="23">
        <v>449805.12883044838</v>
      </c>
      <c r="BI34" s="23">
        <v>25475.373227803193</v>
      </c>
      <c r="BJ34" s="23">
        <v>304174.6131120107</v>
      </c>
      <c r="BK34" s="23">
        <v>5363.2594836019516</v>
      </c>
      <c r="BL34" s="23">
        <v>720074.34180017223</v>
      </c>
      <c r="BM34" s="23">
        <v>1028240.2950136033</v>
      </c>
      <c r="BN34" s="23">
        <v>65226.591059733139</v>
      </c>
      <c r="BO34" s="23">
        <v>45524.385976822115</v>
      </c>
      <c r="BP34" s="23">
        <v>128741.06774578898</v>
      </c>
      <c r="BQ34" s="23">
        <v>7895.7033875699608</v>
      </c>
      <c r="BR34" s="23">
        <v>19948.298172552702</v>
      </c>
      <c r="BS34" s="23">
        <v>0</v>
      </c>
      <c r="BT34" s="64">
        <v>11510523.73110323</v>
      </c>
      <c r="BU34" s="23">
        <v>74953384.461013049</v>
      </c>
      <c r="BV34" s="23">
        <v>0</v>
      </c>
      <c r="BW34" s="23">
        <v>1661868.2240931299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27.562539914254412</v>
      </c>
      <c r="CD34" s="23">
        <v>1688071.3990865385</v>
      </c>
      <c r="CE34" s="23">
        <v>0</v>
      </c>
      <c r="CF34" s="23">
        <v>943557</v>
      </c>
      <c r="CG34" s="23">
        <v>589754.20539886854</v>
      </c>
      <c r="CH34" s="23">
        <v>0</v>
      </c>
      <c r="CI34" s="23">
        <v>65622.417009179044</v>
      </c>
      <c r="CJ34" s="34">
        <f t="shared" si="0"/>
        <v>91412809.000243902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82022.468615143647</v>
      </c>
      <c r="D35" s="23">
        <v>52395.687236542595</v>
      </c>
      <c r="E35" s="23">
        <v>13738.289443644117</v>
      </c>
      <c r="F35" s="23">
        <v>357506.25897684926</v>
      </c>
      <c r="G35" s="23">
        <v>2474897.4748212937</v>
      </c>
      <c r="H35" s="23">
        <v>91193.457570743398</v>
      </c>
      <c r="I35" s="23">
        <v>192727.80714253642</v>
      </c>
      <c r="J35" s="23">
        <v>219358.23720536614</v>
      </c>
      <c r="K35" s="23">
        <v>75269.900994493233</v>
      </c>
      <c r="L35" s="23">
        <v>109772.37932899813</v>
      </c>
      <c r="M35" s="23">
        <v>281518.12243927974</v>
      </c>
      <c r="N35" s="23">
        <v>201652.38509704155</v>
      </c>
      <c r="O35" s="23">
        <v>173171.10530508039</v>
      </c>
      <c r="P35" s="23">
        <v>621389.33021809848</v>
      </c>
      <c r="Q35" s="23">
        <v>87402.595113601143</v>
      </c>
      <c r="R35" s="23">
        <v>234307.67246448167</v>
      </c>
      <c r="S35" s="23">
        <v>129012.8678077713</v>
      </c>
      <c r="T35" s="23">
        <v>127706.40385575155</v>
      </c>
      <c r="U35" s="23">
        <v>394253.21028090949</v>
      </c>
      <c r="V35" s="23">
        <v>73227.984418079111</v>
      </c>
      <c r="W35" s="23">
        <v>16035.596882133212</v>
      </c>
      <c r="X35" s="23">
        <v>441055.39920377906</v>
      </c>
      <c r="Y35" s="23">
        <v>44475.444522737656</v>
      </c>
      <c r="Z35" s="23">
        <v>54537.643035901187</v>
      </c>
      <c r="AA35" s="23">
        <v>21552.095132038488</v>
      </c>
      <c r="AB35" s="23">
        <v>812468.87778571167</v>
      </c>
      <c r="AC35" s="23">
        <v>638887.07622417447</v>
      </c>
      <c r="AD35" s="23">
        <v>336263.84564313357</v>
      </c>
      <c r="AE35" s="23">
        <v>10316083.553613191</v>
      </c>
      <c r="AF35" s="23">
        <v>1448875.6876855181</v>
      </c>
      <c r="AG35" s="23">
        <v>9344478.5026513003</v>
      </c>
      <c r="AH35" s="23">
        <v>77334.194884143595</v>
      </c>
      <c r="AI35" s="23">
        <v>5546.2098199968486</v>
      </c>
      <c r="AJ35" s="23">
        <v>1219656.0391776403</v>
      </c>
      <c r="AK35" s="23">
        <v>284662.40143894998</v>
      </c>
      <c r="AL35" s="23">
        <v>76464.417184759586</v>
      </c>
      <c r="AM35" s="23">
        <v>144752.13811315174</v>
      </c>
      <c r="AN35" s="23">
        <v>112369.34084247561</v>
      </c>
      <c r="AO35" s="23">
        <v>700340.78144106537</v>
      </c>
      <c r="AP35" s="23">
        <v>354266.59563571657</v>
      </c>
      <c r="AQ35" s="23">
        <v>384010.29020964116</v>
      </c>
      <c r="AR35" s="23">
        <v>2774.964418534676</v>
      </c>
      <c r="AS35" s="23">
        <v>60624.082425157227</v>
      </c>
      <c r="AT35" s="23">
        <v>22071.008586429565</v>
      </c>
      <c r="AU35" s="23">
        <v>43265.252249978737</v>
      </c>
      <c r="AV35" s="23">
        <v>1312.3149900068026</v>
      </c>
      <c r="AW35" s="23">
        <v>1539.5969437656233</v>
      </c>
      <c r="AX35" s="23">
        <v>232487.25005234507</v>
      </c>
      <c r="AY35" s="23">
        <v>327604.37119231728</v>
      </c>
      <c r="AZ35" s="23">
        <v>70738.708497643645</v>
      </c>
      <c r="BA35" s="23">
        <v>4689.2911929318143</v>
      </c>
      <c r="BB35" s="23">
        <v>53729.738045115453</v>
      </c>
      <c r="BC35" s="23">
        <v>104736.04860407565</v>
      </c>
      <c r="BD35" s="23">
        <v>164462.78320740437</v>
      </c>
      <c r="BE35" s="23">
        <v>114566.75747580473</v>
      </c>
      <c r="BF35" s="23">
        <v>58044.449967197688</v>
      </c>
      <c r="BG35" s="23">
        <v>181253.06911853189</v>
      </c>
      <c r="BH35" s="23">
        <v>1115776.451308433</v>
      </c>
      <c r="BI35" s="23">
        <v>55148.269931982075</v>
      </c>
      <c r="BJ35" s="23">
        <v>2150019.9399063764</v>
      </c>
      <c r="BK35" s="23">
        <v>12184.490550622348</v>
      </c>
      <c r="BL35" s="23">
        <v>1602262.9184221139</v>
      </c>
      <c r="BM35" s="23">
        <v>3006401.1710444409</v>
      </c>
      <c r="BN35" s="23">
        <v>212229.25118806204</v>
      </c>
      <c r="BO35" s="23">
        <v>321275.58414727799</v>
      </c>
      <c r="BP35" s="23">
        <v>296436.55814455263</v>
      </c>
      <c r="BQ35" s="23">
        <v>66464.072599500461</v>
      </c>
      <c r="BR35" s="23">
        <v>96410.883260582399</v>
      </c>
      <c r="BS35" s="23">
        <v>0</v>
      </c>
      <c r="BT35" s="64">
        <v>43205149.046934053</v>
      </c>
      <c r="BU35" s="23">
        <v>13316770.684471898</v>
      </c>
      <c r="BV35" s="23">
        <v>0</v>
      </c>
      <c r="BW35" s="23">
        <v>331307.33815489471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2254</v>
      </c>
      <c r="CE35" s="23">
        <v>0</v>
      </c>
      <c r="CF35" s="23">
        <v>102132</v>
      </c>
      <c r="CG35" s="23">
        <v>0</v>
      </c>
      <c r="CH35" s="23">
        <v>0</v>
      </c>
      <c r="CI35" s="23">
        <v>13161786.932551259</v>
      </c>
      <c r="CJ35" s="34">
        <f t="shared" si="0"/>
        <v>70119400.002112105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3042.4383644339773</v>
      </c>
      <c r="D36" s="23">
        <v>4971.2164295988077</v>
      </c>
      <c r="E36" s="23">
        <v>83.381038668362663</v>
      </c>
      <c r="F36" s="23">
        <v>127145.26912006317</v>
      </c>
      <c r="G36" s="23">
        <v>603432.42096133356</v>
      </c>
      <c r="H36" s="23">
        <v>22207.558387181558</v>
      </c>
      <c r="I36" s="23">
        <v>4666.8878789928185</v>
      </c>
      <c r="J36" s="23">
        <v>2152.2819828626616</v>
      </c>
      <c r="K36" s="23">
        <v>2546.9998672301017</v>
      </c>
      <c r="L36" s="23">
        <v>13689.667838982339</v>
      </c>
      <c r="M36" s="23">
        <v>93474.0083993101</v>
      </c>
      <c r="N36" s="23">
        <v>144854.80645381365</v>
      </c>
      <c r="O36" s="23">
        <v>20704.335771344216</v>
      </c>
      <c r="P36" s="23">
        <v>108679.42555370883</v>
      </c>
      <c r="Q36" s="23">
        <v>1912.1628541902787</v>
      </c>
      <c r="R36" s="23">
        <v>54784.9663325734</v>
      </c>
      <c r="S36" s="23">
        <v>26448.836062305079</v>
      </c>
      <c r="T36" s="23">
        <v>12665.33146223362</v>
      </c>
      <c r="U36" s="23">
        <v>702168.23125274619</v>
      </c>
      <c r="V36" s="23">
        <v>12097.844234109483</v>
      </c>
      <c r="W36" s="23">
        <v>4210.1300029217091</v>
      </c>
      <c r="X36" s="23">
        <v>50468.077282537393</v>
      </c>
      <c r="Y36" s="23">
        <v>10357.553811393082</v>
      </c>
      <c r="Z36" s="23">
        <v>10392.573877746274</v>
      </c>
      <c r="AA36" s="23">
        <v>9930.099977225238</v>
      </c>
      <c r="AB36" s="23">
        <v>38720.28315605488</v>
      </c>
      <c r="AC36" s="23">
        <v>38196.750025865724</v>
      </c>
      <c r="AD36" s="23">
        <v>30082.794338043233</v>
      </c>
      <c r="AE36" s="23">
        <v>1212384.7469661334</v>
      </c>
      <c r="AF36" s="23">
        <v>87866.282578603001</v>
      </c>
      <c r="AG36" s="23">
        <v>4673687.404676741</v>
      </c>
      <c r="AH36" s="23">
        <v>230533.44902792739</v>
      </c>
      <c r="AI36" s="23">
        <v>11223.475623546119</v>
      </c>
      <c r="AJ36" s="23">
        <v>295950.42632694053</v>
      </c>
      <c r="AK36" s="23">
        <v>242321.64455950295</v>
      </c>
      <c r="AL36" s="23">
        <v>24410.283843643803</v>
      </c>
      <c r="AM36" s="23">
        <v>32612.451555544852</v>
      </c>
      <c r="AN36" s="23">
        <v>23958.476117649843</v>
      </c>
      <c r="AO36" s="23">
        <v>473492.58795636555</v>
      </c>
      <c r="AP36" s="23">
        <v>155552.17537063686</v>
      </c>
      <c r="AQ36" s="23">
        <v>32070.674384559305</v>
      </c>
      <c r="AR36" s="23">
        <v>320.92004417707028</v>
      </c>
      <c r="AS36" s="23">
        <v>9409.4532590286017</v>
      </c>
      <c r="AT36" s="23">
        <v>12799.95898255493</v>
      </c>
      <c r="AU36" s="23">
        <v>8847.9336740570106</v>
      </c>
      <c r="AV36" s="23">
        <v>22.299580108980713</v>
      </c>
      <c r="AW36" s="23">
        <v>20.360486186460651</v>
      </c>
      <c r="AX36" s="23">
        <v>136182.56617858395</v>
      </c>
      <c r="AY36" s="23">
        <v>85117.089814038074</v>
      </c>
      <c r="AZ36" s="23">
        <v>17166.798496070111</v>
      </c>
      <c r="BA36" s="23">
        <v>4802.6148459278838</v>
      </c>
      <c r="BB36" s="23">
        <v>31813.744439825394</v>
      </c>
      <c r="BC36" s="23">
        <v>61670.450156534323</v>
      </c>
      <c r="BD36" s="23">
        <v>198458.08225546704</v>
      </c>
      <c r="BE36" s="23">
        <v>51226.444869539584</v>
      </c>
      <c r="BF36" s="23">
        <v>187667.44891541413</v>
      </c>
      <c r="BG36" s="23">
        <v>86188.409420876342</v>
      </c>
      <c r="BH36" s="23">
        <v>120137.23536605049</v>
      </c>
      <c r="BI36" s="23">
        <v>16028.939830506748</v>
      </c>
      <c r="BJ36" s="23">
        <v>293167.5472871121</v>
      </c>
      <c r="BK36" s="23">
        <v>8436.0281099235308</v>
      </c>
      <c r="BL36" s="23">
        <v>50506.707288709782</v>
      </c>
      <c r="BM36" s="23">
        <v>251709.3271748946</v>
      </c>
      <c r="BN36" s="23">
        <v>33714.614132570248</v>
      </c>
      <c r="BO36" s="23">
        <v>22484.743239683143</v>
      </c>
      <c r="BP36" s="23">
        <v>56371.803539228225</v>
      </c>
      <c r="BQ36" s="23">
        <v>3168.5209794469793</v>
      </c>
      <c r="BR36" s="23">
        <v>9360.006364004339</v>
      </c>
      <c r="BS36" s="23">
        <v>0</v>
      </c>
      <c r="BT36" s="64">
        <v>11406950.460435782</v>
      </c>
      <c r="BU36" s="23">
        <v>1165001.4180039701</v>
      </c>
      <c r="BV36" s="23">
        <v>0</v>
      </c>
      <c r="BW36" s="23">
        <v>0</v>
      </c>
      <c r="BX36" s="23">
        <v>0</v>
      </c>
      <c r="BY36" s="23">
        <v>179544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116720</v>
      </c>
      <c r="CG36" s="23">
        <v>0</v>
      </c>
      <c r="CH36" s="23">
        <v>0</v>
      </c>
      <c r="CI36" s="23">
        <v>159533043.15201336</v>
      </c>
      <c r="CJ36" s="34">
        <f t="shared" si="0"/>
        <v>172401259.03045312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2651.7488822786531</v>
      </c>
      <c r="D37" s="23">
        <v>227.64664399429148</v>
      </c>
      <c r="E37" s="23">
        <v>270.09806651878392</v>
      </c>
      <c r="F37" s="23">
        <v>7724.7817242848614</v>
      </c>
      <c r="G37" s="23">
        <v>22579.142403838159</v>
      </c>
      <c r="H37" s="23">
        <v>2258.833529687799</v>
      </c>
      <c r="I37" s="23">
        <v>2795.1698442891638</v>
      </c>
      <c r="J37" s="23">
        <v>1121.34040770873</v>
      </c>
      <c r="K37" s="23">
        <v>1467.1687434809937</v>
      </c>
      <c r="L37" s="23">
        <v>9056.5601167555196</v>
      </c>
      <c r="M37" s="23">
        <v>14690.645380874692</v>
      </c>
      <c r="N37" s="23">
        <v>40105.865802057786</v>
      </c>
      <c r="O37" s="23">
        <v>3505.8394991540381</v>
      </c>
      <c r="P37" s="23">
        <v>4241.1809353983754</v>
      </c>
      <c r="Q37" s="23">
        <v>453.90657519512894</v>
      </c>
      <c r="R37" s="23">
        <v>7885.4765487936338</v>
      </c>
      <c r="S37" s="23">
        <v>20027.043383166179</v>
      </c>
      <c r="T37" s="23">
        <v>11617.706591294871</v>
      </c>
      <c r="U37" s="23">
        <v>41539.991458219534</v>
      </c>
      <c r="V37" s="23">
        <v>2473.354708301491</v>
      </c>
      <c r="W37" s="23">
        <v>1929.8045851074194</v>
      </c>
      <c r="X37" s="23">
        <v>16920.078643062596</v>
      </c>
      <c r="Y37" s="23">
        <v>4545.2866718586092</v>
      </c>
      <c r="Z37" s="23">
        <v>8189.3580877204813</v>
      </c>
      <c r="AA37" s="23">
        <v>2447.390510970738</v>
      </c>
      <c r="AB37" s="23">
        <v>17842.080061981185</v>
      </c>
      <c r="AC37" s="23">
        <v>12820.711071350912</v>
      </c>
      <c r="AD37" s="23">
        <v>18713.664355285262</v>
      </c>
      <c r="AE37" s="23">
        <v>138910.60420070717</v>
      </c>
      <c r="AF37" s="23">
        <v>64110.371051508904</v>
      </c>
      <c r="AG37" s="23">
        <v>9094.109847080992</v>
      </c>
      <c r="AH37" s="23">
        <v>40009.809073588862</v>
      </c>
      <c r="AI37" s="23">
        <v>61100.071212236275</v>
      </c>
      <c r="AJ37" s="23">
        <v>114585.91920396106</v>
      </c>
      <c r="AK37" s="23">
        <v>17030.736521842642</v>
      </c>
      <c r="AL37" s="23">
        <v>16640.209686480754</v>
      </c>
      <c r="AM37" s="23">
        <v>5074.1820731786866</v>
      </c>
      <c r="AN37" s="23">
        <v>5957.8423368874337</v>
      </c>
      <c r="AO37" s="23">
        <v>24857.38618782207</v>
      </c>
      <c r="AP37" s="23">
        <v>45299.179165203066</v>
      </c>
      <c r="AQ37" s="23">
        <v>10721.273175020506</v>
      </c>
      <c r="AR37" s="23">
        <v>693.8744873994234</v>
      </c>
      <c r="AS37" s="23">
        <v>3602.0817306184576</v>
      </c>
      <c r="AT37" s="23">
        <v>2689.5733823330547</v>
      </c>
      <c r="AU37" s="23">
        <v>5117.6538765226487</v>
      </c>
      <c r="AV37" s="23">
        <v>40.270520049970365</v>
      </c>
      <c r="AW37" s="23">
        <v>121.21076289460615</v>
      </c>
      <c r="AX37" s="23">
        <v>46499.016598249997</v>
      </c>
      <c r="AY37" s="23">
        <v>72457.289449395757</v>
      </c>
      <c r="AZ37" s="23">
        <v>23270.673872367192</v>
      </c>
      <c r="BA37" s="23">
        <v>127.05059629326641</v>
      </c>
      <c r="BB37" s="23">
        <v>14011.736675554504</v>
      </c>
      <c r="BC37" s="23">
        <v>17456.16473773243</v>
      </c>
      <c r="BD37" s="23">
        <v>38108.428429827596</v>
      </c>
      <c r="BE37" s="23">
        <v>19552.200118307948</v>
      </c>
      <c r="BF37" s="23">
        <v>2815032.5731651178</v>
      </c>
      <c r="BG37" s="23">
        <v>27823.550882358497</v>
      </c>
      <c r="BH37" s="23">
        <v>139089.11976300369</v>
      </c>
      <c r="BI37" s="23">
        <v>2354.0156373210461</v>
      </c>
      <c r="BJ37" s="23">
        <v>19671.874677406438</v>
      </c>
      <c r="BK37" s="23">
        <v>2321.2649246366627</v>
      </c>
      <c r="BL37" s="23">
        <v>14890.122259165331</v>
      </c>
      <c r="BM37" s="23">
        <v>10238.709978993655</v>
      </c>
      <c r="BN37" s="23">
        <v>9577.0857640584491</v>
      </c>
      <c r="BO37" s="23">
        <v>7358.6621034644186</v>
      </c>
      <c r="BP37" s="23">
        <v>32781.85753520338</v>
      </c>
      <c r="BQ37" s="23">
        <v>2279.922424742193</v>
      </c>
      <c r="BR37" s="23">
        <v>5477.5806293960513</v>
      </c>
      <c r="BS37" s="23">
        <v>0</v>
      </c>
      <c r="BT37" s="64">
        <v>4166137.1339505627</v>
      </c>
      <c r="BU37" s="23">
        <v>128949.35570066012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85980.999999999985</v>
      </c>
      <c r="CG37" s="23">
        <v>0</v>
      </c>
      <c r="CH37" s="23">
        <v>0</v>
      </c>
      <c r="CI37" s="23">
        <v>12708534.510348819</v>
      </c>
      <c r="CJ37" s="34">
        <f t="shared" ref="CJ37:CJ68" si="1">SUM(BT37:CI37)</f>
        <v>17089602.000000041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5384.5406544925208</v>
      </c>
      <c r="D38" s="23">
        <v>1854.9300851247126</v>
      </c>
      <c r="E38" s="23">
        <v>89682.73662895555</v>
      </c>
      <c r="F38" s="23">
        <v>182902.99549443347</v>
      </c>
      <c r="G38" s="23">
        <v>610856.2145148589</v>
      </c>
      <c r="H38" s="23">
        <v>51985.614488319421</v>
      </c>
      <c r="I38" s="23">
        <v>24227.90404397784</v>
      </c>
      <c r="J38" s="23">
        <v>34975.811656746169</v>
      </c>
      <c r="K38" s="23">
        <v>47867.725728107762</v>
      </c>
      <c r="L38" s="23">
        <v>36916.711114839469</v>
      </c>
      <c r="M38" s="23">
        <v>160102.59589096261</v>
      </c>
      <c r="N38" s="23">
        <v>236649.72867485005</v>
      </c>
      <c r="O38" s="23">
        <v>59212.896509854225</v>
      </c>
      <c r="P38" s="23">
        <v>49310.260882103634</v>
      </c>
      <c r="Q38" s="23">
        <v>3114.1895227822265</v>
      </c>
      <c r="R38" s="23">
        <v>55412.670483838338</v>
      </c>
      <c r="S38" s="23">
        <v>44530.367732775107</v>
      </c>
      <c r="T38" s="23">
        <v>13507.590196135887</v>
      </c>
      <c r="U38" s="23">
        <v>113036.88151101422</v>
      </c>
      <c r="V38" s="23">
        <v>7089.3246310030345</v>
      </c>
      <c r="W38" s="23">
        <v>4953.9863211026477</v>
      </c>
      <c r="X38" s="23">
        <v>56397.662926619741</v>
      </c>
      <c r="Y38" s="23">
        <v>24611.620879865783</v>
      </c>
      <c r="Z38" s="23">
        <v>8645.825138576989</v>
      </c>
      <c r="AA38" s="23">
        <v>6715.9514314593835</v>
      </c>
      <c r="AB38" s="23">
        <v>93184.446737113365</v>
      </c>
      <c r="AC38" s="23">
        <v>101288.56881745921</v>
      </c>
      <c r="AD38" s="23">
        <v>672653.7023471822</v>
      </c>
      <c r="AE38" s="23">
        <v>11991903.284006573</v>
      </c>
      <c r="AF38" s="23">
        <v>773920.33142596681</v>
      </c>
      <c r="AG38" s="23">
        <v>3001454.5577427712</v>
      </c>
      <c r="AH38" s="23">
        <v>1833933.8871068882</v>
      </c>
      <c r="AI38" s="23">
        <v>2074481.636122376</v>
      </c>
      <c r="AJ38" s="23">
        <v>2220643.4348927084</v>
      </c>
      <c r="AK38" s="23">
        <v>85180.991233072913</v>
      </c>
      <c r="AL38" s="23">
        <v>9869.3768824955951</v>
      </c>
      <c r="AM38" s="23">
        <v>89562.791298493816</v>
      </c>
      <c r="AN38" s="23">
        <v>25238.924353600618</v>
      </c>
      <c r="AO38" s="23">
        <v>273851.5169318422</v>
      </c>
      <c r="AP38" s="23">
        <v>35266.853128770847</v>
      </c>
      <c r="AQ38" s="23">
        <v>6287.1324829136447</v>
      </c>
      <c r="AR38" s="23">
        <v>199.07617193893873</v>
      </c>
      <c r="AS38" s="23">
        <v>3145.9013351482422</v>
      </c>
      <c r="AT38" s="23">
        <v>5568.2420759076667</v>
      </c>
      <c r="AU38" s="23">
        <v>14640.170294369485</v>
      </c>
      <c r="AV38" s="23">
        <v>203.49537075226854</v>
      </c>
      <c r="AW38" s="23">
        <v>206.96438533747437</v>
      </c>
      <c r="AX38" s="23">
        <v>27973.77381857581</v>
      </c>
      <c r="AY38" s="23">
        <v>33137.487752489142</v>
      </c>
      <c r="AZ38" s="23">
        <v>9481.3352641392958</v>
      </c>
      <c r="BA38" s="23">
        <v>532.0020317332735</v>
      </c>
      <c r="BB38" s="23">
        <v>7029.5361767050472</v>
      </c>
      <c r="BC38" s="23">
        <v>14395.84974363127</v>
      </c>
      <c r="BD38" s="23">
        <v>69666.668632529443</v>
      </c>
      <c r="BE38" s="23">
        <v>15813.337163458698</v>
      </c>
      <c r="BF38" s="23">
        <v>6941.018509880395</v>
      </c>
      <c r="BG38" s="23">
        <v>24842.41289056672</v>
      </c>
      <c r="BH38" s="23">
        <v>233881.35273625341</v>
      </c>
      <c r="BI38" s="23">
        <v>15209.869676110085</v>
      </c>
      <c r="BJ38" s="23">
        <v>135172.10210629419</v>
      </c>
      <c r="BK38" s="23">
        <v>3343.6114189468644</v>
      </c>
      <c r="BL38" s="23">
        <v>30002.231971848258</v>
      </c>
      <c r="BM38" s="23">
        <v>92178.235593315447</v>
      </c>
      <c r="BN38" s="23">
        <v>54627.784109498389</v>
      </c>
      <c r="BO38" s="23">
        <v>26729.893742230655</v>
      </c>
      <c r="BP38" s="23">
        <v>21414.67059574676</v>
      </c>
      <c r="BQ38" s="23">
        <v>37609.693913418007</v>
      </c>
      <c r="BR38" s="23">
        <v>8474.4154409983275</v>
      </c>
      <c r="BS38" s="23">
        <v>0</v>
      </c>
      <c r="BT38" s="64">
        <v>26111089.305574857</v>
      </c>
      <c r="BU38" s="23">
        <v>2153089.0694986107</v>
      </c>
      <c r="BV38" s="23">
        <v>0</v>
      </c>
      <c r="BW38" s="23">
        <v>0</v>
      </c>
      <c r="BX38" s="23">
        <v>0</v>
      </c>
      <c r="BY38" s="23">
        <v>3879221</v>
      </c>
      <c r="BZ38" s="23">
        <v>0</v>
      </c>
      <c r="CA38" s="23">
        <v>0</v>
      </c>
      <c r="CB38" s="23">
        <v>0</v>
      </c>
      <c r="CC38" s="23">
        <v>0</v>
      </c>
      <c r="CD38" s="23">
        <v>1184</v>
      </c>
      <c r="CE38" s="23">
        <v>0</v>
      </c>
      <c r="CF38" s="23">
        <v>195595.99999999997</v>
      </c>
      <c r="CG38" s="23">
        <v>0</v>
      </c>
      <c r="CH38" s="23">
        <v>0</v>
      </c>
      <c r="CI38" s="23">
        <v>11500844.816676313</v>
      </c>
      <c r="CJ38" s="34">
        <f t="shared" si="1"/>
        <v>43841024.191749781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36945.974017359025</v>
      </c>
      <c r="D39" s="23">
        <v>985.78826763407199</v>
      </c>
      <c r="E39" s="23">
        <v>2262.0675805932283</v>
      </c>
      <c r="F39" s="23">
        <v>2518.3179628586627</v>
      </c>
      <c r="G39" s="23">
        <v>204553.56051132569</v>
      </c>
      <c r="H39" s="23">
        <v>12152.692647912068</v>
      </c>
      <c r="I39" s="23">
        <v>43514.666769454088</v>
      </c>
      <c r="J39" s="23">
        <v>20817.175374306764</v>
      </c>
      <c r="K39" s="23">
        <v>164176.82985499859</v>
      </c>
      <c r="L39" s="23">
        <v>53417.795364657635</v>
      </c>
      <c r="M39" s="23">
        <v>111227.50288572218</v>
      </c>
      <c r="N39" s="23">
        <v>122913.23048420562</v>
      </c>
      <c r="O39" s="23">
        <v>11420.866801108285</v>
      </c>
      <c r="P39" s="23">
        <v>17493.697597041886</v>
      </c>
      <c r="Q39" s="23">
        <v>1995.9506375076201</v>
      </c>
      <c r="R39" s="23">
        <v>35618.786025928457</v>
      </c>
      <c r="S39" s="23">
        <v>11757.970222710068</v>
      </c>
      <c r="T39" s="23">
        <v>15423.84003909192</v>
      </c>
      <c r="U39" s="23">
        <v>72739.780721557225</v>
      </c>
      <c r="V39" s="23">
        <v>13017.508975156092</v>
      </c>
      <c r="W39" s="23">
        <v>6148.7931986427902</v>
      </c>
      <c r="X39" s="23">
        <v>71452.379118839235</v>
      </c>
      <c r="Y39" s="23">
        <v>14625.547825484879</v>
      </c>
      <c r="Z39" s="23">
        <v>186317.46864990439</v>
      </c>
      <c r="AA39" s="23">
        <v>149592.59726109184</v>
      </c>
      <c r="AB39" s="23">
        <v>185395.45744935932</v>
      </c>
      <c r="AC39" s="23">
        <v>74472.015223536349</v>
      </c>
      <c r="AD39" s="23">
        <v>160081.46263414665</v>
      </c>
      <c r="AE39" s="23">
        <v>1476512.0205763485</v>
      </c>
      <c r="AF39" s="23">
        <v>533410.40449558687</v>
      </c>
      <c r="AG39" s="23">
        <v>231393.664466827</v>
      </c>
      <c r="AH39" s="23">
        <v>148869.03482583113</v>
      </c>
      <c r="AI39" s="23">
        <v>45787.67252734783</v>
      </c>
      <c r="AJ39" s="23">
        <v>806940.94421737338</v>
      </c>
      <c r="AK39" s="23">
        <v>470449.69059776451</v>
      </c>
      <c r="AL39" s="23">
        <v>165857.43544498202</v>
      </c>
      <c r="AM39" s="23">
        <v>1381527.2161725287</v>
      </c>
      <c r="AN39" s="23">
        <v>140424.1992711873</v>
      </c>
      <c r="AO39" s="23">
        <v>121808.26057342556</v>
      </c>
      <c r="AP39" s="23">
        <v>724033.76413699484</v>
      </c>
      <c r="AQ39" s="23">
        <v>828915.48529717536</v>
      </c>
      <c r="AR39" s="23">
        <v>85395.203983999891</v>
      </c>
      <c r="AS39" s="23">
        <v>130029.8259750366</v>
      </c>
      <c r="AT39" s="23">
        <v>44146.332861381452</v>
      </c>
      <c r="AU39" s="23">
        <v>203684.25494402475</v>
      </c>
      <c r="AV39" s="23">
        <v>8336.8103010119103</v>
      </c>
      <c r="AW39" s="23">
        <v>12526.449957395675</v>
      </c>
      <c r="AX39" s="23">
        <v>552573.69051874254</v>
      </c>
      <c r="AY39" s="23">
        <v>118779.49723255329</v>
      </c>
      <c r="AZ39" s="23">
        <v>317603.09218455368</v>
      </c>
      <c r="BA39" s="23">
        <v>18800.73867968531</v>
      </c>
      <c r="BB39" s="23">
        <v>233359.16936835647</v>
      </c>
      <c r="BC39" s="23">
        <v>261515.68327709814</v>
      </c>
      <c r="BD39" s="23">
        <v>249745.98447439016</v>
      </c>
      <c r="BE39" s="23">
        <v>308279.64967445313</v>
      </c>
      <c r="BF39" s="23">
        <v>22127.320994272141</v>
      </c>
      <c r="BG39" s="23">
        <v>385567.77547020681</v>
      </c>
      <c r="BH39" s="23">
        <v>862169.19216127566</v>
      </c>
      <c r="BI39" s="23">
        <v>89028.108958708093</v>
      </c>
      <c r="BJ39" s="23">
        <v>551116.5943575264</v>
      </c>
      <c r="BK39" s="23">
        <v>56777.758079668543</v>
      </c>
      <c r="BL39" s="23">
        <v>445232.15279979038</v>
      </c>
      <c r="BM39" s="23">
        <v>950248.08782925876</v>
      </c>
      <c r="BN39" s="23">
        <v>179200.40192640939</v>
      </c>
      <c r="BO39" s="23">
        <v>96033.644342790532</v>
      </c>
      <c r="BP39" s="23">
        <v>108520.74245800432</v>
      </c>
      <c r="BQ39" s="23">
        <v>41745.922657612238</v>
      </c>
      <c r="BR39" s="23">
        <v>67603.025091278803</v>
      </c>
      <c r="BS39" s="23">
        <v>0</v>
      </c>
      <c r="BT39" s="64">
        <v>15279116.62726499</v>
      </c>
      <c r="BU39" s="23">
        <v>636461.57675635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16292.999999999998</v>
      </c>
      <c r="CE39" s="23">
        <v>0</v>
      </c>
      <c r="CF39" s="23">
        <v>226238.99999999994</v>
      </c>
      <c r="CG39" s="23">
        <v>0</v>
      </c>
      <c r="CH39" s="23">
        <v>0</v>
      </c>
      <c r="CI39" s="23">
        <v>1497553.7959786747</v>
      </c>
      <c r="CJ39" s="34">
        <f t="shared" si="1"/>
        <v>17655664.000000015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17180.241272256902</v>
      </c>
      <c r="D40" s="23">
        <v>16913.38355058635</v>
      </c>
      <c r="E40" s="23">
        <v>8856.1145031628221</v>
      </c>
      <c r="F40" s="23">
        <v>7265.1179298006618</v>
      </c>
      <c r="G40" s="23">
        <v>132913.41868252822</v>
      </c>
      <c r="H40" s="23">
        <v>15613.492129777746</v>
      </c>
      <c r="I40" s="23">
        <v>31412.151210224969</v>
      </c>
      <c r="J40" s="23">
        <v>8024.2249648250408</v>
      </c>
      <c r="K40" s="23">
        <v>20332.828259791837</v>
      </c>
      <c r="L40" s="23">
        <v>12681.395794141687</v>
      </c>
      <c r="M40" s="23">
        <v>111771.9906768176</v>
      </c>
      <c r="N40" s="23">
        <v>826597.08800855803</v>
      </c>
      <c r="O40" s="23">
        <v>40674.16015304847</v>
      </c>
      <c r="P40" s="23">
        <v>28593.685937597555</v>
      </c>
      <c r="Q40" s="23">
        <v>2394.0061693795274</v>
      </c>
      <c r="R40" s="23">
        <v>66521.9164648234</v>
      </c>
      <c r="S40" s="23">
        <v>66779.294418322796</v>
      </c>
      <c r="T40" s="23">
        <v>23397.467285652463</v>
      </c>
      <c r="U40" s="23">
        <v>201922.03885406174</v>
      </c>
      <c r="V40" s="23">
        <v>17564.510526525093</v>
      </c>
      <c r="W40" s="23">
        <v>28440.076592378686</v>
      </c>
      <c r="X40" s="23">
        <v>75503.422958153693</v>
      </c>
      <c r="Y40" s="23">
        <v>33030.970215849069</v>
      </c>
      <c r="Z40" s="23">
        <v>27964.058469882817</v>
      </c>
      <c r="AA40" s="23">
        <v>21277.953019614171</v>
      </c>
      <c r="AB40" s="23">
        <v>92815.435071879503</v>
      </c>
      <c r="AC40" s="23">
        <v>69776.670860088867</v>
      </c>
      <c r="AD40" s="23">
        <v>149765.94289930884</v>
      </c>
      <c r="AE40" s="23">
        <v>1388402.5127937105</v>
      </c>
      <c r="AF40" s="23">
        <v>509572.59465574758</v>
      </c>
      <c r="AG40" s="23">
        <v>574185.32387095783</v>
      </c>
      <c r="AH40" s="23">
        <v>323783.94516433228</v>
      </c>
      <c r="AI40" s="23">
        <v>592484.99754894816</v>
      </c>
      <c r="AJ40" s="23">
        <v>248380.27346710235</v>
      </c>
      <c r="AK40" s="23">
        <v>63621.594708468307</v>
      </c>
      <c r="AL40" s="23">
        <v>1641449.5689787602</v>
      </c>
      <c r="AM40" s="23">
        <v>56076.116907356052</v>
      </c>
      <c r="AN40" s="23">
        <v>156559.69388439271</v>
      </c>
      <c r="AO40" s="23">
        <v>124717.22140230842</v>
      </c>
      <c r="AP40" s="23">
        <v>536135.01944338693</v>
      </c>
      <c r="AQ40" s="23">
        <v>546052.03057480988</v>
      </c>
      <c r="AR40" s="23">
        <v>12626.211428108109</v>
      </c>
      <c r="AS40" s="23">
        <v>67148.073734057296</v>
      </c>
      <c r="AT40" s="23">
        <v>49969.139409423522</v>
      </c>
      <c r="AU40" s="23">
        <v>34706.679898349154</v>
      </c>
      <c r="AV40" s="23">
        <v>144.89994017285136</v>
      </c>
      <c r="AW40" s="23">
        <v>232.08081289608501</v>
      </c>
      <c r="AX40" s="23">
        <v>487935.38202214934</v>
      </c>
      <c r="AY40" s="23">
        <v>623149.02777218004</v>
      </c>
      <c r="AZ40" s="23">
        <v>124133.71429238343</v>
      </c>
      <c r="BA40" s="23">
        <v>1352.0937624297221</v>
      </c>
      <c r="BB40" s="23">
        <v>180708.86151047927</v>
      </c>
      <c r="BC40" s="23">
        <v>225026.59612082946</v>
      </c>
      <c r="BD40" s="23">
        <v>301856.21395509323</v>
      </c>
      <c r="BE40" s="23">
        <v>239056.82271920526</v>
      </c>
      <c r="BF40" s="23">
        <v>116861.55657785454</v>
      </c>
      <c r="BG40" s="23">
        <v>369906.73276791652</v>
      </c>
      <c r="BH40" s="23">
        <v>634637.66317784693</v>
      </c>
      <c r="BI40" s="23">
        <v>18070.306651199746</v>
      </c>
      <c r="BJ40" s="23">
        <v>408054.56409968005</v>
      </c>
      <c r="BK40" s="23">
        <v>31857.075649082359</v>
      </c>
      <c r="BL40" s="23">
        <v>134177.55940468865</v>
      </c>
      <c r="BM40" s="23">
        <v>807339.63443431701</v>
      </c>
      <c r="BN40" s="23">
        <v>225219.31740446136</v>
      </c>
      <c r="BO40" s="23">
        <v>145275.67378998676</v>
      </c>
      <c r="BP40" s="23">
        <v>319362.02170736692</v>
      </c>
      <c r="BQ40" s="23">
        <v>18844.425384140308</v>
      </c>
      <c r="BR40" s="23">
        <v>20268.849492329355</v>
      </c>
      <c r="BS40" s="23">
        <v>0</v>
      </c>
      <c r="BT40" s="64">
        <v>14515325.128197948</v>
      </c>
      <c r="BU40" s="23">
        <v>35153029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47031.000000000007</v>
      </c>
      <c r="CE40" s="23">
        <v>0</v>
      </c>
      <c r="CF40" s="23">
        <v>51841</v>
      </c>
      <c r="CG40" s="23">
        <v>0</v>
      </c>
      <c r="CH40" s="23">
        <v>0</v>
      </c>
      <c r="CI40" s="23">
        <v>1339521.8744916178</v>
      </c>
      <c r="CJ40" s="34">
        <f t="shared" si="1"/>
        <v>51106748.002689563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12759.838930878972</v>
      </c>
      <c r="D41" s="23">
        <v>1631.8568460410361</v>
      </c>
      <c r="E41" s="23">
        <v>1986.0342281901515</v>
      </c>
      <c r="F41" s="23">
        <v>8595.1988827829282</v>
      </c>
      <c r="G41" s="23">
        <v>84738.6202811978</v>
      </c>
      <c r="H41" s="23">
        <v>4168.5243519821897</v>
      </c>
      <c r="I41" s="23">
        <v>8121.9482206606954</v>
      </c>
      <c r="J41" s="23">
        <v>4527.7871219909821</v>
      </c>
      <c r="K41" s="23">
        <v>5615.0297206345631</v>
      </c>
      <c r="L41" s="23">
        <v>6515.8012856864552</v>
      </c>
      <c r="M41" s="23">
        <v>43763.38024503112</v>
      </c>
      <c r="N41" s="23">
        <v>126526.39670594937</v>
      </c>
      <c r="O41" s="23">
        <v>10329.244510072933</v>
      </c>
      <c r="P41" s="23">
        <v>14958.4789614724</v>
      </c>
      <c r="Q41" s="23">
        <v>660.83380568712437</v>
      </c>
      <c r="R41" s="23">
        <v>31151.271890293418</v>
      </c>
      <c r="S41" s="23">
        <v>33699.462139864729</v>
      </c>
      <c r="T41" s="23">
        <v>13671.004009364713</v>
      </c>
      <c r="U41" s="23">
        <v>83480.690170739821</v>
      </c>
      <c r="V41" s="23">
        <v>5503.4557646051371</v>
      </c>
      <c r="W41" s="23">
        <v>4844.2187198092188</v>
      </c>
      <c r="X41" s="23">
        <v>36502.991349972632</v>
      </c>
      <c r="Y41" s="23">
        <v>14803.68728092829</v>
      </c>
      <c r="Z41" s="23">
        <v>33105.882005080122</v>
      </c>
      <c r="AA41" s="23">
        <v>8596.3281320078913</v>
      </c>
      <c r="AB41" s="23">
        <v>91866.373637150944</v>
      </c>
      <c r="AC41" s="23">
        <v>24501.522514333148</v>
      </c>
      <c r="AD41" s="23">
        <v>80220.196730057942</v>
      </c>
      <c r="AE41" s="23">
        <v>763118.17872702703</v>
      </c>
      <c r="AF41" s="23">
        <v>320018.94099605194</v>
      </c>
      <c r="AG41" s="23">
        <v>85367.119476929351</v>
      </c>
      <c r="AH41" s="23">
        <v>67903.840992576937</v>
      </c>
      <c r="AI41" s="23">
        <v>32242.201217502403</v>
      </c>
      <c r="AJ41" s="23">
        <v>63065.867270642724</v>
      </c>
      <c r="AK41" s="23">
        <v>116203.46490845925</v>
      </c>
      <c r="AL41" s="23">
        <v>206995.10802343232</v>
      </c>
      <c r="AM41" s="23">
        <v>831067.45565031061</v>
      </c>
      <c r="AN41" s="23">
        <v>36415.343724103579</v>
      </c>
      <c r="AO41" s="23">
        <v>114202.33100757588</v>
      </c>
      <c r="AP41" s="23">
        <v>599029.77488224523</v>
      </c>
      <c r="AQ41" s="23">
        <v>596366.20903736155</v>
      </c>
      <c r="AR41" s="23">
        <v>39914.487733598668</v>
      </c>
      <c r="AS41" s="23">
        <v>56156.977374775081</v>
      </c>
      <c r="AT41" s="23">
        <v>205985.87974808435</v>
      </c>
      <c r="AU41" s="23">
        <v>19989.82782748952</v>
      </c>
      <c r="AV41" s="23">
        <v>5101.645522490654</v>
      </c>
      <c r="AW41" s="23">
        <v>2077.5806755943072</v>
      </c>
      <c r="AX41" s="23">
        <v>195196.48317121775</v>
      </c>
      <c r="AY41" s="23">
        <v>316115.46046332445</v>
      </c>
      <c r="AZ41" s="23">
        <v>213976.39592363563</v>
      </c>
      <c r="BA41" s="23">
        <v>5720.6640186461254</v>
      </c>
      <c r="BB41" s="23">
        <v>4397961.6595082162</v>
      </c>
      <c r="BC41" s="23">
        <v>68610.225765510666</v>
      </c>
      <c r="BD41" s="23">
        <v>79363.678565569833</v>
      </c>
      <c r="BE41" s="23">
        <v>72327.068246623501</v>
      </c>
      <c r="BF41" s="23">
        <v>4196.3352285774681</v>
      </c>
      <c r="BG41" s="23">
        <v>96333.746709387415</v>
      </c>
      <c r="BH41" s="23">
        <v>349193.19047972106</v>
      </c>
      <c r="BI41" s="23">
        <v>9105.4498074763451</v>
      </c>
      <c r="BJ41" s="23">
        <v>420978.90677086258</v>
      </c>
      <c r="BK41" s="23">
        <v>14479.657817491025</v>
      </c>
      <c r="BL41" s="23">
        <v>91068.819517630516</v>
      </c>
      <c r="BM41" s="23">
        <v>127958.60023862578</v>
      </c>
      <c r="BN41" s="23">
        <v>77010.474795879156</v>
      </c>
      <c r="BO41" s="23">
        <v>40195.762859522802</v>
      </c>
      <c r="BP41" s="23">
        <v>146083.52082691842</v>
      </c>
      <c r="BQ41" s="23">
        <v>9455.7673698423387</v>
      </c>
      <c r="BR41" s="23">
        <v>28401.309361589378</v>
      </c>
      <c r="BS41" s="23">
        <v>0</v>
      </c>
      <c r="BT41" s="64">
        <v>11721801.470684992</v>
      </c>
      <c r="BU41" s="23">
        <v>6434989.2604790861</v>
      </c>
      <c r="BV41" s="23">
        <v>0</v>
      </c>
      <c r="BW41" s="23">
        <v>587.81846586088125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116600.84347482766</v>
      </c>
      <c r="CE41" s="23">
        <v>0</v>
      </c>
      <c r="CF41" s="23">
        <v>2629978.5173231652</v>
      </c>
      <c r="CG41" s="23">
        <v>0</v>
      </c>
      <c r="CH41" s="23">
        <v>-26631.377349669761</v>
      </c>
      <c r="CI41" s="23">
        <v>2584511.6622001412</v>
      </c>
      <c r="CJ41" s="34">
        <f t="shared" si="1"/>
        <v>23461838.195278406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3226.9336366166472</v>
      </c>
      <c r="D42" s="23">
        <v>337.11229414597267</v>
      </c>
      <c r="E42" s="23">
        <v>377.7930128824467</v>
      </c>
      <c r="F42" s="23">
        <v>3003.5686829143838</v>
      </c>
      <c r="G42" s="23">
        <v>123824.58765743866</v>
      </c>
      <c r="H42" s="23">
        <v>5258.6255715672123</v>
      </c>
      <c r="I42" s="23">
        <v>2510.7169119373152</v>
      </c>
      <c r="J42" s="23">
        <v>1457.9489300667096</v>
      </c>
      <c r="K42" s="23">
        <v>1170.8494784296347</v>
      </c>
      <c r="L42" s="23">
        <v>1493.2865307656587</v>
      </c>
      <c r="M42" s="23">
        <v>17373.210130709613</v>
      </c>
      <c r="N42" s="23">
        <v>29238.770576629206</v>
      </c>
      <c r="O42" s="23">
        <v>3410.3685822098755</v>
      </c>
      <c r="P42" s="23">
        <v>5342.3354720098478</v>
      </c>
      <c r="Q42" s="23">
        <v>186.6891421609489</v>
      </c>
      <c r="R42" s="23">
        <v>10493.844333455898</v>
      </c>
      <c r="S42" s="23">
        <v>6499.0653542791515</v>
      </c>
      <c r="T42" s="23">
        <v>2756.1787475736051</v>
      </c>
      <c r="U42" s="23">
        <v>22996.043745624291</v>
      </c>
      <c r="V42" s="23">
        <v>1846.4072202402938</v>
      </c>
      <c r="W42" s="23">
        <v>1358.6643853102244</v>
      </c>
      <c r="X42" s="23">
        <v>24307.11859789642</v>
      </c>
      <c r="Y42" s="23">
        <v>4154.3522627159828</v>
      </c>
      <c r="Z42" s="23">
        <v>10279.439930509006</v>
      </c>
      <c r="AA42" s="23">
        <v>1175.3378432948543</v>
      </c>
      <c r="AB42" s="23">
        <v>17546.806832328446</v>
      </c>
      <c r="AC42" s="23">
        <v>5347.7644986957457</v>
      </c>
      <c r="AD42" s="23">
        <v>75296.958960714881</v>
      </c>
      <c r="AE42" s="23">
        <v>784484.56507091818</v>
      </c>
      <c r="AF42" s="23">
        <v>386708.27145127766</v>
      </c>
      <c r="AG42" s="23">
        <v>46843.487962618434</v>
      </c>
      <c r="AH42" s="23">
        <v>24705.623596752554</v>
      </c>
      <c r="AI42" s="23">
        <v>9385.8570548216576</v>
      </c>
      <c r="AJ42" s="23">
        <v>24201.169451852587</v>
      </c>
      <c r="AK42" s="23">
        <v>61152.030365549414</v>
      </c>
      <c r="AL42" s="23">
        <v>84958.313634982711</v>
      </c>
      <c r="AM42" s="23">
        <v>39724.372831872417</v>
      </c>
      <c r="AN42" s="23">
        <v>3369065.6511371909</v>
      </c>
      <c r="AO42" s="23">
        <v>1022330.6038414581</v>
      </c>
      <c r="AP42" s="23">
        <v>43759.506604645627</v>
      </c>
      <c r="AQ42" s="23">
        <v>541015.89846559393</v>
      </c>
      <c r="AR42" s="23">
        <v>45952.635544631521</v>
      </c>
      <c r="AS42" s="23">
        <v>3588.9430454020858</v>
      </c>
      <c r="AT42" s="23">
        <v>12929.225721725572</v>
      </c>
      <c r="AU42" s="23">
        <v>4760.3967581700708</v>
      </c>
      <c r="AV42" s="23">
        <v>61.926297473726549</v>
      </c>
      <c r="AW42" s="23">
        <v>189.97197617519012</v>
      </c>
      <c r="AX42" s="23">
        <v>248587.09683227466</v>
      </c>
      <c r="AY42" s="23">
        <v>38700.913220346956</v>
      </c>
      <c r="AZ42" s="23">
        <v>35199.489603973154</v>
      </c>
      <c r="BA42" s="23">
        <v>246.17598212680784</v>
      </c>
      <c r="BB42" s="23">
        <v>2038209.2968436326</v>
      </c>
      <c r="BC42" s="23">
        <v>72326.439275352139</v>
      </c>
      <c r="BD42" s="23">
        <v>73459.550594291359</v>
      </c>
      <c r="BE42" s="23">
        <v>5533.816083838713</v>
      </c>
      <c r="BF42" s="23">
        <v>13742.616077169934</v>
      </c>
      <c r="BG42" s="23">
        <v>42064.34787426181</v>
      </c>
      <c r="BH42" s="23">
        <v>212202.87539814698</v>
      </c>
      <c r="BI42" s="23">
        <v>11462.801542165262</v>
      </c>
      <c r="BJ42" s="23">
        <v>250661.2124567322</v>
      </c>
      <c r="BK42" s="23">
        <v>7348.8348475242992</v>
      </c>
      <c r="BL42" s="23">
        <v>85811.830588686193</v>
      </c>
      <c r="BM42" s="23">
        <v>44448.196797450903</v>
      </c>
      <c r="BN42" s="23">
        <v>383468.35659456521</v>
      </c>
      <c r="BO42" s="23">
        <v>174790.12994206737</v>
      </c>
      <c r="BP42" s="23">
        <v>136603.52676519577</v>
      </c>
      <c r="BQ42" s="23">
        <v>1708.3531660032254</v>
      </c>
      <c r="BR42" s="23">
        <v>6544.6288890183569</v>
      </c>
      <c r="BS42" s="23">
        <v>0</v>
      </c>
      <c r="BT42" s="64">
        <v>10771209.719511058</v>
      </c>
      <c r="BU42" s="23">
        <v>2655054.9450781164</v>
      </c>
      <c r="BV42" s="23">
        <v>0</v>
      </c>
      <c r="BW42" s="23">
        <v>0</v>
      </c>
      <c r="BX42" s="23">
        <v>36296</v>
      </c>
      <c r="BY42" s="23">
        <v>3222816</v>
      </c>
      <c r="BZ42" s="23">
        <v>0</v>
      </c>
      <c r="CA42" s="23">
        <v>0</v>
      </c>
      <c r="CB42" s="23">
        <v>0</v>
      </c>
      <c r="CC42" s="23">
        <v>0</v>
      </c>
      <c r="CD42" s="23">
        <v>65486.999999999993</v>
      </c>
      <c r="CE42" s="23">
        <v>0</v>
      </c>
      <c r="CF42" s="23">
        <v>3328211.9999999995</v>
      </c>
      <c r="CG42" s="23">
        <v>0</v>
      </c>
      <c r="CH42" s="23">
        <v>0</v>
      </c>
      <c r="CI42" s="23">
        <v>1221736.422095696</v>
      </c>
      <c r="CJ42" s="34">
        <f t="shared" si="1"/>
        <v>21300812.086684871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22630.32062545378</v>
      </c>
      <c r="D43" s="23">
        <v>743.91536634749843</v>
      </c>
      <c r="E43" s="23">
        <v>20484.420717034613</v>
      </c>
      <c r="F43" s="23">
        <v>12593.316903781735</v>
      </c>
      <c r="G43" s="23">
        <v>123260.28854013316</v>
      </c>
      <c r="H43" s="23">
        <v>21334.365804521301</v>
      </c>
      <c r="I43" s="23">
        <v>19745.277985301444</v>
      </c>
      <c r="J43" s="23">
        <v>8837.5917207980601</v>
      </c>
      <c r="K43" s="23">
        <v>19457.611875008308</v>
      </c>
      <c r="L43" s="23">
        <v>22182.154302783714</v>
      </c>
      <c r="M43" s="23">
        <v>50703.091318656981</v>
      </c>
      <c r="N43" s="23">
        <v>299766.90481893288</v>
      </c>
      <c r="O43" s="23">
        <v>20299.123230222205</v>
      </c>
      <c r="P43" s="23">
        <v>27608.901909379438</v>
      </c>
      <c r="Q43" s="23">
        <v>6850.4180415864257</v>
      </c>
      <c r="R43" s="23">
        <v>38640.287837713207</v>
      </c>
      <c r="S43" s="23">
        <v>71044.152327589487</v>
      </c>
      <c r="T43" s="23">
        <v>27301.789068894737</v>
      </c>
      <c r="U43" s="23">
        <v>163329.14096921668</v>
      </c>
      <c r="V43" s="23">
        <v>6843.6787293119069</v>
      </c>
      <c r="W43" s="23">
        <v>9519.2648296050866</v>
      </c>
      <c r="X43" s="23">
        <v>50875.043503138826</v>
      </c>
      <c r="Y43" s="23">
        <v>21855.909307348637</v>
      </c>
      <c r="Z43" s="23">
        <v>39370.960324089625</v>
      </c>
      <c r="AA43" s="23">
        <v>33053.290390782924</v>
      </c>
      <c r="AB43" s="23">
        <v>346252.4092423197</v>
      </c>
      <c r="AC43" s="23">
        <v>121304.8204078914</v>
      </c>
      <c r="AD43" s="23">
        <v>204652.90229699967</v>
      </c>
      <c r="AE43" s="23">
        <v>1574240.3980822137</v>
      </c>
      <c r="AF43" s="23">
        <v>478520.34402183781</v>
      </c>
      <c r="AG43" s="23">
        <v>272444.34906486806</v>
      </c>
      <c r="AH43" s="23">
        <v>219084.71088350721</v>
      </c>
      <c r="AI43" s="23">
        <v>21258.981227004933</v>
      </c>
      <c r="AJ43" s="23">
        <v>328732.84895075712</v>
      </c>
      <c r="AK43" s="23">
        <v>1433113.2667699452</v>
      </c>
      <c r="AL43" s="23">
        <v>216615.200022951</v>
      </c>
      <c r="AM43" s="23">
        <v>71864.080153292482</v>
      </c>
      <c r="AN43" s="23">
        <v>146875.96424940572</v>
      </c>
      <c r="AO43" s="23">
        <v>4994971.1997690024</v>
      </c>
      <c r="AP43" s="23">
        <v>1736698.2428360351</v>
      </c>
      <c r="AQ43" s="23">
        <v>1130905.4910371141</v>
      </c>
      <c r="AR43" s="23">
        <v>13404.095045281792</v>
      </c>
      <c r="AS43" s="23">
        <v>105946.29593088703</v>
      </c>
      <c r="AT43" s="23">
        <v>30284.779431798321</v>
      </c>
      <c r="AU43" s="23">
        <v>108489.76416727624</v>
      </c>
      <c r="AV43" s="23">
        <v>5630.5203237329924</v>
      </c>
      <c r="AW43" s="23">
        <v>4878.1242863010702</v>
      </c>
      <c r="AX43" s="23">
        <v>1117240.7129545389</v>
      </c>
      <c r="AY43" s="23">
        <v>1242077.8965595406</v>
      </c>
      <c r="AZ43" s="23">
        <v>430978.01810288668</v>
      </c>
      <c r="BA43" s="23">
        <v>8571.1967741612061</v>
      </c>
      <c r="BB43" s="23">
        <v>849541.89126277459</v>
      </c>
      <c r="BC43" s="23">
        <v>523806.63433956442</v>
      </c>
      <c r="BD43" s="23">
        <v>598694.38362768164</v>
      </c>
      <c r="BE43" s="23">
        <v>580442.25594074104</v>
      </c>
      <c r="BF43" s="23">
        <v>3058.0968954944838</v>
      </c>
      <c r="BG43" s="23">
        <v>1158140.9143396788</v>
      </c>
      <c r="BH43" s="23">
        <v>1131740.7140667678</v>
      </c>
      <c r="BI43" s="23">
        <v>68292.861965454751</v>
      </c>
      <c r="BJ43" s="23">
        <v>939062.00565561291</v>
      </c>
      <c r="BK43" s="23">
        <v>47903.441926128762</v>
      </c>
      <c r="BL43" s="23">
        <v>605862.7014016154</v>
      </c>
      <c r="BM43" s="23">
        <v>543235.55519032048</v>
      </c>
      <c r="BN43" s="23">
        <v>178106.72023626705</v>
      </c>
      <c r="BO43" s="23">
        <v>114591.01751349572</v>
      </c>
      <c r="BP43" s="23">
        <v>216234.66651149932</v>
      </c>
      <c r="BQ43" s="23">
        <v>28131.883305144438</v>
      </c>
      <c r="BR43" s="23">
        <v>118863.95129013616</v>
      </c>
      <c r="BS43" s="23">
        <v>0</v>
      </c>
      <c r="BT43" s="64">
        <v>25209077.528507557</v>
      </c>
      <c r="BU43" s="23">
        <v>15493481.028505947</v>
      </c>
      <c r="BV43" s="23">
        <v>0</v>
      </c>
      <c r="BW43" s="23">
        <v>148.86228977330163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157430</v>
      </c>
      <c r="CE43" s="23">
        <v>0</v>
      </c>
      <c r="CF43" s="23">
        <v>1285650.3700750396</v>
      </c>
      <c r="CG43" s="23">
        <v>0</v>
      </c>
      <c r="CH43" s="23">
        <v>395.91733051083401</v>
      </c>
      <c r="CI43" s="23">
        <v>3462441.2243631608</v>
      </c>
      <c r="CJ43" s="34">
        <f t="shared" si="1"/>
        <v>45608624.931071989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134762.81981187931</v>
      </c>
      <c r="D44" s="23">
        <v>14654.655726074547</v>
      </c>
      <c r="E44" s="23">
        <v>13245.881145817817</v>
      </c>
      <c r="F44" s="23">
        <v>47621.34432019238</v>
      </c>
      <c r="G44" s="23">
        <v>340842.66745069402</v>
      </c>
      <c r="H44" s="23">
        <v>16578.40120793126</v>
      </c>
      <c r="I44" s="23">
        <v>29006.713301792312</v>
      </c>
      <c r="J44" s="23">
        <v>13070.977895452979</v>
      </c>
      <c r="K44" s="23">
        <v>53640.120254892827</v>
      </c>
      <c r="L44" s="23">
        <v>42090.790895647973</v>
      </c>
      <c r="M44" s="23">
        <v>178275.78049107763</v>
      </c>
      <c r="N44" s="23">
        <v>1039792.6923671612</v>
      </c>
      <c r="O44" s="23">
        <v>28711.67394073883</v>
      </c>
      <c r="P44" s="23">
        <v>45052.733239191773</v>
      </c>
      <c r="Q44" s="23">
        <v>6615.5839981658046</v>
      </c>
      <c r="R44" s="23">
        <v>77173.922752781014</v>
      </c>
      <c r="S44" s="23">
        <v>177318.64123890403</v>
      </c>
      <c r="T44" s="23">
        <v>133273.0620430414</v>
      </c>
      <c r="U44" s="23">
        <v>439954.58534872229</v>
      </c>
      <c r="V44" s="23">
        <v>17750.591970462556</v>
      </c>
      <c r="W44" s="23">
        <v>27170.821109745433</v>
      </c>
      <c r="X44" s="23">
        <v>157473.03700484079</v>
      </c>
      <c r="Y44" s="23">
        <v>65926.626065002332</v>
      </c>
      <c r="Z44" s="23">
        <v>159488.71551824026</v>
      </c>
      <c r="AA44" s="23">
        <v>135838.17470615733</v>
      </c>
      <c r="AB44" s="23">
        <v>649719.18476947653</v>
      </c>
      <c r="AC44" s="23">
        <v>363124.09661988984</v>
      </c>
      <c r="AD44" s="23">
        <v>212028.25490665296</v>
      </c>
      <c r="AE44" s="23">
        <v>2424167.4545358312</v>
      </c>
      <c r="AF44" s="23">
        <v>1216871.4098409163</v>
      </c>
      <c r="AG44" s="23">
        <v>255278.49813428315</v>
      </c>
      <c r="AH44" s="23">
        <v>718276.61253916123</v>
      </c>
      <c r="AI44" s="23">
        <v>37231.767761535943</v>
      </c>
      <c r="AJ44" s="23">
        <v>769406.2240088532</v>
      </c>
      <c r="AK44" s="23">
        <v>525824.93468999222</v>
      </c>
      <c r="AL44" s="23">
        <v>368810.78724236705</v>
      </c>
      <c r="AM44" s="23">
        <v>394066.66174377169</v>
      </c>
      <c r="AN44" s="23">
        <v>681545.76495193352</v>
      </c>
      <c r="AO44" s="23">
        <v>1749379.2391829679</v>
      </c>
      <c r="AP44" s="23">
        <v>7282213.182449908</v>
      </c>
      <c r="AQ44" s="23">
        <v>3431971.5793225141</v>
      </c>
      <c r="AR44" s="23">
        <v>151453.60219013473</v>
      </c>
      <c r="AS44" s="23">
        <v>1012303.8296005961</v>
      </c>
      <c r="AT44" s="23">
        <v>429891.85775999684</v>
      </c>
      <c r="AU44" s="23">
        <v>309501.50225432368</v>
      </c>
      <c r="AV44" s="23">
        <v>49042.532522098758</v>
      </c>
      <c r="AW44" s="23">
        <v>90181.896886197675</v>
      </c>
      <c r="AX44" s="23">
        <v>1162053.4319618198</v>
      </c>
      <c r="AY44" s="23">
        <v>2453157.4981287955</v>
      </c>
      <c r="AZ44" s="23">
        <v>243802.84321535876</v>
      </c>
      <c r="BA44" s="23">
        <v>38988.341740660006</v>
      </c>
      <c r="BB44" s="23">
        <v>493008.2442386233</v>
      </c>
      <c r="BC44" s="23">
        <v>489936.1549580195</v>
      </c>
      <c r="BD44" s="23">
        <v>322934.45321181114</v>
      </c>
      <c r="BE44" s="23">
        <v>504025.9398048016</v>
      </c>
      <c r="BF44" s="23">
        <v>37257.070247912758</v>
      </c>
      <c r="BG44" s="23">
        <v>835516.03019913449</v>
      </c>
      <c r="BH44" s="23">
        <v>4145177.911686922</v>
      </c>
      <c r="BI44" s="23">
        <v>165484.55773170214</v>
      </c>
      <c r="BJ44" s="23">
        <v>2400889.3702312685</v>
      </c>
      <c r="BK44" s="23">
        <v>263050.43865975889</v>
      </c>
      <c r="BL44" s="23">
        <v>1687350.1674971334</v>
      </c>
      <c r="BM44" s="23">
        <v>627616.42943170783</v>
      </c>
      <c r="BN44" s="23">
        <v>333772.53498893755</v>
      </c>
      <c r="BO44" s="23">
        <v>188844.00062208198</v>
      </c>
      <c r="BP44" s="23">
        <v>724720.47395806864</v>
      </c>
      <c r="BQ44" s="23">
        <v>82376.80471421979</v>
      </c>
      <c r="BR44" s="23">
        <v>323322.74221258977</v>
      </c>
      <c r="BS44" s="23">
        <v>0</v>
      </c>
      <c r="BT44" s="64">
        <v>44040907.327159315</v>
      </c>
      <c r="BU44" s="23">
        <v>1262074.5438634991</v>
      </c>
      <c r="BV44" s="23">
        <v>0</v>
      </c>
      <c r="BW44" s="23">
        <v>2671.5093293390419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574498.89132673119</v>
      </c>
      <c r="CE44" s="23">
        <v>0</v>
      </c>
      <c r="CF44" s="23">
        <v>10228226.042361142</v>
      </c>
      <c r="CG44" s="23">
        <v>0</v>
      </c>
      <c r="CH44" s="23">
        <v>7252.7794528521417</v>
      </c>
      <c r="CI44" s="23">
        <v>11620172.995554913</v>
      </c>
      <c r="CJ44" s="34">
        <f t="shared" si="1"/>
        <v>67735804.08904779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5364905.9024155214</v>
      </c>
      <c r="D45" s="23">
        <v>162190.38809786478</v>
      </c>
      <c r="E45" s="23">
        <v>198203.84938044072</v>
      </c>
      <c r="F45" s="23">
        <v>84419.350975938665</v>
      </c>
      <c r="G45" s="23">
        <v>1114223.2923523786</v>
      </c>
      <c r="H45" s="23">
        <v>184281.66234112941</v>
      </c>
      <c r="I45" s="23">
        <v>123000.92282577127</v>
      </c>
      <c r="J45" s="23">
        <v>87627.519148522901</v>
      </c>
      <c r="K45" s="23">
        <v>103072.05588970764</v>
      </c>
      <c r="L45" s="23">
        <v>24560.65030808618</v>
      </c>
      <c r="M45" s="23">
        <v>267785.17602295527</v>
      </c>
      <c r="N45" s="23">
        <v>628233.87421216653</v>
      </c>
      <c r="O45" s="23">
        <v>162422.58301528523</v>
      </c>
      <c r="P45" s="23">
        <v>182057.25146259009</v>
      </c>
      <c r="Q45" s="23">
        <v>101186.75941669913</v>
      </c>
      <c r="R45" s="23">
        <v>357319.43707065965</v>
      </c>
      <c r="S45" s="23">
        <v>230835.02773427014</v>
      </c>
      <c r="T45" s="23">
        <v>131643.81063964771</v>
      </c>
      <c r="U45" s="23">
        <v>717752.04048670328</v>
      </c>
      <c r="V45" s="23">
        <v>79356.088877842354</v>
      </c>
      <c r="W45" s="23">
        <v>62251.430459855139</v>
      </c>
      <c r="X45" s="23">
        <v>262598.17666372727</v>
      </c>
      <c r="Y45" s="23">
        <v>91276.810438457891</v>
      </c>
      <c r="Z45" s="23">
        <v>1654852.8376734816</v>
      </c>
      <c r="AA45" s="23">
        <v>70386.278381848257</v>
      </c>
      <c r="AB45" s="23">
        <v>114191.45803676598</v>
      </c>
      <c r="AC45" s="23">
        <v>1863206.6537368274</v>
      </c>
      <c r="AD45" s="23">
        <v>573326.79407538904</v>
      </c>
      <c r="AE45" s="23">
        <v>2578547.1748437961</v>
      </c>
      <c r="AF45" s="23">
        <v>1390250.7952116916</v>
      </c>
      <c r="AG45" s="23">
        <v>577103.8735235146</v>
      </c>
      <c r="AH45" s="23">
        <v>3025646.0293561704</v>
      </c>
      <c r="AI45" s="23">
        <v>135999.02191849321</v>
      </c>
      <c r="AJ45" s="23">
        <v>319468.85645010788</v>
      </c>
      <c r="AK45" s="23">
        <v>140642.67057958557</v>
      </c>
      <c r="AL45" s="23">
        <v>557677.00151556544</v>
      </c>
      <c r="AM45" s="23">
        <v>101693.27234734317</v>
      </c>
      <c r="AN45" s="23">
        <v>83766.4122156433</v>
      </c>
      <c r="AO45" s="23">
        <v>492916.17914863664</v>
      </c>
      <c r="AP45" s="23">
        <v>345024.21759564959</v>
      </c>
      <c r="AQ45" s="23">
        <v>10806921.380465697</v>
      </c>
      <c r="AR45" s="23">
        <v>2799461.9033611412</v>
      </c>
      <c r="AS45" s="23">
        <v>312948.15484635998</v>
      </c>
      <c r="AT45" s="23">
        <v>777473.35825724655</v>
      </c>
      <c r="AU45" s="23">
        <v>4207517.4807216972</v>
      </c>
      <c r="AV45" s="23">
        <v>4597860.8148707245</v>
      </c>
      <c r="AW45" s="23">
        <v>12799222.65471576</v>
      </c>
      <c r="AX45" s="23">
        <v>775414.45196631528</v>
      </c>
      <c r="AY45" s="23">
        <v>438767.17461846973</v>
      </c>
      <c r="AZ45" s="23">
        <v>47506.451272588638</v>
      </c>
      <c r="BA45" s="23">
        <v>9811.0273440633391</v>
      </c>
      <c r="BB45" s="23">
        <v>109201.83668257312</v>
      </c>
      <c r="BC45" s="23">
        <v>209900.08768607202</v>
      </c>
      <c r="BD45" s="23">
        <v>541519.31160135078</v>
      </c>
      <c r="BE45" s="23">
        <v>81749.833701023817</v>
      </c>
      <c r="BF45" s="23">
        <v>140724.35009423507</v>
      </c>
      <c r="BG45" s="23">
        <v>352441.63086147979</v>
      </c>
      <c r="BH45" s="23">
        <v>1385085.3870426598</v>
      </c>
      <c r="BI45" s="23">
        <v>32272.424199096866</v>
      </c>
      <c r="BJ45" s="23">
        <v>96884.294246810285</v>
      </c>
      <c r="BK45" s="23">
        <v>10967.142858323179</v>
      </c>
      <c r="BL45" s="23">
        <v>180078.47292222356</v>
      </c>
      <c r="BM45" s="23">
        <v>51181.348990847117</v>
      </c>
      <c r="BN45" s="23">
        <v>108698.72606441275</v>
      </c>
      <c r="BO45" s="23">
        <v>85462.426862609442</v>
      </c>
      <c r="BP45" s="23">
        <v>446867.76950156433</v>
      </c>
      <c r="BQ45" s="23">
        <v>72305.197041429201</v>
      </c>
      <c r="BR45" s="23">
        <v>116264.97383856092</v>
      </c>
      <c r="BS45" s="23">
        <v>0</v>
      </c>
      <c r="BT45" s="64">
        <v>66340413.653482065</v>
      </c>
      <c r="BU45" s="23">
        <v>39493388.471279271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3203172.9999999995</v>
      </c>
      <c r="CG45" s="23">
        <v>-653.71984723419985</v>
      </c>
      <c r="CH45" s="23">
        <v>0</v>
      </c>
      <c r="CI45" s="23">
        <v>6792600.2321807873</v>
      </c>
      <c r="CJ45" s="34">
        <f t="shared" si="1"/>
        <v>115828921.6370949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206348.43883973194</v>
      </c>
      <c r="D46" s="23">
        <v>6047.6577221654388</v>
      </c>
      <c r="E46" s="23">
        <v>11516.264868629854</v>
      </c>
      <c r="F46" s="23">
        <v>34495.758050109449</v>
      </c>
      <c r="G46" s="23">
        <v>193297.81629832336</v>
      </c>
      <c r="H46" s="23">
        <v>37199.71652803848</v>
      </c>
      <c r="I46" s="23">
        <v>19440.748379436915</v>
      </c>
      <c r="J46" s="23">
        <v>20858.842796661098</v>
      </c>
      <c r="K46" s="23">
        <v>20525.593140416906</v>
      </c>
      <c r="L46" s="23">
        <v>10911.481663569353</v>
      </c>
      <c r="M46" s="23">
        <v>30671.077647256818</v>
      </c>
      <c r="N46" s="23">
        <v>15731.896477541872</v>
      </c>
      <c r="O46" s="23">
        <v>28831.069313877026</v>
      </c>
      <c r="P46" s="23">
        <v>47454.289424301569</v>
      </c>
      <c r="Q46" s="23">
        <v>21787.460516606792</v>
      </c>
      <c r="R46" s="23">
        <v>56980.410151211072</v>
      </c>
      <c r="S46" s="23">
        <v>28057.534769027865</v>
      </c>
      <c r="T46" s="23">
        <v>15491.508707378332</v>
      </c>
      <c r="U46" s="23">
        <v>95742.670553511358</v>
      </c>
      <c r="V46" s="23">
        <v>8716.6328668540573</v>
      </c>
      <c r="W46" s="23">
        <v>53938.107954946958</v>
      </c>
      <c r="X46" s="23">
        <v>39717.266809091678</v>
      </c>
      <c r="Y46" s="23">
        <v>16934.85958050187</v>
      </c>
      <c r="Z46" s="23">
        <v>53403.558590575914</v>
      </c>
      <c r="AA46" s="23">
        <v>2585.1319690371479</v>
      </c>
      <c r="AB46" s="23">
        <v>30094.215747302762</v>
      </c>
      <c r="AC46" s="23">
        <v>370340.27661460853</v>
      </c>
      <c r="AD46" s="23">
        <v>107728.66238881664</v>
      </c>
      <c r="AE46" s="23">
        <v>379491.9191976451</v>
      </c>
      <c r="AF46" s="23">
        <v>103940.88230280927</v>
      </c>
      <c r="AG46" s="23">
        <v>472171.0767305746</v>
      </c>
      <c r="AH46" s="23">
        <v>297068.52671311621</v>
      </c>
      <c r="AI46" s="23">
        <v>26215.722934829864</v>
      </c>
      <c r="AJ46" s="23">
        <v>161459.48687180207</v>
      </c>
      <c r="AK46" s="23">
        <v>14095.435909331189</v>
      </c>
      <c r="AL46" s="23">
        <v>41310.068921013248</v>
      </c>
      <c r="AM46" s="23">
        <v>29629.969944235389</v>
      </c>
      <c r="AN46" s="23">
        <v>8794.016601282292</v>
      </c>
      <c r="AO46" s="23">
        <v>32112.55387232083</v>
      </c>
      <c r="AP46" s="23">
        <v>38531.718113367002</v>
      </c>
      <c r="AQ46" s="23">
        <v>92382.013841252177</v>
      </c>
      <c r="AR46" s="23">
        <v>5060188.3511848217</v>
      </c>
      <c r="AS46" s="23">
        <v>17827.669174598388</v>
      </c>
      <c r="AT46" s="23">
        <v>15002.64675582038</v>
      </c>
      <c r="AU46" s="23">
        <v>95806.538467393024</v>
      </c>
      <c r="AV46" s="23">
        <v>0</v>
      </c>
      <c r="AW46" s="23">
        <v>0</v>
      </c>
      <c r="AX46" s="23">
        <v>62414.935656303591</v>
      </c>
      <c r="AY46" s="23">
        <v>67106.165409653855</v>
      </c>
      <c r="AZ46" s="23">
        <v>2149.9207951614744</v>
      </c>
      <c r="BA46" s="23">
        <v>6463.246551064447</v>
      </c>
      <c r="BB46" s="23">
        <v>43019.480302419535</v>
      </c>
      <c r="BC46" s="23">
        <v>11935.04225619464</v>
      </c>
      <c r="BD46" s="23">
        <v>44328.250090728194</v>
      </c>
      <c r="BE46" s="23">
        <v>9465.0609666238233</v>
      </c>
      <c r="BF46" s="23">
        <v>31692.325914604375</v>
      </c>
      <c r="BG46" s="23">
        <v>51486.52841384038</v>
      </c>
      <c r="BH46" s="23">
        <v>160791.25520573679</v>
      </c>
      <c r="BI46" s="23">
        <v>2959.4796060263488</v>
      </c>
      <c r="BJ46" s="23">
        <v>84563.131907449599</v>
      </c>
      <c r="BK46" s="23">
        <v>4699.9077712734115</v>
      </c>
      <c r="BL46" s="23">
        <v>48911.584507397449</v>
      </c>
      <c r="BM46" s="23">
        <v>100760.91836251784</v>
      </c>
      <c r="BN46" s="23">
        <v>16385.03022833943</v>
      </c>
      <c r="BO46" s="23">
        <v>12855.717627279113</v>
      </c>
      <c r="BP46" s="23">
        <v>38074.685920708682</v>
      </c>
      <c r="BQ46" s="23">
        <v>5113.8833088258079</v>
      </c>
      <c r="BR46" s="23">
        <v>8940.7769292237099</v>
      </c>
      <c r="BS46" s="23">
        <v>0</v>
      </c>
      <c r="BT46" s="64">
        <v>9284994.8736371174</v>
      </c>
      <c r="BU46" s="23">
        <v>17112418.663140055</v>
      </c>
      <c r="BV46" s="23">
        <v>0</v>
      </c>
      <c r="BW46" s="23">
        <v>146261.46322282884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1003138.9999999998</v>
      </c>
      <c r="CG46" s="23">
        <v>0</v>
      </c>
      <c r="CH46" s="23">
        <v>0</v>
      </c>
      <c r="CI46" s="23">
        <v>1091154</v>
      </c>
      <c r="CJ46" s="34">
        <f t="shared" si="1"/>
        <v>28637968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10898.391987239045</v>
      </c>
      <c r="D47" s="23">
        <v>594.17606852181348</v>
      </c>
      <c r="E47" s="23">
        <v>2770.398744968863</v>
      </c>
      <c r="F47" s="23">
        <v>1225.2725202432348</v>
      </c>
      <c r="G47" s="23">
        <v>26756.809231485197</v>
      </c>
      <c r="H47" s="23">
        <v>1920.5701749591165</v>
      </c>
      <c r="I47" s="23">
        <v>8057.1151740887881</v>
      </c>
      <c r="J47" s="23">
        <v>1725.0621352412181</v>
      </c>
      <c r="K47" s="23">
        <v>5884.7137450741357</v>
      </c>
      <c r="L47" s="23">
        <v>5375.8476024241318</v>
      </c>
      <c r="M47" s="23">
        <v>17323.313436807508</v>
      </c>
      <c r="N47" s="23">
        <v>104231.63958595858</v>
      </c>
      <c r="O47" s="23">
        <v>5743.9581871989203</v>
      </c>
      <c r="P47" s="23">
        <v>6964.5084713917968</v>
      </c>
      <c r="Q47" s="23">
        <v>413.56462461480021</v>
      </c>
      <c r="R47" s="23">
        <v>17164.83415298985</v>
      </c>
      <c r="S47" s="23">
        <v>16000.398040050164</v>
      </c>
      <c r="T47" s="23">
        <v>8250.5261830580876</v>
      </c>
      <c r="U47" s="23">
        <v>48333.209922543057</v>
      </c>
      <c r="V47" s="23">
        <v>4086.4423093482437</v>
      </c>
      <c r="W47" s="23">
        <v>7120.7434021254676</v>
      </c>
      <c r="X47" s="23">
        <v>19867.206534316945</v>
      </c>
      <c r="Y47" s="23">
        <v>9945.6930399433659</v>
      </c>
      <c r="Z47" s="23">
        <v>37029.925119890569</v>
      </c>
      <c r="AA47" s="23">
        <v>7785.4103130343083</v>
      </c>
      <c r="AB47" s="23">
        <v>36757.196449285068</v>
      </c>
      <c r="AC47" s="23">
        <v>55938.391147848604</v>
      </c>
      <c r="AD47" s="23">
        <v>47733.173011035367</v>
      </c>
      <c r="AE47" s="23">
        <v>209359.684502205</v>
      </c>
      <c r="AF47" s="23">
        <v>158611.69936407165</v>
      </c>
      <c r="AG47" s="23">
        <v>57147.306837012162</v>
      </c>
      <c r="AH47" s="23">
        <v>67512.414758431434</v>
      </c>
      <c r="AI47" s="23">
        <v>3314.4907974921271</v>
      </c>
      <c r="AJ47" s="23">
        <v>49594.065886203723</v>
      </c>
      <c r="AK47" s="23">
        <v>34744.670591867754</v>
      </c>
      <c r="AL47" s="23">
        <v>55416.801996061236</v>
      </c>
      <c r="AM47" s="23">
        <v>16643.50660986593</v>
      </c>
      <c r="AN47" s="23">
        <v>18203.133458279928</v>
      </c>
      <c r="AO47" s="23">
        <v>70048.724387841808</v>
      </c>
      <c r="AP47" s="23">
        <v>218554.66840846965</v>
      </c>
      <c r="AQ47" s="23">
        <v>5476369.7613032078</v>
      </c>
      <c r="AR47" s="23">
        <v>2870112.1729030265</v>
      </c>
      <c r="AS47" s="23">
        <v>1865919.8530625131</v>
      </c>
      <c r="AT47" s="23">
        <v>25771.588771124872</v>
      </c>
      <c r="AU47" s="23">
        <v>13242.13819843089</v>
      </c>
      <c r="AV47" s="23">
        <v>330.22515595948749</v>
      </c>
      <c r="AW47" s="23">
        <v>702.21971642418475</v>
      </c>
      <c r="AX47" s="23">
        <v>164459.8400384105</v>
      </c>
      <c r="AY47" s="23">
        <v>223935.67060612518</v>
      </c>
      <c r="AZ47" s="23">
        <v>58580.215977028507</v>
      </c>
      <c r="BA47" s="23">
        <v>669.44104086590607</v>
      </c>
      <c r="BB47" s="23">
        <v>47333.591684510968</v>
      </c>
      <c r="BC47" s="23">
        <v>59038.743416152392</v>
      </c>
      <c r="BD47" s="23">
        <v>127680.65998520746</v>
      </c>
      <c r="BE47" s="23">
        <v>63998.357581132237</v>
      </c>
      <c r="BF47" s="23">
        <v>913.31937841320735</v>
      </c>
      <c r="BG47" s="23">
        <v>106133.11459172815</v>
      </c>
      <c r="BH47" s="23">
        <v>206002.89307393655</v>
      </c>
      <c r="BI47" s="23">
        <v>9389.5807946699133</v>
      </c>
      <c r="BJ47" s="23">
        <v>83781.120463007261</v>
      </c>
      <c r="BK47" s="23">
        <v>7235.4776187691605</v>
      </c>
      <c r="BL47" s="23">
        <v>103164.79966837267</v>
      </c>
      <c r="BM47" s="23">
        <v>152133.51901056402</v>
      </c>
      <c r="BN47" s="23">
        <v>31797.539509065675</v>
      </c>
      <c r="BO47" s="23">
        <v>19382.758723678628</v>
      </c>
      <c r="BP47" s="23">
        <v>62747.748320608822</v>
      </c>
      <c r="BQ47" s="23">
        <v>5482.9172466595219</v>
      </c>
      <c r="BR47" s="23">
        <v>14861.699545632157</v>
      </c>
      <c r="BS47" s="23">
        <v>0</v>
      </c>
      <c r="BT47" s="64">
        <v>13276220.626298718</v>
      </c>
      <c r="BU47" s="23">
        <v>782573.72592198837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942371.99999999977</v>
      </c>
      <c r="CG47" s="23">
        <v>0</v>
      </c>
      <c r="CH47" s="23">
        <v>0</v>
      </c>
      <c r="CI47" s="23">
        <v>779601</v>
      </c>
      <c r="CJ47" s="34">
        <f t="shared" si="1"/>
        <v>15780767.352220707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4555.8946214652697</v>
      </c>
      <c r="D48" s="23">
        <v>476.91582246597631</v>
      </c>
      <c r="E48" s="23">
        <v>534.53755817876367</v>
      </c>
      <c r="F48" s="23">
        <v>4234.6899446770431</v>
      </c>
      <c r="G48" s="23">
        <v>39558.549853452831</v>
      </c>
      <c r="H48" s="23">
        <v>1731.3820121752369</v>
      </c>
      <c r="I48" s="23">
        <v>3546.8173213306409</v>
      </c>
      <c r="J48" s="23">
        <v>2032.0140327051042</v>
      </c>
      <c r="K48" s="23">
        <v>1648.3453168713997</v>
      </c>
      <c r="L48" s="23">
        <v>2112.5224075169472</v>
      </c>
      <c r="M48" s="23">
        <v>20696.393145693804</v>
      </c>
      <c r="N48" s="23">
        <v>40918.212423240897</v>
      </c>
      <c r="O48" s="23">
        <v>4749.0273232038271</v>
      </c>
      <c r="P48" s="23">
        <v>7480.8330701086061</v>
      </c>
      <c r="Q48" s="23">
        <v>240.03089528335107</v>
      </c>
      <c r="R48" s="23">
        <v>14666.825344561563</v>
      </c>
      <c r="S48" s="23">
        <v>9133.970267883944</v>
      </c>
      <c r="T48" s="23">
        <v>3862.0796549891761</v>
      </c>
      <c r="U48" s="23">
        <v>32274.928521005331</v>
      </c>
      <c r="V48" s="23">
        <v>2587.5244822748173</v>
      </c>
      <c r="W48" s="23">
        <v>1903.630840666719</v>
      </c>
      <c r="X48" s="23">
        <v>13308.271940444358</v>
      </c>
      <c r="Y48" s="23">
        <v>5747.3179133334515</v>
      </c>
      <c r="Z48" s="23">
        <v>14510.648551268903</v>
      </c>
      <c r="AA48" s="23">
        <v>1662.8951133347186</v>
      </c>
      <c r="AB48" s="23">
        <v>24825.4710054026</v>
      </c>
      <c r="AC48" s="23">
        <v>7475.310191045407</v>
      </c>
      <c r="AD48" s="23">
        <v>16672.736356575977</v>
      </c>
      <c r="AE48" s="23">
        <v>115722.22659710572</v>
      </c>
      <c r="AF48" s="23">
        <v>85072.07662885607</v>
      </c>
      <c r="AG48" s="23">
        <v>13678.397698966914</v>
      </c>
      <c r="AH48" s="23">
        <v>9990.2677974449998</v>
      </c>
      <c r="AI48" s="23">
        <v>217.42517900027516</v>
      </c>
      <c r="AJ48" s="23">
        <v>19542.255696196746</v>
      </c>
      <c r="AK48" s="23">
        <v>2324.4109970001423</v>
      </c>
      <c r="AL48" s="23">
        <v>34498.97730914774</v>
      </c>
      <c r="AM48" s="23">
        <v>5361.8437649273046</v>
      </c>
      <c r="AN48" s="23">
        <v>6302.9954519516432</v>
      </c>
      <c r="AO48" s="23">
        <v>9555.5118453385767</v>
      </c>
      <c r="AP48" s="23">
        <v>61790.657424478377</v>
      </c>
      <c r="AQ48" s="23">
        <v>13992.580905408038</v>
      </c>
      <c r="AR48" s="23">
        <v>1395.4964033697147</v>
      </c>
      <c r="AS48" s="23">
        <v>5052.7519657237735</v>
      </c>
      <c r="AT48" s="23">
        <v>954.49738327436751</v>
      </c>
      <c r="AU48" s="23">
        <v>6731.6232915762448</v>
      </c>
      <c r="AV48" s="23">
        <v>513162.0697599327</v>
      </c>
      <c r="AW48" s="23">
        <v>445008.79096797894</v>
      </c>
      <c r="AX48" s="23">
        <v>26995.215239668501</v>
      </c>
      <c r="AY48" s="23">
        <v>43534.198554059913</v>
      </c>
      <c r="AZ48" s="23">
        <v>49756.707248150866</v>
      </c>
      <c r="BA48" s="23">
        <v>14.668370369524723</v>
      </c>
      <c r="BB48" s="23">
        <v>11717.495246318422</v>
      </c>
      <c r="BC48" s="23">
        <v>8284.2533379402903</v>
      </c>
      <c r="BD48" s="23">
        <v>27801.324035647081</v>
      </c>
      <c r="BE48" s="23">
        <v>7828.925218603129</v>
      </c>
      <c r="BF48" s="23">
        <v>879.38266860234967</v>
      </c>
      <c r="BG48" s="23">
        <v>12519.397455358956</v>
      </c>
      <c r="BH48" s="23">
        <v>13611.172250220396</v>
      </c>
      <c r="BI48" s="23">
        <v>1372.1296835864932</v>
      </c>
      <c r="BJ48" s="23">
        <v>5070.2745289903551</v>
      </c>
      <c r="BK48" s="23">
        <v>2449.728798169459</v>
      </c>
      <c r="BL48" s="23">
        <v>12754.120374784376</v>
      </c>
      <c r="BM48" s="23">
        <v>10810.589112778614</v>
      </c>
      <c r="BN48" s="23">
        <v>10027.541866513835</v>
      </c>
      <c r="BO48" s="23">
        <v>8167.0727123705401</v>
      </c>
      <c r="BP48" s="23">
        <v>57849.234303648635</v>
      </c>
      <c r="BQ48" s="23">
        <v>2415.7988637560707</v>
      </c>
      <c r="BR48" s="23">
        <v>9259.7273164307535</v>
      </c>
      <c r="BS48" s="23">
        <v>0</v>
      </c>
      <c r="BT48" s="64">
        <v>1956621.5901848031</v>
      </c>
      <c r="BU48" s="23">
        <v>1222297</v>
      </c>
      <c r="BV48" s="23">
        <v>0</v>
      </c>
      <c r="BW48" s="23">
        <v>0</v>
      </c>
      <c r="BX48" s="23">
        <v>0</v>
      </c>
      <c r="BY48" s="23">
        <v>0</v>
      </c>
      <c r="BZ48" s="23">
        <v>3947681</v>
      </c>
      <c r="CA48" s="23">
        <v>1873611</v>
      </c>
      <c r="CB48" s="23">
        <v>0</v>
      </c>
      <c r="CC48" s="23">
        <v>0</v>
      </c>
      <c r="CD48" s="23">
        <v>10151</v>
      </c>
      <c r="CE48" s="23">
        <v>0</v>
      </c>
      <c r="CF48" s="23">
        <v>67185.999999999985</v>
      </c>
      <c r="CG48" s="23">
        <v>0</v>
      </c>
      <c r="CH48" s="23">
        <v>0</v>
      </c>
      <c r="CI48" s="23">
        <v>131.40981568476525</v>
      </c>
      <c r="CJ48" s="34">
        <f t="shared" si="1"/>
        <v>9077679.000000488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75009.197891521515</v>
      </c>
      <c r="D49" s="23">
        <v>39383.707056218358</v>
      </c>
      <c r="E49" s="23">
        <v>19419.000020371786</v>
      </c>
      <c r="F49" s="23">
        <v>49259.301288517352</v>
      </c>
      <c r="G49" s="23">
        <v>605202.67990835709</v>
      </c>
      <c r="H49" s="23">
        <v>100648.33653170576</v>
      </c>
      <c r="I49" s="23">
        <v>179116.11190221613</v>
      </c>
      <c r="J49" s="23">
        <v>107767.617153047</v>
      </c>
      <c r="K49" s="23">
        <v>247503.16586707518</v>
      </c>
      <c r="L49" s="23">
        <v>8034.0065189712659</v>
      </c>
      <c r="M49" s="23">
        <v>122133.11322644651</v>
      </c>
      <c r="N49" s="23">
        <v>229756.0399491287</v>
      </c>
      <c r="O49" s="23">
        <v>256898.52704864746</v>
      </c>
      <c r="P49" s="23">
        <v>144251.56168068232</v>
      </c>
      <c r="Q49" s="23">
        <v>45994.482658521061</v>
      </c>
      <c r="R49" s="23">
        <v>621427.56390121975</v>
      </c>
      <c r="S49" s="23">
        <v>350709.23179017851</v>
      </c>
      <c r="T49" s="23">
        <v>204419.75319582864</v>
      </c>
      <c r="U49" s="23">
        <v>1051746.2464069601</v>
      </c>
      <c r="V49" s="23">
        <v>34614.499434686179</v>
      </c>
      <c r="W49" s="23">
        <v>24160.176857653289</v>
      </c>
      <c r="X49" s="23">
        <v>567134.63691373658</v>
      </c>
      <c r="Y49" s="23">
        <v>192965.6046243991</v>
      </c>
      <c r="Z49" s="23">
        <v>36671.674703340221</v>
      </c>
      <c r="AA49" s="23">
        <v>11605.00176215942</v>
      </c>
      <c r="AB49" s="23">
        <v>104755.02943722962</v>
      </c>
      <c r="AC49" s="23">
        <v>697338.65424255736</v>
      </c>
      <c r="AD49" s="23">
        <v>1380688.0493506496</v>
      </c>
      <c r="AE49" s="23">
        <v>6953620.2878126726</v>
      </c>
      <c r="AF49" s="23">
        <v>10420827.405092955</v>
      </c>
      <c r="AG49" s="23">
        <v>685632.08234275586</v>
      </c>
      <c r="AH49" s="23">
        <v>77320.011031321686</v>
      </c>
      <c r="AI49" s="23">
        <v>253360.02468041779</v>
      </c>
      <c r="AJ49" s="23">
        <v>869855.0207588491</v>
      </c>
      <c r="AK49" s="23">
        <v>254174.00293353706</v>
      </c>
      <c r="AL49" s="23">
        <v>3270256.7652253807</v>
      </c>
      <c r="AM49" s="23">
        <v>441873.74965114443</v>
      </c>
      <c r="AN49" s="23">
        <v>342678.66888729844</v>
      </c>
      <c r="AO49" s="23">
        <v>555476.16496060148</v>
      </c>
      <c r="AP49" s="23">
        <v>1434357.4934453941</v>
      </c>
      <c r="AQ49" s="23">
        <v>2743496.3058721754</v>
      </c>
      <c r="AR49" s="23">
        <v>590039.17796791554</v>
      </c>
      <c r="AS49" s="23">
        <v>486392.50509804249</v>
      </c>
      <c r="AT49" s="23">
        <v>399791.03367456095</v>
      </c>
      <c r="AU49" s="23">
        <v>55886.721614222122</v>
      </c>
      <c r="AV49" s="23">
        <v>1.1000764012719502E-2</v>
      </c>
      <c r="AW49" s="23">
        <v>0</v>
      </c>
      <c r="AX49" s="23">
        <v>1911384.9297275334</v>
      </c>
      <c r="AY49" s="23">
        <v>1066376.9181119467</v>
      </c>
      <c r="AZ49" s="23">
        <v>328097.94029030396</v>
      </c>
      <c r="BA49" s="23">
        <v>288335.25957221258</v>
      </c>
      <c r="BB49" s="23">
        <v>359436.28212885332</v>
      </c>
      <c r="BC49" s="23">
        <v>469402.01192768023</v>
      </c>
      <c r="BD49" s="23">
        <v>428341.50224601186</v>
      </c>
      <c r="BE49" s="23">
        <v>276238.56630769034</v>
      </c>
      <c r="BF49" s="23">
        <v>151379.32754055306</v>
      </c>
      <c r="BG49" s="23">
        <v>516107.20201714063</v>
      </c>
      <c r="BH49" s="23">
        <v>4801916.6866054405</v>
      </c>
      <c r="BI49" s="23">
        <v>8838.0104710975975</v>
      </c>
      <c r="BJ49" s="23">
        <v>1760099.4825696123</v>
      </c>
      <c r="BK49" s="23">
        <v>136152.00504201683</v>
      </c>
      <c r="BL49" s="23">
        <v>1392074.9067377339</v>
      </c>
      <c r="BM49" s="23">
        <v>852494.4805454521</v>
      </c>
      <c r="BN49" s="23">
        <v>503809.67677808378</v>
      </c>
      <c r="BO49" s="23">
        <v>271754.39982936135</v>
      </c>
      <c r="BP49" s="23">
        <v>1007494.8091155437</v>
      </c>
      <c r="BQ49" s="23">
        <v>498308.02695187181</v>
      </c>
      <c r="BR49" s="23">
        <v>389367.00510313222</v>
      </c>
      <c r="BS49" s="23">
        <v>0</v>
      </c>
      <c r="BT49" s="64">
        <v>54761059.832991317</v>
      </c>
      <c r="BU49" s="23">
        <v>63396</v>
      </c>
      <c r="BV49" s="23">
        <v>0</v>
      </c>
      <c r="BW49" s="23">
        <v>0</v>
      </c>
      <c r="BX49" s="23">
        <v>0</v>
      </c>
      <c r="BY49" s="23">
        <v>300679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14462.999999999998</v>
      </c>
      <c r="CG49" s="23">
        <v>0</v>
      </c>
      <c r="CH49" s="23">
        <v>0</v>
      </c>
      <c r="CI49" s="23">
        <v>2740.4222146815641</v>
      </c>
      <c r="CJ49" s="34">
        <f t="shared" si="1"/>
        <v>55142338.255205996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63116141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36318.999999999993</v>
      </c>
      <c r="CG50" s="23">
        <v>0</v>
      </c>
      <c r="CH50" s="23">
        <v>0</v>
      </c>
      <c r="CI50" s="23">
        <v>0</v>
      </c>
      <c r="CJ50" s="34">
        <f t="shared" si="1"/>
        <v>63152460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98364101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98364101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107771.52521282311</v>
      </c>
      <c r="D52" s="23">
        <v>33847.776141453171</v>
      </c>
      <c r="E52" s="23">
        <v>5140.2188379373783</v>
      </c>
      <c r="F52" s="23">
        <v>397257.64935134945</v>
      </c>
      <c r="G52" s="23">
        <v>268563.39531480498</v>
      </c>
      <c r="H52" s="23">
        <v>30327.31791279199</v>
      </c>
      <c r="I52" s="23">
        <v>28673.116392329692</v>
      </c>
      <c r="J52" s="23">
        <v>15607.623190692972</v>
      </c>
      <c r="K52" s="23">
        <v>41449.122965455535</v>
      </c>
      <c r="L52" s="23">
        <v>92656.57574085558</v>
      </c>
      <c r="M52" s="23">
        <v>239501.38211876861</v>
      </c>
      <c r="N52" s="23">
        <v>1518595.9908575616</v>
      </c>
      <c r="O52" s="23">
        <v>63276.843297542866</v>
      </c>
      <c r="P52" s="23">
        <v>48642.807910061427</v>
      </c>
      <c r="Q52" s="23">
        <v>6499.0621470859442</v>
      </c>
      <c r="R52" s="23">
        <v>89086.622865728001</v>
      </c>
      <c r="S52" s="23">
        <v>174007.32303645535</v>
      </c>
      <c r="T52" s="23">
        <v>69678.828712748276</v>
      </c>
      <c r="U52" s="23">
        <v>347212.45304088056</v>
      </c>
      <c r="V52" s="23">
        <v>60230.020740263113</v>
      </c>
      <c r="W52" s="23">
        <v>32113.918826706555</v>
      </c>
      <c r="X52" s="23">
        <v>124991.69482977502</v>
      </c>
      <c r="Y52" s="23">
        <v>124979.41762963431</v>
      </c>
      <c r="Z52" s="23">
        <v>1034142.2503291616</v>
      </c>
      <c r="AA52" s="23">
        <v>168564.12825972633</v>
      </c>
      <c r="AB52" s="23">
        <v>647272.45078492945</v>
      </c>
      <c r="AC52" s="23">
        <v>666201.61468670075</v>
      </c>
      <c r="AD52" s="23">
        <v>438052.33620329172</v>
      </c>
      <c r="AE52" s="23">
        <v>4807511.4525495907</v>
      </c>
      <c r="AF52" s="23">
        <v>2376629.6509462623</v>
      </c>
      <c r="AG52" s="23">
        <v>535064.77371648699</v>
      </c>
      <c r="AH52" s="23">
        <v>525219.54661843448</v>
      </c>
      <c r="AI52" s="23">
        <v>66259.930572743659</v>
      </c>
      <c r="AJ52" s="23">
        <v>1261620.5837867432</v>
      </c>
      <c r="AK52" s="23">
        <v>151106.46412477858</v>
      </c>
      <c r="AL52" s="23">
        <v>557526.4832458403</v>
      </c>
      <c r="AM52" s="23">
        <v>358914.51343672723</v>
      </c>
      <c r="AN52" s="23">
        <v>376476.92839961045</v>
      </c>
      <c r="AO52" s="23">
        <v>544144.11795460433</v>
      </c>
      <c r="AP52" s="23">
        <v>3413985.7948338138</v>
      </c>
      <c r="AQ52" s="23">
        <v>1244663.5677391121</v>
      </c>
      <c r="AR52" s="23">
        <v>119910.14766430116</v>
      </c>
      <c r="AS52" s="23">
        <v>279592.65456593281</v>
      </c>
      <c r="AT52" s="23">
        <v>244793.8850529867</v>
      </c>
      <c r="AU52" s="23">
        <v>979447.52731310762</v>
      </c>
      <c r="AV52" s="23">
        <v>92417.527655448532</v>
      </c>
      <c r="AW52" s="23">
        <v>74360.081088993524</v>
      </c>
      <c r="AX52" s="23">
        <v>2310819.5385302096</v>
      </c>
      <c r="AY52" s="23">
        <v>2544835.316224487</v>
      </c>
      <c r="AZ52" s="23">
        <v>481523.14840575855</v>
      </c>
      <c r="BA52" s="23">
        <v>2746.5737192458255</v>
      </c>
      <c r="BB52" s="23">
        <v>849210.94315949432</v>
      </c>
      <c r="BC52" s="23">
        <v>910726.83229488577</v>
      </c>
      <c r="BD52" s="23">
        <v>1804644.7596203005</v>
      </c>
      <c r="BE52" s="23">
        <v>893716.27024367172</v>
      </c>
      <c r="BF52" s="23">
        <v>16665.448019900887</v>
      </c>
      <c r="BG52" s="23">
        <v>2611963.4352390082</v>
      </c>
      <c r="BH52" s="23">
        <v>1109682.1896805149</v>
      </c>
      <c r="BI52" s="23">
        <v>69574.512952836245</v>
      </c>
      <c r="BJ52" s="23">
        <v>627192.3396275487</v>
      </c>
      <c r="BK52" s="23">
        <v>83680.405316531367</v>
      </c>
      <c r="BL52" s="23">
        <v>412054.79966994177</v>
      </c>
      <c r="BM52" s="23">
        <v>340789.06891393638</v>
      </c>
      <c r="BN52" s="23">
        <v>342688.68484355242</v>
      </c>
      <c r="BO52" s="23">
        <v>252872.83686437589</v>
      </c>
      <c r="BP52" s="23">
        <v>487078.32538647484</v>
      </c>
      <c r="BQ52" s="23">
        <v>106052.76189528852</v>
      </c>
      <c r="BR52" s="23">
        <v>291327.17704267765</v>
      </c>
      <c r="BS52" s="23">
        <v>0</v>
      </c>
      <c r="BT52" s="64">
        <v>41433834.466253676</v>
      </c>
      <c r="BU52" s="23">
        <v>673444.25427980581</v>
      </c>
      <c r="BV52" s="23">
        <v>0</v>
      </c>
      <c r="BW52" s="23">
        <v>0</v>
      </c>
      <c r="BX52" s="23">
        <v>0</v>
      </c>
      <c r="BY52" s="23">
        <v>0</v>
      </c>
      <c r="BZ52" s="23">
        <v>1797477.2381452757</v>
      </c>
      <c r="CA52" s="23">
        <v>902162.47163699672</v>
      </c>
      <c r="CB52" s="23">
        <v>0</v>
      </c>
      <c r="CC52" s="23">
        <v>0</v>
      </c>
      <c r="CD52" s="23">
        <v>258027.00000000003</v>
      </c>
      <c r="CE52" s="23">
        <v>0</v>
      </c>
      <c r="CF52" s="23">
        <v>934609.00000000012</v>
      </c>
      <c r="CG52" s="23">
        <v>0</v>
      </c>
      <c r="CH52" s="23">
        <v>0</v>
      </c>
      <c r="CI52" s="23">
        <v>5439714.2013424337</v>
      </c>
      <c r="CJ52" s="34">
        <f t="shared" si="1"/>
        <v>51439268.631658189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28218.787952626542</v>
      </c>
      <c r="D53" s="23">
        <v>6036.2317295280927</v>
      </c>
      <c r="E53" s="23">
        <v>723.28286449312395</v>
      </c>
      <c r="F53" s="23">
        <v>411305.10148920259</v>
      </c>
      <c r="G53" s="23">
        <v>594047.84034757293</v>
      </c>
      <c r="H53" s="23">
        <v>4158.4452463977941</v>
      </c>
      <c r="I53" s="23">
        <v>15378.674201078897</v>
      </c>
      <c r="J53" s="23">
        <v>42924.569733134624</v>
      </c>
      <c r="K53" s="23">
        <v>131339.30020689493</v>
      </c>
      <c r="L53" s="23">
        <v>11923.325094029116</v>
      </c>
      <c r="M53" s="23">
        <v>87699.142277154271</v>
      </c>
      <c r="N53" s="23">
        <v>245242.78656747992</v>
      </c>
      <c r="O53" s="23">
        <v>21087.594091170035</v>
      </c>
      <c r="P53" s="23">
        <v>54710.631333308091</v>
      </c>
      <c r="Q53" s="23">
        <v>288.15439410811445</v>
      </c>
      <c r="R53" s="23">
        <v>111494.76026783402</v>
      </c>
      <c r="S53" s="23">
        <v>38167.467647494734</v>
      </c>
      <c r="T53" s="23">
        <v>36880.517141779383</v>
      </c>
      <c r="U53" s="23">
        <v>254336.01143462906</v>
      </c>
      <c r="V53" s="23">
        <v>9717.5625703548067</v>
      </c>
      <c r="W53" s="23">
        <v>19086.326865506922</v>
      </c>
      <c r="X53" s="23">
        <v>47772.011263285167</v>
      </c>
      <c r="Y53" s="23">
        <v>39379.265524951152</v>
      </c>
      <c r="Z53" s="23">
        <v>216138.50181927349</v>
      </c>
      <c r="AA53" s="23">
        <v>175234.73336521405</v>
      </c>
      <c r="AB53" s="23">
        <v>1554380.2622668096</v>
      </c>
      <c r="AC53" s="23">
        <v>17175835.418098982</v>
      </c>
      <c r="AD53" s="23">
        <v>54947.692796599244</v>
      </c>
      <c r="AE53" s="23">
        <v>1124270.1192804002</v>
      </c>
      <c r="AF53" s="23">
        <v>459622.82940121362</v>
      </c>
      <c r="AG53" s="23">
        <v>163563.98356312182</v>
      </c>
      <c r="AH53" s="23">
        <v>90181.898945509165</v>
      </c>
      <c r="AI53" s="23">
        <v>690.63413599400485</v>
      </c>
      <c r="AJ53" s="23">
        <v>648309.28384285909</v>
      </c>
      <c r="AK53" s="23">
        <v>330129.61617081071</v>
      </c>
      <c r="AL53" s="23">
        <v>332633.22456109675</v>
      </c>
      <c r="AM53" s="23">
        <v>50869.375472307664</v>
      </c>
      <c r="AN53" s="23">
        <v>177805.62043302535</v>
      </c>
      <c r="AO53" s="23">
        <v>1261529.4028977125</v>
      </c>
      <c r="AP53" s="23">
        <v>688025.11011978076</v>
      </c>
      <c r="AQ53" s="23">
        <v>76654.643622524687</v>
      </c>
      <c r="AR53" s="23">
        <v>2517.7881693513182</v>
      </c>
      <c r="AS53" s="23">
        <v>1902.3144973287872</v>
      </c>
      <c r="AT53" s="23">
        <v>97442.983979929879</v>
      </c>
      <c r="AU53" s="23">
        <v>45401.451383677428</v>
      </c>
      <c r="AV53" s="23">
        <v>1103.5510112930965</v>
      </c>
      <c r="AW53" s="23">
        <v>1234.1768503669969</v>
      </c>
      <c r="AX53" s="23">
        <v>456339.77258219087</v>
      </c>
      <c r="AY53" s="23">
        <v>2154557.6559496331</v>
      </c>
      <c r="AZ53" s="23">
        <v>49153.95249543211</v>
      </c>
      <c r="BA53" s="23">
        <v>1.6083688029090064</v>
      </c>
      <c r="BB53" s="23">
        <v>5396.6957656444984</v>
      </c>
      <c r="BC53" s="23">
        <v>334964.85589219036</v>
      </c>
      <c r="BD53" s="23">
        <v>300695.85042003845</v>
      </c>
      <c r="BE53" s="23">
        <v>79352.224944193207</v>
      </c>
      <c r="BF53" s="23">
        <v>96.576165887850053</v>
      </c>
      <c r="BG53" s="23">
        <v>288159.71303651558</v>
      </c>
      <c r="BH53" s="23">
        <v>721900.77369702782</v>
      </c>
      <c r="BI53" s="23">
        <v>680.05875865267944</v>
      </c>
      <c r="BJ53" s="23">
        <v>396312.61774632905</v>
      </c>
      <c r="BK53" s="23">
        <v>25630.171830694231</v>
      </c>
      <c r="BL53" s="23">
        <v>89115.754814661821</v>
      </c>
      <c r="BM53" s="23">
        <v>146576.0748227131</v>
      </c>
      <c r="BN53" s="23">
        <v>58028.252753930414</v>
      </c>
      <c r="BO53" s="23">
        <v>108394.041764475</v>
      </c>
      <c r="BP53" s="23">
        <v>101899.13355739591</v>
      </c>
      <c r="BQ53" s="23">
        <v>3799.5835585411091</v>
      </c>
      <c r="BR53" s="23">
        <v>9382.4179277837629</v>
      </c>
      <c r="BS53" s="23">
        <v>0</v>
      </c>
      <c r="BT53" s="64">
        <v>32272780.193781935</v>
      </c>
      <c r="BU53" s="23">
        <v>487777</v>
      </c>
      <c r="BV53" s="23">
        <v>0</v>
      </c>
      <c r="BW53" s="23">
        <v>0</v>
      </c>
      <c r="BX53" s="23">
        <v>0</v>
      </c>
      <c r="BY53" s="23">
        <v>788344</v>
      </c>
      <c r="BZ53" s="23">
        <v>0</v>
      </c>
      <c r="CA53" s="23">
        <v>0</v>
      </c>
      <c r="CB53" s="23">
        <v>0</v>
      </c>
      <c r="CC53" s="23">
        <v>0</v>
      </c>
      <c r="CD53" s="23">
        <v>2671313.0410598167</v>
      </c>
      <c r="CE53" s="23">
        <v>0</v>
      </c>
      <c r="CF53" s="23">
        <v>831234</v>
      </c>
      <c r="CG53" s="23">
        <v>0</v>
      </c>
      <c r="CH53" s="23">
        <v>0</v>
      </c>
      <c r="CI53" s="23">
        <v>11656572.754259247</v>
      </c>
      <c r="CJ53" s="34">
        <f t="shared" si="1"/>
        <v>48708020.989100993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32.011187417727491</v>
      </c>
      <c r="D54" s="23">
        <v>0.17630209253123544</v>
      </c>
      <c r="E54" s="23">
        <v>3.2953662155371104E-3</v>
      </c>
      <c r="F54" s="23">
        <v>48.736818644686103</v>
      </c>
      <c r="G54" s="23">
        <v>757.02800386426259</v>
      </c>
      <c r="H54" s="23">
        <v>54.437802197565297</v>
      </c>
      <c r="I54" s="23">
        <v>18.101446621945346</v>
      </c>
      <c r="J54" s="23">
        <v>99.831471816589001</v>
      </c>
      <c r="K54" s="23">
        <v>26.830871726903155</v>
      </c>
      <c r="L54" s="23">
        <v>1.0545171889718754</v>
      </c>
      <c r="M54" s="23">
        <v>1635.9285364777343</v>
      </c>
      <c r="N54" s="23">
        <v>1462.3138150952695</v>
      </c>
      <c r="O54" s="23">
        <v>247.01735615044629</v>
      </c>
      <c r="P54" s="23">
        <v>252.61947871685936</v>
      </c>
      <c r="Q54" s="23">
        <v>78.075464061613005</v>
      </c>
      <c r="R54" s="23">
        <v>576.50125184470869</v>
      </c>
      <c r="S54" s="23">
        <v>199.25596590555915</v>
      </c>
      <c r="T54" s="23">
        <v>121.83792740394583</v>
      </c>
      <c r="U54" s="23">
        <v>3400848.6655475856</v>
      </c>
      <c r="V54" s="23">
        <v>80.7891981401078</v>
      </c>
      <c r="W54" s="23">
        <v>28.608721800185428</v>
      </c>
      <c r="X54" s="23">
        <v>1558.8795789922613</v>
      </c>
      <c r="Y54" s="23">
        <v>97.804821594033655</v>
      </c>
      <c r="Z54" s="23">
        <v>109.14088137548133</v>
      </c>
      <c r="AA54" s="23">
        <v>0.28504917764396004</v>
      </c>
      <c r="AB54" s="23">
        <v>4.7618041814511249</v>
      </c>
      <c r="AC54" s="23">
        <v>294.29762292786495</v>
      </c>
      <c r="AD54" s="23">
        <v>7.9830246571386505</v>
      </c>
      <c r="AE54" s="23">
        <v>2311.2149813655992</v>
      </c>
      <c r="AF54" s="23">
        <v>227.28964630113336</v>
      </c>
      <c r="AG54" s="23">
        <v>13.319870243201002</v>
      </c>
      <c r="AH54" s="23">
        <v>1.7844408057133456</v>
      </c>
      <c r="AI54" s="23">
        <v>3.9923361701232092</v>
      </c>
      <c r="AJ54" s="23">
        <v>3.3579781736323162</v>
      </c>
      <c r="AK54" s="23">
        <v>0.47453273503734389</v>
      </c>
      <c r="AL54" s="23">
        <v>447.30641936457636</v>
      </c>
      <c r="AM54" s="23">
        <v>283.02582278762031</v>
      </c>
      <c r="AN54" s="23">
        <v>2696.3806800037919</v>
      </c>
      <c r="AO54" s="23">
        <v>1806.0584080872688</v>
      </c>
      <c r="AP54" s="23">
        <v>403.34293868309572</v>
      </c>
      <c r="AQ54" s="23">
        <v>211.23956514835987</v>
      </c>
      <c r="AR54" s="23">
        <v>28.788319258932198</v>
      </c>
      <c r="AS54" s="23">
        <v>81.705309948027121</v>
      </c>
      <c r="AT54" s="23">
        <v>5.4472403542828438</v>
      </c>
      <c r="AU54" s="23">
        <v>12.451541245406972</v>
      </c>
      <c r="AV54" s="23">
        <v>1.7794977563900398</v>
      </c>
      <c r="AW54" s="23">
        <v>0</v>
      </c>
      <c r="AX54" s="23">
        <v>150.39392334468266</v>
      </c>
      <c r="AY54" s="23">
        <v>84.883690662912656</v>
      </c>
      <c r="AZ54" s="23">
        <v>463512.73683855846</v>
      </c>
      <c r="BA54" s="23">
        <v>0</v>
      </c>
      <c r="BB54" s="23">
        <v>45.63752671897344</v>
      </c>
      <c r="BC54" s="23">
        <v>1.9294369191969782</v>
      </c>
      <c r="BD54" s="23">
        <v>566.5278259933857</v>
      </c>
      <c r="BE54" s="23">
        <v>2.7318585926802648</v>
      </c>
      <c r="BF54" s="23">
        <v>9.0622570927270538E-2</v>
      </c>
      <c r="BG54" s="23">
        <v>462.41567346281403</v>
      </c>
      <c r="BH54" s="23">
        <v>1257665.4468903784</v>
      </c>
      <c r="BI54" s="23">
        <v>1.6938182347860749</v>
      </c>
      <c r="BJ54" s="23">
        <v>562775.73707963969</v>
      </c>
      <c r="BK54" s="23">
        <v>0.81560313834543474</v>
      </c>
      <c r="BL54" s="23">
        <v>615365.66168279108</v>
      </c>
      <c r="BM54" s="23">
        <v>59240.026151156722</v>
      </c>
      <c r="BN54" s="23">
        <v>75.808252105323447</v>
      </c>
      <c r="BO54" s="23">
        <v>2.8752070230561291</v>
      </c>
      <c r="BP54" s="23">
        <v>131188.52028587769</v>
      </c>
      <c r="BQ54" s="23">
        <v>4.3597695031555972</v>
      </c>
      <c r="BR54" s="23">
        <v>0.82548923699204602</v>
      </c>
      <c r="BS54" s="23">
        <v>0</v>
      </c>
      <c r="BT54" s="64">
        <v>6508331.0549173662</v>
      </c>
      <c r="BU54" s="23">
        <v>45849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1318.0000000000002</v>
      </c>
      <c r="CE54" s="23">
        <v>0</v>
      </c>
      <c r="CF54" s="23">
        <v>10021149.908533458</v>
      </c>
      <c r="CG54" s="23">
        <v>0</v>
      </c>
      <c r="CH54" s="23">
        <v>0</v>
      </c>
      <c r="CI54" s="23">
        <v>1880910.0381968576</v>
      </c>
      <c r="CJ54" s="34">
        <f t="shared" si="1"/>
        <v>18457558.001647681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82</v>
      </c>
      <c r="D55" s="23">
        <v>1196.641067150071</v>
      </c>
      <c r="E55" s="23">
        <v>11</v>
      </c>
      <c r="F55" s="23">
        <v>5</v>
      </c>
      <c r="G55" s="23">
        <v>59</v>
      </c>
      <c r="H55" s="23">
        <v>4</v>
      </c>
      <c r="I55" s="23">
        <v>7</v>
      </c>
      <c r="J55" s="23">
        <v>4</v>
      </c>
      <c r="K55" s="23">
        <v>8</v>
      </c>
      <c r="L55" s="23">
        <v>30.999999999999996</v>
      </c>
      <c r="M55" s="23">
        <v>38</v>
      </c>
      <c r="N55" s="23">
        <v>3884</v>
      </c>
      <c r="O55" s="23">
        <v>9</v>
      </c>
      <c r="P55" s="23">
        <v>18</v>
      </c>
      <c r="Q55" s="23">
        <v>1</v>
      </c>
      <c r="R55" s="23">
        <v>30</v>
      </c>
      <c r="S55" s="23">
        <v>42</v>
      </c>
      <c r="T55" s="23">
        <v>10</v>
      </c>
      <c r="U55" s="23">
        <v>85</v>
      </c>
      <c r="V55" s="23">
        <v>9</v>
      </c>
      <c r="W55" s="23">
        <v>34</v>
      </c>
      <c r="X55" s="23">
        <v>39</v>
      </c>
      <c r="Y55" s="23">
        <v>22</v>
      </c>
      <c r="Z55" s="23">
        <v>81</v>
      </c>
      <c r="AA55" s="23">
        <v>66</v>
      </c>
      <c r="AB55" s="23">
        <v>157</v>
      </c>
      <c r="AC55" s="23">
        <v>2375.6998758959521</v>
      </c>
      <c r="AD55" s="23">
        <v>181.99999999999997</v>
      </c>
      <c r="AE55" s="23">
        <v>163</v>
      </c>
      <c r="AF55" s="23">
        <v>774.99999999999989</v>
      </c>
      <c r="AG55" s="23">
        <v>262</v>
      </c>
      <c r="AH55" s="23">
        <v>0</v>
      </c>
      <c r="AI55" s="23">
        <v>7</v>
      </c>
      <c r="AJ55" s="23">
        <v>370.03300057625074</v>
      </c>
      <c r="AK55" s="23">
        <v>114</v>
      </c>
      <c r="AL55" s="23">
        <v>257</v>
      </c>
      <c r="AM55" s="23">
        <v>62.000000000000007</v>
      </c>
      <c r="AN55" s="23">
        <v>100.00004034300275</v>
      </c>
      <c r="AO55" s="23">
        <v>400.99999999999994</v>
      </c>
      <c r="AP55" s="23">
        <v>1042</v>
      </c>
      <c r="AQ55" s="23">
        <v>606</v>
      </c>
      <c r="AR55" s="23">
        <v>27</v>
      </c>
      <c r="AS55" s="23">
        <v>129</v>
      </c>
      <c r="AT55" s="23">
        <v>124</v>
      </c>
      <c r="AU55" s="23">
        <v>178.3132241535792</v>
      </c>
      <c r="AV55" s="23">
        <v>3</v>
      </c>
      <c r="AW55" s="23">
        <v>3</v>
      </c>
      <c r="AX55" s="23">
        <v>609</v>
      </c>
      <c r="AY55" s="23">
        <v>4430.0240728349136</v>
      </c>
      <c r="AZ55" s="23">
        <v>13895.76700260984</v>
      </c>
      <c r="BA55" s="23">
        <v>5.4135793240298868</v>
      </c>
      <c r="BB55" s="23">
        <v>149</v>
      </c>
      <c r="BC55" s="23">
        <v>358</v>
      </c>
      <c r="BD55" s="23">
        <v>366</v>
      </c>
      <c r="BE55" s="23">
        <v>734.87951634649698</v>
      </c>
      <c r="BF55" s="23">
        <v>149.88036672683879</v>
      </c>
      <c r="BG55" s="23">
        <v>503.26452366213545</v>
      </c>
      <c r="BH55" s="23">
        <v>122009.45182467473</v>
      </c>
      <c r="BI55" s="23">
        <v>1</v>
      </c>
      <c r="BJ55" s="23">
        <v>40355.306203573469</v>
      </c>
      <c r="BK55" s="23">
        <v>44</v>
      </c>
      <c r="BL55" s="23">
        <v>50413.804015457645</v>
      </c>
      <c r="BM55" s="23">
        <v>21619.136122121174</v>
      </c>
      <c r="BN55" s="23">
        <v>2517.7658774339634</v>
      </c>
      <c r="BO55" s="23">
        <v>513.20992900768965</v>
      </c>
      <c r="BP55" s="23">
        <v>1984.8587525980847</v>
      </c>
      <c r="BQ55" s="23">
        <v>0</v>
      </c>
      <c r="BR55" s="23">
        <v>72</v>
      </c>
      <c r="BS55" s="23">
        <v>0</v>
      </c>
      <c r="BT55" s="64">
        <v>273845.44899448985</v>
      </c>
      <c r="BU55" s="23">
        <v>0</v>
      </c>
      <c r="BV55" s="23">
        <v>0</v>
      </c>
      <c r="BW55" s="23">
        <v>0</v>
      </c>
      <c r="BX55" s="23">
        <v>0</v>
      </c>
      <c r="BY55" s="23">
        <v>2115860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1238553.5116462845</v>
      </c>
      <c r="CG55" s="23">
        <v>0</v>
      </c>
      <c r="CH55" s="23">
        <v>0</v>
      </c>
      <c r="CI55" s="23">
        <v>103367.05055184511</v>
      </c>
      <c r="CJ55" s="34">
        <f t="shared" si="1"/>
        <v>3731626.0111926193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29014.270952455478</v>
      </c>
      <c r="D56" s="23">
        <v>945.58070977531656</v>
      </c>
      <c r="E56" s="23">
        <v>271.60069941328351</v>
      </c>
      <c r="F56" s="23">
        <v>6580.0160078538565</v>
      </c>
      <c r="G56" s="23">
        <v>1445858.0148291928</v>
      </c>
      <c r="H56" s="23">
        <v>64680.996566066315</v>
      </c>
      <c r="I56" s="23">
        <v>54940.31389622073</v>
      </c>
      <c r="J56" s="23">
        <v>11230.120319733898</v>
      </c>
      <c r="K56" s="23">
        <v>46165.131648366485</v>
      </c>
      <c r="L56" s="23">
        <v>61198.814267980008</v>
      </c>
      <c r="M56" s="23">
        <v>236675.63044115182</v>
      </c>
      <c r="N56" s="23">
        <v>834262.12351166713</v>
      </c>
      <c r="O56" s="23">
        <v>55009.399310685418</v>
      </c>
      <c r="P56" s="23">
        <v>45214.624891554427</v>
      </c>
      <c r="Q56" s="23">
        <v>14247.206845986144</v>
      </c>
      <c r="R56" s="23">
        <v>59953.026399708477</v>
      </c>
      <c r="S56" s="23">
        <v>111068.77145221893</v>
      </c>
      <c r="T56" s="23">
        <v>64244.696936341788</v>
      </c>
      <c r="U56" s="23">
        <v>279795.40146582061</v>
      </c>
      <c r="V56" s="23">
        <v>26164.431764357923</v>
      </c>
      <c r="W56" s="23">
        <v>15251.107581803075</v>
      </c>
      <c r="X56" s="23">
        <v>303415.10063369782</v>
      </c>
      <c r="Y56" s="23">
        <v>34086.968902776447</v>
      </c>
      <c r="Z56" s="23">
        <v>86452.408910938699</v>
      </c>
      <c r="AA56" s="23">
        <v>37261.966212193118</v>
      </c>
      <c r="AB56" s="23">
        <v>194080.10051547078</v>
      </c>
      <c r="AC56" s="23">
        <v>10461.992615446552</v>
      </c>
      <c r="AD56" s="23">
        <v>405169.47637240245</v>
      </c>
      <c r="AE56" s="23">
        <v>4182255.4677037532</v>
      </c>
      <c r="AF56" s="23">
        <v>2189291.9097465877</v>
      </c>
      <c r="AG56" s="23">
        <v>190333.28184092257</v>
      </c>
      <c r="AH56" s="23">
        <v>109334.20901682257</v>
      </c>
      <c r="AI56" s="23">
        <v>11727.267885487445</v>
      </c>
      <c r="AJ56" s="23">
        <v>326837.09203407617</v>
      </c>
      <c r="AK56" s="23">
        <v>84407.361683118739</v>
      </c>
      <c r="AL56" s="23">
        <v>445337.18943626434</v>
      </c>
      <c r="AM56" s="23">
        <v>392300.62089753628</v>
      </c>
      <c r="AN56" s="23">
        <v>254396.04267701478</v>
      </c>
      <c r="AO56" s="23">
        <v>283303.07869598718</v>
      </c>
      <c r="AP56" s="23">
        <v>410114.01591923757</v>
      </c>
      <c r="AQ56" s="23">
        <v>730355.22196897678</v>
      </c>
      <c r="AR56" s="23">
        <v>13696.444548652051</v>
      </c>
      <c r="AS56" s="23">
        <v>118750.9721347657</v>
      </c>
      <c r="AT56" s="23">
        <v>73592.848350840155</v>
      </c>
      <c r="AU56" s="23">
        <v>29048.515112498149</v>
      </c>
      <c r="AV56" s="23">
        <v>435.70538319498627</v>
      </c>
      <c r="AW56" s="23">
        <v>540.28692894706546</v>
      </c>
      <c r="AX56" s="23">
        <v>344899.82754219859</v>
      </c>
      <c r="AY56" s="23">
        <v>496733.23855422763</v>
      </c>
      <c r="AZ56" s="23">
        <v>27705.451136425239</v>
      </c>
      <c r="BA56" s="23">
        <v>823.24614454712491</v>
      </c>
      <c r="BB56" s="23">
        <v>258549.12086771204</v>
      </c>
      <c r="BC56" s="23">
        <v>148794.48068781334</v>
      </c>
      <c r="BD56" s="23">
        <v>185760.90280402033</v>
      </c>
      <c r="BE56" s="23">
        <v>156625.84945447173</v>
      </c>
      <c r="BF56" s="23">
        <v>20572.875884154913</v>
      </c>
      <c r="BG56" s="23">
        <v>241615.2375292264</v>
      </c>
      <c r="BH56" s="23">
        <v>92783.707400166022</v>
      </c>
      <c r="BI56" s="23">
        <v>16642.06275641359</v>
      </c>
      <c r="BJ56" s="23">
        <v>38890.028831185104</v>
      </c>
      <c r="BK56" s="23">
        <v>60271.283236396135</v>
      </c>
      <c r="BL56" s="23">
        <v>31411.908622702584</v>
      </c>
      <c r="BM56" s="23">
        <v>70753.410969345932</v>
      </c>
      <c r="BN56" s="23">
        <v>257260.6104750954</v>
      </c>
      <c r="BO56" s="23">
        <v>175878.02090572374</v>
      </c>
      <c r="BP56" s="23">
        <v>143707.13782057568</v>
      </c>
      <c r="BQ56" s="23">
        <v>67152.122303309399</v>
      </c>
      <c r="BR56" s="23">
        <v>160190.46025037664</v>
      </c>
      <c r="BS56" s="23">
        <v>0</v>
      </c>
      <c r="BT56" s="64">
        <v>17376777.81080205</v>
      </c>
      <c r="BU56" s="23">
        <v>67114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15859</v>
      </c>
      <c r="CE56" s="23">
        <v>0</v>
      </c>
      <c r="CF56" s="23">
        <v>94847.999999999985</v>
      </c>
      <c r="CG56" s="23">
        <v>0</v>
      </c>
      <c r="CH56" s="23">
        <v>0</v>
      </c>
      <c r="CI56" s="23">
        <v>2431942.4807737693</v>
      </c>
      <c r="CJ56" s="34">
        <f t="shared" si="1"/>
        <v>19986541.291575819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2810877.3084149505</v>
      </c>
      <c r="D57" s="23">
        <v>13357.348907608666</v>
      </c>
      <c r="E57" s="23">
        <v>137.09755946274305</v>
      </c>
      <c r="F57" s="23">
        <v>179.16513009587723</v>
      </c>
      <c r="G57" s="23">
        <v>89614.440715795339</v>
      </c>
      <c r="H57" s="23">
        <v>4547.356434026231</v>
      </c>
      <c r="I57" s="23">
        <v>9874.9495775664673</v>
      </c>
      <c r="J57" s="23">
        <v>2851.5290086141649</v>
      </c>
      <c r="K57" s="23">
        <v>18065.682547548349</v>
      </c>
      <c r="L57" s="23">
        <v>7001.0659893641423</v>
      </c>
      <c r="M57" s="23">
        <v>53341.059953869706</v>
      </c>
      <c r="N57" s="23">
        <v>574388.46043851657</v>
      </c>
      <c r="O57" s="23">
        <v>26073.739894417446</v>
      </c>
      <c r="P57" s="23">
        <v>4385.7724983693261</v>
      </c>
      <c r="Q57" s="23">
        <v>264.40412034243496</v>
      </c>
      <c r="R57" s="23">
        <v>38853.920111818275</v>
      </c>
      <c r="S57" s="23">
        <v>49706.997283995355</v>
      </c>
      <c r="T57" s="23">
        <v>68647.206772742007</v>
      </c>
      <c r="U57" s="23">
        <v>148316.54287523328</v>
      </c>
      <c r="V57" s="23">
        <v>13894.553951318769</v>
      </c>
      <c r="W57" s="23">
        <v>15602.508539909555</v>
      </c>
      <c r="X57" s="23">
        <v>108327.25579232276</v>
      </c>
      <c r="Y57" s="23">
        <v>4278.4455425713613</v>
      </c>
      <c r="Z57" s="23">
        <v>89603.800450850802</v>
      </c>
      <c r="AA57" s="23">
        <v>34621.466738183175</v>
      </c>
      <c r="AB57" s="23">
        <v>164234.33470041674</v>
      </c>
      <c r="AC57" s="23">
        <v>83994.972270287457</v>
      </c>
      <c r="AD57" s="23">
        <v>11473.618277533726</v>
      </c>
      <c r="AE57" s="23">
        <v>654034.7548645864</v>
      </c>
      <c r="AF57" s="23">
        <v>460959.56947944843</v>
      </c>
      <c r="AG57" s="23">
        <v>54079.928412864429</v>
      </c>
      <c r="AH57" s="23">
        <v>47794.708033201699</v>
      </c>
      <c r="AI57" s="23">
        <v>1434.5011444955749</v>
      </c>
      <c r="AJ57" s="23">
        <v>31985.991590612579</v>
      </c>
      <c r="AK57" s="23">
        <v>58474.943152796208</v>
      </c>
      <c r="AL57" s="23">
        <v>107211.39836307199</v>
      </c>
      <c r="AM57" s="23">
        <v>112180.44436023984</v>
      </c>
      <c r="AN57" s="23">
        <v>356830.65538695297</v>
      </c>
      <c r="AO57" s="23">
        <v>235278.03081269001</v>
      </c>
      <c r="AP57" s="23">
        <v>771500.15320801828</v>
      </c>
      <c r="AQ57" s="23">
        <v>187949.88855984542</v>
      </c>
      <c r="AR57" s="23">
        <v>1299.1379362648925</v>
      </c>
      <c r="AS57" s="23">
        <v>49582.748568121257</v>
      </c>
      <c r="AT57" s="23">
        <v>32975.99057507074</v>
      </c>
      <c r="AU57" s="23">
        <v>4778.0982879650692</v>
      </c>
      <c r="AV57" s="23">
        <v>33.642667430049684</v>
      </c>
      <c r="AW57" s="23">
        <v>60.27369368636397</v>
      </c>
      <c r="AX57" s="23">
        <v>448872.84290161071</v>
      </c>
      <c r="AY57" s="23">
        <v>1157438.467870282</v>
      </c>
      <c r="AZ57" s="23">
        <v>389762.18634259439</v>
      </c>
      <c r="BA57" s="23">
        <v>1615.0595921528127</v>
      </c>
      <c r="BB57" s="23">
        <v>139318.71534808355</v>
      </c>
      <c r="BC57" s="23">
        <v>272720.00179375836</v>
      </c>
      <c r="BD57" s="23">
        <v>129701.56099584932</v>
      </c>
      <c r="BE57" s="23">
        <v>143324.78186816012</v>
      </c>
      <c r="BF57" s="23">
        <v>6798.9695623216157</v>
      </c>
      <c r="BG57" s="23">
        <v>386605.86113191216</v>
      </c>
      <c r="BH57" s="23">
        <v>258191.24131305687</v>
      </c>
      <c r="BI57" s="23">
        <v>3817.4275652096476</v>
      </c>
      <c r="BJ57" s="23">
        <v>224118.19396438682</v>
      </c>
      <c r="BK57" s="23">
        <v>7107.7774959501885</v>
      </c>
      <c r="BL57" s="23">
        <v>80908.883235099987</v>
      </c>
      <c r="BM57" s="23">
        <v>206551.60442139505</v>
      </c>
      <c r="BN57" s="23">
        <v>200399.25028432481</v>
      </c>
      <c r="BO57" s="23">
        <v>480114.88334755367</v>
      </c>
      <c r="BP57" s="23">
        <v>95914.643101700567</v>
      </c>
      <c r="BQ57" s="23">
        <v>3937.8948277035429</v>
      </c>
      <c r="BR57" s="23">
        <v>7311.8082977206395</v>
      </c>
      <c r="BS57" s="23">
        <v>0</v>
      </c>
      <c r="BT57" s="64">
        <v>12259491.918855919</v>
      </c>
      <c r="BU57" s="23">
        <v>1324044.1430011718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98182</v>
      </c>
      <c r="CE57" s="23">
        <v>0</v>
      </c>
      <c r="CF57" s="23">
        <v>186245.99999999997</v>
      </c>
      <c r="CG57" s="23">
        <v>0</v>
      </c>
      <c r="CH57" s="23">
        <v>0</v>
      </c>
      <c r="CI57" s="23">
        <v>581905.80894420005</v>
      </c>
      <c r="CJ57" s="34">
        <f t="shared" si="1"/>
        <v>14449869.870801289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265876.51141500071</v>
      </c>
      <c r="D58" s="23">
        <v>93382.509274318858</v>
      </c>
      <c r="E58" s="23">
        <v>3218.0609443425528</v>
      </c>
      <c r="F58" s="23">
        <v>115487.34724125317</v>
      </c>
      <c r="G58" s="23">
        <v>91241.248693716567</v>
      </c>
      <c r="H58" s="23">
        <v>16929.09842961602</v>
      </c>
      <c r="I58" s="23">
        <v>7534.5235324907198</v>
      </c>
      <c r="J58" s="23">
        <v>4857.1349106230055</v>
      </c>
      <c r="K58" s="23">
        <v>27303.386575774388</v>
      </c>
      <c r="L58" s="23">
        <v>7789.4087955789346</v>
      </c>
      <c r="M58" s="23">
        <v>40361.828867935583</v>
      </c>
      <c r="N58" s="23">
        <v>231249.07857268405</v>
      </c>
      <c r="O58" s="23">
        <v>9171.6804782421023</v>
      </c>
      <c r="P58" s="23">
        <v>43257.832537051843</v>
      </c>
      <c r="Q58" s="23">
        <v>440.9720410606551</v>
      </c>
      <c r="R58" s="23">
        <v>31160.199595929073</v>
      </c>
      <c r="S58" s="23">
        <v>54824.549243662543</v>
      </c>
      <c r="T58" s="23">
        <v>26075.401338247571</v>
      </c>
      <c r="U58" s="23">
        <v>176373.78996178912</v>
      </c>
      <c r="V58" s="23">
        <v>8658.3099852106152</v>
      </c>
      <c r="W58" s="23">
        <v>12821.969907211918</v>
      </c>
      <c r="X58" s="23">
        <v>52515.036388856839</v>
      </c>
      <c r="Y58" s="23">
        <v>29815.589616720743</v>
      </c>
      <c r="Z58" s="23">
        <v>46098.596343391284</v>
      </c>
      <c r="AA58" s="23">
        <v>59933.460684628655</v>
      </c>
      <c r="AB58" s="23">
        <v>399423.51310923212</v>
      </c>
      <c r="AC58" s="23">
        <v>2588748.3743292252</v>
      </c>
      <c r="AD58" s="23">
        <v>80239.918217947401</v>
      </c>
      <c r="AE58" s="23">
        <v>1437926.8486094773</v>
      </c>
      <c r="AF58" s="23">
        <v>905194.32399342803</v>
      </c>
      <c r="AG58" s="23">
        <v>64623.614351596058</v>
      </c>
      <c r="AH58" s="23">
        <v>86157.095928280178</v>
      </c>
      <c r="AI58" s="23">
        <v>8759.1234780026389</v>
      </c>
      <c r="AJ58" s="23">
        <v>1216050.9508193047</v>
      </c>
      <c r="AK58" s="23">
        <v>34819.783128439361</v>
      </c>
      <c r="AL58" s="23">
        <v>261769.10315907624</v>
      </c>
      <c r="AM58" s="23">
        <v>105669.81392827882</v>
      </c>
      <c r="AN58" s="23">
        <v>210329.41962277837</v>
      </c>
      <c r="AO58" s="23">
        <v>118161.69948515887</v>
      </c>
      <c r="AP58" s="23">
        <v>853363.00503686327</v>
      </c>
      <c r="AQ58" s="23">
        <v>258027.08834097584</v>
      </c>
      <c r="AR58" s="23">
        <v>3428.91502457248</v>
      </c>
      <c r="AS58" s="23">
        <v>22553.289282645124</v>
      </c>
      <c r="AT58" s="23">
        <v>73620.14469555697</v>
      </c>
      <c r="AU58" s="23">
        <v>8900.1307088173489</v>
      </c>
      <c r="AV58" s="23">
        <v>390.5572705117886</v>
      </c>
      <c r="AW58" s="23">
        <v>813.47571825362854</v>
      </c>
      <c r="AX58" s="23">
        <v>516377.03409451118</v>
      </c>
      <c r="AY58" s="23">
        <v>721573.15588486928</v>
      </c>
      <c r="AZ58" s="23">
        <v>31100.27237156521</v>
      </c>
      <c r="BA58" s="23">
        <v>103.37121671954979</v>
      </c>
      <c r="BB58" s="23">
        <v>97602.978195958203</v>
      </c>
      <c r="BC58" s="23">
        <v>210546.83643237912</v>
      </c>
      <c r="BD58" s="23">
        <v>304243.53007260012</v>
      </c>
      <c r="BE58" s="23">
        <v>231456.03806513766</v>
      </c>
      <c r="BF58" s="23">
        <v>32395.744139927017</v>
      </c>
      <c r="BG58" s="23">
        <v>334703.95213778381</v>
      </c>
      <c r="BH58" s="23">
        <v>308191.27791587898</v>
      </c>
      <c r="BI58" s="23">
        <v>46259.1365268671</v>
      </c>
      <c r="BJ58" s="23">
        <v>392606.56460890453</v>
      </c>
      <c r="BK58" s="23">
        <v>8952.4214592575281</v>
      </c>
      <c r="BL58" s="23">
        <v>310451.58024541999</v>
      </c>
      <c r="BM58" s="23">
        <v>322039.06926532683</v>
      </c>
      <c r="BN58" s="23">
        <v>174477.61552769394</v>
      </c>
      <c r="BO58" s="23">
        <v>245271.46947783991</v>
      </c>
      <c r="BP58" s="23">
        <v>146819.65233577046</v>
      </c>
      <c r="BQ58" s="23">
        <v>22957.465166591086</v>
      </c>
      <c r="BR58" s="23">
        <v>116198.59945048564</v>
      </c>
      <c r="BS58" s="23">
        <v>0</v>
      </c>
      <c r="BT58" s="64">
        <v>14769675.478205245</v>
      </c>
      <c r="BU58" s="23">
        <v>1834990.4156403774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8381.5885416272613</v>
      </c>
      <c r="CE58" s="23">
        <v>0</v>
      </c>
      <c r="CF58" s="23">
        <v>53870.466188766608</v>
      </c>
      <c r="CG58" s="23">
        <v>0</v>
      </c>
      <c r="CH58" s="23">
        <v>0</v>
      </c>
      <c r="CI58" s="23">
        <v>1468427.1366158703</v>
      </c>
      <c r="CJ58" s="34">
        <f t="shared" si="1"/>
        <v>18135345.085191883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18264.192901507395</v>
      </c>
      <c r="D59" s="23">
        <v>271.66726626461622</v>
      </c>
      <c r="E59" s="23">
        <v>251.34554872944756</v>
      </c>
      <c r="F59" s="23">
        <v>1991.3566068723585</v>
      </c>
      <c r="G59" s="23">
        <v>93830.554994132923</v>
      </c>
      <c r="H59" s="23">
        <v>3009.2162491739368</v>
      </c>
      <c r="I59" s="23">
        <v>8202.5117453588264</v>
      </c>
      <c r="J59" s="23">
        <v>3041.5217160133234</v>
      </c>
      <c r="K59" s="23">
        <v>12786.573753953879</v>
      </c>
      <c r="L59" s="23">
        <v>41497.168713940744</v>
      </c>
      <c r="M59" s="23">
        <v>48353.649856919372</v>
      </c>
      <c r="N59" s="23">
        <v>468215.87929425691</v>
      </c>
      <c r="O59" s="23">
        <v>7176.1677600993444</v>
      </c>
      <c r="P59" s="23">
        <v>11930.367702169046</v>
      </c>
      <c r="Q59" s="23">
        <v>198.50705566980847</v>
      </c>
      <c r="R59" s="23">
        <v>23643.834516928495</v>
      </c>
      <c r="S59" s="23">
        <v>25913.205769526219</v>
      </c>
      <c r="T59" s="23">
        <v>11832.937258255828</v>
      </c>
      <c r="U59" s="23">
        <v>69230.86969284121</v>
      </c>
      <c r="V59" s="23">
        <v>5602.5111672041676</v>
      </c>
      <c r="W59" s="23">
        <v>8865.1210120883425</v>
      </c>
      <c r="X59" s="23">
        <v>42170.934259937036</v>
      </c>
      <c r="Y59" s="23">
        <v>13354.286365362421</v>
      </c>
      <c r="Z59" s="23">
        <v>116864.29732497704</v>
      </c>
      <c r="AA59" s="23">
        <v>23958.462386228257</v>
      </c>
      <c r="AB59" s="23">
        <v>170491.46054247458</v>
      </c>
      <c r="AC59" s="23">
        <v>34291.929335398745</v>
      </c>
      <c r="AD59" s="23">
        <v>47492.380834056225</v>
      </c>
      <c r="AE59" s="23">
        <v>1120536.9885428313</v>
      </c>
      <c r="AF59" s="23">
        <v>420490.17111606896</v>
      </c>
      <c r="AG59" s="23">
        <v>60220.807122332546</v>
      </c>
      <c r="AH59" s="23">
        <v>52713.075408839635</v>
      </c>
      <c r="AI59" s="23">
        <v>1202.7784673578585</v>
      </c>
      <c r="AJ59" s="23">
        <v>137118.78097716585</v>
      </c>
      <c r="AK59" s="23">
        <v>32703.270823262574</v>
      </c>
      <c r="AL59" s="23">
        <v>63451.368429252223</v>
      </c>
      <c r="AM59" s="23">
        <v>45146.138718412119</v>
      </c>
      <c r="AN59" s="23">
        <v>67361.088967985605</v>
      </c>
      <c r="AO59" s="23">
        <v>114299.23257338269</v>
      </c>
      <c r="AP59" s="23">
        <v>750550.04033854452</v>
      </c>
      <c r="AQ59" s="23">
        <v>135432.82380444146</v>
      </c>
      <c r="AR59" s="23">
        <v>2817.1974612734848</v>
      </c>
      <c r="AS59" s="23">
        <v>85624.203343865112</v>
      </c>
      <c r="AT59" s="23">
        <v>70435.614970671362</v>
      </c>
      <c r="AU59" s="23">
        <v>30643.474439657341</v>
      </c>
      <c r="AV59" s="23">
        <v>619.95998431453734</v>
      </c>
      <c r="AW59" s="23">
        <v>1349.6954795165959</v>
      </c>
      <c r="AX59" s="23">
        <v>366262.93001708796</v>
      </c>
      <c r="AY59" s="23">
        <v>554627.62735650863</v>
      </c>
      <c r="AZ59" s="23">
        <v>23396.653429757778</v>
      </c>
      <c r="BA59" s="23">
        <v>3179.8685093729241</v>
      </c>
      <c r="BB59" s="23">
        <v>113244.38677079634</v>
      </c>
      <c r="BC59" s="23">
        <v>179593.48775586666</v>
      </c>
      <c r="BD59" s="23">
        <v>277052.1695391633</v>
      </c>
      <c r="BE59" s="23">
        <v>195529.98402732788</v>
      </c>
      <c r="BF59" s="23">
        <v>1800.6684871321052</v>
      </c>
      <c r="BG59" s="23">
        <v>283515.80912224663</v>
      </c>
      <c r="BH59" s="23">
        <v>264519.12352635502</v>
      </c>
      <c r="BI59" s="23">
        <v>24148.616259388098</v>
      </c>
      <c r="BJ59" s="23">
        <v>113025.05569018934</v>
      </c>
      <c r="BK59" s="23">
        <v>15670.900890474353</v>
      </c>
      <c r="BL59" s="23">
        <v>1492203.594093238</v>
      </c>
      <c r="BM59" s="23">
        <v>227717.43925193307</v>
      </c>
      <c r="BN59" s="23">
        <v>52338.401031495159</v>
      </c>
      <c r="BO59" s="23">
        <v>48474.944367623866</v>
      </c>
      <c r="BP59" s="23">
        <v>118250.69010338462</v>
      </c>
      <c r="BQ59" s="23">
        <v>20544.020366845503</v>
      </c>
      <c r="BR59" s="23">
        <v>52435.11840261511</v>
      </c>
      <c r="BS59" s="23">
        <v>0</v>
      </c>
      <c r="BT59" s="64">
        <v>8932981.1115983166</v>
      </c>
      <c r="BU59" s="23">
        <v>188138.63396810979</v>
      </c>
      <c r="BV59" s="23">
        <v>0</v>
      </c>
      <c r="BW59" s="23">
        <v>0</v>
      </c>
      <c r="BX59" s="23">
        <v>6892376</v>
      </c>
      <c r="BY59" s="23">
        <v>0</v>
      </c>
      <c r="BZ59" s="23">
        <v>0</v>
      </c>
      <c r="CA59" s="23">
        <v>0</v>
      </c>
      <c r="CB59" s="23">
        <v>0</v>
      </c>
      <c r="CC59" s="23">
        <v>0</v>
      </c>
      <c r="CD59" s="23">
        <v>1239</v>
      </c>
      <c r="CE59" s="23">
        <v>0</v>
      </c>
      <c r="CF59" s="23">
        <v>17767</v>
      </c>
      <c r="CG59" s="23">
        <v>0</v>
      </c>
      <c r="CH59" s="23">
        <v>0</v>
      </c>
      <c r="CI59" s="23">
        <v>344998.22293368826</v>
      </c>
      <c r="CJ59" s="34">
        <f t="shared" si="1"/>
        <v>16377499.968500115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807.55688252631603</v>
      </c>
      <c r="D60" s="23">
        <v>456.06980971271338</v>
      </c>
      <c r="E60" s="23">
        <v>14.923865995058112</v>
      </c>
      <c r="F60" s="23">
        <v>144.80656272147476</v>
      </c>
      <c r="G60" s="23">
        <v>4937.9114599141267</v>
      </c>
      <c r="H60" s="23">
        <v>733.70189144199526</v>
      </c>
      <c r="I60" s="23">
        <v>1235.5892797967017</v>
      </c>
      <c r="J60" s="23">
        <v>396.18864194507194</v>
      </c>
      <c r="K60" s="23">
        <v>1020.4525775377833</v>
      </c>
      <c r="L60" s="23">
        <v>2416.3162568249131</v>
      </c>
      <c r="M60" s="23">
        <v>3555.8887995908472</v>
      </c>
      <c r="N60" s="23">
        <v>46439.536778969778</v>
      </c>
      <c r="O60" s="23">
        <v>1581.5631139390052</v>
      </c>
      <c r="P60" s="23">
        <v>1261.0625172822342</v>
      </c>
      <c r="Q60" s="23">
        <v>56.61019165109164</v>
      </c>
      <c r="R60" s="23">
        <v>3476.8018691437305</v>
      </c>
      <c r="S60" s="23">
        <v>4959.5326885933046</v>
      </c>
      <c r="T60" s="23">
        <v>2062.3317852703481</v>
      </c>
      <c r="U60" s="23">
        <v>15749.001771015939</v>
      </c>
      <c r="V60" s="23">
        <v>941.41071373765863</v>
      </c>
      <c r="W60" s="23">
        <v>1036.2380570974638</v>
      </c>
      <c r="X60" s="23">
        <v>5490.3176188083635</v>
      </c>
      <c r="Y60" s="23">
        <v>2256.2621153951345</v>
      </c>
      <c r="Z60" s="23">
        <v>1250.175299801818</v>
      </c>
      <c r="AA60" s="23">
        <v>1103.6505708059308</v>
      </c>
      <c r="AB60" s="23">
        <v>3342.0103374700743</v>
      </c>
      <c r="AC60" s="23">
        <v>9591.0084208809876</v>
      </c>
      <c r="AD60" s="23">
        <v>13689.158190520575</v>
      </c>
      <c r="AE60" s="23">
        <v>119997.98024858204</v>
      </c>
      <c r="AF60" s="23">
        <v>23204.24067395139</v>
      </c>
      <c r="AG60" s="23">
        <v>5054.7743482355745</v>
      </c>
      <c r="AH60" s="23">
        <v>3675.0946581951921</v>
      </c>
      <c r="AI60" s="23">
        <v>152.2257220667081</v>
      </c>
      <c r="AJ60" s="23">
        <v>5629.6922138108821</v>
      </c>
      <c r="AK60" s="23">
        <v>3654.456858835606</v>
      </c>
      <c r="AL60" s="23">
        <v>3320.7031090089758</v>
      </c>
      <c r="AM60" s="23">
        <v>3057.671361538462</v>
      </c>
      <c r="AN60" s="23">
        <v>95115.230994109748</v>
      </c>
      <c r="AO60" s="23">
        <v>7013.8522675755639</v>
      </c>
      <c r="AP60" s="23">
        <v>22207.239502646778</v>
      </c>
      <c r="AQ60" s="23">
        <v>3360.5636188415401</v>
      </c>
      <c r="AR60" s="23">
        <v>54.705706867690587</v>
      </c>
      <c r="AS60" s="23">
        <v>998.95529856201176</v>
      </c>
      <c r="AT60" s="23">
        <v>1330.1528831468443</v>
      </c>
      <c r="AU60" s="23">
        <v>99.796357805380666</v>
      </c>
      <c r="AV60" s="23">
        <v>5.2918882406089676</v>
      </c>
      <c r="AW60" s="23">
        <v>6.9844964831791234</v>
      </c>
      <c r="AX60" s="23">
        <v>14553.271181419821</v>
      </c>
      <c r="AY60" s="23">
        <v>17508.397672627281</v>
      </c>
      <c r="AZ60" s="23">
        <v>2553.6835267437891</v>
      </c>
      <c r="BA60" s="23">
        <v>427.21744060297414</v>
      </c>
      <c r="BB60" s="23">
        <v>25808.727909881007</v>
      </c>
      <c r="BC60" s="23">
        <v>13279.8051825332</v>
      </c>
      <c r="BD60" s="23">
        <v>8045.4980593668452</v>
      </c>
      <c r="BE60" s="23">
        <v>7426.0560362490342</v>
      </c>
      <c r="BF60" s="23">
        <v>77.03583006829804</v>
      </c>
      <c r="BG60" s="23">
        <v>9041.8928596469777</v>
      </c>
      <c r="BH60" s="23">
        <v>20770.83995929706</v>
      </c>
      <c r="BI60" s="23">
        <v>907.34126865061933</v>
      </c>
      <c r="BJ60" s="23">
        <v>108785.16080865933</v>
      </c>
      <c r="BK60" s="23">
        <v>919.31476884401889</v>
      </c>
      <c r="BL60" s="23">
        <v>20837.06422717747</v>
      </c>
      <c r="BM60" s="23">
        <v>147393.25406480112</v>
      </c>
      <c r="BN60" s="23">
        <v>58715.696528594461</v>
      </c>
      <c r="BO60" s="23">
        <v>68969.068753700063</v>
      </c>
      <c r="BP60" s="23">
        <v>19666.55415418632</v>
      </c>
      <c r="BQ60" s="23">
        <v>1302.8141609382913</v>
      </c>
      <c r="BR60" s="23">
        <v>1241.2646523957799</v>
      </c>
      <c r="BS60" s="23">
        <v>0</v>
      </c>
      <c r="BT60" s="64">
        <v>976175.64932327834</v>
      </c>
      <c r="BU60" s="23">
        <v>11798654</v>
      </c>
      <c r="BV60" s="23">
        <v>0</v>
      </c>
      <c r="BW60" s="23">
        <v>0</v>
      </c>
      <c r="BX60" s="23">
        <v>0</v>
      </c>
      <c r="BY60" s="23">
        <v>170826</v>
      </c>
      <c r="BZ60" s="23">
        <v>0</v>
      </c>
      <c r="CA60" s="23">
        <v>0</v>
      </c>
      <c r="CB60" s="23">
        <v>0</v>
      </c>
      <c r="CC60" s="23">
        <v>0</v>
      </c>
      <c r="CD60" s="23">
        <v>796</v>
      </c>
      <c r="CE60" s="23">
        <v>0</v>
      </c>
      <c r="CF60" s="23">
        <v>101170.99999999997</v>
      </c>
      <c r="CG60" s="23">
        <v>0</v>
      </c>
      <c r="CH60" s="23">
        <v>0</v>
      </c>
      <c r="CI60" s="23">
        <v>104513.35067782683</v>
      </c>
      <c r="CJ60" s="34">
        <f t="shared" si="1"/>
        <v>13152136.000001106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189524.23819951923</v>
      </c>
      <c r="D61" s="23">
        <v>100172.93685929826</v>
      </c>
      <c r="E61" s="23">
        <v>2940.9719704226027</v>
      </c>
      <c r="F61" s="23">
        <v>7572.8150183651396</v>
      </c>
      <c r="G61" s="23">
        <v>926222.46798563364</v>
      </c>
      <c r="H61" s="23">
        <v>23308.281521459769</v>
      </c>
      <c r="I61" s="23">
        <v>40264.406098550739</v>
      </c>
      <c r="J61" s="23">
        <v>18172.116907502037</v>
      </c>
      <c r="K61" s="23">
        <v>56365.364762190875</v>
      </c>
      <c r="L61" s="23">
        <v>99082.066275385005</v>
      </c>
      <c r="M61" s="23">
        <v>183818.55927782797</v>
      </c>
      <c r="N61" s="23">
        <v>1147831.5407661549</v>
      </c>
      <c r="O61" s="23">
        <v>57374.717521290302</v>
      </c>
      <c r="P61" s="23">
        <v>56017.282177026864</v>
      </c>
      <c r="Q61" s="23">
        <v>15264.075186231836</v>
      </c>
      <c r="R61" s="23">
        <v>93669.641012351072</v>
      </c>
      <c r="S61" s="23">
        <v>150779.9110740897</v>
      </c>
      <c r="T61" s="23">
        <v>64948.081559352038</v>
      </c>
      <c r="U61" s="23">
        <v>322164.95312730316</v>
      </c>
      <c r="V61" s="23">
        <v>24199.231565568029</v>
      </c>
      <c r="W61" s="23">
        <v>46591.634790660879</v>
      </c>
      <c r="X61" s="23">
        <v>139428.27967322501</v>
      </c>
      <c r="Y61" s="23">
        <v>61663.954979242757</v>
      </c>
      <c r="Z61" s="23">
        <v>204748.44536551755</v>
      </c>
      <c r="AA61" s="23">
        <v>132938.45306857105</v>
      </c>
      <c r="AB61" s="23">
        <v>961158.26986349013</v>
      </c>
      <c r="AC61" s="23">
        <v>1178155.6261110285</v>
      </c>
      <c r="AD61" s="23">
        <v>215442.36892198576</v>
      </c>
      <c r="AE61" s="23">
        <v>2979079.1768518714</v>
      </c>
      <c r="AF61" s="23">
        <v>1691826.6396648078</v>
      </c>
      <c r="AG61" s="23">
        <v>269644.929527289</v>
      </c>
      <c r="AH61" s="23">
        <v>395906.32769903354</v>
      </c>
      <c r="AI61" s="23">
        <v>13046.709679569298</v>
      </c>
      <c r="AJ61" s="23">
        <v>407214.25396819197</v>
      </c>
      <c r="AK61" s="23">
        <v>192007.86298645008</v>
      </c>
      <c r="AL61" s="23">
        <v>682059.38155567809</v>
      </c>
      <c r="AM61" s="23">
        <v>203338.70743988588</v>
      </c>
      <c r="AN61" s="23">
        <v>486206.99363682372</v>
      </c>
      <c r="AO61" s="23">
        <v>672138.66630662431</v>
      </c>
      <c r="AP61" s="23">
        <v>1560795.0426023451</v>
      </c>
      <c r="AQ61" s="23">
        <v>1064887.0379307722</v>
      </c>
      <c r="AR61" s="23">
        <v>13009.582095786045</v>
      </c>
      <c r="AS61" s="23">
        <v>340899.08623060136</v>
      </c>
      <c r="AT61" s="23">
        <v>224875.87162694157</v>
      </c>
      <c r="AU61" s="23">
        <v>1416044.4083999358</v>
      </c>
      <c r="AV61" s="23">
        <v>6529.2914776032176</v>
      </c>
      <c r="AW61" s="23">
        <v>13887.154578677531</v>
      </c>
      <c r="AX61" s="23">
        <v>886932.02747694496</v>
      </c>
      <c r="AY61" s="23">
        <v>1164537.1834119048</v>
      </c>
      <c r="AZ61" s="23">
        <v>708406.18089224654</v>
      </c>
      <c r="BA61" s="23">
        <v>11914.346451408852</v>
      </c>
      <c r="BB61" s="23">
        <v>281805.8332266364</v>
      </c>
      <c r="BC61" s="23">
        <v>492359.21023519023</v>
      </c>
      <c r="BD61" s="23">
        <v>706753.73121931683</v>
      </c>
      <c r="BE61" s="23">
        <v>443346.99462982424</v>
      </c>
      <c r="BF61" s="23">
        <v>16236.64747038619</v>
      </c>
      <c r="BG61" s="23">
        <v>788440.13243086124</v>
      </c>
      <c r="BH61" s="23">
        <v>1691854.1716807</v>
      </c>
      <c r="BI61" s="23">
        <v>76932.865446497992</v>
      </c>
      <c r="BJ61" s="23">
        <v>1944772.3529219346</v>
      </c>
      <c r="BK61" s="23">
        <v>59753.914026834813</v>
      </c>
      <c r="BL61" s="23">
        <v>1562327.3970674092</v>
      </c>
      <c r="BM61" s="23">
        <v>1838309.9316087526</v>
      </c>
      <c r="BN61" s="23">
        <v>357606.0701659841</v>
      </c>
      <c r="BO61" s="23">
        <v>399969.12108174758</v>
      </c>
      <c r="BP61" s="23">
        <v>465682.83429961192</v>
      </c>
      <c r="BQ61" s="23">
        <v>50067.845898428845</v>
      </c>
      <c r="BR61" s="23">
        <v>159188.78320389451</v>
      </c>
      <c r="BS61" s="23">
        <v>0</v>
      </c>
      <c r="BT61" s="64">
        <v>33260415.390744649</v>
      </c>
      <c r="BU61" s="23">
        <v>1695047.2523128912</v>
      </c>
      <c r="BV61" s="23">
        <v>0</v>
      </c>
      <c r="BW61" s="23">
        <v>0</v>
      </c>
      <c r="BX61" s="23">
        <v>1112735</v>
      </c>
      <c r="BY61" s="23">
        <v>61463</v>
      </c>
      <c r="BZ61" s="23">
        <v>0</v>
      </c>
      <c r="CA61" s="23">
        <v>0</v>
      </c>
      <c r="CB61" s="23">
        <v>0</v>
      </c>
      <c r="CC61" s="23">
        <v>0</v>
      </c>
      <c r="CD61" s="23">
        <v>49558</v>
      </c>
      <c r="CE61" s="23">
        <v>0</v>
      </c>
      <c r="CF61" s="23">
        <v>216611</v>
      </c>
      <c r="CG61" s="23">
        <v>0</v>
      </c>
      <c r="CH61" s="23">
        <v>0</v>
      </c>
      <c r="CI61" s="23">
        <v>1484642.2436362233</v>
      </c>
      <c r="CJ61" s="34">
        <f t="shared" si="1"/>
        <v>37880471.886693761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44606</v>
      </c>
      <c r="D62" s="23">
        <v>32411.072469285442</v>
      </c>
      <c r="E62" s="23">
        <v>10166.000000000002</v>
      </c>
      <c r="F62" s="23">
        <v>2161</v>
      </c>
      <c r="G62" s="23">
        <v>49207</v>
      </c>
      <c r="H62" s="23">
        <v>2721.9999999999995</v>
      </c>
      <c r="I62" s="23">
        <v>3779</v>
      </c>
      <c r="J62" s="23">
        <v>3353</v>
      </c>
      <c r="K62" s="23">
        <v>9875</v>
      </c>
      <c r="L62" s="23">
        <v>20079</v>
      </c>
      <c r="M62" s="23">
        <v>23242</v>
      </c>
      <c r="N62" s="23">
        <v>233438</v>
      </c>
      <c r="O62" s="23">
        <v>5764.9999999999991</v>
      </c>
      <c r="P62" s="23">
        <v>8679</v>
      </c>
      <c r="Q62" s="23">
        <v>410</v>
      </c>
      <c r="R62" s="23">
        <v>18066</v>
      </c>
      <c r="S62" s="23">
        <v>24835</v>
      </c>
      <c r="T62" s="23">
        <v>8956</v>
      </c>
      <c r="U62" s="23">
        <v>50270.999999999993</v>
      </c>
      <c r="V62" s="23">
        <v>4335.9999999999991</v>
      </c>
      <c r="W62" s="23">
        <v>14357</v>
      </c>
      <c r="X62" s="23">
        <v>20761</v>
      </c>
      <c r="Y62" s="23">
        <v>11868</v>
      </c>
      <c r="Z62" s="23">
        <v>127401</v>
      </c>
      <c r="AA62" s="23">
        <v>68943</v>
      </c>
      <c r="AB62" s="23">
        <v>201218</v>
      </c>
      <c r="AC62" s="23">
        <v>173859.71597662877</v>
      </c>
      <c r="AD62" s="23">
        <v>72334</v>
      </c>
      <c r="AE62" s="23">
        <v>472602.99999999994</v>
      </c>
      <c r="AF62" s="23">
        <v>454951</v>
      </c>
      <c r="AG62" s="23">
        <v>233559</v>
      </c>
      <c r="AH62" s="23">
        <v>66602</v>
      </c>
      <c r="AI62" s="23">
        <v>150315</v>
      </c>
      <c r="AJ62" s="23">
        <v>173507.36073949817</v>
      </c>
      <c r="AK62" s="23">
        <v>90885.999999999985</v>
      </c>
      <c r="AL62" s="23">
        <v>164959.00000000003</v>
      </c>
      <c r="AM62" s="23">
        <v>32450</v>
      </c>
      <c r="AN62" s="23">
        <v>51216.616577921151</v>
      </c>
      <c r="AO62" s="23">
        <v>236828.00000000003</v>
      </c>
      <c r="AP62" s="23">
        <v>442238</v>
      </c>
      <c r="AQ62" s="23">
        <v>638821</v>
      </c>
      <c r="AR62" s="23">
        <v>48671</v>
      </c>
      <c r="AS62" s="23">
        <v>70414</v>
      </c>
      <c r="AT62" s="23">
        <v>62079</v>
      </c>
      <c r="AU62" s="23">
        <v>7886.4039667571888</v>
      </c>
      <c r="AV62" s="23">
        <v>583</v>
      </c>
      <c r="AW62" s="23">
        <v>1360.0000000000002</v>
      </c>
      <c r="AX62" s="23">
        <v>277526</v>
      </c>
      <c r="AY62" s="23">
        <v>311344.04312066006</v>
      </c>
      <c r="AZ62" s="23">
        <v>77310.281212917616</v>
      </c>
      <c r="BA62" s="23">
        <v>155.701141025852</v>
      </c>
      <c r="BB62" s="23">
        <v>77627</v>
      </c>
      <c r="BC62" s="23">
        <v>120717</v>
      </c>
      <c r="BD62" s="23">
        <v>716443</v>
      </c>
      <c r="BE62" s="23">
        <v>134208.13068206486</v>
      </c>
      <c r="BF62" s="23">
        <v>5812.1050213429289</v>
      </c>
      <c r="BG62" s="23">
        <v>247740.80771930458</v>
      </c>
      <c r="BH62" s="23">
        <v>1899733.1888195989</v>
      </c>
      <c r="BI62" s="23">
        <v>773</v>
      </c>
      <c r="BJ62" s="23">
        <v>1089749.0814064422</v>
      </c>
      <c r="BK62" s="23">
        <v>30211</v>
      </c>
      <c r="BL62" s="23">
        <v>171816.79299980093</v>
      </c>
      <c r="BM62" s="23">
        <v>472501.05610396835</v>
      </c>
      <c r="BN62" s="23">
        <v>53300.696638141679</v>
      </c>
      <c r="BO62" s="23">
        <v>89404.409087647975</v>
      </c>
      <c r="BP62" s="23">
        <v>119004.06768889082</v>
      </c>
      <c r="BQ62" s="23">
        <v>11369</v>
      </c>
      <c r="BR62" s="23">
        <v>58754</v>
      </c>
      <c r="BS62" s="23">
        <v>0</v>
      </c>
      <c r="BT62" s="64">
        <v>10612528.531371897</v>
      </c>
      <c r="BU62" s="23">
        <v>1128444</v>
      </c>
      <c r="BV62" s="23">
        <v>0</v>
      </c>
      <c r="BW62" s="23">
        <v>0</v>
      </c>
      <c r="BX62" s="23">
        <v>12750069</v>
      </c>
      <c r="BY62" s="23">
        <v>113144159</v>
      </c>
      <c r="BZ62" s="23">
        <v>242753</v>
      </c>
      <c r="CA62" s="23">
        <v>217909</v>
      </c>
      <c r="CB62" s="23">
        <v>0</v>
      </c>
      <c r="CC62" s="23">
        <v>0</v>
      </c>
      <c r="CD62" s="23">
        <v>0</v>
      </c>
      <c r="CE62" s="23">
        <v>0</v>
      </c>
      <c r="CF62" s="23">
        <v>1133786.2784015127</v>
      </c>
      <c r="CG62" s="23">
        <v>0</v>
      </c>
      <c r="CH62" s="23">
        <v>0</v>
      </c>
      <c r="CI62" s="23">
        <v>1420617.273872698</v>
      </c>
      <c r="CJ62" s="34">
        <f t="shared" si="1"/>
        <v>140650266.08364612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7845.388254879138</v>
      </c>
      <c r="D63" s="23">
        <v>38.603481184736658</v>
      </c>
      <c r="E63" s="23">
        <v>111.84753426214527</v>
      </c>
      <c r="F63" s="23">
        <v>4377.2435214242296</v>
      </c>
      <c r="G63" s="23">
        <v>19644.967862601938</v>
      </c>
      <c r="H63" s="23">
        <v>1632.5655865594683</v>
      </c>
      <c r="I63" s="23">
        <v>2572.6203621913537</v>
      </c>
      <c r="J63" s="23">
        <v>1062.7602291118058</v>
      </c>
      <c r="K63" s="23">
        <v>2872.5915991174434</v>
      </c>
      <c r="L63" s="23">
        <v>680.99050996661106</v>
      </c>
      <c r="M63" s="23">
        <v>20745.883671744021</v>
      </c>
      <c r="N63" s="23">
        <v>20591.240600123321</v>
      </c>
      <c r="O63" s="23">
        <v>2836.5313947381051</v>
      </c>
      <c r="P63" s="23">
        <v>4234.1698750187697</v>
      </c>
      <c r="Q63" s="23">
        <v>1176.4339703314663</v>
      </c>
      <c r="R63" s="23">
        <v>3560.4190501608427</v>
      </c>
      <c r="S63" s="23">
        <v>9541.1065506377599</v>
      </c>
      <c r="T63" s="23">
        <v>4675.6889528533129</v>
      </c>
      <c r="U63" s="23">
        <v>16144.687797889852</v>
      </c>
      <c r="V63" s="23">
        <v>3031.3401424956719</v>
      </c>
      <c r="W63" s="23">
        <v>263.4887422311856</v>
      </c>
      <c r="X63" s="23">
        <v>4340.3790199953664</v>
      </c>
      <c r="Y63" s="23">
        <v>1528.9422047733283</v>
      </c>
      <c r="Z63" s="23">
        <v>369.96516918966807</v>
      </c>
      <c r="AA63" s="23">
        <v>1117.4873188186566</v>
      </c>
      <c r="AB63" s="23">
        <v>13198.039870613762</v>
      </c>
      <c r="AC63" s="23">
        <v>12603.230998136361</v>
      </c>
      <c r="AD63" s="23">
        <v>18087.679432945268</v>
      </c>
      <c r="AE63" s="23">
        <v>82934.890920751161</v>
      </c>
      <c r="AF63" s="23">
        <v>36640.075478628845</v>
      </c>
      <c r="AG63" s="23">
        <v>83288.877180924188</v>
      </c>
      <c r="AH63" s="23">
        <v>24656.944856584611</v>
      </c>
      <c r="AI63" s="23">
        <v>26.752771017159183</v>
      </c>
      <c r="AJ63" s="23">
        <v>32221.015058281133</v>
      </c>
      <c r="AK63" s="23">
        <v>8631.0679133383728</v>
      </c>
      <c r="AL63" s="23">
        <v>14141.470579277922</v>
      </c>
      <c r="AM63" s="23">
        <v>1198.6646148951893</v>
      </c>
      <c r="AN63" s="23">
        <v>1964.9572143541259</v>
      </c>
      <c r="AO63" s="23">
        <v>21983.344451405414</v>
      </c>
      <c r="AP63" s="23">
        <v>41560.627472370899</v>
      </c>
      <c r="AQ63" s="23">
        <v>18038.632465973922</v>
      </c>
      <c r="AR63" s="23">
        <v>4341.4700565378462</v>
      </c>
      <c r="AS63" s="23">
        <v>532.09911974049817</v>
      </c>
      <c r="AT63" s="23">
        <v>2179.5801646532614</v>
      </c>
      <c r="AU63" s="23">
        <v>20482.039511178278</v>
      </c>
      <c r="AV63" s="23">
        <v>5941.787843199465</v>
      </c>
      <c r="AW63" s="23">
        <v>7544.2630891908348</v>
      </c>
      <c r="AX63" s="23">
        <v>17827.375917502992</v>
      </c>
      <c r="AY63" s="23">
        <v>20274.691924596285</v>
      </c>
      <c r="AZ63" s="23">
        <v>4571.9732041808547</v>
      </c>
      <c r="BA63" s="23">
        <v>0</v>
      </c>
      <c r="BB63" s="23">
        <v>2457.0077663703751</v>
      </c>
      <c r="BC63" s="23">
        <v>11294.632613983458</v>
      </c>
      <c r="BD63" s="23">
        <v>15554.757048062291</v>
      </c>
      <c r="BE63" s="23">
        <v>9858.4370450411898</v>
      </c>
      <c r="BF63" s="23">
        <v>238.54267565618363</v>
      </c>
      <c r="BG63" s="23">
        <v>15598.56414026036</v>
      </c>
      <c r="BH63" s="23">
        <v>100426.94883360011</v>
      </c>
      <c r="BI63" s="23">
        <v>1.1940789629673855E-2</v>
      </c>
      <c r="BJ63" s="23">
        <v>135258.2860546381</v>
      </c>
      <c r="BK63" s="23">
        <v>6301.0788047752321</v>
      </c>
      <c r="BL63" s="23">
        <v>1942743.7565104167</v>
      </c>
      <c r="BM63" s="23">
        <v>403316.18954961479</v>
      </c>
      <c r="BN63" s="23">
        <v>3575.6955690921359</v>
      </c>
      <c r="BO63" s="23">
        <v>2738.799587928474</v>
      </c>
      <c r="BP63" s="23">
        <v>3470.3501069453819</v>
      </c>
      <c r="BQ63" s="23">
        <v>1547.0896705217699</v>
      </c>
      <c r="BR63" s="23">
        <v>7819.4335817394494</v>
      </c>
      <c r="BS63" s="23">
        <v>0</v>
      </c>
      <c r="BT63" s="64">
        <v>3292068.4770120145</v>
      </c>
      <c r="BU63" s="23">
        <v>1468347.4632952148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18910.999999999996</v>
      </c>
      <c r="CG63" s="23">
        <v>0</v>
      </c>
      <c r="CH63" s="23">
        <v>0</v>
      </c>
      <c r="CI63" s="23">
        <v>26337.059704386607</v>
      </c>
      <c r="CJ63" s="34">
        <f t="shared" si="1"/>
        <v>4805664.0000116164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11483.052760847644</v>
      </c>
      <c r="D64" s="23">
        <v>75504.17350014369</v>
      </c>
      <c r="E64" s="23">
        <v>1337.4847037494469</v>
      </c>
      <c r="F64" s="23">
        <v>1469.7250466653904</v>
      </c>
      <c r="G64" s="23">
        <v>9238.0609216521316</v>
      </c>
      <c r="H64" s="23">
        <v>658.12985902236164</v>
      </c>
      <c r="I64" s="23">
        <v>1171.6277686810915</v>
      </c>
      <c r="J64" s="23">
        <v>741.89805059979199</v>
      </c>
      <c r="K64" s="23">
        <v>1715.8414614222611</v>
      </c>
      <c r="L64" s="23">
        <v>1239.9977962718895</v>
      </c>
      <c r="M64" s="23">
        <v>8605.462754861308</v>
      </c>
      <c r="N64" s="23">
        <v>218660.02295169112</v>
      </c>
      <c r="O64" s="23">
        <v>1757.6753814004126</v>
      </c>
      <c r="P64" s="23">
        <v>3391.5762392389179</v>
      </c>
      <c r="Q64" s="23">
        <v>130.17766132935708</v>
      </c>
      <c r="R64" s="23">
        <v>5742.8202824673463</v>
      </c>
      <c r="S64" s="23">
        <v>7306.7824277219852</v>
      </c>
      <c r="T64" s="23">
        <v>2636.5027182361396</v>
      </c>
      <c r="U64" s="23">
        <v>15089.413338315851</v>
      </c>
      <c r="V64" s="23">
        <v>1201.971622809531</v>
      </c>
      <c r="W64" s="23">
        <v>3492.1761879100363</v>
      </c>
      <c r="X64" s="23">
        <v>6345.904367344102</v>
      </c>
      <c r="Y64" s="23">
        <v>3201.2870741440211</v>
      </c>
      <c r="Z64" s="23">
        <v>7951.0022872442241</v>
      </c>
      <c r="AA64" s="23">
        <v>9838.9440271348121</v>
      </c>
      <c r="AB64" s="23">
        <v>15826.226690164973</v>
      </c>
      <c r="AC64" s="23">
        <v>160767.49234835981</v>
      </c>
      <c r="AD64" s="23">
        <v>13994.756353015906</v>
      </c>
      <c r="AE64" s="23">
        <v>137248.49607779068</v>
      </c>
      <c r="AF64" s="23">
        <v>118250.16764183414</v>
      </c>
      <c r="AG64" s="23">
        <v>71689.971581965889</v>
      </c>
      <c r="AH64" s="23">
        <v>6811.6409605694216</v>
      </c>
      <c r="AI64" s="23">
        <v>581.46721718212973</v>
      </c>
      <c r="AJ64" s="23">
        <v>50209.009882799313</v>
      </c>
      <c r="AK64" s="23">
        <v>34839.045786947347</v>
      </c>
      <c r="AL64" s="23">
        <v>54428.866933227349</v>
      </c>
      <c r="AM64" s="23">
        <v>6917.0879479542209</v>
      </c>
      <c r="AN64" s="23">
        <v>13927.35844625032</v>
      </c>
      <c r="AO64" s="23">
        <v>65637.672988084625</v>
      </c>
      <c r="AP64" s="23">
        <v>112258.87999344061</v>
      </c>
      <c r="AQ64" s="23">
        <v>314510.76268621965</v>
      </c>
      <c r="AR64" s="23">
        <v>16792.691194597421</v>
      </c>
      <c r="AS64" s="23">
        <v>13604.682532086648</v>
      </c>
      <c r="AT64" s="23">
        <v>10627.291418810753</v>
      </c>
      <c r="AU64" s="23">
        <v>11122.071733488216</v>
      </c>
      <c r="AV64" s="23">
        <v>17.59443294997202</v>
      </c>
      <c r="AW64" s="23">
        <v>69.357639164058568</v>
      </c>
      <c r="AX64" s="23">
        <v>132572.55509625078</v>
      </c>
      <c r="AY64" s="23">
        <v>257910.47382317757</v>
      </c>
      <c r="AZ64" s="23">
        <v>74811.583809407181</v>
      </c>
      <c r="BA64" s="23">
        <v>323.2563429757077</v>
      </c>
      <c r="BB64" s="23">
        <v>18835.456399711777</v>
      </c>
      <c r="BC64" s="23">
        <v>63717.431158947627</v>
      </c>
      <c r="BD64" s="23">
        <v>161484.59866788745</v>
      </c>
      <c r="BE64" s="23">
        <v>100380.88153715609</v>
      </c>
      <c r="BF64" s="23">
        <v>9107.2901467164611</v>
      </c>
      <c r="BG64" s="23">
        <v>120380.02835115635</v>
      </c>
      <c r="BH64" s="23">
        <v>1594364.538620281</v>
      </c>
      <c r="BI64" s="23">
        <v>6515.9220587392601</v>
      </c>
      <c r="BJ64" s="23">
        <v>2631427.4858974735</v>
      </c>
      <c r="BK64" s="23">
        <v>5872.5370750584307</v>
      </c>
      <c r="BL64" s="23">
        <v>868103.97758580733</v>
      </c>
      <c r="BM64" s="23">
        <v>245707.47891232086</v>
      </c>
      <c r="BN64" s="23">
        <v>46366.00717382149</v>
      </c>
      <c r="BO64" s="23">
        <v>39122.684093627773</v>
      </c>
      <c r="BP64" s="23">
        <v>71317.610309354044</v>
      </c>
      <c r="BQ64" s="23">
        <v>2824.9672165725233</v>
      </c>
      <c r="BR64" s="23">
        <v>7129.3114462186713</v>
      </c>
      <c r="BS64" s="23">
        <v>0</v>
      </c>
      <c r="BT64" s="64">
        <v>8088320.3794004712</v>
      </c>
      <c r="BU64" s="23">
        <v>5313945</v>
      </c>
      <c r="BV64" s="23">
        <v>9809498</v>
      </c>
      <c r="BW64" s="23">
        <v>0</v>
      </c>
      <c r="BX64" s="23">
        <v>88618642.999999985</v>
      </c>
      <c r="BY64" s="23">
        <v>9316302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11996236.292817514</v>
      </c>
      <c r="CG64" s="23">
        <v>0</v>
      </c>
      <c r="CH64" s="23">
        <v>0</v>
      </c>
      <c r="CI64" s="23">
        <v>396109.97774748801</v>
      </c>
      <c r="CJ64" s="34">
        <f t="shared" si="1"/>
        <v>133539054.64996547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718.92207761266786</v>
      </c>
      <c r="D65" s="23">
        <v>129.05343775008487</v>
      </c>
      <c r="E65" s="23">
        <v>29.587861337824336</v>
      </c>
      <c r="F65" s="23">
        <v>0</v>
      </c>
      <c r="G65" s="23">
        <v>5695.3485430488681</v>
      </c>
      <c r="H65" s="23">
        <v>554.61501784304767</v>
      </c>
      <c r="I65" s="23">
        <v>709.47914314314937</v>
      </c>
      <c r="J65" s="23">
        <v>1099.1575722519424</v>
      </c>
      <c r="K65" s="23">
        <v>1856.4809167073181</v>
      </c>
      <c r="L65" s="23">
        <v>1313.1974202276929</v>
      </c>
      <c r="M65" s="23">
        <v>4068.0161694685285</v>
      </c>
      <c r="N65" s="23">
        <v>88502.959022114301</v>
      </c>
      <c r="O65" s="23">
        <v>2168.0977542014257</v>
      </c>
      <c r="P65" s="23">
        <v>1410.7744097460495</v>
      </c>
      <c r="Q65" s="23">
        <v>49.732788206130266</v>
      </c>
      <c r="R65" s="23">
        <v>6439.4517792469178</v>
      </c>
      <c r="S65" s="23">
        <v>9366.1319358329893</v>
      </c>
      <c r="T65" s="23">
        <v>2496.7118737406663</v>
      </c>
      <c r="U65" s="23">
        <v>19370.606241805421</v>
      </c>
      <c r="V65" s="23">
        <v>788.17026372246949</v>
      </c>
      <c r="W65" s="23">
        <v>959.40214210306988</v>
      </c>
      <c r="X65" s="23">
        <v>7661.3674996025993</v>
      </c>
      <c r="Y65" s="23">
        <v>3405.122169708337</v>
      </c>
      <c r="Z65" s="23">
        <v>0</v>
      </c>
      <c r="AA65" s="23">
        <v>393.45560289660023</v>
      </c>
      <c r="AB65" s="23">
        <v>0</v>
      </c>
      <c r="AC65" s="23">
        <v>1614.1122653230127</v>
      </c>
      <c r="AD65" s="23">
        <v>791.94743751027693</v>
      </c>
      <c r="AE65" s="23">
        <v>6875.7153517386678</v>
      </c>
      <c r="AF65" s="23">
        <v>7209.3657029949845</v>
      </c>
      <c r="AG65" s="23">
        <v>1677.0651617864687</v>
      </c>
      <c r="AH65" s="23">
        <v>0</v>
      </c>
      <c r="AI65" s="23">
        <v>28.328803408555213</v>
      </c>
      <c r="AJ65" s="23">
        <v>1814.3024760768028</v>
      </c>
      <c r="AK65" s="23">
        <v>1226.9519520727581</v>
      </c>
      <c r="AL65" s="23">
        <v>2112.6992053135846</v>
      </c>
      <c r="AM65" s="23">
        <v>2146.0642404392161</v>
      </c>
      <c r="AN65" s="23">
        <v>5331.4808014900918</v>
      </c>
      <c r="AO65" s="23">
        <v>2317.925647784451</v>
      </c>
      <c r="AP65" s="23">
        <v>7308.2017504426103</v>
      </c>
      <c r="AQ65" s="23">
        <v>40921.900817104957</v>
      </c>
      <c r="AR65" s="23">
        <v>23952.947575380385</v>
      </c>
      <c r="AS65" s="23">
        <v>846.71645743348358</v>
      </c>
      <c r="AT65" s="23">
        <v>176.2681100976769</v>
      </c>
      <c r="AU65" s="23">
        <v>0</v>
      </c>
      <c r="AV65" s="23">
        <v>0</v>
      </c>
      <c r="AW65" s="23">
        <v>0</v>
      </c>
      <c r="AX65" s="23">
        <v>2879.4654842384789</v>
      </c>
      <c r="AY65" s="23">
        <v>91194.824874891681</v>
      </c>
      <c r="AZ65" s="23">
        <v>3318.8767015534022</v>
      </c>
      <c r="BA65" s="23">
        <v>0</v>
      </c>
      <c r="BB65" s="23">
        <v>12790.769503444997</v>
      </c>
      <c r="BC65" s="23">
        <v>3960.9962454806532</v>
      </c>
      <c r="BD65" s="23">
        <v>1019.2073937433531</v>
      </c>
      <c r="BE65" s="23">
        <v>1597.1149832778794</v>
      </c>
      <c r="BF65" s="23">
        <v>193.89492110744459</v>
      </c>
      <c r="BG65" s="23">
        <v>2035.2671426635334</v>
      </c>
      <c r="BH65" s="23">
        <v>72789.286535871041</v>
      </c>
      <c r="BI65" s="23">
        <v>7364.859357259721</v>
      </c>
      <c r="BJ65" s="23">
        <v>121894.43436426064</v>
      </c>
      <c r="BK65" s="23">
        <v>372.68114706365969</v>
      </c>
      <c r="BL65" s="23">
        <v>26591.932995128464</v>
      </c>
      <c r="BM65" s="23">
        <v>43472.122652839564</v>
      </c>
      <c r="BN65" s="23">
        <v>14078.785765087307</v>
      </c>
      <c r="BO65" s="23">
        <v>7549.311343897647</v>
      </c>
      <c r="BP65" s="23">
        <v>24561.072555217375</v>
      </c>
      <c r="BQ65" s="23">
        <v>528.17480132839614</v>
      </c>
      <c r="BR65" s="23">
        <v>735.91935965780101</v>
      </c>
      <c r="BS65" s="23">
        <v>0</v>
      </c>
      <c r="BT65" s="64">
        <v>704466.83352672914</v>
      </c>
      <c r="BU65" s="23">
        <v>2228567.1664732709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41</v>
      </c>
      <c r="CE65" s="23">
        <v>0</v>
      </c>
      <c r="CF65" s="23">
        <v>15781.999999999998</v>
      </c>
      <c r="CG65" s="23">
        <v>0</v>
      </c>
      <c r="CH65" s="23">
        <v>0</v>
      </c>
      <c r="CI65" s="23">
        <v>298855</v>
      </c>
      <c r="CJ65" s="34">
        <f t="shared" si="1"/>
        <v>3247712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160.51198635290777</v>
      </c>
      <c r="D66" s="23">
        <v>593.93569929523505</v>
      </c>
      <c r="E66" s="23">
        <v>18.832422431261854</v>
      </c>
      <c r="F66" s="23">
        <v>149.19667475618303</v>
      </c>
      <c r="G66" s="23">
        <v>1393.7479167714198</v>
      </c>
      <c r="H66" s="23">
        <v>61.002411081902672</v>
      </c>
      <c r="I66" s="23">
        <v>124.96000128618056</v>
      </c>
      <c r="J66" s="23">
        <v>71.597112545825752</v>
      </c>
      <c r="K66" s="23">
        <v>58.075062996031249</v>
      </c>
      <c r="L66" s="23">
        <v>74.426859847634631</v>
      </c>
      <c r="M66" s="23">
        <v>729.26998832534662</v>
      </c>
      <c r="N66" s="23">
        <v>547018.69809146831</v>
      </c>
      <c r="O66" s="23">
        <v>167.33079406527804</v>
      </c>
      <c r="P66" s="23">
        <v>263.57608201760848</v>
      </c>
      <c r="Q66" s="23">
        <v>8.4618530087570303</v>
      </c>
      <c r="R66" s="23">
        <v>516.76936335726691</v>
      </c>
      <c r="S66" s="23">
        <v>4653.8145596168342</v>
      </c>
      <c r="T66" s="23">
        <v>136.07408222626034</v>
      </c>
      <c r="U66" s="23">
        <v>1137.143070265528</v>
      </c>
      <c r="V66" s="23">
        <v>91.167151322822065</v>
      </c>
      <c r="W66" s="23">
        <v>67.069209050677955</v>
      </c>
      <c r="X66" s="23">
        <v>926.56695886941282</v>
      </c>
      <c r="Y66" s="23">
        <v>354.4917469291118</v>
      </c>
      <c r="Z66" s="23">
        <v>511.23553627991112</v>
      </c>
      <c r="AA66" s="23">
        <v>58.585879817269891</v>
      </c>
      <c r="AB66" s="23">
        <v>874.63250439248543</v>
      </c>
      <c r="AC66" s="23">
        <v>20972.158298293692</v>
      </c>
      <c r="AD66" s="23">
        <v>587.40175218196509</v>
      </c>
      <c r="AE66" s="23">
        <v>4077.1936973365046</v>
      </c>
      <c r="AF66" s="23">
        <v>2997.2102724881306</v>
      </c>
      <c r="AG66" s="23">
        <v>481.90784151256236</v>
      </c>
      <c r="AH66" s="23">
        <v>351.96966537379757</v>
      </c>
      <c r="AI66" s="23">
        <v>7.6604284478265683</v>
      </c>
      <c r="AJ66" s="23">
        <v>793.68869724245985</v>
      </c>
      <c r="AK66" s="23">
        <v>81.891918954317788</v>
      </c>
      <c r="AL66" s="23">
        <v>1215.4719992304081</v>
      </c>
      <c r="AM66" s="23">
        <v>5218.9235074462576</v>
      </c>
      <c r="AN66" s="23">
        <v>222.37283219112106</v>
      </c>
      <c r="AO66" s="23">
        <v>336.77437593813573</v>
      </c>
      <c r="AP66" s="23">
        <v>363686.98882759374</v>
      </c>
      <c r="AQ66" s="23">
        <v>492.9902563559192</v>
      </c>
      <c r="AR66" s="23">
        <v>49.167013704190452</v>
      </c>
      <c r="AS66" s="23">
        <v>178.02023981096912</v>
      </c>
      <c r="AT66" s="23">
        <v>33.628495976290367</v>
      </c>
      <c r="AU66" s="23">
        <v>650.98227705562078</v>
      </c>
      <c r="AV66" s="23">
        <v>3.0676958372874292</v>
      </c>
      <c r="AW66" s="23">
        <v>9.4698397100222991</v>
      </c>
      <c r="AX66" s="23">
        <v>52459.085112405308</v>
      </c>
      <c r="AY66" s="23">
        <v>190415.53433560545</v>
      </c>
      <c r="AZ66" s="23">
        <v>1753.0008667956965</v>
      </c>
      <c r="BA66" s="23">
        <v>24.564007848562881</v>
      </c>
      <c r="BB66" s="23">
        <v>412.82499206368095</v>
      </c>
      <c r="BC66" s="23">
        <v>5286.6119937086787</v>
      </c>
      <c r="BD66" s="23">
        <v>979.51339596681407</v>
      </c>
      <c r="BE66" s="23">
        <v>1292.7504265504883</v>
      </c>
      <c r="BF66" s="23">
        <v>30.981749949029133</v>
      </c>
      <c r="BG66" s="23">
        <v>12344.094686041024</v>
      </c>
      <c r="BH66" s="23">
        <v>534051.56665974343</v>
      </c>
      <c r="BI66" s="23">
        <v>48.341947546163013</v>
      </c>
      <c r="BJ66" s="23">
        <v>852577.29620591237</v>
      </c>
      <c r="BK66" s="23">
        <v>86.307043772798224</v>
      </c>
      <c r="BL66" s="23">
        <v>1384376.4436457977</v>
      </c>
      <c r="BM66" s="23">
        <v>1372075.3753213887</v>
      </c>
      <c r="BN66" s="23">
        <v>1008.9926283179407</v>
      </c>
      <c r="BO66" s="23">
        <v>9649.6931260347355</v>
      </c>
      <c r="BP66" s="23">
        <v>4710.3008463289407</v>
      </c>
      <c r="BQ66" s="23">
        <v>85.11188909660622</v>
      </c>
      <c r="BR66" s="23">
        <v>326.23175202312984</v>
      </c>
      <c r="BS66" s="23">
        <v>0</v>
      </c>
      <c r="BT66" s="64">
        <v>5386664.7355839564</v>
      </c>
      <c r="BU66" s="23">
        <v>12986677.13088106</v>
      </c>
      <c r="BV66" s="23">
        <v>0</v>
      </c>
      <c r="BW66" s="23">
        <v>14582649.602488654</v>
      </c>
      <c r="BX66" s="23">
        <v>86803617</v>
      </c>
      <c r="BY66" s="23">
        <v>1012242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1439550.0000000002</v>
      </c>
      <c r="CG66" s="23">
        <v>0</v>
      </c>
      <c r="CH66" s="23">
        <v>0</v>
      </c>
      <c r="CI66" s="23">
        <v>80815.531046457327</v>
      </c>
      <c r="CJ66" s="34">
        <f t="shared" si="1"/>
        <v>122292216.00000012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165.53803881760112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5939.8574494535815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30.171594419072576</v>
      </c>
      <c r="AK67" s="23">
        <v>0</v>
      </c>
      <c r="AL67" s="23">
        <v>0</v>
      </c>
      <c r="AM67" s="23">
        <v>0</v>
      </c>
      <c r="AN67" s="23">
        <v>3.6884589754367453E-2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118.69460982955447</v>
      </c>
      <c r="AV67" s="23">
        <v>0</v>
      </c>
      <c r="AW67" s="23">
        <v>0</v>
      </c>
      <c r="AX67" s="23">
        <v>0</v>
      </c>
      <c r="AY67" s="23">
        <v>79.670713869433698</v>
      </c>
      <c r="AZ67" s="23">
        <v>1.1924140503059519</v>
      </c>
      <c r="BA67" s="23">
        <v>6.8974182840667151</v>
      </c>
      <c r="BB67" s="23">
        <v>0</v>
      </c>
      <c r="BC67" s="23">
        <v>0</v>
      </c>
      <c r="BD67" s="23">
        <v>0</v>
      </c>
      <c r="BE67" s="23">
        <v>291.68333577753782</v>
      </c>
      <c r="BF67" s="23">
        <v>0</v>
      </c>
      <c r="BG67" s="23">
        <v>3414.1113968437608</v>
      </c>
      <c r="BH67" s="23">
        <v>104985.21925009653</v>
      </c>
      <c r="BI67" s="23">
        <v>0</v>
      </c>
      <c r="BJ67" s="23">
        <v>55294.731579840904</v>
      </c>
      <c r="BK67" s="23">
        <v>0</v>
      </c>
      <c r="BL67" s="23">
        <v>1981.0785568683855</v>
      </c>
      <c r="BM67" s="23">
        <v>27037.473341542493</v>
      </c>
      <c r="BN67" s="23">
        <v>188.24556615653896</v>
      </c>
      <c r="BO67" s="23">
        <v>2685.2719032974596</v>
      </c>
      <c r="BP67" s="23">
        <v>766.46177509575568</v>
      </c>
      <c r="BQ67" s="23">
        <v>0</v>
      </c>
      <c r="BR67" s="23">
        <v>0</v>
      </c>
      <c r="BS67" s="23">
        <v>0</v>
      </c>
      <c r="BT67" s="64">
        <v>202986.33582883276</v>
      </c>
      <c r="BU67" s="23">
        <v>17009574</v>
      </c>
      <c r="BV67" s="23">
        <v>3526822.0000000005</v>
      </c>
      <c r="BW67" s="23">
        <v>0</v>
      </c>
      <c r="BX67" s="23">
        <v>110118123</v>
      </c>
      <c r="BY67" s="23">
        <v>434604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156159.68958106</v>
      </c>
      <c r="CG67" s="23">
        <v>0</v>
      </c>
      <c r="CH67" s="23">
        <v>0</v>
      </c>
      <c r="CI67" s="23">
        <v>262786.97459010733</v>
      </c>
      <c r="CJ67" s="34">
        <f t="shared" si="1"/>
        <v>131711056.00000001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89.092560599456064</v>
      </c>
      <c r="D68" s="23">
        <v>93.901422576789798</v>
      </c>
      <c r="E68" s="23">
        <v>10.272836645117463</v>
      </c>
      <c r="F68" s="23">
        <v>83.723244549330673</v>
      </c>
      <c r="G68" s="23">
        <v>796.60166179900466</v>
      </c>
      <c r="H68" s="23">
        <v>35.888869420387131</v>
      </c>
      <c r="I68" s="23">
        <v>69.031963091757703</v>
      </c>
      <c r="J68" s="23">
        <v>43.847246910678614</v>
      </c>
      <c r="K68" s="23">
        <v>32.966748599834716</v>
      </c>
      <c r="L68" s="23">
        <v>40.648863466410717</v>
      </c>
      <c r="M68" s="23">
        <v>476.33640509114036</v>
      </c>
      <c r="N68" s="23">
        <v>856.6158424138896</v>
      </c>
      <c r="O68" s="23">
        <v>103.13379533393942</v>
      </c>
      <c r="P68" s="23">
        <v>155.90245388669157</v>
      </c>
      <c r="Q68" s="23">
        <v>8.3638978699271824</v>
      </c>
      <c r="R68" s="23">
        <v>309.56237795824666</v>
      </c>
      <c r="S68" s="23">
        <v>185.10847899508519</v>
      </c>
      <c r="T68" s="23">
        <v>80.074492925365803</v>
      </c>
      <c r="U68" s="23">
        <v>661.02848737865452</v>
      </c>
      <c r="V68" s="23">
        <v>53.60812359453687</v>
      </c>
      <c r="W68" s="23">
        <v>69.771616887394543</v>
      </c>
      <c r="X68" s="23">
        <v>330.65068664640359</v>
      </c>
      <c r="Y68" s="23">
        <v>115.15014157150539</v>
      </c>
      <c r="Z68" s="23">
        <v>284.10739604934474</v>
      </c>
      <c r="AA68" s="23">
        <v>31.971012472396698</v>
      </c>
      <c r="AB68" s="23">
        <v>477.32168107554963</v>
      </c>
      <c r="AC68" s="23">
        <v>3198.0069401578553</v>
      </c>
      <c r="AD68" s="23">
        <v>320.79816834614479</v>
      </c>
      <c r="AE68" s="23">
        <v>2334.9744885184577</v>
      </c>
      <c r="AF68" s="23">
        <v>1645.8246825726585</v>
      </c>
      <c r="AG68" s="23">
        <v>263.50972952671248</v>
      </c>
      <c r="AH68" s="23">
        <v>192.07749229744786</v>
      </c>
      <c r="AI68" s="23">
        <v>4.3702563895247346</v>
      </c>
      <c r="AJ68" s="23">
        <v>391.1648250095725</v>
      </c>
      <c r="AK68" s="23">
        <v>44.693048381601479</v>
      </c>
      <c r="AL68" s="23">
        <v>43046.487319669315</v>
      </c>
      <c r="AM68" s="23">
        <v>366718.47163203225</v>
      </c>
      <c r="AN68" s="23">
        <v>298251.68747661728</v>
      </c>
      <c r="AO68" s="23">
        <v>270.4059144594209</v>
      </c>
      <c r="AP68" s="23">
        <v>1206.8633801779799</v>
      </c>
      <c r="AQ68" s="23">
        <v>279.05640545591928</v>
      </c>
      <c r="AR68" s="23">
        <v>28.201571168373995</v>
      </c>
      <c r="AS68" s="23">
        <v>101.02858120251193</v>
      </c>
      <c r="AT68" s="23">
        <v>18.605119702609258</v>
      </c>
      <c r="AU68" s="23">
        <v>190.71742174548643</v>
      </c>
      <c r="AV68" s="23">
        <v>1.7587893206859708</v>
      </c>
      <c r="AW68" s="23">
        <v>5.165592404704352</v>
      </c>
      <c r="AX68" s="23">
        <v>526.01623057244694</v>
      </c>
      <c r="AY68" s="23">
        <v>881.4910902948609</v>
      </c>
      <c r="AZ68" s="23">
        <v>3162.1620957125529</v>
      </c>
      <c r="BA68" s="23">
        <v>6913.1879744249663</v>
      </c>
      <c r="BB68" s="23">
        <v>62325.109599541633</v>
      </c>
      <c r="BC68" s="23">
        <v>15287.298478281566</v>
      </c>
      <c r="BD68" s="23">
        <v>561.50043211440254</v>
      </c>
      <c r="BE68" s="23">
        <v>299.87941163230471</v>
      </c>
      <c r="BF68" s="23">
        <v>16.904223885131966</v>
      </c>
      <c r="BG68" s="23">
        <v>25869.26327847139</v>
      </c>
      <c r="BH68" s="23">
        <v>98599.439090441592</v>
      </c>
      <c r="BI68" s="23">
        <v>1555.4507996089155</v>
      </c>
      <c r="BJ68" s="23">
        <v>786467.82623091352</v>
      </c>
      <c r="BK68" s="23">
        <v>47.117776962307587</v>
      </c>
      <c r="BL68" s="23">
        <v>21402.876598356183</v>
      </c>
      <c r="BM68" s="23">
        <v>253439.09366570279</v>
      </c>
      <c r="BN68" s="23">
        <v>989241.76609736669</v>
      </c>
      <c r="BO68" s="23">
        <v>63907.975894601346</v>
      </c>
      <c r="BP68" s="23">
        <v>14678.991864011216</v>
      </c>
      <c r="BQ68" s="23">
        <v>46.635989482724874</v>
      </c>
      <c r="BR68" s="23">
        <v>177.99198211884757</v>
      </c>
      <c r="BS68" s="23">
        <v>0</v>
      </c>
      <c r="BT68" s="64">
        <v>3069416.5299474625</v>
      </c>
      <c r="BU68" s="23">
        <v>8377912.9018908385</v>
      </c>
      <c r="BV68" s="23">
        <v>994771</v>
      </c>
      <c r="BW68" s="23">
        <v>0</v>
      </c>
      <c r="BX68" s="23">
        <v>6804261</v>
      </c>
      <c r="BY68" s="23">
        <v>2101055</v>
      </c>
      <c r="BZ68" s="23">
        <v>0</v>
      </c>
      <c r="CA68" s="23">
        <v>0</v>
      </c>
      <c r="CB68" s="23">
        <v>0</v>
      </c>
      <c r="CC68" s="23">
        <v>0</v>
      </c>
      <c r="CD68" s="23">
        <v>1728.0000000000002</v>
      </c>
      <c r="CE68" s="23">
        <v>0</v>
      </c>
      <c r="CF68" s="23">
        <v>3575600.2275536298</v>
      </c>
      <c r="CG68" s="23">
        <v>914192.76239692303</v>
      </c>
      <c r="CH68" s="23">
        <v>-13.045437295514304</v>
      </c>
      <c r="CI68" s="23">
        <v>224163.62372761272</v>
      </c>
      <c r="CJ68" s="34">
        <f t="shared" si="1"/>
        <v>26063088.00007917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709.9238298801082</v>
      </c>
      <c r="D69" s="23">
        <v>153.19885662278099</v>
      </c>
      <c r="E69" s="23">
        <v>4378.2444984950807</v>
      </c>
      <c r="F69" s="23">
        <v>660.12492289722991</v>
      </c>
      <c r="G69" s="23">
        <v>6170.6076634442916</v>
      </c>
      <c r="H69" s="23">
        <v>270.35642634030614</v>
      </c>
      <c r="I69" s="23">
        <v>552.59315203410699</v>
      </c>
      <c r="J69" s="23">
        <v>317.77918917730915</v>
      </c>
      <c r="K69" s="23">
        <v>257.0571469188514</v>
      </c>
      <c r="L69" s="23">
        <v>329.00080327043804</v>
      </c>
      <c r="M69" s="23">
        <v>3244.8818908636431</v>
      </c>
      <c r="N69" s="23">
        <v>6391.7474113745957</v>
      </c>
      <c r="O69" s="23">
        <v>742.86543779251565</v>
      </c>
      <c r="P69" s="23">
        <v>1168.3688939361059</v>
      </c>
      <c r="Q69" s="23">
        <v>38.420694026746702</v>
      </c>
      <c r="R69" s="23">
        <v>2291.771214283237</v>
      </c>
      <c r="S69" s="23">
        <v>1425.1037871566223</v>
      </c>
      <c r="T69" s="23">
        <v>603.07167222691908</v>
      </c>
      <c r="U69" s="23">
        <v>5037.5377375226635</v>
      </c>
      <c r="V69" s="23">
        <v>404.0360710075899</v>
      </c>
      <c r="W69" s="23">
        <v>296.83688911453476</v>
      </c>
      <c r="X69" s="23">
        <v>2093.2904585250899</v>
      </c>
      <c r="Y69" s="23">
        <v>896.34285863085972</v>
      </c>
      <c r="Z69" s="23">
        <v>2261.2224727393482</v>
      </c>
      <c r="AA69" s="23">
        <v>258.96931802753596</v>
      </c>
      <c r="AB69" s="23">
        <v>3866.1768032301843</v>
      </c>
      <c r="AC69" s="23">
        <v>4000.0822382398833</v>
      </c>
      <c r="AD69" s="23">
        <v>2596.5803138311462</v>
      </c>
      <c r="AE69" s="23">
        <v>102467.53238975428</v>
      </c>
      <c r="AF69" s="23">
        <v>27782.459013142841</v>
      </c>
      <c r="AG69" s="23">
        <v>2130.3379049977657</v>
      </c>
      <c r="AH69" s="23">
        <v>33063.825386386845</v>
      </c>
      <c r="AI69" s="23">
        <v>33.913191072937721</v>
      </c>
      <c r="AJ69" s="23">
        <v>3682.7791574505031</v>
      </c>
      <c r="AK69" s="23">
        <v>361.99085060180062</v>
      </c>
      <c r="AL69" s="23">
        <v>5378.5450189478261</v>
      </c>
      <c r="AM69" s="23">
        <v>2248.7545764861998</v>
      </c>
      <c r="AN69" s="23">
        <v>127918.38048124107</v>
      </c>
      <c r="AO69" s="23">
        <v>1512.1600501861089</v>
      </c>
      <c r="AP69" s="23">
        <v>174409.28994401556</v>
      </c>
      <c r="AQ69" s="23">
        <v>8186.6148035984706</v>
      </c>
      <c r="AR69" s="23">
        <v>217.70663095420073</v>
      </c>
      <c r="AS69" s="23">
        <v>787.96239913047043</v>
      </c>
      <c r="AT69" s="23">
        <v>148.71809992054142</v>
      </c>
      <c r="AU69" s="23">
        <v>1105.0846658253074</v>
      </c>
      <c r="AV69" s="23">
        <v>13.583233519029561</v>
      </c>
      <c r="AW69" s="23">
        <v>41.859280391469447</v>
      </c>
      <c r="AX69" s="23">
        <v>120132.08860741025</v>
      </c>
      <c r="AY69" s="23">
        <v>88229.922406005819</v>
      </c>
      <c r="AZ69" s="23">
        <v>7750.7243161690149</v>
      </c>
      <c r="BA69" s="23">
        <v>5.5728966294416864</v>
      </c>
      <c r="BB69" s="23">
        <v>166841.10391338234</v>
      </c>
      <c r="BC69" s="23">
        <v>1290.1467481926293</v>
      </c>
      <c r="BD69" s="23">
        <v>46236.537796637516</v>
      </c>
      <c r="BE69" s="23">
        <v>1358.3178207301271</v>
      </c>
      <c r="BF69" s="23">
        <v>136.94898501868852</v>
      </c>
      <c r="BG69" s="23">
        <v>68544.539558507284</v>
      </c>
      <c r="BH69" s="23">
        <v>60943.750061629333</v>
      </c>
      <c r="BI69" s="23">
        <v>10706.275906402958</v>
      </c>
      <c r="BJ69" s="23">
        <v>56616.936695562283</v>
      </c>
      <c r="BK69" s="23">
        <v>381.51135200340826</v>
      </c>
      <c r="BL69" s="23">
        <v>2929.1609514667816</v>
      </c>
      <c r="BM69" s="23">
        <v>847211.01406883984</v>
      </c>
      <c r="BN69" s="23">
        <v>122756.16197849037</v>
      </c>
      <c r="BO69" s="23">
        <v>210682.10063920874</v>
      </c>
      <c r="BP69" s="23">
        <v>43060.142848822274</v>
      </c>
      <c r="BQ69" s="23">
        <v>376.27460697924772</v>
      </c>
      <c r="BR69" s="23">
        <v>1442.0442820729215</v>
      </c>
      <c r="BS69" s="23">
        <v>0</v>
      </c>
      <c r="BT69" s="64">
        <v>2400538.9661693936</v>
      </c>
      <c r="BU69" s="23">
        <v>4767272.1634065313</v>
      </c>
      <c r="BV69" s="23">
        <v>2751787</v>
      </c>
      <c r="BW69" s="23">
        <v>0</v>
      </c>
      <c r="BX69" s="23">
        <v>3209499</v>
      </c>
      <c r="BY69" s="23">
        <v>3905</v>
      </c>
      <c r="BZ69" s="23">
        <v>0</v>
      </c>
      <c r="CA69" s="23">
        <v>0</v>
      </c>
      <c r="CB69" s="23">
        <v>0</v>
      </c>
      <c r="CC69" s="23">
        <v>0</v>
      </c>
      <c r="CD69" s="23">
        <v>4974</v>
      </c>
      <c r="CE69" s="23">
        <v>0</v>
      </c>
      <c r="CF69" s="23">
        <v>36451.999999999993</v>
      </c>
      <c r="CG69" s="23">
        <v>0</v>
      </c>
      <c r="CH69" s="23">
        <v>0</v>
      </c>
      <c r="CI69" s="23">
        <v>108502.87044610339</v>
      </c>
      <c r="CJ69" s="34">
        <f t="shared" ref="CJ69:CJ73" si="2">SUM(BT69:CI69)</f>
        <v>13282931.000022028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14414.919141180493</v>
      </c>
      <c r="D70" s="23">
        <v>4699.8144599234583</v>
      </c>
      <c r="E70" s="23">
        <v>968.22344086732573</v>
      </c>
      <c r="F70" s="23">
        <v>8210.5444055435491</v>
      </c>
      <c r="G70" s="23">
        <v>99789.477945530423</v>
      </c>
      <c r="H70" s="23">
        <v>9243.4545364790847</v>
      </c>
      <c r="I70" s="23">
        <v>9494.1805663868763</v>
      </c>
      <c r="J70" s="23">
        <v>4858.1350435109889</v>
      </c>
      <c r="K70" s="23">
        <v>16427.98275780394</v>
      </c>
      <c r="L70" s="23">
        <v>12980.961751015435</v>
      </c>
      <c r="M70" s="23">
        <v>20070.653270842384</v>
      </c>
      <c r="N70" s="23">
        <v>218671.7123192281</v>
      </c>
      <c r="O70" s="23">
        <v>13772.308617261157</v>
      </c>
      <c r="P70" s="23">
        <v>23234.633590582464</v>
      </c>
      <c r="Q70" s="23">
        <v>3646.0922591664294</v>
      </c>
      <c r="R70" s="23">
        <v>37585.168019226941</v>
      </c>
      <c r="S70" s="23">
        <v>44072.777797265167</v>
      </c>
      <c r="T70" s="23">
        <v>15570.310824083615</v>
      </c>
      <c r="U70" s="23">
        <v>86728.007897833799</v>
      </c>
      <c r="V70" s="23">
        <v>6503.996053775998</v>
      </c>
      <c r="W70" s="23">
        <v>15492.599123897096</v>
      </c>
      <c r="X70" s="23">
        <v>46853.446427513991</v>
      </c>
      <c r="Y70" s="23">
        <v>20510.912711639263</v>
      </c>
      <c r="Z70" s="23">
        <v>29819.00441566377</v>
      </c>
      <c r="AA70" s="23">
        <v>17822.078157761378</v>
      </c>
      <c r="AB70" s="23">
        <v>110879.00251936418</v>
      </c>
      <c r="AC70" s="23">
        <v>23969.052964296254</v>
      </c>
      <c r="AD70" s="23">
        <v>60760.257942179895</v>
      </c>
      <c r="AE70" s="23">
        <v>296580.22988395451</v>
      </c>
      <c r="AF70" s="23">
        <v>373886.72644788394</v>
      </c>
      <c r="AG70" s="23">
        <v>72972.018779773818</v>
      </c>
      <c r="AH70" s="23">
        <v>106234.91030680371</v>
      </c>
      <c r="AI70" s="23">
        <v>6313.8557586712204</v>
      </c>
      <c r="AJ70" s="23">
        <v>140012.27712799955</v>
      </c>
      <c r="AK70" s="23">
        <v>79053.006182643338</v>
      </c>
      <c r="AL70" s="23">
        <v>131928.60925137927</v>
      </c>
      <c r="AM70" s="23">
        <v>46679.005853483817</v>
      </c>
      <c r="AN70" s="23">
        <v>32478.522672801282</v>
      </c>
      <c r="AO70" s="23">
        <v>179735.14966003445</v>
      </c>
      <c r="AP70" s="23">
        <v>437061.24545374792</v>
      </c>
      <c r="AQ70" s="23">
        <v>264153.06208920444</v>
      </c>
      <c r="AR70" s="23">
        <v>4929.7094918618022</v>
      </c>
      <c r="AS70" s="23">
        <v>98438.454276254735</v>
      </c>
      <c r="AT70" s="23">
        <v>66678.060901144039</v>
      </c>
      <c r="AU70" s="23">
        <v>30766.23282241583</v>
      </c>
      <c r="AV70" s="23">
        <v>11904.274142031383</v>
      </c>
      <c r="AW70" s="23">
        <v>13731.259213136353</v>
      </c>
      <c r="AX70" s="23">
        <v>296605.89958960185</v>
      </c>
      <c r="AY70" s="23">
        <v>190420.67915732047</v>
      </c>
      <c r="AZ70" s="23">
        <v>140433.3515237805</v>
      </c>
      <c r="BA70" s="23">
        <v>0</v>
      </c>
      <c r="BB70" s="23">
        <v>49980.476525970713</v>
      </c>
      <c r="BC70" s="23">
        <v>120078.61493783505</v>
      </c>
      <c r="BD70" s="23">
        <v>124121.24710390127</v>
      </c>
      <c r="BE70" s="23">
        <v>127404.47489607816</v>
      </c>
      <c r="BF70" s="23">
        <v>2527.5309566198025</v>
      </c>
      <c r="BG70" s="23">
        <v>162783.40786024104</v>
      </c>
      <c r="BH70" s="23">
        <v>26835.719322546087</v>
      </c>
      <c r="BI70" s="23">
        <v>4433.1316409778128</v>
      </c>
      <c r="BJ70" s="23">
        <v>3.1435440066940974E-4</v>
      </c>
      <c r="BK70" s="23">
        <v>14028.792217412072</v>
      </c>
      <c r="BL70" s="23">
        <v>64567.467642275791</v>
      </c>
      <c r="BM70" s="23">
        <v>5.1500614577754361E-4</v>
      </c>
      <c r="BN70" s="23">
        <v>27815.852624340539</v>
      </c>
      <c r="BO70" s="23">
        <v>23168.704146845772</v>
      </c>
      <c r="BP70" s="23">
        <v>49504.792293121631</v>
      </c>
      <c r="BQ70" s="23">
        <v>20563.557699207031</v>
      </c>
      <c r="BR70" s="23">
        <v>24102.097323073278</v>
      </c>
      <c r="BS70" s="23">
        <v>0</v>
      </c>
      <c r="BT70" s="64">
        <v>4839962.1175655592</v>
      </c>
      <c r="BU70" s="23">
        <v>2451910</v>
      </c>
      <c r="BV70" s="23">
        <v>10856637</v>
      </c>
      <c r="BW70" s="23">
        <v>0</v>
      </c>
      <c r="BX70" s="23">
        <v>0</v>
      </c>
      <c r="BY70" s="23">
        <v>6238186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383803.99999999988</v>
      </c>
      <c r="CG70" s="23">
        <v>0</v>
      </c>
      <c r="CH70" s="23">
        <v>0</v>
      </c>
      <c r="CI70" s="23">
        <v>252544.86279967992</v>
      </c>
      <c r="CJ70" s="34">
        <f t="shared" si="2"/>
        <v>25023043.980365239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84772.557701718833</v>
      </c>
      <c r="D71" s="23">
        <v>3164.9379656265933</v>
      </c>
      <c r="E71" s="23">
        <v>6091.8316007942958</v>
      </c>
      <c r="F71" s="23">
        <v>35830.758509316176</v>
      </c>
      <c r="G71" s="23">
        <v>96917.625316572754</v>
      </c>
      <c r="H71" s="23">
        <v>7205.8771182375722</v>
      </c>
      <c r="I71" s="23">
        <v>19266.56017922745</v>
      </c>
      <c r="J71" s="23">
        <v>5820.7729794171255</v>
      </c>
      <c r="K71" s="23">
        <v>5362.9321010092281</v>
      </c>
      <c r="L71" s="23">
        <v>29034.768838482247</v>
      </c>
      <c r="M71" s="23">
        <v>25025.09755025943</v>
      </c>
      <c r="N71" s="23">
        <v>79943.988271044902</v>
      </c>
      <c r="O71" s="23">
        <v>18058.822252919756</v>
      </c>
      <c r="P71" s="23">
        <v>24764.824966915781</v>
      </c>
      <c r="Q71" s="23">
        <v>18552.418406694585</v>
      </c>
      <c r="R71" s="23">
        <v>27497.594083194752</v>
      </c>
      <c r="S71" s="23">
        <v>9938.9608159616946</v>
      </c>
      <c r="T71" s="23">
        <v>10666.386922596888</v>
      </c>
      <c r="U71" s="23">
        <v>74410.394894603509</v>
      </c>
      <c r="V71" s="23">
        <v>5890.5219200616893</v>
      </c>
      <c r="W71" s="23">
        <v>4552.7083712185649</v>
      </c>
      <c r="X71" s="23">
        <v>123667.77229847451</v>
      </c>
      <c r="Y71" s="23">
        <v>3717.8920716641751</v>
      </c>
      <c r="Z71" s="23">
        <v>37000.282241183202</v>
      </c>
      <c r="AA71" s="23">
        <v>2361.6398947102816</v>
      </c>
      <c r="AB71" s="23">
        <v>40821.494861272819</v>
      </c>
      <c r="AC71" s="23">
        <v>36077.863639567448</v>
      </c>
      <c r="AD71" s="23">
        <v>20910.460523475125</v>
      </c>
      <c r="AE71" s="23">
        <v>49878.206557685393</v>
      </c>
      <c r="AF71" s="23">
        <v>25523.897542368297</v>
      </c>
      <c r="AG71" s="23">
        <v>50434.110160030323</v>
      </c>
      <c r="AH71" s="23">
        <v>36304.69726889491</v>
      </c>
      <c r="AI71" s="23">
        <v>3479.5546981238481</v>
      </c>
      <c r="AJ71" s="23">
        <v>13511.205445376265</v>
      </c>
      <c r="AK71" s="23">
        <v>1629.2521386702301</v>
      </c>
      <c r="AL71" s="23">
        <v>37107.819285517551</v>
      </c>
      <c r="AM71" s="23">
        <v>10176.815028262372</v>
      </c>
      <c r="AN71" s="23">
        <v>6994.768437349232</v>
      </c>
      <c r="AO71" s="23">
        <v>28091.509686222806</v>
      </c>
      <c r="AP71" s="23">
        <v>124323.31400477533</v>
      </c>
      <c r="AQ71" s="23">
        <v>13315.177585001713</v>
      </c>
      <c r="AR71" s="23">
        <v>5756.8378061741341</v>
      </c>
      <c r="AS71" s="23">
        <v>6013.2511431962748</v>
      </c>
      <c r="AT71" s="23">
        <v>10747.774309385224</v>
      </c>
      <c r="AU71" s="23">
        <v>113.68082782480477</v>
      </c>
      <c r="AV71" s="23">
        <v>21.111531037012195</v>
      </c>
      <c r="AW71" s="23">
        <v>9.0094930710869381</v>
      </c>
      <c r="AX71" s="23">
        <v>56729.703311262951</v>
      </c>
      <c r="AY71" s="23">
        <v>21410.373753905111</v>
      </c>
      <c r="AZ71" s="23">
        <v>6942.6207043101567</v>
      </c>
      <c r="BA71" s="23">
        <v>1049.9763874562007</v>
      </c>
      <c r="BB71" s="23">
        <v>14681.912020717589</v>
      </c>
      <c r="BC71" s="23">
        <v>2537.6412156179954</v>
      </c>
      <c r="BD71" s="23">
        <v>66359.654077498664</v>
      </c>
      <c r="BE71" s="23">
        <v>3.1920312798545563E-3</v>
      </c>
      <c r="BF71" s="23">
        <v>4315.7568100329672</v>
      </c>
      <c r="BG71" s="23">
        <v>29896.508993412514</v>
      </c>
      <c r="BH71" s="23">
        <v>71944.561853981868</v>
      </c>
      <c r="BI71" s="23">
        <v>275.62961018326007</v>
      </c>
      <c r="BJ71" s="23">
        <v>72173.818892968629</v>
      </c>
      <c r="BK71" s="23">
        <v>1152.7970198986072</v>
      </c>
      <c r="BL71" s="23">
        <v>40826.400482271893</v>
      </c>
      <c r="BM71" s="23">
        <v>55699.959927232427</v>
      </c>
      <c r="BN71" s="23">
        <v>14832.598256513453</v>
      </c>
      <c r="BO71" s="23">
        <v>16210.800335905868</v>
      </c>
      <c r="BP71" s="23">
        <v>22935.771377868179</v>
      </c>
      <c r="BQ71" s="23">
        <v>3993.2459092888444</v>
      </c>
      <c r="BR71" s="23">
        <v>4221.7341799494789</v>
      </c>
      <c r="BS71" s="23">
        <v>0</v>
      </c>
      <c r="BT71" s="64">
        <v>1788951.2075574959</v>
      </c>
      <c r="BU71" s="23">
        <v>3409000.6002795771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4765.8234772608403</v>
      </c>
      <c r="CE71" s="23">
        <v>0</v>
      </c>
      <c r="CF71" s="23">
        <v>22302.999999999996</v>
      </c>
      <c r="CG71" s="23">
        <v>0</v>
      </c>
      <c r="CH71" s="23">
        <v>0</v>
      </c>
      <c r="CI71" s="23">
        <v>56501.36868759105</v>
      </c>
      <c r="CJ71" s="34">
        <f t="shared" si="2"/>
        <v>5281522.0000019241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7713.4468021361063</v>
      </c>
      <c r="D72" s="23">
        <v>2304.2933519964063</v>
      </c>
      <c r="E72" s="23">
        <v>304.29394675402165</v>
      </c>
      <c r="F72" s="23">
        <v>831.98441274818128</v>
      </c>
      <c r="G72" s="23">
        <v>83006.336067828015</v>
      </c>
      <c r="H72" s="23">
        <v>1339.501483559216</v>
      </c>
      <c r="I72" s="23">
        <v>2475.8003806444472</v>
      </c>
      <c r="J72" s="23">
        <v>982.06057880007415</v>
      </c>
      <c r="K72" s="23">
        <v>5212.8557939867278</v>
      </c>
      <c r="L72" s="23">
        <v>4123.7378172618164</v>
      </c>
      <c r="M72" s="23">
        <v>12733.81175026494</v>
      </c>
      <c r="N72" s="23">
        <v>11000.135441937657</v>
      </c>
      <c r="O72" s="23">
        <v>4556.3775298545252</v>
      </c>
      <c r="P72" s="23">
        <v>4536.9159971806212</v>
      </c>
      <c r="Q72" s="23">
        <v>1375.7444983962873</v>
      </c>
      <c r="R72" s="23">
        <v>6194.2269226098406</v>
      </c>
      <c r="S72" s="23">
        <v>6060.2684890871578</v>
      </c>
      <c r="T72" s="23">
        <v>4333.0406255479975</v>
      </c>
      <c r="U72" s="23">
        <v>18454.367183255461</v>
      </c>
      <c r="V72" s="23">
        <v>2729.5798606507592</v>
      </c>
      <c r="W72" s="23">
        <v>1683.3074091681369</v>
      </c>
      <c r="X72" s="23">
        <v>8590.7920093694902</v>
      </c>
      <c r="Y72" s="23">
        <v>2699.6431734553762</v>
      </c>
      <c r="Z72" s="23">
        <v>17169.092783663698</v>
      </c>
      <c r="AA72" s="23">
        <v>8100.914587748829</v>
      </c>
      <c r="AB72" s="23">
        <v>81147.671494188922</v>
      </c>
      <c r="AC72" s="23">
        <v>8081.1248451998108</v>
      </c>
      <c r="AD72" s="23">
        <v>8255.9447086708024</v>
      </c>
      <c r="AE72" s="23">
        <v>72312.951046770118</v>
      </c>
      <c r="AF72" s="23">
        <v>72082.797777819826</v>
      </c>
      <c r="AG72" s="23">
        <v>19918.921639825479</v>
      </c>
      <c r="AH72" s="23">
        <v>14584.712309070645</v>
      </c>
      <c r="AI72" s="23">
        <v>280.80954201693379</v>
      </c>
      <c r="AJ72" s="23">
        <v>22622.802769926577</v>
      </c>
      <c r="AK72" s="23">
        <v>5177.4176491557337</v>
      </c>
      <c r="AL72" s="23">
        <v>315295.10045758996</v>
      </c>
      <c r="AM72" s="23">
        <v>7206.2958755342797</v>
      </c>
      <c r="AN72" s="23">
        <v>8707.3131018494423</v>
      </c>
      <c r="AO72" s="23">
        <v>17623.351444772434</v>
      </c>
      <c r="AP72" s="23">
        <v>21492.295128881084</v>
      </c>
      <c r="AQ72" s="23">
        <v>30044.832067454532</v>
      </c>
      <c r="AR72" s="23">
        <v>424.47386728426829</v>
      </c>
      <c r="AS72" s="23">
        <v>3442.4490946155283</v>
      </c>
      <c r="AT72" s="23">
        <v>7999.635546083754</v>
      </c>
      <c r="AU72" s="23">
        <v>10550.132785464386</v>
      </c>
      <c r="AV72" s="23">
        <v>71.526885513567564</v>
      </c>
      <c r="AW72" s="23">
        <v>78.673427389361649</v>
      </c>
      <c r="AX72" s="23">
        <v>30902.461796276268</v>
      </c>
      <c r="AY72" s="23">
        <v>51753.543361909389</v>
      </c>
      <c r="AZ72" s="23">
        <v>73846.224870102495</v>
      </c>
      <c r="BA72" s="23">
        <v>527.25503670885109</v>
      </c>
      <c r="BB72" s="23">
        <v>7566.0641312213511</v>
      </c>
      <c r="BC72" s="23">
        <v>29602.05115761366</v>
      </c>
      <c r="BD72" s="23">
        <v>108432.52148443721</v>
      </c>
      <c r="BE72" s="23">
        <v>19306.140307018733</v>
      </c>
      <c r="BF72" s="23">
        <v>269.29035466279686</v>
      </c>
      <c r="BG72" s="23">
        <v>164044.05539271177</v>
      </c>
      <c r="BH72" s="23">
        <v>107736.43498501609</v>
      </c>
      <c r="BI72" s="23">
        <v>10708.869398831393</v>
      </c>
      <c r="BJ72" s="23">
        <v>38051.158352529055</v>
      </c>
      <c r="BK72" s="23">
        <v>3121.5990254820331</v>
      </c>
      <c r="BL72" s="23">
        <v>723125.75429898093</v>
      </c>
      <c r="BM72" s="23">
        <v>631906.96576927567</v>
      </c>
      <c r="BN72" s="23">
        <v>15742.901867955321</v>
      </c>
      <c r="BO72" s="23">
        <v>7883.0206742849577</v>
      </c>
      <c r="BP72" s="23">
        <v>17027.927697560852</v>
      </c>
      <c r="BQ72" s="23">
        <v>2679.0350163032999</v>
      </c>
      <c r="BR72" s="23">
        <v>17511.003498943432</v>
      </c>
      <c r="BS72" s="23">
        <v>0</v>
      </c>
      <c r="BT72" s="64">
        <v>3007658.0408408092</v>
      </c>
      <c r="BU72" s="23">
        <v>8566875.8105148319</v>
      </c>
      <c r="BV72" s="23">
        <v>0</v>
      </c>
      <c r="BW72" s="23">
        <v>0</v>
      </c>
      <c r="BX72" s="23">
        <v>0</v>
      </c>
      <c r="BY72" s="23">
        <v>7172.0000000000009</v>
      </c>
      <c r="BZ72" s="23">
        <v>0</v>
      </c>
      <c r="CA72" s="23">
        <v>0</v>
      </c>
      <c r="CB72" s="23">
        <v>0</v>
      </c>
      <c r="CC72" s="23">
        <v>0</v>
      </c>
      <c r="CD72" s="23">
        <v>13.999999999999998</v>
      </c>
      <c r="CE72" s="23">
        <v>0</v>
      </c>
      <c r="CF72" s="23">
        <v>5577</v>
      </c>
      <c r="CG72" s="23">
        <v>0</v>
      </c>
      <c r="CH72" s="23">
        <v>0</v>
      </c>
      <c r="CI72" s="23">
        <v>3244.9591712522688</v>
      </c>
      <c r="CJ72" s="34">
        <f t="shared" si="2"/>
        <v>11590541.810526894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1397208</v>
      </c>
      <c r="BV73" s="23">
        <v>0</v>
      </c>
      <c r="BW73" s="23">
        <v>2966550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4363758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750875.28951186535</v>
      </c>
      <c r="D75" s="23">
        <v>26359.527152772771</v>
      </c>
      <c r="E75" s="23">
        <v>44.303216853919743</v>
      </c>
      <c r="F75" s="23">
        <v>322.02323596125711</v>
      </c>
      <c r="G75" s="23">
        <v>2445327.5080004837</v>
      </c>
      <c r="H75" s="23">
        <v>4256.6241522587379</v>
      </c>
      <c r="I75" s="23">
        <v>523.02455592572983</v>
      </c>
      <c r="J75" s="23">
        <v>481.05162794430436</v>
      </c>
      <c r="K75" s="23">
        <v>250.98039910266775</v>
      </c>
      <c r="L75" s="23">
        <v>1374.2343478256173</v>
      </c>
      <c r="M75" s="23">
        <v>16312.256457291305</v>
      </c>
      <c r="N75" s="23">
        <v>8085.228616815345</v>
      </c>
      <c r="O75" s="23">
        <v>1235.7248639842924</v>
      </c>
      <c r="P75" s="23">
        <v>1276.069573703566</v>
      </c>
      <c r="Q75" s="23">
        <v>332.91747196339082</v>
      </c>
      <c r="R75" s="23">
        <v>2764.678283286974</v>
      </c>
      <c r="S75" s="23">
        <v>1202.2505269905939</v>
      </c>
      <c r="T75" s="23">
        <v>686.79293627323295</v>
      </c>
      <c r="U75" s="23">
        <v>4775.0375429117958</v>
      </c>
      <c r="V75" s="23">
        <v>424.09558639133115</v>
      </c>
      <c r="W75" s="23">
        <v>247.36388884692374</v>
      </c>
      <c r="X75" s="23">
        <v>7168.4833780713907</v>
      </c>
      <c r="Y75" s="23">
        <v>663.53122556159678</v>
      </c>
      <c r="Z75" s="23">
        <v>683.49533876965609</v>
      </c>
      <c r="AA75" s="23">
        <v>48.557808599264781</v>
      </c>
      <c r="AB75" s="23">
        <v>769.46865537343854</v>
      </c>
      <c r="AC75" s="23">
        <v>1311.7054153956176</v>
      </c>
      <c r="AD75" s="23">
        <v>1046.6033117833438</v>
      </c>
      <c r="AE75" s="23">
        <v>18521.6178684271</v>
      </c>
      <c r="AF75" s="23">
        <v>4578.1455169962401</v>
      </c>
      <c r="AG75" s="23">
        <v>1798.4641330100833</v>
      </c>
      <c r="AH75" s="23">
        <v>2353.5751584622858</v>
      </c>
      <c r="AI75" s="23">
        <v>250.58330892314655</v>
      </c>
      <c r="AJ75" s="23">
        <v>923.20021676051022</v>
      </c>
      <c r="AK75" s="23">
        <v>170.319807187104</v>
      </c>
      <c r="AL75" s="23">
        <v>629958.5983149755</v>
      </c>
      <c r="AM75" s="23">
        <v>1575.9012809660314</v>
      </c>
      <c r="AN75" s="23">
        <v>23624.527774836653</v>
      </c>
      <c r="AO75" s="23">
        <v>7852.6094680388578</v>
      </c>
      <c r="AP75" s="23">
        <v>4742.6288883873149</v>
      </c>
      <c r="AQ75" s="23">
        <v>1637.1630228903427</v>
      </c>
      <c r="AR75" s="23">
        <v>270.86675678436382</v>
      </c>
      <c r="AS75" s="23">
        <v>1034.0263678720712</v>
      </c>
      <c r="AT75" s="23">
        <v>791.46452755363146</v>
      </c>
      <c r="AU75" s="23">
        <v>316.54518143573068</v>
      </c>
      <c r="AV75" s="23">
        <v>11.68825509771224</v>
      </c>
      <c r="AW75" s="23">
        <v>3.2997047339751528</v>
      </c>
      <c r="AX75" s="23">
        <v>3904.1528755070503</v>
      </c>
      <c r="AY75" s="23">
        <v>2361.1836062916527</v>
      </c>
      <c r="AZ75" s="23">
        <v>2151.2098083531469</v>
      </c>
      <c r="BA75" s="23">
        <v>88.703673053148435</v>
      </c>
      <c r="BB75" s="23">
        <v>1111.9649590921638</v>
      </c>
      <c r="BC75" s="23">
        <v>1499.2518593771858</v>
      </c>
      <c r="BD75" s="23">
        <v>2929.1538952323585</v>
      </c>
      <c r="BE75" s="23">
        <v>1452.8721520252775</v>
      </c>
      <c r="BF75" s="23">
        <v>105.2803870794165</v>
      </c>
      <c r="BG75" s="23">
        <v>184425.85886379954</v>
      </c>
      <c r="BH75" s="23">
        <v>50549.668341148143</v>
      </c>
      <c r="BI75" s="23">
        <v>167.80876711961818</v>
      </c>
      <c r="BJ75" s="23">
        <v>33082.840246195352</v>
      </c>
      <c r="BK75" s="23">
        <v>397.32180289439242</v>
      </c>
      <c r="BL75" s="23">
        <v>29486.818810507491</v>
      </c>
      <c r="BM75" s="23">
        <v>162186.05899383622</v>
      </c>
      <c r="BN75" s="23">
        <v>8335.3702502459691</v>
      </c>
      <c r="BO75" s="23">
        <v>8151.4388827519242</v>
      </c>
      <c r="BP75" s="23">
        <v>15126.74355348943</v>
      </c>
      <c r="BQ75" s="23">
        <v>165.21105500662193</v>
      </c>
      <c r="BR75" s="23">
        <v>482.11726070472218</v>
      </c>
      <c r="BS75" s="23">
        <v>0</v>
      </c>
      <c r="BT75" s="64">
        <v>4487425.082680054</v>
      </c>
      <c r="BU75" s="23">
        <v>3763605.6672822917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-3177.3284662253577</v>
      </c>
      <c r="CF75" s="23">
        <v>0</v>
      </c>
      <c r="CG75" s="23">
        <v>0</v>
      </c>
      <c r="CH75" s="23">
        <v>75222.850498163782</v>
      </c>
      <c r="CI75" s="23">
        <v>2216653.3295801892</v>
      </c>
      <c r="CJ75" s="34">
        <f t="shared" ref="CJ75:CJ106" si="3">SUM(BT75:CI75)</f>
        <v>10539729.601574473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9157.8561434103285</v>
      </c>
      <c r="D76" s="23">
        <v>21187.846952318683</v>
      </c>
      <c r="E76" s="23">
        <v>0</v>
      </c>
      <c r="F76" s="23">
        <v>1155.2535424013386</v>
      </c>
      <c r="G76" s="23">
        <v>4.2616177401832349</v>
      </c>
      <c r="H76" s="23">
        <v>7.4578310453206607</v>
      </c>
      <c r="I76" s="23">
        <v>188639.86469408686</v>
      </c>
      <c r="J76" s="23">
        <v>2968.9270256609871</v>
      </c>
      <c r="K76" s="23">
        <v>1.4205392467277453</v>
      </c>
      <c r="L76" s="23">
        <v>0</v>
      </c>
      <c r="M76" s="23">
        <v>0</v>
      </c>
      <c r="N76" s="23">
        <v>0</v>
      </c>
      <c r="O76" s="23">
        <v>39.775098908376854</v>
      </c>
      <c r="P76" s="23">
        <v>7087.2144929374535</v>
      </c>
      <c r="Q76" s="23">
        <v>17.169845395094192</v>
      </c>
      <c r="R76" s="23">
        <v>4392.3895335922871</v>
      </c>
      <c r="S76" s="23">
        <v>312.14204877605584</v>
      </c>
      <c r="T76" s="23">
        <v>1.4205392467277449</v>
      </c>
      <c r="U76" s="23">
        <v>189.64198943815396</v>
      </c>
      <c r="V76" s="23">
        <v>11.719448785503895</v>
      </c>
      <c r="W76" s="23">
        <v>4.6167525518651713</v>
      </c>
      <c r="X76" s="23">
        <v>45034.486850591631</v>
      </c>
      <c r="Y76" s="23">
        <v>71.188691787797495</v>
      </c>
      <c r="Z76" s="23">
        <v>111256.98893852867</v>
      </c>
      <c r="AA76" s="23">
        <v>0</v>
      </c>
      <c r="AB76" s="23">
        <v>0.35513481168193622</v>
      </c>
      <c r="AC76" s="23">
        <v>5097.5853114857764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153.41823864659645</v>
      </c>
      <c r="BI76" s="23">
        <v>13.495122843913574</v>
      </c>
      <c r="BJ76" s="23">
        <v>410.89097711600022</v>
      </c>
      <c r="BK76" s="23">
        <v>0</v>
      </c>
      <c r="BL76" s="23">
        <v>256.76246884603989</v>
      </c>
      <c r="BM76" s="23">
        <v>449.60067158933128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397923.75050178933</v>
      </c>
      <c r="BU76" s="23">
        <v>201487.49394930547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3739.911761110382</v>
      </c>
      <c r="CI76" s="23">
        <v>20469.638038573954</v>
      </c>
      <c r="CJ76" s="34">
        <f t="shared" si="3"/>
        <v>623620.79425077909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23522.809230471914</v>
      </c>
      <c r="D77" s="23">
        <v>12.424402360309863</v>
      </c>
      <c r="E77" s="23">
        <v>19167.687839119877</v>
      </c>
      <c r="F77" s="23">
        <v>6.9966291467406467</v>
      </c>
      <c r="G77" s="23">
        <v>2132617.4206873165</v>
      </c>
      <c r="H77" s="23">
        <v>5.2919618044290031</v>
      </c>
      <c r="I77" s="23">
        <v>9.3147894062029089</v>
      </c>
      <c r="J77" s="23">
        <v>4.4911428057056755</v>
      </c>
      <c r="K77" s="23">
        <v>12.176195302226024</v>
      </c>
      <c r="L77" s="23">
        <v>15.726024548028843</v>
      </c>
      <c r="M77" s="23">
        <v>44936.038748859428</v>
      </c>
      <c r="N77" s="23">
        <v>41.992759668043199</v>
      </c>
      <c r="O77" s="23">
        <v>16.067894646899035</v>
      </c>
      <c r="P77" s="23">
        <v>14.414741977019883</v>
      </c>
      <c r="Q77" s="23">
        <v>0.80081899872332696</v>
      </c>
      <c r="R77" s="23">
        <v>20.938372767789438</v>
      </c>
      <c r="S77" s="23">
        <v>27.195063892317897</v>
      </c>
      <c r="T77" s="23">
        <v>13.871496340459032</v>
      </c>
      <c r="U77" s="23">
        <v>89.03608657150815</v>
      </c>
      <c r="V77" s="23">
        <v>5.9897514582873406</v>
      </c>
      <c r="W77" s="23">
        <v>10.747833930234124</v>
      </c>
      <c r="X77" s="23">
        <v>1108.5157127674056</v>
      </c>
      <c r="Y77" s="23">
        <v>19.219655969359845</v>
      </c>
      <c r="Z77" s="23">
        <v>5.5916835349453349</v>
      </c>
      <c r="AA77" s="23">
        <v>2.7349607909615377</v>
      </c>
      <c r="AB77" s="23">
        <v>45.136219354944011</v>
      </c>
      <c r="AC77" s="23">
        <v>0.59944346103266577</v>
      </c>
      <c r="AD77" s="23">
        <v>82.044140576806811</v>
      </c>
      <c r="AE77" s="23">
        <v>767.39065946667722</v>
      </c>
      <c r="AF77" s="23">
        <v>263.2914908024805</v>
      </c>
      <c r="AG77" s="23">
        <v>159.78914758151996</v>
      </c>
      <c r="AH77" s="23">
        <v>225.50313699722597</v>
      </c>
      <c r="AI77" s="23">
        <v>23.47195802106032</v>
      </c>
      <c r="AJ77" s="23">
        <v>67.891655113988733</v>
      </c>
      <c r="AK77" s="23">
        <v>14.180584375054</v>
      </c>
      <c r="AL77" s="23">
        <v>132554.93961901293</v>
      </c>
      <c r="AM77" s="23">
        <v>34.739621827658709</v>
      </c>
      <c r="AN77" s="23">
        <v>172.98627002831728</v>
      </c>
      <c r="AO77" s="23">
        <v>28.904414386668854</v>
      </c>
      <c r="AP77" s="23">
        <v>235.30497421551792</v>
      </c>
      <c r="AQ77" s="23">
        <v>60.239384681743601</v>
      </c>
      <c r="AR77" s="23">
        <v>13.688853410925644</v>
      </c>
      <c r="AS77" s="23">
        <v>64.393340540618397</v>
      </c>
      <c r="AT77" s="23">
        <v>76.799010292770987</v>
      </c>
      <c r="AU77" s="23">
        <v>18.512500011422876</v>
      </c>
      <c r="AV77" s="23">
        <v>0.33250379479155678</v>
      </c>
      <c r="AW77" s="23">
        <v>0</v>
      </c>
      <c r="AX77" s="23">
        <v>299.41264248173798</v>
      </c>
      <c r="AY77" s="23">
        <v>149.74846960922284</v>
      </c>
      <c r="AZ77" s="23">
        <v>92.585915817310948</v>
      </c>
      <c r="BA77" s="23">
        <v>8.9776024593720347</v>
      </c>
      <c r="BB77" s="23">
        <v>79.089071639997343</v>
      </c>
      <c r="BC77" s="23">
        <v>140.9254111671483</v>
      </c>
      <c r="BD77" s="23">
        <v>25.438881877573753</v>
      </c>
      <c r="BE77" s="23">
        <v>136.45300096959988</v>
      </c>
      <c r="BF77" s="23">
        <v>9.5442638561294757</v>
      </c>
      <c r="BG77" s="23">
        <v>159.5596731315934</v>
      </c>
      <c r="BH77" s="23">
        <v>2692.4471367486112</v>
      </c>
      <c r="BI77" s="23">
        <v>10.457478503796429</v>
      </c>
      <c r="BJ77" s="23">
        <v>1690.1074226214046</v>
      </c>
      <c r="BK77" s="23">
        <v>36.903238069823487</v>
      </c>
      <c r="BL77" s="23">
        <v>2413.0268703227207</v>
      </c>
      <c r="BM77" s="23">
        <v>10236.742815575228</v>
      </c>
      <c r="BN77" s="23">
        <v>201.54881431611591</v>
      </c>
      <c r="BO77" s="23">
        <v>137.07586019082913</v>
      </c>
      <c r="BP77" s="23">
        <v>1347.4973857290004</v>
      </c>
      <c r="BQ77" s="23">
        <v>12.92330509210287</v>
      </c>
      <c r="BR77" s="23">
        <v>37.020316870806433</v>
      </c>
      <c r="BS77" s="23">
        <v>0</v>
      </c>
      <c r="BT77" s="64">
        <v>2376515.1189894592</v>
      </c>
      <c r="BU77" s="23">
        <v>116551.67963618747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-710.61188405811959</v>
      </c>
      <c r="CI77" s="23">
        <v>312487.33069267042</v>
      </c>
      <c r="CJ77" s="34">
        <f t="shared" si="3"/>
        <v>2804843.5174342589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186636.17677305063</v>
      </c>
      <c r="D78" s="23">
        <v>1.4733520745136781</v>
      </c>
      <c r="E78" s="23">
        <v>1.594312385846671</v>
      </c>
      <c r="F78" s="23">
        <v>385868.69847198075</v>
      </c>
      <c r="G78" s="23">
        <v>84006.988504261913</v>
      </c>
      <c r="H78" s="23">
        <v>1962.207742726845</v>
      </c>
      <c r="I78" s="23">
        <v>2448.7126069325864</v>
      </c>
      <c r="J78" s="23">
        <v>6834.4191209743449</v>
      </c>
      <c r="K78" s="23">
        <v>12.851269956868668</v>
      </c>
      <c r="L78" s="23">
        <v>9127301.8173661958</v>
      </c>
      <c r="M78" s="23">
        <v>96399.055156419388</v>
      </c>
      <c r="N78" s="23">
        <v>25273.501534224026</v>
      </c>
      <c r="O78" s="23">
        <v>18870.957929090731</v>
      </c>
      <c r="P78" s="23">
        <v>254165.05655308452</v>
      </c>
      <c r="Q78" s="23">
        <v>14153.181423415876</v>
      </c>
      <c r="R78" s="23">
        <v>13512.514938705772</v>
      </c>
      <c r="S78" s="23">
        <v>324.56256663789986</v>
      </c>
      <c r="T78" s="23">
        <v>83.041571919186296</v>
      </c>
      <c r="U78" s="23">
        <v>7855.9573127868271</v>
      </c>
      <c r="V78" s="23">
        <v>31.567489733031472</v>
      </c>
      <c r="W78" s="23">
        <v>21.898512437035677</v>
      </c>
      <c r="X78" s="23">
        <v>3554.4531993429509</v>
      </c>
      <c r="Y78" s="23">
        <v>106.44494915259898</v>
      </c>
      <c r="Z78" s="23">
        <v>3878002.2990389639</v>
      </c>
      <c r="AA78" s="23">
        <v>5.0404388078710607</v>
      </c>
      <c r="AB78" s="23">
        <v>851.08625526981427</v>
      </c>
      <c r="AC78" s="23">
        <v>194486.17675701468</v>
      </c>
      <c r="AD78" s="23">
        <v>52.577168180323184</v>
      </c>
      <c r="AE78" s="23">
        <v>2723.4659003881156</v>
      </c>
      <c r="AF78" s="23">
        <v>320.99723516098987</v>
      </c>
      <c r="AG78" s="23">
        <v>46.029261812959867</v>
      </c>
      <c r="AH78" s="23">
        <v>30.30284705164928</v>
      </c>
      <c r="AI78" s="23">
        <v>1.8203244387083608</v>
      </c>
      <c r="AJ78" s="23">
        <v>676.74670014295293</v>
      </c>
      <c r="AK78" s="23">
        <v>7.1916583429401628</v>
      </c>
      <c r="AL78" s="23">
        <v>26359.576401951086</v>
      </c>
      <c r="AM78" s="23">
        <v>99.084270010129117</v>
      </c>
      <c r="AN78" s="23">
        <v>2003.1978353087584</v>
      </c>
      <c r="AO78" s="23">
        <v>559.19792629305687</v>
      </c>
      <c r="AP78" s="23">
        <v>302.61415688650033</v>
      </c>
      <c r="AQ78" s="23">
        <v>103.73289183019992</v>
      </c>
      <c r="AR78" s="23">
        <v>12.612478218620188</v>
      </c>
      <c r="AS78" s="23">
        <v>39.05142226175812</v>
      </c>
      <c r="AT78" s="23">
        <v>4.4445700978280058</v>
      </c>
      <c r="AU78" s="23">
        <v>23.721570872153091</v>
      </c>
      <c r="AV78" s="23">
        <v>5.5551101129174505</v>
      </c>
      <c r="AW78" s="23">
        <v>4.0969072398720723</v>
      </c>
      <c r="AX78" s="23">
        <v>124.67617530811036</v>
      </c>
      <c r="AY78" s="23">
        <v>154.68980902435624</v>
      </c>
      <c r="AZ78" s="23">
        <v>192.97454198789657</v>
      </c>
      <c r="BA78" s="23">
        <v>65.957673563081755</v>
      </c>
      <c r="BB78" s="23">
        <v>48.327446596602442</v>
      </c>
      <c r="BC78" s="23">
        <v>25.260147909719439</v>
      </c>
      <c r="BD78" s="23">
        <v>249.25630224149606</v>
      </c>
      <c r="BE78" s="23">
        <v>24.174889132212673</v>
      </c>
      <c r="BF78" s="23">
        <v>2.6478645457321544</v>
      </c>
      <c r="BG78" s="23">
        <v>22364.4378340681</v>
      </c>
      <c r="BH78" s="23">
        <v>14955.996314808792</v>
      </c>
      <c r="BI78" s="23">
        <v>2202.916994926501</v>
      </c>
      <c r="BJ78" s="23">
        <v>9754.0059888472933</v>
      </c>
      <c r="BK78" s="23">
        <v>7.5416063404945133</v>
      </c>
      <c r="BL78" s="23">
        <v>4790.8139306150233</v>
      </c>
      <c r="BM78" s="23">
        <v>11879.279001911944</v>
      </c>
      <c r="BN78" s="23">
        <v>497.18155279023654</v>
      </c>
      <c r="BO78" s="23">
        <v>253.84177333079398</v>
      </c>
      <c r="BP78" s="23">
        <v>176.92896609182881</v>
      </c>
      <c r="BQ78" s="23">
        <v>13.492093650777647</v>
      </c>
      <c r="BR78" s="23">
        <v>27.963848996723801</v>
      </c>
      <c r="BS78" s="23">
        <v>0</v>
      </c>
      <c r="BT78" s="64">
        <v>14403960.116540838</v>
      </c>
      <c r="BU78" s="23">
        <v>71228.942163745698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0.7280200166444134</v>
      </c>
      <c r="CE78" s="23">
        <v>0</v>
      </c>
      <c r="CF78" s="23">
        <v>0</v>
      </c>
      <c r="CG78" s="23">
        <v>0</v>
      </c>
      <c r="CH78" s="23">
        <v>-1405846.2307286994</v>
      </c>
      <c r="CI78" s="23">
        <v>153844.4605107914</v>
      </c>
      <c r="CJ78" s="34">
        <f t="shared" si="3"/>
        <v>13223188.016506692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5671127.57008118</v>
      </c>
      <c r="D79" s="23">
        <v>896.31249338697307</v>
      </c>
      <c r="E79" s="23">
        <v>96023.191631988957</v>
      </c>
      <c r="F79" s="23">
        <v>7348.9119360126233</v>
      </c>
      <c r="G79" s="23">
        <v>13157938.791838368</v>
      </c>
      <c r="H79" s="23">
        <v>64286.395672714978</v>
      </c>
      <c r="I79" s="23">
        <v>5386.9626434836164</v>
      </c>
      <c r="J79" s="23">
        <v>156141.7065859249</v>
      </c>
      <c r="K79" s="23">
        <v>1609.0665877467191</v>
      </c>
      <c r="L79" s="23">
        <v>40862.832308366167</v>
      </c>
      <c r="M79" s="23">
        <v>868139.1011075452</v>
      </c>
      <c r="N79" s="23">
        <v>773812.07121657918</v>
      </c>
      <c r="O79" s="23">
        <v>21719.80561027896</v>
      </c>
      <c r="P79" s="23">
        <v>17319.345450232522</v>
      </c>
      <c r="Q79" s="23">
        <v>2669.7533165798027</v>
      </c>
      <c r="R79" s="23">
        <v>12841.655367223999</v>
      </c>
      <c r="S79" s="23">
        <v>12427.451516428255</v>
      </c>
      <c r="T79" s="23">
        <v>3423.3391125161943</v>
      </c>
      <c r="U79" s="23">
        <v>40825.310967494661</v>
      </c>
      <c r="V79" s="23">
        <v>4712.1346262268271</v>
      </c>
      <c r="W79" s="23">
        <v>1659.9399205605889</v>
      </c>
      <c r="X79" s="23">
        <v>24119.355220601228</v>
      </c>
      <c r="Y79" s="23">
        <v>4348.5499314077661</v>
      </c>
      <c r="Z79" s="23">
        <v>12699.486093258465</v>
      </c>
      <c r="AA79" s="23">
        <v>877.40764954563838</v>
      </c>
      <c r="AB79" s="23">
        <v>16501.652263690681</v>
      </c>
      <c r="AC79" s="23">
        <v>18887.903891823895</v>
      </c>
      <c r="AD79" s="23">
        <v>11913.815083064494</v>
      </c>
      <c r="AE79" s="23">
        <v>328573.84202704061</v>
      </c>
      <c r="AF79" s="23">
        <v>67356.43609742538</v>
      </c>
      <c r="AG79" s="23">
        <v>14893.355659063503</v>
      </c>
      <c r="AH79" s="23">
        <v>16829.419020805155</v>
      </c>
      <c r="AI79" s="23">
        <v>1423.8868564616996</v>
      </c>
      <c r="AJ79" s="23">
        <v>12287.744020471606</v>
      </c>
      <c r="AK79" s="23">
        <v>1799.6283034599808</v>
      </c>
      <c r="AL79" s="23">
        <v>4776837.5381698702</v>
      </c>
      <c r="AM79" s="23">
        <v>6485.4213008114211</v>
      </c>
      <c r="AN79" s="23">
        <v>46311.020176500439</v>
      </c>
      <c r="AO79" s="23">
        <v>19986.616737686189</v>
      </c>
      <c r="AP79" s="23">
        <v>43087.104253007776</v>
      </c>
      <c r="AQ79" s="23">
        <v>11086.186673548655</v>
      </c>
      <c r="AR79" s="23">
        <v>1591.082599889261</v>
      </c>
      <c r="AS79" s="23">
        <v>6403.1961479986485</v>
      </c>
      <c r="AT79" s="23">
        <v>4703.9560148499004</v>
      </c>
      <c r="AU79" s="23">
        <v>4052.2121469982358</v>
      </c>
      <c r="AV79" s="23">
        <v>70.307714640547317</v>
      </c>
      <c r="AW79" s="23">
        <v>117.02311551553956</v>
      </c>
      <c r="AX79" s="23">
        <v>29489.37225808189</v>
      </c>
      <c r="AY79" s="23">
        <v>27900.314427385554</v>
      </c>
      <c r="AZ79" s="23">
        <v>35165.751720331107</v>
      </c>
      <c r="BA79" s="23">
        <v>784.63694268549466</v>
      </c>
      <c r="BB79" s="23">
        <v>9833.050789412795</v>
      </c>
      <c r="BC79" s="23">
        <v>12758.74743453203</v>
      </c>
      <c r="BD79" s="23">
        <v>17973.34283348887</v>
      </c>
      <c r="BE79" s="23">
        <v>10980.012345651139</v>
      </c>
      <c r="BF79" s="23">
        <v>911.1805664171128</v>
      </c>
      <c r="BG79" s="23">
        <v>22584.474606487209</v>
      </c>
      <c r="BH79" s="23">
        <v>167352.70902700955</v>
      </c>
      <c r="BI79" s="23">
        <v>2941.1101819616874</v>
      </c>
      <c r="BJ79" s="23">
        <v>99093.610848527154</v>
      </c>
      <c r="BK79" s="23">
        <v>3112.987534906058</v>
      </c>
      <c r="BL79" s="23">
        <v>206839.02478151486</v>
      </c>
      <c r="BM79" s="23">
        <v>623479.04216101149</v>
      </c>
      <c r="BN79" s="23">
        <v>30357.462366079304</v>
      </c>
      <c r="BO79" s="23">
        <v>17886.17208291819</v>
      </c>
      <c r="BP79" s="23">
        <v>102295.11741090265</v>
      </c>
      <c r="BQ79" s="23">
        <v>1746.17192211821</v>
      </c>
      <c r="BR79" s="23">
        <v>6275.831126418293</v>
      </c>
      <c r="BS79" s="23">
        <v>0</v>
      </c>
      <c r="BT79" s="64">
        <v>27844175.920528121</v>
      </c>
      <c r="BU79" s="23">
        <v>18200933.74573113</v>
      </c>
      <c r="BV79" s="23">
        <v>0</v>
      </c>
      <c r="BW79" s="23">
        <v>67734.379150204652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3.2720000748063513E-2</v>
      </c>
      <c r="CE79" s="23">
        <v>0</v>
      </c>
      <c r="CF79" s="23">
        <v>0</v>
      </c>
      <c r="CG79" s="23">
        <v>0</v>
      </c>
      <c r="CH79" s="23">
        <v>-823882.99310413178</v>
      </c>
      <c r="CI79" s="23">
        <v>10517052.143723832</v>
      </c>
      <c r="CJ79" s="34">
        <f t="shared" si="3"/>
        <v>55806013.228749156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12180.791641244832</v>
      </c>
      <c r="D80" s="23">
        <v>1052.4063519992533</v>
      </c>
      <c r="E80" s="23">
        <v>9208.6248405861043</v>
      </c>
      <c r="F80" s="23">
        <v>4067.6685479680937</v>
      </c>
      <c r="G80" s="23">
        <v>54645.931800316735</v>
      </c>
      <c r="H80" s="23">
        <v>1569307.0146986684</v>
      </c>
      <c r="I80" s="23">
        <v>31599.264547172101</v>
      </c>
      <c r="J80" s="23">
        <v>48252.891285794991</v>
      </c>
      <c r="K80" s="23">
        <v>3409.7020596215116</v>
      </c>
      <c r="L80" s="23">
        <v>2601.2445639725688</v>
      </c>
      <c r="M80" s="23">
        <v>33972.051559524763</v>
      </c>
      <c r="N80" s="23">
        <v>28829.409983568388</v>
      </c>
      <c r="O80" s="23">
        <v>81639.78133343278</v>
      </c>
      <c r="P80" s="23">
        <v>40100.253224018808</v>
      </c>
      <c r="Q80" s="23">
        <v>18568.811473219619</v>
      </c>
      <c r="R80" s="23">
        <v>127486.38197606719</v>
      </c>
      <c r="S80" s="23">
        <v>31818.18853557605</v>
      </c>
      <c r="T80" s="23">
        <v>12042.237021746438</v>
      </c>
      <c r="U80" s="23">
        <v>115757.65108945969</v>
      </c>
      <c r="V80" s="23">
        <v>12069.414855913063</v>
      </c>
      <c r="W80" s="23">
        <v>57354.093050840129</v>
      </c>
      <c r="X80" s="23">
        <v>225092.01354550669</v>
      </c>
      <c r="Y80" s="23">
        <v>33092.131379951075</v>
      </c>
      <c r="Z80" s="23">
        <v>12143.712502472537</v>
      </c>
      <c r="AA80" s="23">
        <v>1075.9818819083985</v>
      </c>
      <c r="AB80" s="23">
        <v>88336.00542140397</v>
      </c>
      <c r="AC80" s="23">
        <v>147206.21366978984</v>
      </c>
      <c r="AD80" s="23">
        <v>46589.444960170826</v>
      </c>
      <c r="AE80" s="23">
        <v>90288.655068093853</v>
      </c>
      <c r="AF80" s="23">
        <v>53195.241853289277</v>
      </c>
      <c r="AG80" s="23">
        <v>60919.664838453056</v>
      </c>
      <c r="AH80" s="23">
        <v>40888.862827121236</v>
      </c>
      <c r="AI80" s="23">
        <v>6882.6368975654632</v>
      </c>
      <c r="AJ80" s="23">
        <v>35080.254032621735</v>
      </c>
      <c r="AK80" s="23">
        <v>49241.562726372809</v>
      </c>
      <c r="AL80" s="23">
        <v>53600.433798408252</v>
      </c>
      <c r="AM80" s="23">
        <v>5355.4434631747517</v>
      </c>
      <c r="AN80" s="23">
        <v>35104.43501153939</v>
      </c>
      <c r="AO80" s="23">
        <v>16402.13532722048</v>
      </c>
      <c r="AP80" s="23">
        <v>39274.609673630875</v>
      </c>
      <c r="AQ80" s="23">
        <v>8817.5150730270507</v>
      </c>
      <c r="AR80" s="23">
        <v>1075.6701282198537</v>
      </c>
      <c r="AS80" s="23">
        <v>3238.2870893865356</v>
      </c>
      <c r="AT80" s="23">
        <v>741.0533008861313</v>
      </c>
      <c r="AU80" s="23">
        <v>3943.2944702315226</v>
      </c>
      <c r="AV80" s="23">
        <v>472.1772944339229</v>
      </c>
      <c r="AW80" s="23">
        <v>478.55536734472162</v>
      </c>
      <c r="AX80" s="23">
        <v>16086.840069507258</v>
      </c>
      <c r="AY80" s="23">
        <v>26411.389920633224</v>
      </c>
      <c r="AZ80" s="23">
        <v>40089.729337137738</v>
      </c>
      <c r="BA80" s="23">
        <v>54.172755942897105</v>
      </c>
      <c r="BB80" s="23">
        <v>6950.9828875752437</v>
      </c>
      <c r="BC80" s="23">
        <v>13626.121115506317</v>
      </c>
      <c r="BD80" s="23">
        <v>17333.607544718237</v>
      </c>
      <c r="BE80" s="23">
        <v>6644.7814535853377</v>
      </c>
      <c r="BF80" s="23">
        <v>1025.3067451834736</v>
      </c>
      <c r="BG80" s="23">
        <v>354512.17594706564</v>
      </c>
      <c r="BH80" s="23">
        <v>189213.50774088534</v>
      </c>
      <c r="BI80" s="23">
        <v>48814.680597637889</v>
      </c>
      <c r="BJ80" s="23">
        <v>75538.296542059325</v>
      </c>
      <c r="BK80" s="23">
        <v>1482.9759171787907</v>
      </c>
      <c r="BL80" s="23">
        <v>177571.09270588311</v>
      </c>
      <c r="BM80" s="23">
        <v>338063.11402692448</v>
      </c>
      <c r="BN80" s="23">
        <v>29274.397042848257</v>
      </c>
      <c r="BO80" s="23">
        <v>24993.832222499062</v>
      </c>
      <c r="BP80" s="23">
        <v>43817.791029836066</v>
      </c>
      <c r="BQ80" s="23">
        <v>4885.5258060122669</v>
      </c>
      <c r="BR80" s="23">
        <v>68109.336791531983</v>
      </c>
      <c r="BS80" s="23">
        <v>0</v>
      </c>
      <c r="BT80" s="64">
        <v>4838999.4642430879</v>
      </c>
      <c r="BU80" s="23">
        <v>12097431.242177667</v>
      </c>
      <c r="BV80" s="23">
        <v>0</v>
      </c>
      <c r="BW80" s="23">
        <v>37821.750033753473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380691.49569130701</v>
      </c>
      <c r="CE80" s="23">
        <v>0</v>
      </c>
      <c r="CF80" s="23">
        <v>0</v>
      </c>
      <c r="CG80" s="23">
        <v>8885.0011406536323</v>
      </c>
      <c r="CH80" s="23">
        <v>-12350.192998677519</v>
      </c>
      <c r="CI80" s="23">
        <v>20554207.766191684</v>
      </c>
      <c r="CJ80" s="34">
        <f t="shared" si="3"/>
        <v>37905686.526479483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4028.8874551584822</v>
      </c>
      <c r="D81" s="23">
        <v>173.82954118997401</v>
      </c>
      <c r="E81" s="23">
        <v>141.54946091587243</v>
      </c>
      <c r="F81" s="23">
        <v>10651.077805142006</v>
      </c>
      <c r="G81" s="23">
        <v>55475.749540536191</v>
      </c>
      <c r="H81" s="23">
        <v>10473.56906412374</v>
      </c>
      <c r="I81" s="23">
        <v>1151831.6025482123</v>
      </c>
      <c r="J81" s="23">
        <v>170871.53198365663</v>
      </c>
      <c r="K81" s="23">
        <v>6660.2183130359645</v>
      </c>
      <c r="L81" s="23">
        <v>2126.3624716984164</v>
      </c>
      <c r="M81" s="23">
        <v>19197.031817889798</v>
      </c>
      <c r="N81" s="23">
        <v>6576.9013984321818</v>
      </c>
      <c r="O81" s="23">
        <v>42899.958754874606</v>
      </c>
      <c r="P81" s="23">
        <v>112268.38575792438</v>
      </c>
      <c r="Q81" s="23">
        <v>17686.152855410477</v>
      </c>
      <c r="R81" s="23">
        <v>64953.703574472769</v>
      </c>
      <c r="S81" s="23">
        <v>48055.101138128572</v>
      </c>
      <c r="T81" s="23">
        <v>17380.532069814886</v>
      </c>
      <c r="U81" s="23">
        <v>116275.89207217515</v>
      </c>
      <c r="V81" s="23">
        <v>24414.568797614582</v>
      </c>
      <c r="W81" s="23">
        <v>20924.205480173288</v>
      </c>
      <c r="X81" s="23">
        <v>881754.34662064293</v>
      </c>
      <c r="Y81" s="23">
        <v>22795.217597973395</v>
      </c>
      <c r="Z81" s="23">
        <v>587765.18848966912</v>
      </c>
      <c r="AA81" s="23">
        <v>252.02181681458006</v>
      </c>
      <c r="AB81" s="23">
        <v>52997.131546409481</v>
      </c>
      <c r="AC81" s="23">
        <v>3100695.5515015777</v>
      </c>
      <c r="AD81" s="23">
        <v>7776.6734604390003</v>
      </c>
      <c r="AE81" s="23">
        <v>173732.0706735698</v>
      </c>
      <c r="AF81" s="23">
        <v>21394.295091329499</v>
      </c>
      <c r="AG81" s="23">
        <v>16792.938503199861</v>
      </c>
      <c r="AH81" s="23">
        <v>1702.0773037223414</v>
      </c>
      <c r="AI81" s="23">
        <v>267.98132923336368</v>
      </c>
      <c r="AJ81" s="23">
        <v>23514.728181057824</v>
      </c>
      <c r="AK81" s="23">
        <v>1247.6630558435245</v>
      </c>
      <c r="AL81" s="23">
        <v>9341.9370285067544</v>
      </c>
      <c r="AM81" s="23">
        <v>8439.5469005874111</v>
      </c>
      <c r="AN81" s="23">
        <v>4378.4808109762062</v>
      </c>
      <c r="AO81" s="23">
        <v>4673.0410678808594</v>
      </c>
      <c r="AP81" s="23">
        <v>9211.9942717199738</v>
      </c>
      <c r="AQ81" s="23">
        <v>2066.0309732061605</v>
      </c>
      <c r="AR81" s="23">
        <v>243.11960907977101</v>
      </c>
      <c r="AS81" s="23">
        <v>765.36301220704752</v>
      </c>
      <c r="AT81" s="23">
        <v>167.94978448930138</v>
      </c>
      <c r="AU81" s="23">
        <v>941.07803561879643</v>
      </c>
      <c r="AV81" s="23">
        <v>409.6285227130378</v>
      </c>
      <c r="AW81" s="23">
        <v>306.53362712519623</v>
      </c>
      <c r="AX81" s="23">
        <v>7548.8616822572149</v>
      </c>
      <c r="AY81" s="23">
        <v>6259.2707848919636</v>
      </c>
      <c r="AZ81" s="23">
        <v>7007.0863172667414</v>
      </c>
      <c r="BA81" s="23">
        <v>80.397886338528238</v>
      </c>
      <c r="BB81" s="23">
        <v>4327.0724293540443</v>
      </c>
      <c r="BC81" s="23">
        <v>1323.0274546133801</v>
      </c>
      <c r="BD81" s="23">
        <v>5183.5611155596162</v>
      </c>
      <c r="BE81" s="23">
        <v>3712.150344368134</v>
      </c>
      <c r="BF81" s="23">
        <v>159.2074096603661</v>
      </c>
      <c r="BG81" s="23">
        <v>69337.992756320702</v>
      </c>
      <c r="BH81" s="23">
        <v>16096.002486895824</v>
      </c>
      <c r="BI81" s="23">
        <v>1885.5881224282366</v>
      </c>
      <c r="BJ81" s="23">
        <v>32139.788314211819</v>
      </c>
      <c r="BK81" s="23">
        <v>351.78233138585472</v>
      </c>
      <c r="BL81" s="23">
        <v>16872.600555361183</v>
      </c>
      <c r="BM81" s="23">
        <v>30394.717229949914</v>
      </c>
      <c r="BN81" s="23">
        <v>31306.083972034699</v>
      </c>
      <c r="BO81" s="23">
        <v>11707.325714938428</v>
      </c>
      <c r="BP81" s="23">
        <v>8685.8393641571238</v>
      </c>
      <c r="BQ81" s="23">
        <v>14925.738068248978</v>
      </c>
      <c r="BR81" s="23">
        <v>3685.3263306858767</v>
      </c>
      <c r="BS81" s="23">
        <v>0</v>
      </c>
      <c r="BT81" s="64">
        <v>7109688.8213871028</v>
      </c>
      <c r="BU81" s="23">
        <v>1349152.5150609529</v>
      </c>
      <c r="BV81" s="23">
        <v>0</v>
      </c>
      <c r="BW81" s="23">
        <v>68.57092802008134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249.09623740014086</v>
      </c>
      <c r="CD81" s="23">
        <v>138928.42199162976</v>
      </c>
      <c r="CE81" s="23">
        <v>0</v>
      </c>
      <c r="CF81" s="23">
        <v>0</v>
      </c>
      <c r="CG81" s="23">
        <v>0</v>
      </c>
      <c r="CH81" s="23">
        <v>20259.470104483764</v>
      </c>
      <c r="CI81" s="23">
        <v>531293.09955472953</v>
      </c>
      <c r="CJ81" s="34">
        <f t="shared" si="3"/>
        <v>9149639.9952643178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8152.3834249792799</v>
      </c>
      <c r="D82" s="23">
        <v>116.66178122857005</v>
      </c>
      <c r="E82" s="23">
        <v>156.41443048928008</v>
      </c>
      <c r="F82" s="23">
        <v>7153.1274207491015</v>
      </c>
      <c r="G82" s="23">
        <v>736356.27649320895</v>
      </c>
      <c r="H82" s="23">
        <v>22202.677746737128</v>
      </c>
      <c r="I82" s="23">
        <v>32911.933272015456</v>
      </c>
      <c r="J82" s="23">
        <v>975759.58130437031</v>
      </c>
      <c r="K82" s="23">
        <v>1210097.564183532</v>
      </c>
      <c r="L82" s="23">
        <v>869.25797074849913</v>
      </c>
      <c r="M82" s="23">
        <v>96112.88880399437</v>
      </c>
      <c r="N82" s="23">
        <v>76190.929507541456</v>
      </c>
      <c r="O82" s="23">
        <v>119538.26377849937</v>
      </c>
      <c r="P82" s="23">
        <v>89142.298943489892</v>
      </c>
      <c r="Q82" s="23">
        <v>16194.428284841726</v>
      </c>
      <c r="R82" s="23">
        <v>73040.030791165191</v>
      </c>
      <c r="S82" s="23">
        <v>30593.880258611476</v>
      </c>
      <c r="T82" s="23">
        <v>29337.596920231517</v>
      </c>
      <c r="U82" s="23">
        <v>66170.841798061549</v>
      </c>
      <c r="V82" s="23">
        <v>4197.789769275073</v>
      </c>
      <c r="W82" s="23">
        <v>1586.5834845567638</v>
      </c>
      <c r="X82" s="23">
        <v>73944.426941170503</v>
      </c>
      <c r="Y82" s="23">
        <v>7114.2491411318979</v>
      </c>
      <c r="Z82" s="23">
        <v>3592.656889188012</v>
      </c>
      <c r="AA82" s="23">
        <v>403.16641519682963</v>
      </c>
      <c r="AB82" s="23">
        <v>76255.903135850604</v>
      </c>
      <c r="AC82" s="23">
        <v>14633.736136723795</v>
      </c>
      <c r="AD82" s="23">
        <v>109219.58961375963</v>
      </c>
      <c r="AE82" s="23">
        <v>958465.7538821327</v>
      </c>
      <c r="AF82" s="23">
        <v>180132.86066271178</v>
      </c>
      <c r="AG82" s="23">
        <v>8522.5062069595951</v>
      </c>
      <c r="AH82" s="23">
        <v>2529.0111747315609</v>
      </c>
      <c r="AI82" s="23">
        <v>811.07288894429951</v>
      </c>
      <c r="AJ82" s="23">
        <v>5293.8868669977501</v>
      </c>
      <c r="AK82" s="23">
        <v>33742.800346166754</v>
      </c>
      <c r="AL82" s="23">
        <v>41626.992547477748</v>
      </c>
      <c r="AM82" s="23">
        <v>343414.28293531848</v>
      </c>
      <c r="AN82" s="23">
        <v>1728.771646336811</v>
      </c>
      <c r="AO82" s="23">
        <v>106188.42395206059</v>
      </c>
      <c r="AP82" s="23">
        <v>15236.659365854277</v>
      </c>
      <c r="AQ82" s="23">
        <v>53673.548509420471</v>
      </c>
      <c r="AR82" s="23">
        <v>8064.4295616003719</v>
      </c>
      <c r="AS82" s="23">
        <v>21706.215948481753</v>
      </c>
      <c r="AT82" s="23">
        <v>326.69744104350627</v>
      </c>
      <c r="AU82" s="23">
        <v>1589.0920684164464</v>
      </c>
      <c r="AV82" s="23">
        <v>880.50685613768019</v>
      </c>
      <c r="AW82" s="23">
        <v>693.59973879448171</v>
      </c>
      <c r="AX82" s="23">
        <v>11030.556681408047</v>
      </c>
      <c r="AY82" s="23">
        <v>10740.776676657955</v>
      </c>
      <c r="AZ82" s="23">
        <v>12045.846203499139</v>
      </c>
      <c r="BA82" s="23">
        <v>3099.6749816658016</v>
      </c>
      <c r="BB82" s="23">
        <v>40523.539476735306</v>
      </c>
      <c r="BC82" s="23">
        <v>6887.1884360627319</v>
      </c>
      <c r="BD82" s="23">
        <v>6841.5870576059615</v>
      </c>
      <c r="BE82" s="23">
        <v>4262.1679004728894</v>
      </c>
      <c r="BF82" s="23">
        <v>414.05414475716731</v>
      </c>
      <c r="BG82" s="23">
        <v>82369.480073981205</v>
      </c>
      <c r="BH82" s="23">
        <v>97562.662173110395</v>
      </c>
      <c r="BI82" s="23">
        <v>10216.694982876606</v>
      </c>
      <c r="BJ82" s="23">
        <v>183912.10310483954</v>
      </c>
      <c r="BK82" s="23">
        <v>1289.7364380511831</v>
      </c>
      <c r="BL82" s="23">
        <v>88718.434546574339</v>
      </c>
      <c r="BM82" s="23">
        <v>125365.94383377535</v>
      </c>
      <c r="BN82" s="23">
        <v>23577.541963139727</v>
      </c>
      <c r="BO82" s="23">
        <v>18630.778004615022</v>
      </c>
      <c r="BP82" s="23">
        <v>19726.182189117219</v>
      </c>
      <c r="BQ82" s="23">
        <v>6838.0610538694618</v>
      </c>
      <c r="BR82" s="23">
        <v>36975.696689630538</v>
      </c>
      <c r="BS82" s="23">
        <v>0</v>
      </c>
      <c r="BT82" s="64">
        <v>6456700.9578533797</v>
      </c>
      <c r="BU82" s="23">
        <v>594720.40921626647</v>
      </c>
      <c r="BV82" s="23">
        <v>0</v>
      </c>
      <c r="BW82" s="23">
        <v>464433.50989333563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24605.860288302774</v>
      </c>
      <c r="CE82" s="23">
        <v>0</v>
      </c>
      <c r="CF82" s="23">
        <v>0</v>
      </c>
      <c r="CG82" s="23">
        <v>0</v>
      </c>
      <c r="CH82" s="23">
        <v>-175310.40031463146</v>
      </c>
      <c r="CI82" s="23">
        <v>1617386.5675723562</v>
      </c>
      <c r="CJ82" s="34">
        <f t="shared" si="3"/>
        <v>8982536.9045090079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1452.7411567021936</v>
      </c>
      <c r="D83" s="23">
        <v>98.931376615183837</v>
      </c>
      <c r="E83" s="23">
        <v>145.69216794514153</v>
      </c>
      <c r="F83" s="23">
        <v>1080.8537837493786</v>
      </c>
      <c r="G83" s="23">
        <v>23809.474512122848</v>
      </c>
      <c r="H83" s="23">
        <v>3574.0163209755456</v>
      </c>
      <c r="I83" s="23">
        <v>3110.3731381745411</v>
      </c>
      <c r="J83" s="23">
        <v>29157.111971922124</v>
      </c>
      <c r="K83" s="23">
        <v>323268.97215239203</v>
      </c>
      <c r="L83" s="23">
        <v>618.97458154111109</v>
      </c>
      <c r="M83" s="23">
        <v>5828.4003748050127</v>
      </c>
      <c r="N83" s="23">
        <v>12028.330585386535</v>
      </c>
      <c r="O83" s="23">
        <v>6871.1144861206703</v>
      </c>
      <c r="P83" s="23">
        <v>7513.9308955031474</v>
      </c>
      <c r="Q83" s="23">
        <v>1007.666944402446</v>
      </c>
      <c r="R83" s="23">
        <v>8752.268181759553</v>
      </c>
      <c r="S83" s="23">
        <v>72651.654527098071</v>
      </c>
      <c r="T83" s="23">
        <v>16482.154659759137</v>
      </c>
      <c r="U83" s="23">
        <v>30011.651179470075</v>
      </c>
      <c r="V83" s="23">
        <v>929.60974121629954</v>
      </c>
      <c r="W83" s="23">
        <v>5951.8149484624601</v>
      </c>
      <c r="X83" s="23">
        <v>14069.744598481595</v>
      </c>
      <c r="Y83" s="23">
        <v>4929.8344392278104</v>
      </c>
      <c r="Z83" s="23">
        <v>3179.6725974881897</v>
      </c>
      <c r="AA83" s="23">
        <v>353.04016959463723</v>
      </c>
      <c r="AB83" s="23">
        <v>12421.182202301512</v>
      </c>
      <c r="AC83" s="23">
        <v>7467.3988686225848</v>
      </c>
      <c r="AD83" s="23">
        <v>13586.479895183349</v>
      </c>
      <c r="AE83" s="23">
        <v>184266.4000934051</v>
      </c>
      <c r="AF83" s="23">
        <v>36697.206437810048</v>
      </c>
      <c r="AG83" s="23">
        <v>10197.133624439897</v>
      </c>
      <c r="AH83" s="23">
        <v>2303.246423581978</v>
      </c>
      <c r="AI83" s="23">
        <v>527.19527766444605</v>
      </c>
      <c r="AJ83" s="23">
        <v>4476.0289727589134</v>
      </c>
      <c r="AK83" s="23">
        <v>43998.065116469406</v>
      </c>
      <c r="AL83" s="23">
        <v>7120.4400899713746</v>
      </c>
      <c r="AM83" s="23">
        <v>184565.4138673718</v>
      </c>
      <c r="AN83" s="23">
        <v>56288.379752976376</v>
      </c>
      <c r="AO83" s="23">
        <v>140720.31708456625</v>
      </c>
      <c r="AP83" s="23">
        <v>200841.51708442354</v>
      </c>
      <c r="AQ83" s="23">
        <v>47977.522075537781</v>
      </c>
      <c r="AR83" s="23">
        <v>1060.9176173498404</v>
      </c>
      <c r="AS83" s="23">
        <v>19833.28051875651</v>
      </c>
      <c r="AT83" s="23">
        <v>5554.5110196952364</v>
      </c>
      <c r="AU83" s="23">
        <v>1372.0996990430942</v>
      </c>
      <c r="AV83" s="23">
        <v>274.52399982554431</v>
      </c>
      <c r="AW83" s="23">
        <v>271.97768752281127</v>
      </c>
      <c r="AX83" s="23">
        <v>79872.036681422673</v>
      </c>
      <c r="AY83" s="23">
        <v>93396.788873911966</v>
      </c>
      <c r="AZ83" s="23">
        <v>48632.369378484429</v>
      </c>
      <c r="BA83" s="23">
        <v>2146.8308070812627</v>
      </c>
      <c r="BB83" s="23">
        <v>277836.65737193008</v>
      </c>
      <c r="BC83" s="23">
        <v>30461.714787471974</v>
      </c>
      <c r="BD83" s="23">
        <v>40929.792475852875</v>
      </c>
      <c r="BE83" s="23">
        <v>28639.027901522557</v>
      </c>
      <c r="BF83" s="23">
        <v>1955.9491312357479</v>
      </c>
      <c r="BG83" s="23">
        <v>35742.519084722735</v>
      </c>
      <c r="BH83" s="23">
        <v>74768.55175017385</v>
      </c>
      <c r="BI83" s="23">
        <v>3202.1286371308684</v>
      </c>
      <c r="BJ83" s="23">
        <v>75656.938752037167</v>
      </c>
      <c r="BK83" s="23">
        <v>2218.3123373306312</v>
      </c>
      <c r="BL83" s="23">
        <v>18742.970915689708</v>
      </c>
      <c r="BM83" s="23">
        <v>105152.511548717</v>
      </c>
      <c r="BN83" s="23">
        <v>53042.410655124018</v>
      </c>
      <c r="BO83" s="23">
        <v>24087.043304200408</v>
      </c>
      <c r="BP83" s="23">
        <v>20319.810619261902</v>
      </c>
      <c r="BQ83" s="23">
        <v>2406.793181753339</v>
      </c>
      <c r="BR83" s="23">
        <v>3604.4859956357618</v>
      </c>
      <c r="BS83" s="23">
        <v>0</v>
      </c>
      <c r="BT83" s="64">
        <v>2581514.9110908839</v>
      </c>
      <c r="BU83" s="23">
        <v>648987.17649697606</v>
      </c>
      <c r="BV83" s="23">
        <v>0</v>
      </c>
      <c r="BW83" s="23">
        <v>414.38064101716907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11458.119356337329</v>
      </c>
      <c r="CE83" s="23">
        <v>0</v>
      </c>
      <c r="CF83" s="23">
        <v>94134.728473916912</v>
      </c>
      <c r="CG83" s="23">
        <v>0</v>
      </c>
      <c r="CH83" s="23">
        <v>-70400.269181928059</v>
      </c>
      <c r="CI83" s="23">
        <v>1762099.3580647763</v>
      </c>
      <c r="CJ83" s="34">
        <f t="shared" si="3"/>
        <v>5028208.4049419798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828550.82352637616</v>
      </c>
      <c r="D84" s="23">
        <v>34678.893458586172</v>
      </c>
      <c r="E84" s="23">
        <v>314439.9571637903</v>
      </c>
      <c r="F84" s="23">
        <v>58349.189113772583</v>
      </c>
      <c r="G84" s="23">
        <v>298840.16954984213</v>
      </c>
      <c r="H84" s="23">
        <v>7060.0813194019593</v>
      </c>
      <c r="I84" s="23">
        <v>28585.06309671891</v>
      </c>
      <c r="J84" s="23">
        <v>18682.255154952916</v>
      </c>
      <c r="K84" s="23">
        <v>7138.5854605697778</v>
      </c>
      <c r="L84" s="23">
        <v>832061.11796148238</v>
      </c>
      <c r="M84" s="23">
        <v>55483.768223105566</v>
      </c>
      <c r="N84" s="23">
        <v>10040.642503588633</v>
      </c>
      <c r="O84" s="23">
        <v>29345.723984717119</v>
      </c>
      <c r="P84" s="23">
        <v>500685.82146135042</v>
      </c>
      <c r="Q84" s="23">
        <v>13442.755270275133</v>
      </c>
      <c r="R84" s="23">
        <v>129834.48299478069</v>
      </c>
      <c r="S84" s="23">
        <v>5955.7890055046582</v>
      </c>
      <c r="T84" s="23">
        <v>6224.4982592402048</v>
      </c>
      <c r="U84" s="23">
        <v>78722.053336977013</v>
      </c>
      <c r="V84" s="23">
        <v>6896.1380138557515</v>
      </c>
      <c r="W84" s="23">
        <v>3040.1731690552688</v>
      </c>
      <c r="X84" s="23">
        <v>24166.70596358168</v>
      </c>
      <c r="Y84" s="23">
        <v>25941.313763847837</v>
      </c>
      <c r="Z84" s="23">
        <v>620681.04648881266</v>
      </c>
      <c r="AA84" s="23">
        <v>2920.2518121046282</v>
      </c>
      <c r="AB84" s="23">
        <v>50999.392388686603</v>
      </c>
      <c r="AC84" s="23">
        <v>1060403.3030438672</v>
      </c>
      <c r="AD84" s="23">
        <v>114528.72047088167</v>
      </c>
      <c r="AE84" s="23">
        <v>299873.83761649689</v>
      </c>
      <c r="AF84" s="23">
        <v>76723.100644812585</v>
      </c>
      <c r="AG84" s="23">
        <v>3023093.1352002695</v>
      </c>
      <c r="AH84" s="23">
        <v>525175.40304368176</v>
      </c>
      <c r="AI84" s="23">
        <v>2834040.5183712645</v>
      </c>
      <c r="AJ84" s="23">
        <v>93948.487803113894</v>
      </c>
      <c r="AK84" s="23">
        <v>52108.988702217554</v>
      </c>
      <c r="AL84" s="23">
        <v>32243.251039998697</v>
      </c>
      <c r="AM84" s="23">
        <v>4624.4522913251949</v>
      </c>
      <c r="AN84" s="23">
        <v>6764.2345552066554</v>
      </c>
      <c r="AO84" s="23">
        <v>12046.409510528923</v>
      </c>
      <c r="AP84" s="23">
        <v>16292.365164930035</v>
      </c>
      <c r="AQ84" s="23">
        <v>19005.071000313066</v>
      </c>
      <c r="AR84" s="23">
        <v>1935.8846723860593</v>
      </c>
      <c r="AS84" s="23">
        <v>2611.1834278344527</v>
      </c>
      <c r="AT84" s="23">
        <v>7542.6462304973475</v>
      </c>
      <c r="AU84" s="23">
        <v>40026.556601763405</v>
      </c>
      <c r="AV84" s="23">
        <v>10475.486886240091</v>
      </c>
      <c r="AW84" s="23">
        <v>3128.2679008166383</v>
      </c>
      <c r="AX84" s="23">
        <v>25652.80329040088</v>
      </c>
      <c r="AY84" s="23">
        <v>25235.952651675041</v>
      </c>
      <c r="AZ84" s="23">
        <v>1391.5530614393833</v>
      </c>
      <c r="BA84" s="23">
        <v>2329.7490707907523</v>
      </c>
      <c r="BB84" s="23">
        <v>7468.3602706136435</v>
      </c>
      <c r="BC84" s="23">
        <v>8866.7034599698418</v>
      </c>
      <c r="BD84" s="23">
        <v>12443.245859513068</v>
      </c>
      <c r="BE84" s="23">
        <v>3846.0842433670673</v>
      </c>
      <c r="BF84" s="23">
        <v>3623.9841565133743</v>
      </c>
      <c r="BG84" s="23">
        <v>89808.599772048125</v>
      </c>
      <c r="BH84" s="23">
        <v>207979.72196089081</v>
      </c>
      <c r="BI84" s="23">
        <v>2819.9483498001755</v>
      </c>
      <c r="BJ84" s="23">
        <v>55437.365686298188</v>
      </c>
      <c r="BK84" s="23">
        <v>2982.7078075230202</v>
      </c>
      <c r="BL84" s="23">
        <v>24534.283677412197</v>
      </c>
      <c r="BM84" s="23">
        <v>43998.068178676549</v>
      </c>
      <c r="BN84" s="23">
        <v>11808.925941418136</v>
      </c>
      <c r="BO84" s="23">
        <v>12433.392558793154</v>
      </c>
      <c r="BP84" s="23">
        <v>6893.0694432878354</v>
      </c>
      <c r="BQ84" s="23">
        <v>15057.571296663828</v>
      </c>
      <c r="BR84" s="23">
        <v>19467.565254215871</v>
      </c>
      <c r="BS84" s="23">
        <v>0</v>
      </c>
      <c r="BT84" s="64">
        <v>12813437.652614731</v>
      </c>
      <c r="BU84" s="23">
        <v>3880948.3860426852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2085880.2454063876</v>
      </c>
      <c r="CI84" s="23">
        <v>5458729.5809532534</v>
      </c>
      <c r="CJ84" s="34">
        <f t="shared" si="3"/>
        <v>24238995.865017056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1577701.156998757</v>
      </c>
      <c r="D85" s="23">
        <v>693.80721217025416</v>
      </c>
      <c r="E85" s="23">
        <v>3503.5449517835541</v>
      </c>
      <c r="F85" s="23">
        <v>127890.96750153895</v>
      </c>
      <c r="G85" s="23">
        <v>1378773.4587581917</v>
      </c>
      <c r="H85" s="23">
        <v>530257.91324624</v>
      </c>
      <c r="I85" s="23">
        <v>137680.48207484506</v>
      </c>
      <c r="J85" s="23">
        <v>261942.19120115228</v>
      </c>
      <c r="K85" s="23">
        <v>264797.03139648249</v>
      </c>
      <c r="L85" s="23">
        <v>612103.44241025194</v>
      </c>
      <c r="M85" s="23">
        <v>5375524.5044790627</v>
      </c>
      <c r="N85" s="23">
        <v>1376187.715612656</v>
      </c>
      <c r="O85" s="23">
        <v>3016748.8598074662</v>
      </c>
      <c r="P85" s="23">
        <v>403601.42193082569</v>
      </c>
      <c r="Q85" s="23">
        <v>235800.27624542359</v>
      </c>
      <c r="R85" s="23">
        <v>404573.04220402573</v>
      </c>
      <c r="S85" s="23">
        <v>292480.91114688339</v>
      </c>
      <c r="T85" s="23">
        <v>308975.74775960285</v>
      </c>
      <c r="U85" s="23">
        <v>908908.94636745017</v>
      </c>
      <c r="V85" s="23">
        <v>79112.54158476647</v>
      </c>
      <c r="W85" s="23">
        <v>74466.507032904803</v>
      </c>
      <c r="X85" s="23">
        <v>1889379.3892375526</v>
      </c>
      <c r="Y85" s="23">
        <v>66350.102385949736</v>
      </c>
      <c r="Z85" s="23">
        <v>15278.829331075807</v>
      </c>
      <c r="AA85" s="23">
        <v>758.87853303504085</v>
      </c>
      <c r="AB85" s="23">
        <v>73228.412123641567</v>
      </c>
      <c r="AC85" s="23">
        <v>477667.23498941329</v>
      </c>
      <c r="AD85" s="23">
        <v>61971.71539346574</v>
      </c>
      <c r="AE85" s="23">
        <v>206847.25503079317</v>
      </c>
      <c r="AF85" s="23">
        <v>53521.626922005751</v>
      </c>
      <c r="AG85" s="23">
        <v>145214.44394704534</v>
      </c>
      <c r="AH85" s="23">
        <v>24308.25335656945</v>
      </c>
      <c r="AI85" s="23">
        <v>2767.2275629633245</v>
      </c>
      <c r="AJ85" s="23">
        <v>32754.396059186562</v>
      </c>
      <c r="AK85" s="23">
        <v>2151.9969982360349</v>
      </c>
      <c r="AL85" s="23">
        <v>99006.742758794499</v>
      </c>
      <c r="AM85" s="23">
        <v>75892.341940894868</v>
      </c>
      <c r="AN85" s="23">
        <v>176431.83935804604</v>
      </c>
      <c r="AO85" s="23">
        <v>63029.480954858693</v>
      </c>
      <c r="AP85" s="23">
        <v>37680.498258472195</v>
      </c>
      <c r="AQ85" s="23">
        <v>22980.742849007795</v>
      </c>
      <c r="AR85" s="23">
        <v>1674.9705099082612</v>
      </c>
      <c r="AS85" s="23">
        <v>6524.8379352905195</v>
      </c>
      <c r="AT85" s="23">
        <v>1021.3700043200159</v>
      </c>
      <c r="AU85" s="23">
        <v>7692.1663223123232</v>
      </c>
      <c r="AV85" s="23">
        <v>4083.2651330823487</v>
      </c>
      <c r="AW85" s="23">
        <v>274.92922780140611</v>
      </c>
      <c r="AX85" s="23">
        <v>16560.670401507537</v>
      </c>
      <c r="AY85" s="23">
        <v>21181.386183781498</v>
      </c>
      <c r="AZ85" s="23">
        <v>161725.45895726085</v>
      </c>
      <c r="BA85" s="23">
        <v>3825.8559752656452</v>
      </c>
      <c r="BB85" s="23">
        <v>6107.7594765752492</v>
      </c>
      <c r="BC85" s="23">
        <v>63383.786668425368</v>
      </c>
      <c r="BD85" s="23">
        <v>28403.662141281467</v>
      </c>
      <c r="BE85" s="23">
        <v>13204.910117667961</v>
      </c>
      <c r="BF85" s="23">
        <v>524.52312567580339</v>
      </c>
      <c r="BG85" s="23">
        <v>566476.20935341646</v>
      </c>
      <c r="BH85" s="23">
        <v>161922.88961720772</v>
      </c>
      <c r="BI85" s="23">
        <v>9375.7070941163402</v>
      </c>
      <c r="BJ85" s="23">
        <v>197537.78261309932</v>
      </c>
      <c r="BK85" s="23">
        <v>1196.450117546894</v>
      </c>
      <c r="BL85" s="23">
        <v>193312.25434562057</v>
      </c>
      <c r="BM85" s="23">
        <v>107343.09982633803</v>
      </c>
      <c r="BN85" s="23">
        <v>40208.203875241677</v>
      </c>
      <c r="BO85" s="23">
        <v>29907.593356280249</v>
      </c>
      <c r="BP85" s="23">
        <v>22847.43293436179</v>
      </c>
      <c r="BQ85" s="23">
        <v>5640.7603309744391</v>
      </c>
      <c r="BR85" s="23">
        <v>270056.50809281279</v>
      </c>
      <c r="BS85" s="23">
        <v>0</v>
      </c>
      <c r="BT85" s="64">
        <v>22840960.321650669</v>
      </c>
      <c r="BU85" s="23">
        <v>2263966.2059641187</v>
      </c>
      <c r="BV85" s="23">
        <v>0</v>
      </c>
      <c r="BW85" s="23">
        <v>7111.117118530985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203.71066006623843</v>
      </c>
      <c r="CE85" s="23">
        <v>0</v>
      </c>
      <c r="CF85" s="23">
        <v>0</v>
      </c>
      <c r="CG85" s="23">
        <v>0</v>
      </c>
      <c r="CH85" s="23">
        <v>-338978.77567114646</v>
      </c>
      <c r="CI85" s="23">
        <v>6371426.4634877853</v>
      </c>
      <c r="CJ85" s="34">
        <f t="shared" si="3"/>
        <v>31144689.043210022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435046.24407512066</v>
      </c>
      <c r="D86" s="23">
        <v>114.85248978726293</v>
      </c>
      <c r="E86" s="23">
        <v>114.36660107351227</v>
      </c>
      <c r="F86" s="23">
        <v>4809.0388576094247</v>
      </c>
      <c r="G86" s="23">
        <v>469992.62987156032</v>
      </c>
      <c r="H86" s="23">
        <v>24497.776230913907</v>
      </c>
      <c r="I86" s="23">
        <v>11186.074309264141</v>
      </c>
      <c r="J86" s="23">
        <v>11493.340244558374</v>
      </c>
      <c r="K86" s="23">
        <v>2488.5074347115819</v>
      </c>
      <c r="L86" s="23">
        <v>3165.3060926675075</v>
      </c>
      <c r="M86" s="23">
        <v>285985.95094422798</v>
      </c>
      <c r="N86" s="23">
        <v>3103292.9622823652</v>
      </c>
      <c r="O86" s="23">
        <v>39433.82750783005</v>
      </c>
      <c r="P86" s="23">
        <v>23052.547716469951</v>
      </c>
      <c r="Q86" s="23">
        <v>7249.3708131130243</v>
      </c>
      <c r="R86" s="23">
        <v>49270.920061409604</v>
      </c>
      <c r="S86" s="23">
        <v>54251.699551887403</v>
      </c>
      <c r="T86" s="23">
        <v>10535.525326426236</v>
      </c>
      <c r="U86" s="23">
        <v>75421.314239277723</v>
      </c>
      <c r="V86" s="23">
        <v>6987.394619780709</v>
      </c>
      <c r="W86" s="23">
        <v>2728.2295446655744</v>
      </c>
      <c r="X86" s="23">
        <v>241587.17823981371</v>
      </c>
      <c r="Y86" s="23">
        <v>9054.7053492909472</v>
      </c>
      <c r="Z86" s="23">
        <v>11756.684264535021</v>
      </c>
      <c r="AA86" s="23">
        <v>373.38340837245147</v>
      </c>
      <c r="AB86" s="23">
        <v>5614.6726461277467</v>
      </c>
      <c r="AC86" s="23">
        <v>25013.414353365904</v>
      </c>
      <c r="AD86" s="23">
        <v>4152.9223853556205</v>
      </c>
      <c r="AE86" s="23">
        <v>285646.4100204662</v>
      </c>
      <c r="AF86" s="23">
        <v>36043.907056062562</v>
      </c>
      <c r="AG86" s="23">
        <v>3948.1520619671428</v>
      </c>
      <c r="AH86" s="23">
        <v>2258.6650768698792</v>
      </c>
      <c r="AI86" s="23">
        <v>367.76687472310761</v>
      </c>
      <c r="AJ86" s="23">
        <v>4555.4933509827661</v>
      </c>
      <c r="AK86" s="23">
        <v>528.18926882826054</v>
      </c>
      <c r="AL86" s="23">
        <v>44582.71414942402</v>
      </c>
      <c r="AM86" s="23">
        <v>23671.375612164476</v>
      </c>
      <c r="AN86" s="23">
        <v>216169.33675158783</v>
      </c>
      <c r="AO86" s="23">
        <v>145845.62977216265</v>
      </c>
      <c r="AP86" s="23">
        <v>45154.839608730435</v>
      </c>
      <c r="AQ86" s="23">
        <v>19774.2298648623</v>
      </c>
      <c r="AR86" s="23">
        <v>2587.1575915337407</v>
      </c>
      <c r="AS86" s="23">
        <v>7573.5186556351409</v>
      </c>
      <c r="AT86" s="23">
        <v>636.62752926245105</v>
      </c>
      <c r="AU86" s="23">
        <v>2411.8054126854854</v>
      </c>
      <c r="AV86" s="23">
        <v>161.01102164630737</v>
      </c>
      <c r="AW86" s="23">
        <v>57.057052978848873</v>
      </c>
      <c r="AX86" s="23">
        <v>17675.144329421564</v>
      </c>
      <c r="AY86" s="23">
        <v>15942.318756558601</v>
      </c>
      <c r="AZ86" s="23">
        <v>596130.9417651206</v>
      </c>
      <c r="BA86" s="23">
        <v>13880.676784503416</v>
      </c>
      <c r="BB86" s="23">
        <v>6106.7484520839753</v>
      </c>
      <c r="BC86" s="23">
        <v>191453.82131661958</v>
      </c>
      <c r="BD86" s="23">
        <v>50979.460665720442</v>
      </c>
      <c r="BE86" s="23">
        <v>1871.0950584558664</v>
      </c>
      <c r="BF86" s="23">
        <v>192.8320588505365</v>
      </c>
      <c r="BG86" s="23">
        <v>39478.5410854976</v>
      </c>
      <c r="BH86" s="23">
        <v>462108.04556005087</v>
      </c>
      <c r="BI86" s="23">
        <v>59620.53437909417</v>
      </c>
      <c r="BJ86" s="23">
        <v>243956.70910802763</v>
      </c>
      <c r="BK86" s="23">
        <v>582.2374845999891</v>
      </c>
      <c r="BL86" s="23">
        <v>4631691.7664597947</v>
      </c>
      <c r="BM86" s="23">
        <v>1144541.8181685386</v>
      </c>
      <c r="BN86" s="23">
        <v>8227.1045550729305</v>
      </c>
      <c r="BO86" s="23">
        <v>2088.1671316300253</v>
      </c>
      <c r="BP86" s="23">
        <v>14219.640533755521</v>
      </c>
      <c r="BQ86" s="23">
        <v>910.09443799882604</v>
      </c>
      <c r="BR86" s="23">
        <v>2018.9791577348158</v>
      </c>
      <c r="BS86" s="23">
        <v>0</v>
      </c>
      <c r="BT86" s="64">
        <v>13264321.403443288</v>
      </c>
      <c r="BU86" s="23">
        <v>3718965.2172096935</v>
      </c>
      <c r="BV86" s="23">
        <v>0</v>
      </c>
      <c r="BW86" s="23">
        <v>3442108.4264468993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34217.522495971789</v>
      </c>
      <c r="CE86" s="23">
        <v>0</v>
      </c>
      <c r="CF86" s="23">
        <v>0</v>
      </c>
      <c r="CG86" s="23">
        <v>0</v>
      </c>
      <c r="CH86" s="23">
        <v>-1076824.6981060104</v>
      </c>
      <c r="CI86" s="23">
        <v>3514527.6335922852</v>
      </c>
      <c r="CJ86" s="34">
        <f t="shared" si="3"/>
        <v>22897315.505082127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59682.919973661687</v>
      </c>
      <c r="D87" s="23">
        <v>2635.0328993644407</v>
      </c>
      <c r="E87" s="23">
        <v>9987.2864387765367</v>
      </c>
      <c r="F87" s="23">
        <v>32672.34218095116</v>
      </c>
      <c r="G87" s="23">
        <v>1214715.7508119093</v>
      </c>
      <c r="H87" s="23">
        <v>136513.75047523197</v>
      </c>
      <c r="I87" s="23">
        <v>97266.886262260276</v>
      </c>
      <c r="J87" s="23">
        <v>156034.68423645533</v>
      </c>
      <c r="K87" s="23">
        <v>165241.73691862251</v>
      </c>
      <c r="L87" s="23">
        <v>64305.411972385358</v>
      </c>
      <c r="M87" s="23">
        <v>277221.29695417325</v>
      </c>
      <c r="N87" s="23">
        <v>252500.76050442009</v>
      </c>
      <c r="O87" s="23">
        <v>1157390.6516272065</v>
      </c>
      <c r="P87" s="23">
        <v>150101.80322231766</v>
      </c>
      <c r="Q87" s="23">
        <v>65906.668036288189</v>
      </c>
      <c r="R87" s="23">
        <v>263108.62014314742</v>
      </c>
      <c r="S87" s="23">
        <v>341967.07174555317</v>
      </c>
      <c r="T87" s="23">
        <v>151594.63475225415</v>
      </c>
      <c r="U87" s="23">
        <v>625417.37896502169</v>
      </c>
      <c r="V87" s="23">
        <v>80484.803373648407</v>
      </c>
      <c r="W87" s="23">
        <v>59746.892414111746</v>
      </c>
      <c r="X87" s="23">
        <v>564769.49039411591</v>
      </c>
      <c r="Y87" s="23">
        <v>75403.424250821437</v>
      </c>
      <c r="Z87" s="23">
        <v>22384.529415021549</v>
      </c>
      <c r="AA87" s="23">
        <v>2098.9605682141469</v>
      </c>
      <c r="AB87" s="23">
        <v>45362.653120232135</v>
      </c>
      <c r="AC87" s="23">
        <v>1624647.7497657689</v>
      </c>
      <c r="AD87" s="23">
        <v>1929955.0015064687</v>
      </c>
      <c r="AE87" s="23">
        <v>1532135.0813786341</v>
      </c>
      <c r="AF87" s="23">
        <v>342851.07737032941</v>
      </c>
      <c r="AG87" s="23">
        <v>97746.97831861442</v>
      </c>
      <c r="AH87" s="23">
        <v>22494.7296903069</v>
      </c>
      <c r="AI87" s="23">
        <v>11910.896570283128</v>
      </c>
      <c r="AJ87" s="23">
        <v>58888.427848113839</v>
      </c>
      <c r="AK87" s="23">
        <v>14728.945063609171</v>
      </c>
      <c r="AL87" s="23">
        <v>44290.124995190374</v>
      </c>
      <c r="AM87" s="23">
        <v>46829.644730180946</v>
      </c>
      <c r="AN87" s="23">
        <v>61195.261762063645</v>
      </c>
      <c r="AO87" s="23">
        <v>58908.300359604218</v>
      </c>
      <c r="AP87" s="23">
        <v>116038.13957757587</v>
      </c>
      <c r="AQ87" s="23">
        <v>11498.658896014187</v>
      </c>
      <c r="AR87" s="23">
        <v>3168.0032715700145</v>
      </c>
      <c r="AS87" s="23">
        <v>10625.060598608972</v>
      </c>
      <c r="AT87" s="23">
        <v>2239.8003882620005</v>
      </c>
      <c r="AU87" s="23">
        <v>2537.115535066599</v>
      </c>
      <c r="AV87" s="23">
        <v>5859.18822065734</v>
      </c>
      <c r="AW87" s="23">
        <v>8031.1501739690348</v>
      </c>
      <c r="AX87" s="23">
        <v>24506.303932178722</v>
      </c>
      <c r="AY87" s="23">
        <v>54712.381435781303</v>
      </c>
      <c r="AZ87" s="23">
        <v>133179.45517677211</v>
      </c>
      <c r="BA87" s="23">
        <v>4596.8722770117283</v>
      </c>
      <c r="BB87" s="23">
        <v>8387.7535329374277</v>
      </c>
      <c r="BC87" s="23">
        <v>21632.974053776827</v>
      </c>
      <c r="BD87" s="23">
        <v>25624.563162200699</v>
      </c>
      <c r="BE87" s="23">
        <v>3167.7312209450156</v>
      </c>
      <c r="BF87" s="23">
        <v>5200.6206493309146</v>
      </c>
      <c r="BG87" s="23">
        <v>79195.439251939286</v>
      </c>
      <c r="BH87" s="23">
        <v>191907.56962780762</v>
      </c>
      <c r="BI87" s="23">
        <v>28876.238663194243</v>
      </c>
      <c r="BJ87" s="23">
        <v>138426.24396258986</v>
      </c>
      <c r="BK87" s="23">
        <v>1989.4546186721564</v>
      </c>
      <c r="BL87" s="23">
        <v>529799.21887370967</v>
      </c>
      <c r="BM87" s="23">
        <v>175589.86374754459</v>
      </c>
      <c r="BN87" s="23">
        <v>55670.191288048401</v>
      </c>
      <c r="BO87" s="23">
        <v>38505.288196140362</v>
      </c>
      <c r="BP87" s="23">
        <v>49791.540046271162</v>
      </c>
      <c r="BQ87" s="23">
        <v>23801.707835803114</v>
      </c>
      <c r="BR87" s="23">
        <v>11614.030916796208</v>
      </c>
      <c r="BS87" s="23">
        <v>0</v>
      </c>
      <c r="BT87" s="64">
        <v>13687270.220146514</v>
      </c>
      <c r="BU87" s="23">
        <v>643953.37681652221</v>
      </c>
      <c r="BV87" s="23">
        <v>0</v>
      </c>
      <c r="BW87" s="23">
        <v>5635.0059416167196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195733.58884067129</v>
      </c>
      <c r="CE87" s="23">
        <v>0</v>
      </c>
      <c r="CF87" s="23">
        <v>47712.884567825815</v>
      </c>
      <c r="CG87" s="23">
        <v>0</v>
      </c>
      <c r="CH87" s="23">
        <v>-348420.24439744989</v>
      </c>
      <c r="CI87" s="23">
        <v>3714603.9690347672</v>
      </c>
      <c r="CJ87" s="34">
        <f t="shared" si="3"/>
        <v>17946488.800950468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8744.8270680336536</v>
      </c>
      <c r="D88" s="23">
        <v>64.888704779269162</v>
      </c>
      <c r="E88" s="23">
        <v>882.81915994808321</v>
      </c>
      <c r="F88" s="23">
        <v>10567.811344535014</v>
      </c>
      <c r="G88" s="23">
        <v>165064.80643939308</v>
      </c>
      <c r="H88" s="23">
        <v>44027.225154511725</v>
      </c>
      <c r="I88" s="23">
        <v>132840.11715487987</v>
      </c>
      <c r="J88" s="23">
        <v>4933.7393910033998</v>
      </c>
      <c r="K88" s="23">
        <v>1096.859672634002</v>
      </c>
      <c r="L88" s="23">
        <v>7126.6469317062911</v>
      </c>
      <c r="M88" s="23">
        <v>175072.13306828</v>
      </c>
      <c r="N88" s="23">
        <v>69316.836808788619</v>
      </c>
      <c r="O88" s="23">
        <v>78461.596059447329</v>
      </c>
      <c r="P88" s="23">
        <v>648919.36760872556</v>
      </c>
      <c r="Q88" s="23">
        <v>26975.469388672813</v>
      </c>
      <c r="R88" s="23">
        <v>98151.741461480196</v>
      </c>
      <c r="S88" s="23">
        <v>99540.853870947729</v>
      </c>
      <c r="T88" s="23">
        <v>69733.545967647951</v>
      </c>
      <c r="U88" s="23">
        <v>515434.89053735259</v>
      </c>
      <c r="V88" s="23">
        <v>36245.630432359401</v>
      </c>
      <c r="W88" s="23">
        <v>34776.630370091589</v>
      </c>
      <c r="X88" s="23">
        <v>69741.897243971689</v>
      </c>
      <c r="Y88" s="23">
        <v>44033.931334065681</v>
      </c>
      <c r="Z88" s="23">
        <v>5076.2857131509527</v>
      </c>
      <c r="AA88" s="23">
        <v>333.87202222320735</v>
      </c>
      <c r="AB88" s="23">
        <v>19903.115469801145</v>
      </c>
      <c r="AC88" s="23">
        <v>2549124.3753168788</v>
      </c>
      <c r="AD88" s="23">
        <v>61806.780729111153</v>
      </c>
      <c r="AE88" s="23">
        <v>237139.18341520024</v>
      </c>
      <c r="AF88" s="23">
        <v>24004.560365796508</v>
      </c>
      <c r="AG88" s="23">
        <v>53133.725999720315</v>
      </c>
      <c r="AH88" s="23">
        <v>4076.7698923305352</v>
      </c>
      <c r="AI88" s="23">
        <v>10184.801013778861</v>
      </c>
      <c r="AJ88" s="23">
        <v>3904.2418697726935</v>
      </c>
      <c r="AK88" s="23">
        <v>1369.4134842460064</v>
      </c>
      <c r="AL88" s="23">
        <v>11393.095924633553</v>
      </c>
      <c r="AM88" s="23">
        <v>4474.8755471393861</v>
      </c>
      <c r="AN88" s="23">
        <v>30618.081787234856</v>
      </c>
      <c r="AO88" s="23">
        <v>25449.953035375122</v>
      </c>
      <c r="AP88" s="23">
        <v>15632.774256245684</v>
      </c>
      <c r="AQ88" s="23">
        <v>4713.0806121494024</v>
      </c>
      <c r="AR88" s="23">
        <v>820.32598475111877</v>
      </c>
      <c r="AS88" s="23">
        <v>1833.8763193106633</v>
      </c>
      <c r="AT88" s="23">
        <v>416.32355202356064</v>
      </c>
      <c r="AU88" s="23">
        <v>1280.1550461434144</v>
      </c>
      <c r="AV88" s="23">
        <v>74.653408699486491</v>
      </c>
      <c r="AW88" s="23">
        <v>62.957558822104261</v>
      </c>
      <c r="AX88" s="23">
        <v>5084.6344595025221</v>
      </c>
      <c r="AY88" s="23">
        <v>7170.3227038791529</v>
      </c>
      <c r="AZ88" s="23">
        <v>9875.9527514964593</v>
      </c>
      <c r="BA88" s="23">
        <v>15.646250567155656</v>
      </c>
      <c r="BB88" s="23">
        <v>1956.9784851500945</v>
      </c>
      <c r="BC88" s="23">
        <v>1461.5608064930075</v>
      </c>
      <c r="BD88" s="23">
        <v>9453.6695229931884</v>
      </c>
      <c r="BE88" s="23">
        <v>920.93504802173504</v>
      </c>
      <c r="BF88" s="23">
        <v>379.32931048861877</v>
      </c>
      <c r="BG88" s="23">
        <v>7708.1909528267515</v>
      </c>
      <c r="BH88" s="23">
        <v>12901.430446629507</v>
      </c>
      <c r="BI88" s="23">
        <v>2394.6472813123373</v>
      </c>
      <c r="BJ88" s="23">
        <v>7788.3977897161276</v>
      </c>
      <c r="BK88" s="23">
        <v>356.81104156170494</v>
      </c>
      <c r="BL88" s="23">
        <v>35153.094907540166</v>
      </c>
      <c r="BM88" s="23">
        <v>20166.135191690017</v>
      </c>
      <c r="BN88" s="23">
        <v>2614.0610777606489</v>
      </c>
      <c r="BO88" s="23">
        <v>1782.9578462298496</v>
      </c>
      <c r="BP88" s="23">
        <v>7667.9739122564197</v>
      </c>
      <c r="BQ88" s="23">
        <v>2212.5191500564274</v>
      </c>
      <c r="BR88" s="23">
        <v>1315.7530627859794</v>
      </c>
      <c r="BS88" s="23">
        <v>0</v>
      </c>
      <c r="BT88" s="64">
        <v>5546962.5454967516</v>
      </c>
      <c r="BU88" s="23">
        <v>636235.14378189377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152767.35815828014</v>
      </c>
      <c r="CE88" s="23">
        <v>0</v>
      </c>
      <c r="CF88" s="23">
        <v>0</v>
      </c>
      <c r="CG88" s="23">
        <v>0</v>
      </c>
      <c r="CH88" s="23">
        <v>-22716.500054824664</v>
      </c>
      <c r="CI88" s="23">
        <v>1353057.401784251</v>
      </c>
      <c r="CJ88" s="34">
        <f t="shared" si="3"/>
        <v>7666305.9491663519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11647.524606615912</v>
      </c>
      <c r="D89" s="23">
        <v>71.616956523926945</v>
      </c>
      <c r="E89" s="23">
        <v>692.57852709094948</v>
      </c>
      <c r="F89" s="23">
        <v>3887.132351465486</v>
      </c>
      <c r="G89" s="23">
        <v>220127.76557135949</v>
      </c>
      <c r="H89" s="23">
        <v>11392.583574371267</v>
      </c>
      <c r="I89" s="23">
        <v>73870.077428846795</v>
      </c>
      <c r="J89" s="23">
        <v>43515.055865794537</v>
      </c>
      <c r="K89" s="23">
        <v>4332.9798093284589</v>
      </c>
      <c r="L89" s="23">
        <v>74086.306201557774</v>
      </c>
      <c r="M89" s="23">
        <v>67390.779777339281</v>
      </c>
      <c r="N89" s="23">
        <v>17625.231156939262</v>
      </c>
      <c r="O89" s="23">
        <v>134691.43391348879</v>
      </c>
      <c r="P89" s="23">
        <v>70209.946666677119</v>
      </c>
      <c r="Q89" s="23">
        <v>1514161.6240823327</v>
      </c>
      <c r="R89" s="23">
        <v>1985703.8279486781</v>
      </c>
      <c r="S89" s="23">
        <v>160574.15819584092</v>
      </c>
      <c r="T89" s="23">
        <v>396463.32842174673</v>
      </c>
      <c r="U89" s="23">
        <v>2672653.0948717296</v>
      </c>
      <c r="V89" s="23">
        <v>275071.07437786204</v>
      </c>
      <c r="W89" s="23">
        <v>267769.04353349522</v>
      </c>
      <c r="X89" s="23">
        <v>121564.77062555602</v>
      </c>
      <c r="Y89" s="23">
        <v>292411.06089209259</v>
      </c>
      <c r="Z89" s="23">
        <v>4412.9700499360542</v>
      </c>
      <c r="AA89" s="23">
        <v>426.68407190338894</v>
      </c>
      <c r="AB89" s="23">
        <v>9847.0027806675389</v>
      </c>
      <c r="AC89" s="23">
        <v>1047849.4449707593</v>
      </c>
      <c r="AD89" s="23">
        <v>108917.18124044138</v>
      </c>
      <c r="AE89" s="23">
        <v>213586.66435739317</v>
      </c>
      <c r="AF89" s="23">
        <v>34327.364766088511</v>
      </c>
      <c r="AG89" s="23">
        <v>11529.866020639576</v>
      </c>
      <c r="AH89" s="23">
        <v>3973.6026718326511</v>
      </c>
      <c r="AI89" s="23">
        <v>1721.239107752026</v>
      </c>
      <c r="AJ89" s="23">
        <v>2707.68927711574</v>
      </c>
      <c r="AK89" s="23">
        <v>249.97969101416737</v>
      </c>
      <c r="AL89" s="23">
        <v>3533.0354745917366</v>
      </c>
      <c r="AM89" s="23">
        <v>4745.9985394404812</v>
      </c>
      <c r="AN89" s="23">
        <v>7448.0284059121059</v>
      </c>
      <c r="AO89" s="23">
        <v>7200.38497871657</v>
      </c>
      <c r="AP89" s="23">
        <v>9724.2980923002251</v>
      </c>
      <c r="AQ89" s="23">
        <v>2344.9357053697454</v>
      </c>
      <c r="AR89" s="23">
        <v>688.16207589684836</v>
      </c>
      <c r="AS89" s="23">
        <v>1079.7499929747451</v>
      </c>
      <c r="AT89" s="23">
        <v>459.06175405729931</v>
      </c>
      <c r="AU89" s="23">
        <v>232.43745175793748</v>
      </c>
      <c r="AV89" s="23">
        <v>25.440870813203816</v>
      </c>
      <c r="AW89" s="23">
        <v>31.438956829633106</v>
      </c>
      <c r="AX89" s="23">
        <v>1730.8932823203327</v>
      </c>
      <c r="AY89" s="23">
        <v>3610.3063701164565</v>
      </c>
      <c r="AZ89" s="23">
        <v>2470.883193478282</v>
      </c>
      <c r="BA89" s="23">
        <v>55.388080343841104</v>
      </c>
      <c r="BB89" s="23">
        <v>1996.0027729683666</v>
      </c>
      <c r="BC89" s="23">
        <v>508.57270132121033</v>
      </c>
      <c r="BD89" s="23">
        <v>2374.8995371081587</v>
      </c>
      <c r="BE89" s="23">
        <v>244.27317456151479</v>
      </c>
      <c r="BF89" s="23">
        <v>466.84178264727024</v>
      </c>
      <c r="BG89" s="23">
        <v>5087.1645381262852</v>
      </c>
      <c r="BH89" s="23">
        <v>24116.550536336839</v>
      </c>
      <c r="BI89" s="23">
        <v>1020.6839053762278</v>
      </c>
      <c r="BJ89" s="23">
        <v>13938.595843656089</v>
      </c>
      <c r="BK89" s="23">
        <v>189.06133622629341</v>
      </c>
      <c r="BL89" s="23">
        <v>6256.6967446862245</v>
      </c>
      <c r="BM89" s="23">
        <v>9422.069624999951</v>
      </c>
      <c r="BN89" s="23">
        <v>2471.9640717801617</v>
      </c>
      <c r="BO89" s="23">
        <v>2178.2452401733926</v>
      </c>
      <c r="BP89" s="23">
        <v>3309.8780966148402</v>
      </c>
      <c r="BQ89" s="23">
        <v>5103.1672489910889</v>
      </c>
      <c r="BR89" s="23">
        <v>731.77968390823412</v>
      </c>
      <c r="BS89" s="23">
        <v>0</v>
      </c>
      <c r="BT89" s="64">
        <v>9984259.5744266808</v>
      </c>
      <c r="BU89" s="23">
        <v>37857.374005385929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0</v>
      </c>
      <c r="CD89" s="23">
        <v>16786.454354619644</v>
      </c>
      <c r="CE89" s="23">
        <v>0</v>
      </c>
      <c r="CF89" s="23">
        <v>0</v>
      </c>
      <c r="CG89" s="23">
        <v>0</v>
      </c>
      <c r="CH89" s="23">
        <v>-263563.11199637642</v>
      </c>
      <c r="CI89" s="23">
        <v>3118800.2936888644</v>
      </c>
      <c r="CJ89" s="34">
        <f t="shared" si="3"/>
        <v>12894140.584479176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78562.345215375681</v>
      </c>
      <c r="D90" s="23">
        <v>10536.452761843735</v>
      </c>
      <c r="E90" s="23">
        <v>2883.190468989716</v>
      </c>
      <c r="F90" s="23">
        <v>17522.598416377899</v>
      </c>
      <c r="G90" s="23">
        <v>673026.71450172178</v>
      </c>
      <c r="H90" s="23">
        <v>41918.24039111707</v>
      </c>
      <c r="I90" s="23">
        <v>525227.34447762021</v>
      </c>
      <c r="J90" s="23">
        <v>24818.607195909313</v>
      </c>
      <c r="K90" s="23">
        <v>16476.309085876175</v>
      </c>
      <c r="L90" s="23">
        <v>37588.088925682612</v>
      </c>
      <c r="M90" s="23">
        <v>126592.81138331926</v>
      </c>
      <c r="N90" s="23">
        <v>88383.568112198511</v>
      </c>
      <c r="O90" s="23">
        <v>263734.80319000332</v>
      </c>
      <c r="P90" s="23">
        <v>259943.92064073158</v>
      </c>
      <c r="Q90" s="23">
        <v>1078515.9537711318</v>
      </c>
      <c r="R90" s="23">
        <v>2281705.5569126131</v>
      </c>
      <c r="S90" s="23">
        <v>383642.98282324051</v>
      </c>
      <c r="T90" s="23">
        <v>568678.29856315895</v>
      </c>
      <c r="U90" s="23">
        <v>3002917.7756651537</v>
      </c>
      <c r="V90" s="23">
        <v>226182.87080713696</v>
      </c>
      <c r="W90" s="23">
        <v>291120.11679057172</v>
      </c>
      <c r="X90" s="23">
        <v>518370.90701816592</v>
      </c>
      <c r="Y90" s="23">
        <v>317770.84667418641</v>
      </c>
      <c r="Z90" s="23">
        <v>19839.367123584154</v>
      </c>
      <c r="AA90" s="23">
        <v>3952.3509076988626</v>
      </c>
      <c r="AB90" s="23">
        <v>78103.788257147549</v>
      </c>
      <c r="AC90" s="23">
        <v>2902841.5491863703</v>
      </c>
      <c r="AD90" s="23">
        <v>247145.32773939738</v>
      </c>
      <c r="AE90" s="23">
        <v>368420.21826963837</v>
      </c>
      <c r="AF90" s="23">
        <v>51441.224150243033</v>
      </c>
      <c r="AG90" s="23">
        <v>78404.586219515564</v>
      </c>
      <c r="AH90" s="23">
        <v>23648.606335193686</v>
      </c>
      <c r="AI90" s="23">
        <v>11534.890028938848</v>
      </c>
      <c r="AJ90" s="23">
        <v>45713.146843800147</v>
      </c>
      <c r="AK90" s="23">
        <v>21199.446594367284</v>
      </c>
      <c r="AL90" s="23">
        <v>35087.707111310272</v>
      </c>
      <c r="AM90" s="23">
        <v>11395.950271286321</v>
      </c>
      <c r="AN90" s="23">
        <v>50213.003556134121</v>
      </c>
      <c r="AO90" s="23">
        <v>74052.914201256615</v>
      </c>
      <c r="AP90" s="23">
        <v>82624.851661982291</v>
      </c>
      <c r="AQ90" s="23">
        <v>25229.241438141489</v>
      </c>
      <c r="AR90" s="23">
        <v>3054.4440851109207</v>
      </c>
      <c r="AS90" s="23">
        <v>7897.6822138330272</v>
      </c>
      <c r="AT90" s="23">
        <v>1957.2170751305987</v>
      </c>
      <c r="AU90" s="23">
        <v>6831.9135626851385</v>
      </c>
      <c r="AV90" s="23">
        <v>689.6850667209435</v>
      </c>
      <c r="AW90" s="23">
        <v>724.75531622367453</v>
      </c>
      <c r="AX90" s="23">
        <v>12158.509040541543</v>
      </c>
      <c r="AY90" s="23">
        <v>20686.802270272106</v>
      </c>
      <c r="AZ90" s="23">
        <v>17452.344125609452</v>
      </c>
      <c r="BA90" s="23">
        <v>96.809986773599022</v>
      </c>
      <c r="BB90" s="23">
        <v>4348.7620466306325</v>
      </c>
      <c r="BC90" s="23">
        <v>3238.1269531108205</v>
      </c>
      <c r="BD90" s="23">
        <v>20474.769298110372</v>
      </c>
      <c r="BE90" s="23">
        <v>2787.9810377720869</v>
      </c>
      <c r="BF90" s="23">
        <v>2024.8206781412371</v>
      </c>
      <c r="BG90" s="23">
        <v>136729.97273639232</v>
      </c>
      <c r="BH90" s="23">
        <v>106390.57128584519</v>
      </c>
      <c r="BI90" s="23">
        <v>10725.808164267619</v>
      </c>
      <c r="BJ90" s="23">
        <v>100717.58936538757</v>
      </c>
      <c r="BK90" s="23">
        <v>1059.3869517370499</v>
      </c>
      <c r="BL90" s="23">
        <v>55031.139283715995</v>
      </c>
      <c r="BM90" s="23">
        <v>77323.880985538912</v>
      </c>
      <c r="BN90" s="23">
        <v>11695.477109026719</v>
      </c>
      <c r="BO90" s="23">
        <v>18234.803145814632</v>
      </c>
      <c r="BP90" s="23">
        <v>20961.002760799365</v>
      </c>
      <c r="BQ90" s="23">
        <v>25090.872644717329</v>
      </c>
      <c r="BR90" s="23">
        <v>12862.767524979099</v>
      </c>
      <c r="BS90" s="23">
        <v>0</v>
      </c>
      <c r="BT90" s="64">
        <v>15648216.368403021</v>
      </c>
      <c r="BU90" s="23">
        <v>999455.85219773022</v>
      </c>
      <c r="BV90" s="23">
        <v>0</v>
      </c>
      <c r="BW90" s="23">
        <v>26.019576460450146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-220470.34001071428</v>
      </c>
      <c r="CD90" s="23">
        <v>1670188.5119656175</v>
      </c>
      <c r="CE90" s="23">
        <v>0</v>
      </c>
      <c r="CF90" s="23">
        <v>197.967521510247</v>
      </c>
      <c r="CG90" s="23">
        <v>0</v>
      </c>
      <c r="CH90" s="23">
        <v>-334484.37559611851</v>
      </c>
      <c r="CI90" s="23">
        <v>5583796.4863646487</v>
      </c>
      <c r="CJ90" s="34">
        <f t="shared" si="3"/>
        <v>23346926.490422156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65997.117184357281</v>
      </c>
      <c r="D91" s="23">
        <v>386.61255864083938</v>
      </c>
      <c r="E91" s="23">
        <v>4875.3368772152735</v>
      </c>
      <c r="F91" s="23">
        <v>29669.077054170008</v>
      </c>
      <c r="G91" s="23">
        <v>105794.64406669502</v>
      </c>
      <c r="H91" s="23">
        <v>8679.8921439815422</v>
      </c>
      <c r="I91" s="23">
        <v>18511.075884372865</v>
      </c>
      <c r="J91" s="23">
        <v>26098.076663652315</v>
      </c>
      <c r="K91" s="23">
        <v>50224.489063407083</v>
      </c>
      <c r="L91" s="23">
        <v>29105.540952362764</v>
      </c>
      <c r="M91" s="23">
        <v>46377.070770905433</v>
      </c>
      <c r="N91" s="23">
        <v>111474.99568655838</v>
      </c>
      <c r="O91" s="23">
        <v>46941.122416772181</v>
      </c>
      <c r="P91" s="23">
        <v>31263.120689746527</v>
      </c>
      <c r="Q91" s="23">
        <v>31037.612575473333</v>
      </c>
      <c r="R91" s="23">
        <v>200179.80085297438</v>
      </c>
      <c r="S91" s="23">
        <v>2206033.1198211685</v>
      </c>
      <c r="T91" s="23">
        <v>646577.20753928437</v>
      </c>
      <c r="U91" s="23">
        <v>1300832.5619004739</v>
      </c>
      <c r="V91" s="23">
        <v>34025.191638170887</v>
      </c>
      <c r="W91" s="23">
        <v>80706.725322332568</v>
      </c>
      <c r="X91" s="23">
        <v>273618.84795716254</v>
      </c>
      <c r="Y91" s="23">
        <v>133207.59348232613</v>
      </c>
      <c r="Z91" s="23">
        <v>38509.695537764172</v>
      </c>
      <c r="AA91" s="23">
        <v>2977.6509671821732</v>
      </c>
      <c r="AB91" s="23">
        <v>210173.39509672031</v>
      </c>
      <c r="AC91" s="23">
        <v>2160498.0319060939</v>
      </c>
      <c r="AD91" s="23">
        <v>185814.4742099884</v>
      </c>
      <c r="AE91" s="23">
        <v>214106.45766506967</v>
      </c>
      <c r="AF91" s="23">
        <v>141448.76412506119</v>
      </c>
      <c r="AG91" s="23">
        <v>69977.910582724697</v>
      </c>
      <c r="AH91" s="23">
        <v>107324.83502801068</v>
      </c>
      <c r="AI91" s="23">
        <v>30654.079056294286</v>
      </c>
      <c r="AJ91" s="23">
        <v>94683.423438801066</v>
      </c>
      <c r="AK91" s="23">
        <v>248793.08535749084</v>
      </c>
      <c r="AL91" s="23">
        <v>45324.567280124742</v>
      </c>
      <c r="AM91" s="23">
        <v>30996.802605814002</v>
      </c>
      <c r="AN91" s="23">
        <v>61046.289289619897</v>
      </c>
      <c r="AO91" s="23">
        <v>831676.09184881661</v>
      </c>
      <c r="AP91" s="23">
        <v>494636.66575648246</v>
      </c>
      <c r="AQ91" s="23">
        <v>21436.141019111295</v>
      </c>
      <c r="AR91" s="23">
        <v>5401.457213903207</v>
      </c>
      <c r="AS91" s="23">
        <v>31227.514384859845</v>
      </c>
      <c r="AT91" s="23">
        <v>3771.663769964101</v>
      </c>
      <c r="AU91" s="23">
        <v>5194.1218781013731</v>
      </c>
      <c r="AV91" s="23">
        <v>129.45447476821266</v>
      </c>
      <c r="AW91" s="23">
        <v>255.66032085020476</v>
      </c>
      <c r="AX91" s="23">
        <v>36082.45184608837</v>
      </c>
      <c r="AY91" s="23">
        <v>202784.63324508662</v>
      </c>
      <c r="AZ91" s="23">
        <v>102681.12595837006</v>
      </c>
      <c r="BA91" s="23">
        <v>693.36224324436273</v>
      </c>
      <c r="BB91" s="23">
        <v>11362.504375185028</v>
      </c>
      <c r="BC91" s="23">
        <v>17417.030177919918</v>
      </c>
      <c r="BD91" s="23">
        <v>97056.6163461377</v>
      </c>
      <c r="BE91" s="23">
        <v>5902.9809949224236</v>
      </c>
      <c r="BF91" s="23">
        <v>4042.5496952464086</v>
      </c>
      <c r="BG91" s="23">
        <v>27230.753880180215</v>
      </c>
      <c r="BH91" s="23">
        <v>380013.5579358635</v>
      </c>
      <c r="BI91" s="23">
        <v>30428.093109764533</v>
      </c>
      <c r="BJ91" s="23">
        <v>68055.704906090279</v>
      </c>
      <c r="BK91" s="23">
        <v>2687.8453696402198</v>
      </c>
      <c r="BL91" s="23">
        <v>69066.897887521656</v>
      </c>
      <c r="BM91" s="23">
        <v>70084.344125372154</v>
      </c>
      <c r="BN91" s="23">
        <v>44868.90232953852</v>
      </c>
      <c r="BO91" s="23">
        <v>38261.113620889191</v>
      </c>
      <c r="BP91" s="23">
        <v>54127.098280740262</v>
      </c>
      <c r="BQ91" s="23">
        <v>94844.211507610933</v>
      </c>
      <c r="BR91" s="23">
        <v>10223.561220418513</v>
      </c>
      <c r="BS91" s="23">
        <v>0</v>
      </c>
      <c r="BT91" s="64">
        <v>11885590.404971654</v>
      </c>
      <c r="BU91" s="23">
        <v>6291871.5076486683</v>
      </c>
      <c r="BV91" s="23">
        <v>0</v>
      </c>
      <c r="BW91" s="23">
        <v>111794.00045636983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14635</v>
      </c>
      <c r="CD91" s="23">
        <v>7894231.0134398993</v>
      </c>
      <c r="CE91" s="23">
        <v>0</v>
      </c>
      <c r="CF91" s="23">
        <v>31093.322322545508</v>
      </c>
      <c r="CG91" s="23">
        <v>0</v>
      </c>
      <c r="CH91" s="23">
        <v>-46568.037434503734</v>
      </c>
      <c r="CI91" s="23">
        <v>12476856.496469941</v>
      </c>
      <c r="CJ91" s="34">
        <f t="shared" si="3"/>
        <v>38659503.707874574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37999.468952185387</v>
      </c>
      <c r="D92" s="23">
        <v>154.80052501486909</v>
      </c>
      <c r="E92" s="23">
        <v>2739.5583010889986</v>
      </c>
      <c r="F92" s="23">
        <v>18504.692759319183</v>
      </c>
      <c r="G92" s="23">
        <v>115016.88025268418</v>
      </c>
      <c r="H92" s="23">
        <v>19876.100776518564</v>
      </c>
      <c r="I92" s="23">
        <v>24131.874367525437</v>
      </c>
      <c r="J92" s="23">
        <v>99992.546343080117</v>
      </c>
      <c r="K92" s="23">
        <v>22905.278192171962</v>
      </c>
      <c r="L92" s="23">
        <v>13693.117068344036</v>
      </c>
      <c r="M92" s="23">
        <v>23650.889193388808</v>
      </c>
      <c r="N92" s="23">
        <v>54795.903755210529</v>
      </c>
      <c r="O92" s="23">
        <v>34847.635154165575</v>
      </c>
      <c r="P92" s="23">
        <v>17827.522498586757</v>
      </c>
      <c r="Q92" s="23">
        <v>43204.544920285967</v>
      </c>
      <c r="R92" s="23">
        <v>273716.5706166806</v>
      </c>
      <c r="S92" s="23">
        <v>836067.81930816045</v>
      </c>
      <c r="T92" s="23">
        <v>1238037.2462981301</v>
      </c>
      <c r="U92" s="23">
        <v>3478581.3812066694</v>
      </c>
      <c r="V92" s="23">
        <v>53216.431433096455</v>
      </c>
      <c r="W92" s="23">
        <v>124389.11855466658</v>
      </c>
      <c r="X92" s="23">
        <v>155308.50702601325</v>
      </c>
      <c r="Y92" s="23">
        <v>189991.61176467576</v>
      </c>
      <c r="Z92" s="23">
        <v>20115.229811841316</v>
      </c>
      <c r="AA92" s="23">
        <v>1495.9131418717411</v>
      </c>
      <c r="AB92" s="23">
        <v>293795.5524122658</v>
      </c>
      <c r="AC92" s="23">
        <v>2472933.4438336031</v>
      </c>
      <c r="AD92" s="23">
        <v>264482.80876107252</v>
      </c>
      <c r="AE92" s="23">
        <v>574024.99875069037</v>
      </c>
      <c r="AF92" s="23">
        <v>130284.60447283936</v>
      </c>
      <c r="AG92" s="23">
        <v>72429.515130599728</v>
      </c>
      <c r="AH92" s="23">
        <v>34325.036613221127</v>
      </c>
      <c r="AI92" s="23">
        <v>25030.109316495469</v>
      </c>
      <c r="AJ92" s="23">
        <v>87355.316234902435</v>
      </c>
      <c r="AK92" s="23">
        <v>111634.47846611483</v>
      </c>
      <c r="AL92" s="23">
        <v>35488.007146596567</v>
      </c>
      <c r="AM92" s="23">
        <v>7674.2726311484803</v>
      </c>
      <c r="AN92" s="23">
        <v>109673.36659577095</v>
      </c>
      <c r="AO92" s="23">
        <v>357547.08566305408</v>
      </c>
      <c r="AP92" s="23">
        <v>70177.203632401259</v>
      </c>
      <c r="AQ92" s="23">
        <v>10516.78962332304</v>
      </c>
      <c r="AR92" s="23">
        <v>2921.1049401381138</v>
      </c>
      <c r="AS92" s="23">
        <v>4300.177496354112</v>
      </c>
      <c r="AT92" s="23">
        <v>2039.3542345658238</v>
      </c>
      <c r="AU92" s="23">
        <v>14151.491668472829</v>
      </c>
      <c r="AV92" s="23">
        <v>1520.7916676626053</v>
      </c>
      <c r="AW92" s="23">
        <v>1159.4290197897371</v>
      </c>
      <c r="AX92" s="23">
        <v>10683.830839160019</v>
      </c>
      <c r="AY92" s="23">
        <v>22533.113777705345</v>
      </c>
      <c r="AZ92" s="23">
        <v>17582.271589161777</v>
      </c>
      <c r="BA92" s="23">
        <v>471.59770345240162</v>
      </c>
      <c r="BB92" s="23">
        <v>4312.216451917121</v>
      </c>
      <c r="BC92" s="23">
        <v>3802.7859822813543</v>
      </c>
      <c r="BD92" s="23">
        <v>26511.850096556274</v>
      </c>
      <c r="BE92" s="23">
        <v>2230.9718818934889</v>
      </c>
      <c r="BF92" s="23">
        <v>2726.0606576961532</v>
      </c>
      <c r="BG92" s="23">
        <v>5787.9232580547432</v>
      </c>
      <c r="BH92" s="23">
        <v>182619.98640051976</v>
      </c>
      <c r="BI92" s="23">
        <v>7982.5152769507549</v>
      </c>
      <c r="BJ92" s="23">
        <v>37216.26408513348</v>
      </c>
      <c r="BK92" s="23">
        <v>1184.0886173900064</v>
      </c>
      <c r="BL92" s="23">
        <v>25428.054959001303</v>
      </c>
      <c r="BM92" s="23">
        <v>43405.121942243306</v>
      </c>
      <c r="BN92" s="23">
        <v>29464.542130335874</v>
      </c>
      <c r="BO92" s="23">
        <v>30183.198841270565</v>
      </c>
      <c r="BP92" s="23">
        <v>25679.018634010994</v>
      </c>
      <c r="BQ92" s="23">
        <v>80917.007524067376</v>
      </c>
      <c r="BR92" s="23">
        <v>4731.3275371532</v>
      </c>
      <c r="BS92" s="23">
        <v>0</v>
      </c>
      <c r="BT92" s="64">
        <v>12149179.328718413</v>
      </c>
      <c r="BU92" s="23">
        <v>3357952.0438376819</v>
      </c>
      <c r="BV92" s="23">
        <v>0</v>
      </c>
      <c r="BW92" s="23">
        <v>46.847701449155117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925116.99029987515</v>
      </c>
      <c r="CE92" s="23">
        <v>0</v>
      </c>
      <c r="CF92" s="23">
        <v>0</v>
      </c>
      <c r="CG92" s="23">
        <v>0</v>
      </c>
      <c r="CH92" s="23">
        <v>-215192.73293274286</v>
      </c>
      <c r="CI92" s="23">
        <v>3850719.4106148067</v>
      </c>
      <c r="CJ92" s="34">
        <f t="shared" si="3"/>
        <v>20067821.888239481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233644.64342808787</v>
      </c>
      <c r="D93" s="23">
        <v>3907.8812908095197</v>
      </c>
      <c r="E93" s="23">
        <v>15201.222564457204</v>
      </c>
      <c r="F93" s="23">
        <v>93587.934430622263</v>
      </c>
      <c r="G93" s="23">
        <v>412776.80569372291</v>
      </c>
      <c r="H93" s="23">
        <v>46945.95346758877</v>
      </c>
      <c r="I93" s="23">
        <v>74492.494631590322</v>
      </c>
      <c r="J93" s="23">
        <v>110072.12515150441</v>
      </c>
      <c r="K93" s="23">
        <v>32373.938263359261</v>
      </c>
      <c r="L93" s="23">
        <v>172964.42173392262</v>
      </c>
      <c r="M93" s="23">
        <v>306550.20418779919</v>
      </c>
      <c r="N93" s="23">
        <v>415102.84686760249</v>
      </c>
      <c r="O93" s="23">
        <v>157349.48870455241</v>
      </c>
      <c r="P93" s="23">
        <v>184674.84023374613</v>
      </c>
      <c r="Q93" s="23">
        <v>359098.31836408068</v>
      </c>
      <c r="R93" s="23">
        <v>1049142.6249284684</v>
      </c>
      <c r="S93" s="23">
        <v>857496.19896249007</v>
      </c>
      <c r="T93" s="23">
        <v>1007537.3780876361</v>
      </c>
      <c r="U93" s="23">
        <v>12940695.235274395</v>
      </c>
      <c r="V93" s="23">
        <v>442563.80757440289</v>
      </c>
      <c r="W93" s="23">
        <v>473832.52867041552</v>
      </c>
      <c r="X93" s="23">
        <v>439148.57506770914</v>
      </c>
      <c r="Y93" s="23">
        <v>588153.3809541954</v>
      </c>
      <c r="Z93" s="23">
        <v>108727.89263855529</v>
      </c>
      <c r="AA93" s="23">
        <v>19119.663243554904</v>
      </c>
      <c r="AB93" s="23">
        <v>358886.7249386902</v>
      </c>
      <c r="AC93" s="23">
        <v>4767370.2032495821</v>
      </c>
      <c r="AD93" s="23">
        <v>607066.15390051831</v>
      </c>
      <c r="AE93" s="23">
        <v>595768.41354196484</v>
      </c>
      <c r="AF93" s="23">
        <v>130646.77207086449</v>
      </c>
      <c r="AG93" s="23">
        <v>209164.15276048722</v>
      </c>
      <c r="AH93" s="23">
        <v>221440.74463616207</v>
      </c>
      <c r="AI93" s="23">
        <v>34336.335116715818</v>
      </c>
      <c r="AJ93" s="23">
        <v>65341.005665414021</v>
      </c>
      <c r="AK93" s="23">
        <v>157095.80658028767</v>
      </c>
      <c r="AL93" s="23">
        <v>118172.95903319381</v>
      </c>
      <c r="AM93" s="23">
        <v>75475.932595704828</v>
      </c>
      <c r="AN93" s="23">
        <v>384272.68576489517</v>
      </c>
      <c r="AO93" s="23">
        <v>807000.20407503075</v>
      </c>
      <c r="AP93" s="23">
        <v>359352.67360697966</v>
      </c>
      <c r="AQ93" s="23">
        <v>70305.448635251276</v>
      </c>
      <c r="AR93" s="23">
        <v>18122.654575799192</v>
      </c>
      <c r="AS93" s="23">
        <v>66060.582177862336</v>
      </c>
      <c r="AT93" s="23">
        <v>10903.007275565438</v>
      </c>
      <c r="AU93" s="23">
        <v>4721.1929758482702</v>
      </c>
      <c r="AV93" s="23">
        <v>442.74886165523264</v>
      </c>
      <c r="AW93" s="23">
        <v>254.45977215776296</v>
      </c>
      <c r="AX93" s="23">
        <v>46397.479568981544</v>
      </c>
      <c r="AY93" s="23">
        <v>122637.00851338996</v>
      </c>
      <c r="AZ93" s="23">
        <v>71519.460084379694</v>
      </c>
      <c r="BA93" s="23">
        <v>652.36458359624874</v>
      </c>
      <c r="BB93" s="23">
        <v>16302.734691172176</v>
      </c>
      <c r="BC93" s="23">
        <v>10437.169709589476</v>
      </c>
      <c r="BD93" s="23">
        <v>224228.92420755242</v>
      </c>
      <c r="BE93" s="23">
        <v>4567.9206530821139</v>
      </c>
      <c r="BF93" s="23">
        <v>10577.689218719959</v>
      </c>
      <c r="BG93" s="23">
        <v>186007.85639460519</v>
      </c>
      <c r="BH93" s="23">
        <v>196735.9901723846</v>
      </c>
      <c r="BI93" s="23">
        <v>43358.571223301238</v>
      </c>
      <c r="BJ93" s="23">
        <v>58663.614770101507</v>
      </c>
      <c r="BK93" s="23">
        <v>3831.3559640678509</v>
      </c>
      <c r="BL93" s="23">
        <v>55775.176318121448</v>
      </c>
      <c r="BM93" s="23">
        <v>75035.100663053163</v>
      </c>
      <c r="BN93" s="23">
        <v>33120.619224431684</v>
      </c>
      <c r="BO93" s="23">
        <v>30736.950010741788</v>
      </c>
      <c r="BP93" s="23">
        <v>57761.980907505873</v>
      </c>
      <c r="BQ93" s="23">
        <v>50848.245647671414</v>
      </c>
      <c r="BR93" s="23">
        <v>50847.241471739457</v>
      </c>
      <c r="BS93" s="23">
        <v>0</v>
      </c>
      <c r="BT93" s="64">
        <v>30957404.720224094</v>
      </c>
      <c r="BU93" s="23">
        <v>1160476.7475666709</v>
      </c>
      <c r="BV93" s="23">
        <v>0</v>
      </c>
      <c r="BW93" s="23">
        <v>0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564745.87346581905</v>
      </c>
      <c r="CD93" s="23">
        <v>9190915.4623885229</v>
      </c>
      <c r="CE93" s="23">
        <v>0</v>
      </c>
      <c r="CF93" s="23">
        <v>0</v>
      </c>
      <c r="CG93" s="23">
        <v>0</v>
      </c>
      <c r="CH93" s="23">
        <v>-1120694.5424759584</v>
      </c>
      <c r="CI93" s="23">
        <v>14696675.138319608</v>
      </c>
      <c r="CJ93" s="34">
        <f t="shared" si="3"/>
        <v>55449523.399488747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9074.0229552519304</v>
      </c>
      <c r="D94" s="23">
        <v>20.52021131329969</v>
      </c>
      <c r="E94" s="23">
        <v>652.63920425610115</v>
      </c>
      <c r="F94" s="23">
        <v>3978.5729137510125</v>
      </c>
      <c r="G94" s="23">
        <v>13113.515956978654</v>
      </c>
      <c r="H94" s="23">
        <v>18566.323062044819</v>
      </c>
      <c r="I94" s="23">
        <v>2335.3599888010326</v>
      </c>
      <c r="J94" s="23">
        <v>886.25749888241671</v>
      </c>
      <c r="K94" s="23">
        <v>692.27967619761341</v>
      </c>
      <c r="L94" s="23">
        <v>3210.6195351034589</v>
      </c>
      <c r="M94" s="23">
        <v>6777.9710663457008</v>
      </c>
      <c r="N94" s="23">
        <v>12819.502845396115</v>
      </c>
      <c r="O94" s="23">
        <v>9150.8845779668354</v>
      </c>
      <c r="P94" s="23">
        <v>7319.564858240039</v>
      </c>
      <c r="Q94" s="23">
        <v>5776.1060270654425</v>
      </c>
      <c r="R94" s="23">
        <v>39268.897241410421</v>
      </c>
      <c r="S94" s="23">
        <v>4763.6318437496484</v>
      </c>
      <c r="T94" s="23">
        <v>7384.8644257282322</v>
      </c>
      <c r="U94" s="23">
        <v>401092.44111219322</v>
      </c>
      <c r="V94" s="23">
        <v>342638.6129242254</v>
      </c>
      <c r="W94" s="23">
        <v>16790.343817514935</v>
      </c>
      <c r="X94" s="23">
        <v>27094.373962298454</v>
      </c>
      <c r="Y94" s="23">
        <v>38733.545993098793</v>
      </c>
      <c r="Z94" s="23">
        <v>4578.8725244864854</v>
      </c>
      <c r="AA94" s="23">
        <v>304.21361230144333</v>
      </c>
      <c r="AB94" s="23">
        <v>6556.6415736739527</v>
      </c>
      <c r="AC94" s="23">
        <v>91885.335488837518</v>
      </c>
      <c r="AD94" s="23">
        <v>1800871.2397982471</v>
      </c>
      <c r="AE94" s="23">
        <v>122968.10170951921</v>
      </c>
      <c r="AF94" s="23">
        <v>81243.50682624671</v>
      </c>
      <c r="AG94" s="23">
        <v>497135.06462774309</v>
      </c>
      <c r="AH94" s="23">
        <v>4125.7835954426027</v>
      </c>
      <c r="AI94" s="23">
        <v>3294.5426785403893</v>
      </c>
      <c r="AJ94" s="23">
        <v>3497.604059515621</v>
      </c>
      <c r="AK94" s="23">
        <v>4804.8395523602794</v>
      </c>
      <c r="AL94" s="23">
        <v>3709.3695633418079</v>
      </c>
      <c r="AM94" s="23">
        <v>1845.9983592488131</v>
      </c>
      <c r="AN94" s="23">
        <v>6227.2956303660758</v>
      </c>
      <c r="AO94" s="23">
        <v>23098.172985822483</v>
      </c>
      <c r="AP94" s="23">
        <v>10201.585513252263</v>
      </c>
      <c r="AQ94" s="23">
        <v>2329.4218647714779</v>
      </c>
      <c r="AR94" s="23">
        <v>707.8175972491581</v>
      </c>
      <c r="AS94" s="23">
        <v>975.9487709044962</v>
      </c>
      <c r="AT94" s="23">
        <v>474.75712271373976</v>
      </c>
      <c r="AU94" s="23">
        <v>268.18550693298613</v>
      </c>
      <c r="AV94" s="23">
        <v>11.46821802002334</v>
      </c>
      <c r="AW94" s="23">
        <v>11.887637524076926</v>
      </c>
      <c r="AX94" s="23">
        <v>1863.2683289314823</v>
      </c>
      <c r="AY94" s="23">
        <v>3896.5304231366449</v>
      </c>
      <c r="AZ94" s="23">
        <v>2744.264484884412</v>
      </c>
      <c r="BA94" s="23">
        <v>22.81056118375535</v>
      </c>
      <c r="BB94" s="23">
        <v>708.22304080343247</v>
      </c>
      <c r="BC94" s="23">
        <v>551.51297698938777</v>
      </c>
      <c r="BD94" s="23">
        <v>99215.403346170657</v>
      </c>
      <c r="BE94" s="23">
        <v>273.38653781456065</v>
      </c>
      <c r="BF94" s="23">
        <v>479.66415976556272</v>
      </c>
      <c r="BG94" s="23">
        <v>1573.2161580061875</v>
      </c>
      <c r="BH94" s="23">
        <v>61254.83171001693</v>
      </c>
      <c r="BI94" s="23">
        <v>5154.30997352329</v>
      </c>
      <c r="BJ94" s="23">
        <v>1886.2926261895975</v>
      </c>
      <c r="BK94" s="23">
        <v>205.50587738028131</v>
      </c>
      <c r="BL94" s="23">
        <v>2464.8167281052115</v>
      </c>
      <c r="BM94" s="23">
        <v>2572.2929426962528</v>
      </c>
      <c r="BN94" s="23">
        <v>1263.9554711772137</v>
      </c>
      <c r="BO94" s="23">
        <v>1409.1455974127891</v>
      </c>
      <c r="BP94" s="23">
        <v>3411.8395590119244</v>
      </c>
      <c r="BQ94" s="23">
        <v>8713.6968992923375</v>
      </c>
      <c r="BR94" s="23">
        <v>757.90352934764906</v>
      </c>
      <c r="BS94" s="23">
        <v>0</v>
      </c>
      <c r="BT94" s="64">
        <v>3843691.3774467148</v>
      </c>
      <c r="BU94" s="23">
        <v>10474745.269919667</v>
      </c>
      <c r="BV94" s="23">
        <v>0</v>
      </c>
      <c r="BW94" s="23">
        <v>233388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5456722.3278178629</v>
      </c>
      <c r="CD94" s="23">
        <v>71480.38745138899</v>
      </c>
      <c r="CE94" s="23">
        <v>0</v>
      </c>
      <c r="CF94" s="23">
        <v>0</v>
      </c>
      <c r="CG94" s="23">
        <v>0</v>
      </c>
      <c r="CH94" s="23">
        <v>810944.88915923168</v>
      </c>
      <c r="CI94" s="23">
        <v>6933952.8912843224</v>
      </c>
      <c r="CJ94" s="34">
        <f t="shared" si="3"/>
        <v>27824925.143079191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53457.72937428255</v>
      </c>
      <c r="D95" s="23">
        <v>15.656210072855819</v>
      </c>
      <c r="E95" s="23">
        <v>4275.064350359351</v>
      </c>
      <c r="F95" s="23">
        <v>4360.0285513248346</v>
      </c>
      <c r="G95" s="23">
        <v>12914.71814560108</v>
      </c>
      <c r="H95" s="23">
        <v>1463.7984427480537</v>
      </c>
      <c r="I95" s="23">
        <v>2400.2752814850633</v>
      </c>
      <c r="J95" s="23">
        <v>807.07648484863967</v>
      </c>
      <c r="K95" s="23">
        <v>692.04772745403659</v>
      </c>
      <c r="L95" s="23">
        <v>3479.8026783793939</v>
      </c>
      <c r="M95" s="23">
        <v>4633.132442433588</v>
      </c>
      <c r="N95" s="23">
        <v>11460.477009501419</v>
      </c>
      <c r="O95" s="23">
        <v>2444.1522214680372</v>
      </c>
      <c r="P95" s="23">
        <v>3311.9329116029603</v>
      </c>
      <c r="Q95" s="23">
        <v>2315.8093639776507</v>
      </c>
      <c r="R95" s="23">
        <v>5313.6751970378091</v>
      </c>
      <c r="S95" s="23">
        <v>53851.016376837746</v>
      </c>
      <c r="T95" s="23">
        <v>2913.7250558010746</v>
      </c>
      <c r="U95" s="23">
        <v>52450.943543055808</v>
      </c>
      <c r="V95" s="23">
        <v>46200.637518063719</v>
      </c>
      <c r="W95" s="23">
        <v>100859.20967764997</v>
      </c>
      <c r="X95" s="23">
        <v>11282.649684325086</v>
      </c>
      <c r="Y95" s="23">
        <v>228469.04434510219</v>
      </c>
      <c r="Z95" s="23">
        <v>4782.7454291866807</v>
      </c>
      <c r="AA95" s="23">
        <v>317.6304161593132</v>
      </c>
      <c r="AB95" s="23">
        <v>16133.128643234171</v>
      </c>
      <c r="AC95" s="23">
        <v>36380.576879804074</v>
      </c>
      <c r="AD95" s="23">
        <v>23719.851583328455</v>
      </c>
      <c r="AE95" s="23">
        <v>104691.2678901817</v>
      </c>
      <c r="AF95" s="23">
        <v>38353.97825834441</v>
      </c>
      <c r="AG95" s="23">
        <v>18348.421297072906</v>
      </c>
      <c r="AH95" s="23">
        <v>496675.55661680363</v>
      </c>
      <c r="AI95" s="23">
        <v>307107.99047088984</v>
      </c>
      <c r="AJ95" s="23">
        <v>21898.56582697753</v>
      </c>
      <c r="AK95" s="23">
        <v>824.13625210394332</v>
      </c>
      <c r="AL95" s="23">
        <v>6310.4482545815472</v>
      </c>
      <c r="AM95" s="23">
        <v>1609.700044601361</v>
      </c>
      <c r="AN95" s="23">
        <v>2543.5241306614716</v>
      </c>
      <c r="AO95" s="23">
        <v>5805.9887386243936</v>
      </c>
      <c r="AP95" s="23">
        <v>13989.282355875557</v>
      </c>
      <c r="AQ95" s="23">
        <v>2058.1863463174623</v>
      </c>
      <c r="AR95" s="23">
        <v>732.5975460359075</v>
      </c>
      <c r="AS95" s="23">
        <v>888.66441364179207</v>
      </c>
      <c r="AT95" s="23">
        <v>514.01203680287972</v>
      </c>
      <c r="AU95" s="23">
        <v>180.13605995138357</v>
      </c>
      <c r="AV95" s="23">
        <v>6.0105769404976694</v>
      </c>
      <c r="AW95" s="23">
        <v>7.6013577771109313</v>
      </c>
      <c r="AX95" s="23">
        <v>1448.5514121784336</v>
      </c>
      <c r="AY95" s="23">
        <v>3606.1833986958841</v>
      </c>
      <c r="AZ95" s="23">
        <v>2095.0350892746651</v>
      </c>
      <c r="BA95" s="23">
        <v>25.606467784589036</v>
      </c>
      <c r="BB95" s="23">
        <v>547.30492878434541</v>
      </c>
      <c r="BC95" s="23">
        <v>499.4560842577925</v>
      </c>
      <c r="BD95" s="23">
        <v>4213.4323189228162</v>
      </c>
      <c r="BE95" s="23">
        <v>668.71606287497627</v>
      </c>
      <c r="BF95" s="23">
        <v>529.61302584160694</v>
      </c>
      <c r="BG95" s="23">
        <v>11324.37417687388</v>
      </c>
      <c r="BH95" s="23">
        <v>1264482.1411754857</v>
      </c>
      <c r="BI95" s="23">
        <v>942.22342688631386</v>
      </c>
      <c r="BJ95" s="23">
        <v>2107.6455798126003</v>
      </c>
      <c r="BK95" s="23">
        <v>193.89436360699793</v>
      </c>
      <c r="BL95" s="23">
        <v>3642.948868524551</v>
      </c>
      <c r="BM95" s="23">
        <v>5661.6697258204767</v>
      </c>
      <c r="BN95" s="23">
        <v>1177.3378171423149</v>
      </c>
      <c r="BO95" s="23">
        <v>1477.1714459273805</v>
      </c>
      <c r="BP95" s="23">
        <v>2953.0051444668229</v>
      </c>
      <c r="BQ95" s="23">
        <v>12115.086476577004</v>
      </c>
      <c r="BR95" s="23">
        <v>15786.840806256914</v>
      </c>
      <c r="BS95" s="23">
        <v>0</v>
      </c>
      <c r="BT95" s="64">
        <v>3048750.8418153068</v>
      </c>
      <c r="BU95" s="23">
        <v>902112.52998739341</v>
      </c>
      <c r="BV95" s="23">
        <v>0</v>
      </c>
      <c r="BW95" s="23">
        <v>42429.9846782569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14254996.956041664</v>
      </c>
      <c r="CD95" s="23">
        <v>601240.21204656945</v>
      </c>
      <c r="CE95" s="23">
        <v>0</v>
      </c>
      <c r="CF95" s="23">
        <v>0</v>
      </c>
      <c r="CG95" s="23">
        <v>0</v>
      </c>
      <c r="CH95" s="23">
        <v>-38583.978507164946</v>
      </c>
      <c r="CI95" s="23">
        <v>2778629.1434545801</v>
      </c>
      <c r="CJ95" s="34">
        <f t="shared" si="3"/>
        <v>21589575.689516608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5746.0107045323457</v>
      </c>
      <c r="D96" s="23">
        <v>186.07620140838574</v>
      </c>
      <c r="E96" s="23">
        <v>9586.3023820440612</v>
      </c>
      <c r="F96" s="23">
        <v>6391.0204439554072</v>
      </c>
      <c r="G96" s="23">
        <v>140372.19956175049</v>
      </c>
      <c r="H96" s="23">
        <v>151621.56582421286</v>
      </c>
      <c r="I96" s="23">
        <v>52768.53011674212</v>
      </c>
      <c r="J96" s="23">
        <v>169247.67057514793</v>
      </c>
      <c r="K96" s="23">
        <v>26766.05978702609</v>
      </c>
      <c r="L96" s="23">
        <v>12003.989375870435</v>
      </c>
      <c r="M96" s="23">
        <v>190758.49768277485</v>
      </c>
      <c r="N96" s="23">
        <v>484601.13220061403</v>
      </c>
      <c r="O96" s="23">
        <v>40645.272745625458</v>
      </c>
      <c r="P96" s="23">
        <v>21431.846436363452</v>
      </c>
      <c r="Q96" s="23">
        <v>148159.0380743061</v>
      </c>
      <c r="R96" s="23">
        <v>39800.393710782482</v>
      </c>
      <c r="S96" s="23">
        <v>200997.85433281158</v>
      </c>
      <c r="T96" s="23">
        <v>25683.064494795239</v>
      </c>
      <c r="U96" s="23">
        <v>126372.54509057294</v>
      </c>
      <c r="V96" s="23">
        <v>21710.573863641177</v>
      </c>
      <c r="W96" s="23">
        <v>45988.166078502756</v>
      </c>
      <c r="X96" s="23">
        <v>1958937.0225554924</v>
      </c>
      <c r="Y96" s="23">
        <v>27624.613064790359</v>
      </c>
      <c r="Z96" s="23">
        <v>4281.397410800193</v>
      </c>
      <c r="AA96" s="23">
        <v>400.39197546346918</v>
      </c>
      <c r="AB96" s="23">
        <v>46801.340652624676</v>
      </c>
      <c r="AC96" s="23">
        <v>278185.29902984749</v>
      </c>
      <c r="AD96" s="23">
        <v>12001.929445695281</v>
      </c>
      <c r="AE96" s="23">
        <v>117327.98968188671</v>
      </c>
      <c r="AF96" s="23">
        <v>70867.28973762723</v>
      </c>
      <c r="AG96" s="23">
        <v>116554.46376376937</v>
      </c>
      <c r="AH96" s="23">
        <v>4874.4575873678859</v>
      </c>
      <c r="AI96" s="23">
        <v>6471.4660870600947</v>
      </c>
      <c r="AJ96" s="23">
        <v>17730.443953309459</v>
      </c>
      <c r="AK96" s="23">
        <v>1800.8968860181894</v>
      </c>
      <c r="AL96" s="23">
        <v>107055.26506984206</v>
      </c>
      <c r="AM96" s="23">
        <v>3570.3744817664688</v>
      </c>
      <c r="AN96" s="23">
        <v>120605.70779179121</v>
      </c>
      <c r="AO96" s="23">
        <v>10217.069196586614</v>
      </c>
      <c r="AP96" s="23">
        <v>15154.605818245225</v>
      </c>
      <c r="AQ96" s="23">
        <v>3842.4390148928801</v>
      </c>
      <c r="AR96" s="23">
        <v>522.2772104415933</v>
      </c>
      <c r="AS96" s="23">
        <v>1509.5267908700566</v>
      </c>
      <c r="AT96" s="23">
        <v>329.81304017278154</v>
      </c>
      <c r="AU96" s="23">
        <v>1625.6657561639397</v>
      </c>
      <c r="AV96" s="23">
        <v>170.49313676005238</v>
      </c>
      <c r="AW96" s="23">
        <v>167.61212546384323</v>
      </c>
      <c r="AX96" s="23">
        <v>6393.370894115631</v>
      </c>
      <c r="AY96" s="23">
        <v>9537.631386126699</v>
      </c>
      <c r="AZ96" s="23">
        <v>305678.02995763771</v>
      </c>
      <c r="BA96" s="23">
        <v>5931.3219092577965</v>
      </c>
      <c r="BB96" s="23">
        <v>2463.8462862347028</v>
      </c>
      <c r="BC96" s="23">
        <v>35351.468000251676</v>
      </c>
      <c r="BD96" s="23">
        <v>7647.9864666852227</v>
      </c>
      <c r="BE96" s="23">
        <v>2107.2752776870611</v>
      </c>
      <c r="BF96" s="23">
        <v>334.0719651943549</v>
      </c>
      <c r="BG96" s="23">
        <v>117817.94035510147</v>
      </c>
      <c r="BH96" s="23">
        <v>68229.244495334977</v>
      </c>
      <c r="BI96" s="23">
        <v>9074.1572797465305</v>
      </c>
      <c r="BJ96" s="23">
        <v>188007.81770970981</v>
      </c>
      <c r="BK96" s="23">
        <v>536.33165426411369</v>
      </c>
      <c r="BL96" s="23">
        <v>1197658.495061497</v>
      </c>
      <c r="BM96" s="23">
        <v>288443.48817797907</v>
      </c>
      <c r="BN96" s="23">
        <v>38265.897632521264</v>
      </c>
      <c r="BO96" s="23">
        <v>153140.13661023311</v>
      </c>
      <c r="BP96" s="23">
        <v>15112.390644232006</v>
      </c>
      <c r="BQ96" s="23">
        <v>22839.831799815503</v>
      </c>
      <c r="BR96" s="23">
        <v>7293.5265817169484</v>
      </c>
      <c r="BS96" s="23">
        <v>0</v>
      </c>
      <c r="BT96" s="64">
        <v>7331331.9210935719</v>
      </c>
      <c r="BU96" s="23">
        <v>5918545.917309694</v>
      </c>
      <c r="BV96" s="23">
        <v>0</v>
      </c>
      <c r="BW96" s="23">
        <v>413730.90103652258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295.87352622067419</v>
      </c>
      <c r="CD96" s="23">
        <v>3289227.7953266939</v>
      </c>
      <c r="CE96" s="23">
        <v>0</v>
      </c>
      <c r="CF96" s="23">
        <v>0</v>
      </c>
      <c r="CG96" s="23">
        <v>624742.35831536702</v>
      </c>
      <c r="CH96" s="23">
        <v>98267.089209706566</v>
      </c>
      <c r="CI96" s="23">
        <v>6825945.6833408866</v>
      </c>
      <c r="CJ96" s="34">
        <f t="shared" si="3"/>
        <v>24502087.539158665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2065.7855765428067</v>
      </c>
      <c r="D97" s="23">
        <v>25.179742181357287</v>
      </c>
      <c r="E97" s="23">
        <v>21936.020769105729</v>
      </c>
      <c r="F97" s="23">
        <v>978.5083770439212</v>
      </c>
      <c r="G97" s="23">
        <v>4108.9890190367532</v>
      </c>
      <c r="H97" s="23">
        <v>285.26437070310635</v>
      </c>
      <c r="I97" s="23">
        <v>652.33230086416734</v>
      </c>
      <c r="J97" s="23">
        <v>269.17839117530485</v>
      </c>
      <c r="K97" s="23">
        <v>303.1473133752495</v>
      </c>
      <c r="L97" s="23">
        <v>1551.2202682545017</v>
      </c>
      <c r="M97" s="23">
        <v>1705.1937922900645</v>
      </c>
      <c r="N97" s="23">
        <v>6110.9223129953261</v>
      </c>
      <c r="O97" s="23">
        <v>1607.8572828256652</v>
      </c>
      <c r="P97" s="23">
        <v>1055.2085235652621</v>
      </c>
      <c r="Q97" s="23">
        <v>1008.1571246484467</v>
      </c>
      <c r="R97" s="23">
        <v>16565.064219110965</v>
      </c>
      <c r="S97" s="23">
        <v>39788.333367400723</v>
      </c>
      <c r="T97" s="23">
        <v>16349.899705505122</v>
      </c>
      <c r="U97" s="23">
        <v>115592.77829126126</v>
      </c>
      <c r="V97" s="23">
        <v>2968.9248509675831</v>
      </c>
      <c r="W97" s="23">
        <v>51163.302137380619</v>
      </c>
      <c r="X97" s="23">
        <v>14718.028414210361</v>
      </c>
      <c r="Y97" s="23">
        <v>119216.4684665036</v>
      </c>
      <c r="Z97" s="23">
        <v>1528.9954535976724</v>
      </c>
      <c r="AA97" s="23">
        <v>135.33752544739272</v>
      </c>
      <c r="AB97" s="23">
        <v>3408.9941560888819</v>
      </c>
      <c r="AC97" s="23">
        <v>29340.507362314787</v>
      </c>
      <c r="AD97" s="23">
        <v>1674.1437115763006</v>
      </c>
      <c r="AE97" s="23">
        <v>68088.543700818715</v>
      </c>
      <c r="AF97" s="23">
        <v>4894.2122678491869</v>
      </c>
      <c r="AG97" s="23">
        <v>84540.191035549433</v>
      </c>
      <c r="AH97" s="23">
        <v>1752598.8785133075</v>
      </c>
      <c r="AI97" s="23">
        <v>695737.86683396425</v>
      </c>
      <c r="AJ97" s="23">
        <v>53021.034311119351</v>
      </c>
      <c r="AK97" s="23">
        <v>346.86299586787823</v>
      </c>
      <c r="AL97" s="23">
        <v>2088.8636657475163</v>
      </c>
      <c r="AM97" s="23">
        <v>1421.2964234174397</v>
      </c>
      <c r="AN97" s="23">
        <v>388.5473833470507</v>
      </c>
      <c r="AO97" s="23">
        <v>1687.945134485808</v>
      </c>
      <c r="AP97" s="23">
        <v>53447.666241299492</v>
      </c>
      <c r="AQ97" s="23">
        <v>1023.9901598458824</v>
      </c>
      <c r="AR97" s="23">
        <v>193.7923822069674</v>
      </c>
      <c r="AS97" s="23">
        <v>426.56130580961809</v>
      </c>
      <c r="AT97" s="23">
        <v>136.76259476265639</v>
      </c>
      <c r="AU97" s="23">
        <v>346.74294652227138</v>
      </c>
      <c r="AV97" s="23">
        <v>4.9071960027145938</v>
      </c>
      <c r="AW97" s="23">
        <v>13.945067221006466</v>
      </c>
      <c r="AX97" s="23">
        <v>1508.165229636094</v>
      </c>
      <c r="AY97" s="23">
        <v>2682.063442767379</v>
      </c>
      <c r="AZ97" s="23">
        <v>4359.7081479443204</v>
      </c>
      <c r="BA97" s="23">
        <v>35.341987849357821</v>
      </c>
      <c r="BB97" s="23">
        <v>642.54950718213604</v>
      </c>
      <c r="BC97" s="23">
        <v>640.43309590310287</v>
      </c>
      <c r="BD97" s="23">
        <v>23738.911271139536</v>
      </c>
      <c r="BE97" s="23">
        <v>400.45368106781308</v>
      </c>
      <c r="BF97" s="23">
        <v>3500.8891675149257</v>
      </c>
      <c r="BG97" s="23">
        <v>675.32419843536104</v>
      </c>
      <c r="BH97" s="23">
        <v>713660.68420612323</v>
      </c>
      <c r="BI97" s="23">
        <v>5608.31542055301</v>
      </c>
      <c r="BJ97" s="23">
        <v>31245.662862998484</v>
      </c>
      <c r="BK97" s="23">
        <v>149.81793373875493</v>
      </c>
      <c r="BL97" s="23">
        <v>4768.9341536614857</v>
      </c>
      <c r="BM97" s="23">
        <v>1003.1332047669428</v>
      </c>
      <c r="BN97" s="23">
        <v>674.73707434515336</v>
      </c>
      <c r="BO97" s="23">
        <v>654.23001403966941</v>
      </c>
      <c r="BP97" s="23">
        <v>3250.4606274801909</v>
      </c>
      <c r="BQ97" s="23">
        <v>512.99156994482394</v>
      </c>
      <c r="BR97" s="23">
        <v>563.41075297774569</v>
      </c>
      <c r="BS97" s="23">
        <v>0</v>
      </c>
      <c r="BT97" s="64">
        <v>3976798.5705351881</v>
      </c>
      <c r="BU97" s="23">
        <v>124916.64705538971</v>
      </c>
      <c r="BV97" s="23">
        <v>0</v>
      </c>
      <c r="BW97" s="23">
        <v>774.27252003297144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883050.05452588061</v>
      </c>
      <c r="CD97" s="23">
        <v>883996.27266808145</v>
      </c>
      <c r="CE97" s="23">
        <v>0</v>
      </c>
      <c r="CF97" s="23">
        <v>0</v>
      </c>
      <c r="CG97" s="23">
        <v>0</v>
      </c>
      <c r="CH97" s="23">
        <v>10842.954316870288</v>
      </c>
      <c r="CI97" s="23">
        <v>594818.88577521651</v>
      </c>
      <c r="CJ97" s="34">
        <f t="shared" si="3"/>
        <v>6475197.6573966602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85565.69385045534</v>
      </c>
      <c r="D98" s="23">
        <v>348.66235942212688</v>
      </c>
      <c r="E98" s="23">
        <v>2880.8927076633563</v>
      </c>
      <c r="F98" s="23">
        <v>2885.8971154662049</v>
      </c>
      <c r="G98" s="23">
        <v>80033.388709070976</v>
      </c>
      <c r="H98" s="23">
        <v>6583.1667697047315</v>
      </c>
      <c r="I98" s="23">
        <v>8434.9951991718663</v>
      </c>
      <c r="J98" s="23">
        <v>10155.128686458782</v>
      </c>
      <c r="K98" s="23">
        <v>8399.9643445519287</v>
      </c>
      <c r="L98" s="23">
        <v>10739.129907556959</v>
      </c>
      <c r="M98" s="23">
        <v>26681.461133183235</v>
      </c>
      <c r="N98" s="23">
        <v>11303.04764997265</v>
      </c>
      <c r="O98" s="23">
        <v>21492.153631513927</v>
      </c>
      <c r="P98" s="23">
        <v>59187.587547401083</v>
      </c>
      <c r="Q98" s="23">
        <v>7972.4825622349408</v>
      </c>
      <c r="R98" s="23">
        <v>24796.840663113224</v>
      </c>
      <c r="S98" s="23">
        <v>5165.0756323081459</v>
      </c>
      <c r="T98" s="23">
        <v>3689.9605849475251</v>
      </c>
      <c r="U98" s="23">
        <v>25981.634210437558</v>
      </c>
      <c r="V98" s="23">
        <v>4509.8397354241197</v>
      </c>
      <c r="W98" s="23">
        <v>3490.3769000734046</v>
      </c>
      <c r="X98" s="23">
        <v>14631.571466106569</v>
      </c>
      <c r="Y98" s="23">
        <v>2191.481973283564</v>
      </c>
      <c r="Z98" s="23">
        <v>38266.200583928701</v>
      </c>
      <c r="AA98" s="23">
        <v>10536.122154186151</v>
      </c>
      <c r="AB98" s="23">
        <v>19778.670738807112</v>
      </c>
      <c r="AC98" s="23">
        <v>17916.043324081205</v>
      </c>
      <c r="AD98" s="23">
        <v>12487.841197296981</v>
      </c>
      <c r="AE98" s="23">
        <v>39754.5546535291</v>
      </c>
      <c r="AF98" s="23">
        <v>50592.719157605577</v>
      </c>
      <c r="AG98" s="23">
        <v>14514.626357450536</v>
      </c>
      <c r="AH98" s="23">
        <v>1208.3010945034991</v>
      </c>
      <c r="AI98" s="23">
        <v>200.11046464284107</v>
      </c>
      <c r="AJ98" s="23">
        <v>20559.555898464718</v>
      </c>
      <c r="AK98" s="23">
        <v>1205.2062633622641</v>
      </c>
      <c r="AL98" s="23">
        <v>31607.839682789734</v>
      </c>
      <c r="AM98" s="23">
        <v>3439.6743473340211</v>
      </c>
      <c r="AN98" s="23">
        <v>6079.9603956341198</v>
      </c>
      <c r="AO98" s="23">
        <v>8911.5333474509844</v>
      </c>
      <c r="AP98" s="23">
        <v>10919.881215699306</v>
      </c>
      <c r="AQ98" s="23">
        <v>8507.098180015535</v>
      </c>
      <c r="AR98" s="23">
        <v>2518.4682267833969</v>
      </c>
      <c r="AS98" s="23">
        <v>942.14561635727875</v>
      </c>
      <c r="AT98" s="23">
        <v>2785.3480271116086</v>
      </c>
      <c r="AU98" s="23">
        <v>6350.5276543433765</v>
      </c>
      <c r="AV98" s="23">
        <v>2641.3396078375404</v>
      </c>
      <c r="AW98" s="23">
        <v>788.98439860168537</v>
      </c>
      <c r="AX98" s="23">
        <v>7617.1696082327126</v>
      </c>
      <c r="AY98" s="23">
        <v>12299.846667334721</v>
      </c>
      <c r="AZ98" s="23">
        <v>2039.4937220739444</v>
      </c>
      <c r="BA98" s="23">
        <v>899.14721773543772</v>
      </c>
      <c r="BB98" s="23">
        <v>2731.0238634622679</v>
      </c>
      <c r="BC98" s="23">
        <v>2532.7571280099505</v>
      </c>
      <c r="BD98" s="23">
        <v>4513.449058400427</v>
      </c>
      <c r="BE98" s="23">
        <v>1114.0733633735531</v>
      </c>
      <c r="BF98" s="23">
        <v>671.64420511911123</v>
      </c>
      <c r="BG98" s="23">
        <v>5075.5889190966882</v>
      </c>
      <c r="BH98" s="23">
        <v>13736.836028934169</v>
      </c>
      <c r="BI98" s="23">
        <v>825.06881275906517</v>
      </c>
      <c r="BJ98" s="23">
        <v>41772.187015201132</v>
      </c>
      <c r="BK98" s="23">
        <v>155.07079441720654</v>
      </c>
      <c r="BL98" s="23">
        <v>23545.870407343336</v>
      </c>
      <c r="BM98" s="23">
        <v>45537.279564662473</v>
      </c>
      <c r="BN98" s="23">
        <v>9944.9435587391526</v>
      </c>
      <c r="BO98" s="23">
        <v>10635.683530474398</v>
      </c>
      <c r="BP98" s="23">
        <v>3730.5884746101219</v>
      </c>
      <c r="BQ98" s="23">
        <v>962.55833239521257</v>
      </c>
      <c r="BR98" s="23">
        <v>1241.488219932914</v>
      </c>
      <c r="BS98" s="23">
        <v>0</v>
      </c>
      <c r="BT98" s="64">
        <v>931214.95441964769</v>
      </c>
      <c r="BU98" s="23">
        <v>590011.33308724535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-115.8518472383471</v>
      </c>
      <c r="CI98" s="23">
        <v>2179289.9956993526</v>
      </c>
      <c r="CJ98" s="34">
        <f t="shared" si="3"/>
        <v>3700400.431359007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2603.0712437418106</v>
      </c>
      <c r="D100" s="23">
        <v>69.56380996716689</v>
      </c>
      <c r="E100" s="23">
        <v>93.240010651874456</v>
      </c>
      <c r="F100" s="23">
        <v>73.321736230193366</v>
      </c>
      <c r="G100" s="23">
        <v>3288.6160763590515</v>
      </c>
      <c r="H100" s="23">
        <v>223.60012069766552</v>
      </c>
      <c r="I100" s="23">
        <v>293.09770614119856</v>
      </c>
      <c r="J100" s="23">
        <v>381.19179364710186</v>
      </c>
      <c r="K100" s="23">
        <v>267.35641704758189</v>
      </c>
      <c r="L100" s="23">
        <v>347.40192629686925</v>
      </c>
      <c r="M100" s="23">
        <v>802.71898419610193</v>
      </c>
      <c r="N100" s="23">
        <v>714.26315830415763</v>
      </c>
      <c r="O100" s="23">
        <v>752.51078477206568</v>
      </c>
      <c r="P100" s="23">
        <v>870.33690780803749</v>
      </c>
      <c r="Q100" s="23">
        <v>223.67658089720692</v>
      </c>
      <c r="R100" s="23">
        <v>1181.7345048437978</v>
      </c>
      <c r="S100" s="23">
        <v>463.52732381044495</v>
      </c>
      <c r="T100" s="23">
        <v>195.74818498013758</v>
      </c>
      <c r="U100" s="23">
        <v>1088.6551260296246</v>
      </c>
      <c r="V100" s="23">
        <v>214.27692451923966</v>
      </c>
      <c r="W100" s="23">
        <v>221.8521195859519</v>
      </c>
      <c r="X100" s="23">
        <v>792.31749155346154</v>
      </c>
      <c r="Y100" s="23">
        <v>182.05968257805486</v>
      </c>
      <c r="Z100" s="23">
        <v>2745.8386019251202</v>
      </c>
      <c r="AA100" s="23">
        <v>708.94253683524062</v>
      </c>
      <c r="AB100" s="23">
        <v>68450.800935119187</v>
      </c>
      <c r="AC100" s="23">
        <v>1017.664597473384</v>
      </c>
      <c r="AD100" s="23">
        <v>1058.8315982970687</v>
      </c>
      <c r="AE100" s="23">
        <v>6833.7095553923782</v>
      </c>
      <c r="AF100" s="23">
        <v>3573.4915919411974</v>
      </c>
      <c r="AG100" s="23">
        <v>1166.5416594331514</v>
      </c>
      <c r="AH100" s="23">
        <v>1763.6479758692903</v>
      </c>
      <c r="AI100" s="23">
        <v>9.004744638130429</v>
      </c>
      <c r="AJ100" s="23">
        <v>1389.303491415835</v>
      </c>
      <c r="AK100" s="23">
        <v>1049.9017712728391</v>
      </c>
      <c r="AL100" s="23">
        <v>1945.0775077949909</v>
      </c>
      <c r="AM100" s="23">
        <v>455.79725555715294</v>
      </c>
      <c r="AN100" s="23">
        <v>967.0397725869052</v>
      </c>
      <c r="AO100" s="23">
        <v>3795.5744746871851</v>
      </c>
      <c r="AP100" s="23">
        <v>4344.447710251723</v>
      </c>
      <c r="AQ100" s="23">
        <v>1244.9055171116893</v>
      </c>
      <c r="AR100" s="23">
        <v>82.640758623621025</v>
      </c>
      <c r="AS100" s="23">
        <v>806.53048143122351</v>
      </c>
      <c r="AT100" s="23">
        <v>691.10015348224454</v>
      </c>
      <c r="AU100" s="23">
        <v>161.34730205691784</v>
      </c>
      <c r="AV100" s="23">
        <v>67.108284970491852</v>
      </c>
      <c r="AW100" s="23">
        <v>20.045657779683228</v>
      </c>
      <c r="AX100" s="23">
        <v>1711.9852111509556</v>
      </c>
      <c r="AY100" s="23">
        <v>3113.7380514579286</v>
      </c>
      <c r="AZ100" s="23">
        <v>909.21743775980281</v>
      </c>
      <c r="BA100" s="23">
        <v>480.34809039592841</v>
      </c>
      <c r="BB100" s="23">
        <v>329.53471432670125</v>
      </c>
      <c r="BC100" s="23">
        <v>900.3131522425781</v>
      </c>
      <c r="BD100" s="23">
        <v>1236.5207985663496</v>
      </c>
      <c r="BE100" s="23">
        <v>608.48414719766936</v>
      </c>
      <c r="BF100" s="23">
        <v>40.208330252940065</v>
      </c>
      <c r="BG100" s="23">
        <v>1244.6060298476812</v>
      </c>
      <c r="BH100" s="23">
        <v>6394.4439742793138</v>
      </c>
      <c r="BI100" s="23">
        <v>225.96956426965914</v>
      </c>
      <c r="BJ100" s="23">
        <v>9766.7693775618773</v>
      </c>
      <c r="BK100" s="23">
        <v>196.36326454268183</v>
      </c>
      <c r="BL100" s="23">
        <v>12142.556548022609</v>
      </c>
      <c r="BM100" s="23">
        <v>25919.000660042533</v>
      </c>
      <c r="BN100" s="23">
        <v>1735.8417611271686</v>
      </c>
      <c r="BO100" s="23">
        <v>961.50235069763357</v>
      </c>
      <c r="BP100" s="23">
        <v>798.01657391865388</v>
      </c>
      <c r="BQ100" s="23">
        <v>232.05537392534319</v>
      </c>
      <c r="BR100" s="23">
        <v>337.97806125056235</v>
      </c>
      <c r="BS100" s="23">
        <v>0</v>
      </c>
      <c r="BT100" s="64">
        <v>188978.886023442</v>
      </c>
      <c r="BU100" s="23">
        <v>29344.543275999586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38623.00430064692</v>
      </c>
      <c r="CJ100" s="34">
        <f t="shared" si="3"/>
        <v>256946.43360008849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3203.3831602672935</v>
      </c>
      <c r="D101" s="23">
        <v>97.387162027492792</v>
      </c>
      <c r="E101" s="23">
        <v>21.659097201292511</v>
      </c>
      <c r="F101" s="23">
        <v>3771.5213705324186</v>
      </c>
      <c r="G101" s="23">
        <v>1854.4462251724299</v>
      </c>
      <c r="H101" s="23">
        <v>126.75676324992813</v>
      </c>
      <c r="I101" s="23">
        <v>360.69941009005964</v>
      </c>
      <c r="J101" s="23">
        <v>154.7108772824505</v>
      </c>
      <c r="K101" s="23">
        <v>131.19486917929095</v>
      </c>
      <c r="L101" s="23">
        <v>238.96450137314881</v>
      </c>
      <c r="M101" s="23">
        <v>1219.2391715408889</v>
      </c>
      <c r="N101" s="23">
        <v>2232.4355733228322</v>
      </c>
      <c r="O101" s="23">
        <v>348.49538001586484</v>
      </c>
      <c r="P101" s="23">
        <v>475.67915527586865</v>
      </c>
      <c r="Q101" s="23">
        <v>181.3353814405352</v>
      </c>
      <c r="R101" s="23">
        <v>690.02767321759814</v>
      </c>
      <c r="S101" s="23">
        <v>411.66169368549407</v>
      </c>
      <c r="T101" s="23">
        <v>325.1522476329319</v>
      </c>
      <c r="U101" s="23">
        <v>1725.0175714553343</v>
      </c>
      <c r="V101" s="23">
        <v>142.59194932209437</v>
      </c>
      <c r="W101" s="23">
        <v>129.38575460391081</v>
      </c>
      <c r="X101" s="23">
        <v>1263.0976587839364</v>
      </c>
      <c r="Y101" s="23">
        <v>191.68489792839785</v>
      </c>
      <c r="Z101" s="23">
        <v>13177.675486960839</v>
      </c>
      <c r="AA101" s="23">
        <v>2711.0348921456507</v>
      </c>
      <c r="AB101" s="23">
        <v>6293.5895614204019</v>
      </c>
      <c r="AC101" s="23">
        <v>9810912.9873509873</v>
      </c>
      <c r="AD101" s="23">
        <v>778.95033655045609</v>
      </c>
      <c r="AE101" s="23">
        <v>4327.2847442943221</v>
      </c>
      <c r="AF101" s="23">
        <v>1468.010795224104</v>
      </c>
      <c r="AG101" s="23">
        <v>2424.9226679456197</v>
      </c>
      <c r="AH101" s="23">
        <v>501.60945822392074</v>
      </c>
      <c r="AI101" s="23">
        <v>85.664216481722192</v>
      </c>
      <c r="AJ101" s="23">
        <v>6865.2429737016964</v>
      </c>
      <c r="AK101" s="23">
        <v>1180.7165128395411</v>
      </c>
      <c r="AL101" s="23">
        <v>1050.045509815785</v>
      </c>
      <c r="AM101" s="23">
        <v>263.83782177085607</v>
      </c>
      <c r="AN101" s="23">
        <v>1662.4237071684629</v>
      </c>
      <c r="AO101" s="23">
        <v>15606.210167062633</v>
      </c>
      <c r="AP101" s="23">
        <v>782.13888386930989</v>
      </c>
      <c r="AQ101" s="23">
        <v>5360.911370773546</v>
      </c>
      <c r="AR101" s="23">
        <v>1198.1621417835431</v>
      </c>
      <c r="AS101" s="23">
        <v>1410.9958006720808</v>
      </c>
      <c r="AT101" s="23">
        <v>962.48281038678726</v>
      </c>
      <c r="AU101" s="23">
        <v>31500.229698971452</v>
      </c>
      <c r="AV101" s="23">
        <v>29695.251865657661</v>
      </c>
      <c r="AW101" s="23">
        <v>25963.938448679335</v>
      </c>
      <c r="AX101" s="23">
        <v>860.83190657319335</v>
      </c>
      <c r="AY101" s="23">
        <v>493.36586775332626</v>
      </c>
      <c r="AZ101" s="23">
        <v>136.79491620026008</v>
      </c>
      <c r="BA101" s="23">
        <v>32.455764854007391</v>
      </c>
      <c r="BB101" s="23">
        <v>165.84306894102673</v>
      </c>
      <c r="BC101" s="23">
        <v>441.13322042988744</v>
      </c>
      <c r="BD101" s="23">
        <v>381.89572571768065</v>
      </c>
      <c r="BE101" s="23">
        <v>71.141921239731332</v>
      </c>
      <c r="BF101" s="23">
        <v>33.293318890199409</v>
      </c>
      <c r="BG101" s="23">
        <v>1223.0358715485318</v>
      </c>
      <c r="BH101" s="23">
        <v>12971.261687432489</v>
      </c>
      <c r="BI101" s="23">
        <v>29.015435346131977</v>
      </c>
      <c r="BJ101" s="23">
        <v>1551.015028205446</v>
      </c>
      <c r="BK101" s="23">
        <v>23.829792303083874</v>
      </c>
      <c r="BL101" s="23">
        <v>2484.9517711741446</v>
      </c>
      <c r="BM101" s="23">
        <v>3197.3000712678486</v>
      </c>
      <c r="BN101" s="23">
        <v>622.90531959180066</v>
      </c>
      <c r="BO101" s="23">
        <v>1076.558326761869</v>
      </c>
      <c r="BP101" s="23">
        <v>1816.7872225657679</v>
      </c>
      <c r="BQ101" s="23">
        <v>87.642513879573031</v>
      </c>
      <c r="BR101" s="23">
        <v>62.084797830605311</v>
      </c>
      <c r="BS101" s="23">
        <v>0</v>
      </c>
      <c r="BT101" s="64">
        <v>10013243.988316495</v>
      </c>
      <c r="BU101" s="23">
        <v>3446.0326100218058</v>
      </c>
      <c r="BV101" s="23">
        <v>0</v>
      </c>
      <c r="BW101" s="23">
        <v>1046.6890689447141</v>
      </c>
      <c r="BX101" s="23">
        <v>0</v>
      </c>
      <c r="BY101" s="23">
        <v>0</v>
      </c>
      <c r="BZ101" s="23">
        <v>365664</v>
      </c>
      <c r="CA101" s="23">
        <v>213276.99999999997</v>
      </c>
      <c r="CB101" s="23">
        <v>1020804.0000000001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11617481.709995462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15774.238730814761</v>
      </c>
      <c r="D102" s="23">
        <v>1511.9631893818826</v>
      </c>
      <c r="E102" s="23">
        <v>497.57649617466558</v>
      </c>
      <c r="F102" s="23">
        <v>542.59490861470147</v>
      </c>
      <c r="G102" s="23">
        <v>5200.0595975177403</v>
      </c>
      <c r="H102" s="23">
        <v>580.18248243845414</v>
      </c>
      <c r="I102" s="23">
        <v>895.12418665880546</v>
      </c>
      <c r="J102" s="23">
        <v>228.27803533075763</v>
      </c>
      <c r="K102" s="23">
        <v>580.57729086088909</v>
      </c>
      <c r="L102" s="23">
        <v>37.646114634794642</v>
      </c>
      <c r="M102" s="23">
        <v>808.90273835692051</v>
      </c>
      <c r="N102" s="23">
        <v>428.86485093740407</v>
      </c>
      <c r="O102" s="23">
        <v>882.61648165453676</v>
      </c>
      <c r="P102" s="23">
        <v>3359.0800778863363</v>
      </c>
      <c r="Q102" s="23">
        <v>256.31284713586695</v>
      </c>
      <c r="R102" s="23">
        <v>5161.4284375864063</v>
      </c>
      <c r="S102" s="23">
        <v>525.35510363356116</v>
      </c>
      <c r="T102" s="23">
        <v>507.72975663034822</v>
      </c>
      <c r="U102" s="23">
        <v>3418.0491341862703</v>
      </c>
      <c r="V102" s="23">
        <v>360.07752180925598</v>
      </c>
      <c r="W102" s="23">
        <v>166.73976382187794</v>
      </c>
      <c r="X102" s="23">
        <v>1708.1210900072185</v>
      </c>
      <c r="Y102" s="23">
        <v>2785.5673808296124</v>
      </c>
      <c r="Z102" s="23">
        <v>2228.6398332501722</v>
      </c>
      <c r="AA102" s="23">
        <v>382.31251230795539</v>
      </c>
      <c r="AB102" s="23">
        <v>5612.2287051200747</v>
      </c>
      <c r="AC102" s="23">
        <v>69072.957223535836</v>
      </c>
      <c r="AD102" s="23">
        <v>417234.29659500404</v>
      </c>
      <c r="AE102" s="23">
        <v>27579.418101306175</v>
      </c>
      <c r="AF102" s="23">
        <v>11411.000392218139</v>
      </c>
      <c r="AG102" s="23">
        <v>179676.11374614714</v>
      </c>
      <c r="AH102" s="23">
        <v>307.73233717019644</v>
      </c>
      <c r="AI102" s="23">
        <v>94.667193653737826</v>
      </c>
      <c r="AJ102" s="23">
        <v>8740.5419374007015</v>
      </c>
      <c r="AK102" s="23">
        <v>1654.3571890133494</v>
      </c>
      <c r="AL102" s="23">
        <v>3975.1205040204604</v>
      </c>
      <c r="AM102" s="23">
        <v>551.69445228773975</v>
      </c>
      <c r="AN102" s="23">
        <v>1074.8627110766593</v>
      </c>
      <c r="AO102" s="23">
        <v>1238.8425133965559</v>
      </c>
      <c r="AP102" s="23">
        <v>2239.175065793765</v>
      </c>
      <c r="AQ102" s="23">
        <v>15947.178007995904</v>
      </c>
      <c r="AR102" s="23">
        <v>309.31552429891849</v>
      </c>
      <c r="AS102" s="23">
        <v>370.66437845539861</v>
      </c>
      <c r="AT102" s="23">
        <v>954.53224272773343</v>
      </c>
      <c r="AU102" s="23">
        <v>4666.2261589470618</v>
      </c>
      <c r="AV102" s="23">
        <v>869.48711692750464</v>
      </c>
      <c r="AW102" s="23">
        <v>372.49601057434631</v>
      </c>
      <c r="AX102" s="23">
        <v>3591.5880219826618</v>
      </c>
      <c r="AY102" s="23">
        <v>3011.2374778894532</v>
      </c>
      <c r="AZ102" s="23">
        <v>166.58498638659998</v>
      </c>
      <c r="BA102" s="23">
        <v>194.27882118169734</v>
      </c>
      <c r="BB102" s="23">
        <v>911.38196829074514</v>
      </c>
      <c r="BC102" s="23">
        <v>1383.6841305357041</v>
      </c>
      <c r="BD102" s="23">
        <v>41101.947621468666</v>
      </c>
      <c r="BE102" s="23">
        <v>444.27417283829311</v>
      </c>
      <c r="BF102" s="23">
        <v>252.24906373924136</v>
      </c>
      <c r="BG102" s="23">
        <v>9921.5499659901252</v>
      </c>
      <c r="BH102" s="23">
        <v>11267.113339420157</v>
      </c>
      <c r="BI102" s="23">
        <v>89.145776722168975</v>
      </c>
      <c r="BJ102" s="23">
        <v>2698.2699296804412</v>
      </c>
      <c r="BK102" s="23">
        <v>464.17800244047271</v>
      </c>
      <c r="BL102" s="23">
        <v>1413.0299772881074</v>
      </c>
      <c r="BM102" s="23">
        <v>1379.7754893174629</v>
      </c>
      <c r="BN102" s="23">
        <v>769.38638300269656</v>
      </c>
      <c r="BO102" s="23">
        <v>1074.3815731045806</v>
      </c>
      <c r="BP102" s="23">
        <v>559.79032721767987</v>
      </c>
      <c r="BQ102" s="23">
        <v>1333.2117283271771</v>
      </c>
      <c r="BR102" s="23">
        <v>1334.318488741483</v>
      </c>
      <c r="BS102" s="23">
        <v>0</v>
      </c>
      <c r="BT102" s="64">
        <v>886142.32391509833</v>
      </c>
      <c r="BU102" s="23">
        <v>764672.80704407417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1650815.1309591725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106015.96555093485</v>
      </c>
      <c r="D103" s="23">
        <v>14.845030656587273</v>
      </c>
      <c r="E103" s="23">
        <v>0.27747720853434155</v>
      </c>
      <c r="F103" s="23">
        <v>6374.9089148908888</v>
      </c>
      <c r="G103" s="23">
        <v>1006495.7994037021</v>
      </c>
      <c r="H103" s="23">
        <v>175710.64397316746</v>
      </c>
      <c r="I103" s="23">
        <v>135486.79724905943</v>
      </c>
      <c r="J103" s="23">
        <v>28877.460088772605</v>
      </c>
      <c r="K103" s="23">
        <v>96855.983757196256</v>
      </c>
      <c r="L103" s="23">
        <v>96318.340458909806</v>
      </c>
      <c r="M103" s="23">
        <v>815287.85504675575</v>
      </c>
      <c r="N103" s="23">
        <v>318798.97697491536</v>
      </c>
      <c r="O103" s="23">
        <v>169776.61233892309</v>
      </c>
      <c r="P103" s="23">
        <v>47211.102605840308</v>
      </c>
      <c r="Q103" s="23">
        <v>45905.374776906188</v>
      </c>
      <c r="R103" s="23">
        <v>256727.16669818497</v>
      </c>
      <c r="S103" s="23">
        <v>191641.94782969978</v>
      </c>
      <c r="T103" s="23">
        <v>94045.348024781095</v>
      </c>
      <c r="U103" s="23">
        <v>1026624.0551320696</v>
      </c>
      <c r="V103" s="23">
        <v>63293.770035204383</v>
      </c>
      <c r="W103" s="23">
        <v>70189.057057167636</v>
      </c>
      <c r="X103" s="23">
        <v>403835.43819115276</v>
      </c>
      <c r="Y103" s="23">
        <v>116108.58595026468</v>
      </c>
      <c r="Z103" s="23">
        <v>9189.9064080531243</v>
      </c>
      <c r="AA103" s="23">
        <v>24.001778538220542</v>
      </c>
      <c r="AB103" s="23">
        <v>303566.77529793285</v>
      </c>
      <c r="AC103" s="23">
        <v>24780.51832397217</v>
      </c>
      <c r="AD103" s="23">
        <v>672.18853767444227</v>
      </c>
      <c r="AE103" s="23">
        <v>5044730.4726371858</v>
      </c>
      <c r="AF103" s="23">
        <v>19138.29676563487</v>
      </c>
      <c r="AG103" s="23">
        <v>1121.5628768958084</v>
      </c>
      <c r="AH103" s="23">
        <v>150.25390842134593</v>
      </c>
      <c r="AI103" s="23">
        <v>336.16363813935476</v>
      </c>
      <c r="AJ103" s="23">
        <v>282.74927549649402</v>
      </c>
      <c r="AK103" s="23">
        <v>39.956718028945183</v>
      </c>
      <c r="AL103" s="23">
        <v>37664.201332034456</v>
      </c>
      <c r="AM103" s="23">
        <v>80346.648988473768</v>
      </c>
      <c r="AN103" s="23">
        <v>236112.15225325347</v>
      </c>
      <c r="AO103" s="23">
        <v>152074.15890933122</v>
      </c>
      <c r="AP103" s="23">
        <v>33962.377892977805</v>
      </c>
      <c r="AQ103" s="23">
        <v>17786.844021468361</v>
      </c>
      <c r="AR103" s="23">
        <v>2424.0408937560078</v>
      </c>
      <c r="AS103" s="23">
        <v>6879.7699084004635</v>
      </c>
      <c r="AT103" s="23">
        <v>458.66982570726651</v>
      </c>
      <c r="AU103" s="23">
        <v>1048.4476324470095</v>
      </c>
      <c r="AV103" s="23">
        <v>149.83769260854442</v>
      </c>
      <c r="AW103" s="23">
        <v>0</v>
      </c>
      <c r="AX103" s="23">
        <v>12663.504843090277</v>
      </c>
      <c r="AY103" s="23">
        <v>7147.3966760318363</v>
      </c>
      <c r="AZ103" s="23">
        <v>12807.376775715336</v>
      </c>
      <c r="BA103" s="23">
        <v>0</v>
      </c>
      <c r="BB103" s="23">
        <v>3842.781860992096</v>
      </c>
      <c r="BC103" s="23">
        <v>162.46290559685696</v>
      </c>
      <c r="BD103" s="23">
        <v>47702.910520994126</v>
      </c>
      <c r="BE103" s="23">
        <v>230.02860587496912</v>
      </c>
      <c r="BF103" s="23">
        <v>7.6306232346943927</v>
      </c>
      <c r="BG103" s="23">
        <v>38936.434333164405</v>
      </c>
      <c r="BH103" s="23">
        <v>8974.1678784176729</v>
      </c>
      <c r="BI103" s="23">
        <v>142.62328518665154</v>
      </c>
      <c r="BJ103" s="23">
        <v>26.082857602228103</v>
      </c>
      <c r="BK103" s="23">
        <v>68.675609112249532</v>
      </c>
      <c r="BL103" s="23">
        <v>4.1621581280151236</v>
      </c>
      <c r="BM103" s="23">
        <v>42.731490114288604</v>
      </c>
      <c r="BN103" s="23">
        <v>6383.2244437282607</v>
      </c>
      <c r="BO103" s="23">
        <v>242.09886444621296</v>
      </c>
      <c r="BP103" s="23">
        <v>1288.3266792249478</v>
      </c>
      <c r="BQ103" s="23">
        <v>367.10234689093369</v>
      </c>
      <c r="BR103" s="23">
        <v>69.508040737852554</v>
      </c>
      <c r="BS103" s="23">
        <v>0</v>
      </c>
      <c r="BT103" s="64">
        <v>11385645.538881076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-6819.9009987854115</v>
      </c>
      <c r="CI103" s="23">
        <v>194220.25266877306</v>
      </c>
      <c r="CJ103" s="34">
        <f t="shared" si="3"/>
        <v>11573045.890551064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103.73145294199897</v>
      </c>
      <c r="D104" s="23">
        <v>0.57130252546808169</v>
      </c>
      <c r="E104" s="23">
        <v>1.0678551877908067E-2</v>
      </c>
      <c r="F104" s="23">
        <v>157.93044299832135</v>
      </c>
      <c r="G104" s="23">
        <v>2453.1303301524313</v>
      </c>
      <c r="H104" s="23">
        <v>176.40433774710232</v>
      </c>
      <c r="I104" s="23">
        <v>58.65728546534902</v>
      </c>
      <c r="J104" s="23">
        <v>323.50138986528594</v>
      </c>
      <c r="K104" s="23">
        <v>86.944769389927501</v>
      </c>
      <c r="L104" s="23">
        <v>3.4171366009305819</v>
      </c>
      <c r="M104" s="23">
        <v>5301.1855444055354</v>
      </c>
      <c r="N104" s="23">
        <v>4738.5913779938883</v>
      </c>
      <c r="O104" s="23">
        <v>800.45357021611085</v>
      </c>
      <c r="P104" s="23">
        <v>818.6071084085545</v>
      </c>
      <c r="Q104" s="23">
        <v>253.00159036733695</v>
      </c>
      <c r="R104" s="23">
        <v>1868.1379011768709</v>
      </c>
      <c r="S104" s="23">
        <v>645.68397857365028</v>
      </c>
      <c r="T104" s="23">
        <v>394.81275930595604</v>
      </c>
      <c r="U104" s="23">
        <v>2750.0795007732986</v>
      </c>
      <c r="V104" s="23">
        <v>261.7953778387942</v>
      </c>
      <c r="W104" s="23">
        <v>92.705848128058889</v>
      </c>
      <c r="X104" s="23">
        <v>5051.5103229481665</v>
      </c>
      <c r="Y104" s="23">
        <v>316.93408046037246</v>
      </c>
      <c r="Z104" s="23">
        <v>353.66829892037623</v>
      </c>
      <c r="AA104" s="23">
        <v>0.92369473743904762</v>
      </c>
      <c r="AB104" s="23">
        <v>15.430507463577159</v>
      </c>
      <c r="AC104" s="23">
        <v>953.6640932843967</v>
      </c>
      <c r="AD104" s="23">
        <v>25.868791924232294</v>
      </c>
      <c r="AE104" s="23">
        <v>7489.4343952264571</v>
      </c>
      <c r="AF104" s="23">
        <v>736.52641939901412</v>
      </c>
      <c r="AG104" s="23">
        <v>43.162706690504407</v>
      </c>
      <c r="AH104" s="23">
        <v>5.7824358418872182</v>
      </c>
      <c r="AI104" s="23">
        <v>12.937065600085624</v>
      </c>
      <c r="AJ104" s="23">
        <v>10.881444363588322</v>
      </c>
      <c r="AK104" s="23">
        <v>1.5377114704187618</v>
      </c>
      <c r="AL104" s="23">
        <v>1449.4852748034853</v>
      </c>
      <c r="AM104" s="23">
        <v>917.13810658601221</v>
      </c>
      <c r="AN104" s="23">
        <v>8737.554217268229</v>
      </c>
      <c r="AO104" s="23">
        <v>5852.4871422062952</v>
      </c>
      <c r="AP104" s="23">
        <v>1307.0227142003137</v>
      </c>
      <c r="AQ104" s="23">
        <v>684.51653247766296</v>
      </c>
      <c r="AR104" s="23">
        <v>93.287829205404876</v>
      </c>
      <c r="AS104" s="23">
        <v>264.7640152608526</v>
      </c>
      <c r="AT104" s="23">
        <v>17.651646254182037</v>
      </c>
      <c r="AU104" s="23">
        <v>40.348908270675629</v>
      </c>
      <c r="AV104" s="23">
        <v>5.7664180140703563</v>
      </c>
      <c r="AW104" s="23">
        <v>0</v>
      </c>
      <c r="AX104" s="23">
        <v>487.34775060396839</v>
      </c>
      <c r="AY104" s="23">
        <v>275.06347854709497</v>
      </c>
      <c r="AZ104" s="23">
        <v>492.88457975266374</v>
      </c>
      <c r="BA104" s="23">
        <v>0</v>
      </c>
      <c r="BB104" s="23">
        <v>147.88726495714883</v>
      </c>
      <c r="BC104" s="23">
        <v>6.252292124515173</v>
      </c>
      <c r="BD104" s="23">
        <v>1835.8192639183824</v>
      </c>
      <c r="BE104" s="23">
        <v>8.8525195067857876</v>
      </c>
      <c r="BF104" s="23">
        <v>0.29366017664247185</v>
      </c>
      <c r="BG104" s="23">
        <v>1498.4464351636936</v>
      </c>
      <c r="BH104" s="23">
        <v>345.36572483530273</v>
      </c>
      <c r="BI104" s="23">
        <v>5.4887756652447468</v>
      </c>
      <c r="BJ104" s="23">
        <v>1.0037838765233582</v>
      </c>
      <c r="BK104" s="23">
        <v>2.6429415897822466</v>
      </c>
      <c r="BL104" s="23">
        <v>0.16017827816862101</v>
      </c>
      <c r="BM104" s="23">
        <v>1.6444969891978425</v>
      </c>
      <c r="BN104" s="23">
        <v>245.65474667533616</v>
      </c>
      <c r="BO104" s="23">
        <v>9.3170365134747897</v>
      </c>
      <c r="BP104" s="23">
        <v>49.580516369127153</v>
      </c>
      <c r="BQ104" s="23">
        <v>14.127724134472372</v>
      </c>
      <c r="BR104" s="23">
        <v>2.6749772454159708</v>
      </c>
      <c r="BS104" s="23">
        <v>0</v>
      </c>
      <c r="BT104" s="64">
        <v>61108.146603227367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416</v>
      </c>
      <c r="CH104" s="23">
        <v>0</v>
      </c>
      <c r="CI104" s="23">
        <v>21648</v>
      </c>
      <c r="CJ104" s="34">
        <f t="shared" si="3"/>
        <v>83172.14660322736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33482.811042682661</v>
      </c>
      <c r="D105" s="23">
        <v>22546.673028779343</v>
      </c>
      <c r="E105" s="23">
        <v>6035.1059796047948</v>
      </c>
      <c r="F105" s="23">
        <v>812456.61978427856</v>
      </c>
      <c r="G105" s="23">
        <v>1132708.5408156479</v>
      </c>
      <c r="H105" s="23">
        <v>41679.08039285319</v>
      </c>
      <c r="I105" s="23">
        <v>86482.262492395501</v>
      </c>
      <c r="J105" s="23">
        <v>101057.83472501824</v>
      </c>
      <c r="K105" s="23">
        <v>31465.075840889895</v>
      </c>
      <c r="L105" s="23">
        <v>46704.939600753925</v>
      </c>
      <c r="M105" s="23">
        <v>121966.77986731472</v>
      </c>
      <c r="N105" s="23">
        <v>10696.606499590125</v>
      </c>
      <c r="O105" s="23">
        <v>76314.42311571374</v>
      </c>
      <c r="P105" s="23">
        <v>280636.17296123144</v>
      </c>
      <c r="Q105" s="23">
        <v>41049.922210765639</v>
      </c>
      <c r="R105" s="23">
        <v>95534.548451680457</v>
      </c>
      <c r="S105" s="23">
        <v>50915.854863915309</v>
      </c>
      <c r="T105" s="23">
        <v>56698.62609628051</v>
      </c>
      <c r="U105" s="23">
        <v>151021.23600417812</v>
      </c>
      <c r="V105" s="23">
        <v>31492.509109455979</v>
      </c>
      <c r="W105" s="23">
        <v>5253.6531110093874</v>
      </c>
      <c r="X105" s="23">
        <v>194386.68908533614</v>
      </c>
      <c r="Y105" s="23">
        <v>15406.511219454651</v>
      </c>
      <c r="Z105" s="23">
        <v>12199.511213265643</v>
      </c>
      <c r="AA105" s="23">
        <v>5331.0740363935311</v>
      </c>
      <c r="AB105" s="23">
        <v>337369.60507439403</v>
      </c>
      <c r="AC105" s="23">
        <v>289762.68507950229</v>
      </c>
      <c r="AD105" s="23">
        <v>140342.69181443233</v>
      </c>
      <c r="AE105" s="23">
        <v>4687126.3987324983</v>
      </c>
      <c r="AF105" s="23">
        <v>523135.95682903257</v>
      </c>
      <c r="AG105" s="23">
        <v>958727.59590274573</v>
      </c>
      <c r="AH105" s="23">
        <v>23908.178175288744</v>
      </c>
      <c r="AI105" s="23">
        <v>1889.4628407875337</v>
      </c>
      <c r="AJ105" s="23">
        <v>479236.30121849157</v>
      </c>
      <c r="AK105" s="23">
        <v>75463.402407577509</v>
      </c>
      <c r="AL105" s="23">
        <v>11220.608832416192</v>
      </c>
      <c r="AM105" s="23">
        <v>59870.950281901853</v>
      </c>
      <c r="AN105" s="23">
        <v>7710.5598635020415</v>
      </c>
      <c r="AO105" s="23">
        <v>203004.06037622766</v>
      </c>
      <c r="AP105" s="23">
        <v>31921.297874681637</v>
      </c>
      <c r="AQ105" s="23">
        <v>17859.80933635668</v>
      </c>
      <c r="AR105" s="23">
        <v>508.29112111271081</v>
      </c>
      <c r="AS105" s="23">
        <v>5397.8995487360344</v>
      </c>
      <c r="AT105" s="23">
        <v>4885.6011977844319</v>
      </c>
      <c r="AU105" s="23">
        <v>8635.981387714628</v>
      </c>
      <c r="AV105" s="23">
        <v>552.90609819820088</v>
      </c>
      <c r="AW105" s="23">
        <v>574.2930387453157</v>
      </c>
      <c r="AX105" s="23">
        <v>38381.787043845419</v>
      </c>
      <c r="AY105" s="23">
        <v>24986.898206685903</v>
      </c>
      <c r="AZ105" s="23">
        <v>3662.0210522299562</v>
      </c>
      <c r="BA105" s="23">
        <v>761.01973074310229</v>
      </c>
      <c r="BB105" s="23">
        <v>8104.1660746163625</v>
      </c>
      <c r="BC105" s="23">
        <v>21661.304453982713</v>
      </c>
      <c r="BD105" s="23">
        <v>24350.47863097713</v>
      </c>
      <c r="BE105" s="23">
        <v>26432.461121542023</v>
      </c>
      <c r="BF105" s="23">
        <v>1626.4257622786995</v>
      </c>
      <c r="BG105" s="23">
        <v>40327.527398909187</v>
      </c>
      <c r="BH105" s="23">
        <v>137922.92611877649</v>
      </c>
      <c r="BI105" s="23">
        <v>12152.891820364377</v>
      </c>
      <c r="BJ105" s="23">
        <v>94592.170087801802</v>
      </c>
      <c r="BK105" s="23">
        <v>2456.7410119106921</v>
      </c>
      <c r="BL105" s="23">
        <v>59091.410101990936</v>
      </c>
      <c r="BM105" s="23">
        <v>76653.094321980665</v>
      </c>
      <c r="BN105" s="23">
        <v>13129.264061717698</v>
      </c>
      <c r="BO105" s="23">
        <v>14606.67977963271</v>
      </c>
      <c r="BP105" s="23">
        <v>8827.041404378002</v>
      </c>
      <c r="BQ105" s="23">
        <v>23543.228876652778</v>
      </c>
      <c r="BR105" s="23">
        <v>35662.927665806994</v>
      </c>
      <c r="BS105" s="23">
        <v>0</v>
      </c>
      <c r="BT105" s="64">
        <v>12001560.063307434</v>
      </c>
      <c r="BU105" s="23">
        <v>184160.31552810149</v>
      </c>
      <c r="BV105" s="23">
        <v>0</v>
      </c>
      <c r="BW105" s="23">
        <v>5115.6618451053564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12190836.040680641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95.561635566022446</v>
      </c>
      <c r="D106" s="23">
        <v>155.98046442612076</v>
      </c>
      <c r="E106" s="23">
        <v>2.6189613316373261</v>
      </c>
      <c r="F106" s="23">
        <v>196.73087993683293</v>
      </c>
      <c r="G106" s="23">
        <v>285.57903866633802</v>
      </c>
      <c r="H106" s="23">
        <v>46.441612818438202</v>
      </c>
      <c r="I106" s="23">
        <v>78.112121007181258</v>
      </c>
      <c r="J106" s="23">
        <v>22.718017137338407</v>
      </c>
      <c r="K106" s="23">
        <v>80.000132769898329</v>
      </c>
      <c r="L106" s="23">
        <v>227.33216101766004</v>
      </c>
      <c r="M106" s="23">
        <v>212.99160068990483</v>
      </c>
      <c r="N106" s="23">
        <v>3570.1935461863313</v>
      </c>
      <c r="O106" s="23">
        <v>11.664228655784648</v>
      </c>
      <c r="P106" s="23">
        <v>23.574446291162097</v>
      </c>
      <c r="Q106" s="23">
        <v>3.8371458097215028</v>
      </c>
      <c r="R106" s="23">
        <v>271.03366742660211</v>
      </c>
      <c r="S106" s="23">
        <v>156.16393769491887</v>
      </c>
      <c r="T106" s="23">
        <v>55.668537766379188</v>
      </c>
      <c r="U106" s="23">
        <v>458.76874725387523</v>
      </c>
      <c r="V106" s="23">
        <v>56.155765890516449</v>
      </c>
      <c r="W106" s="23">
        <v>65.869997078290012</v>
      </c>
      <c r="X106" s="23">
        <v>223.92271746260568</v>
      </c>
      <c r="Y106" s="23">
        <v>127.44618860691409</v>
      </c>
      <c r="Z106" s="23">
        <v>326.42612225372676</v>
      </c>
      <c r="AA106" s="23">
        <v>311.90002277476157</v>
      </c>
      <c r="AB106" s="23">
        <v>403.71684394511556</v>
      </c>
      <c r="AC106" s="23">
        <v>454.72560178144334</v>
      </c>
      <c r="AD106" s="23">
        <v>349.20566195676878</v>
      </c>
      <c r="AE106" s="23">
        <v>7574.2530338667539</v>
      </c>
      <c r="AF106" s="23">
        <v>2501.7174213969897</v>
      </c>
      <c r="AG106" s="23">
        <v>118548.59532325853</v>
      </c>
      <c r="AH106" s="23">
        <v>1488.5509720726284</v>
      </c>
      <c r="AI106" s="23">
        <v>352.52437645388011</v>
      </c>
      <c r="AJ106" s="23">
        <v>2829.5208787886286</v>
      </c>
      <c r="AK106" s="23">
        <v>5891.3554404970191</v>
      </c>
      <c r="AL106" s="23">
        <v>766.71615635619719</v>
      </c>
      <c r="AM106" s="23">
        <v>529.54844445514664</v>
      </c>
      <c r="AN106" s="23">
        <v>752.52504030337184</v>
      </c>
      <c r="AO106" s="23">
        <v>13180.412043634449</v>
      </c>
      <c r="AP106" s="23">
        <v>4885.8246293631319</v>
      </c>
      <c r="AQ106" s="23">
        <v>1007.3256154406915</v>
      </c>
      <c r="AR106" s="23">
        <v>10.07995582292971</v>
      </c>
      <c r="AS106" s="23">
        <v>295.54674097139826</v>
      </c>
      <c r="AT106" s="23">
        <v>402.04101744506954</v>
      </c>
      <c r="AU106" s="23">
        <v>277.79261938599643</v>
      </c>
      <c r="AV106" s="23">
        <v>0.70041989101928492</v>
      </c>
      <c r="AW106" s="23">
        <v>0.63951381353934711</v>
      </c>
      <c r="AX106" s="23">
        <v>4277.4338214160334</v>
      </c>
      <c r="AY106" s="23">
        <v>2673.4113649043907</v>
      </c>
      <c r="AZ106" s="23">
        <v>539.20150392988955</v>
      </c>
      <c r="BA106" s="23">
        <v>140.60169132315505</v>
      </c>
      <c r="BB106" s="23">
        <v>999.25556017459985</v>
      </c>
      <c r="BC106" s="23">
        <v>1932.5498434656745</v>
      </c>
      <c r="BD106" s="23">
        <v>6048.9177445329442</v>
      </c>
      <c r="BE106" s="23">
        <v>1608.7122244775976</v>
      </c>
      <c r="BF106" s="23">
        <v>5894.5510845858626</v>
      </c>
      <c r="BG106" s="23">
        <v>2703.7730445281395</v>
      </c>
      <c r="BH106" s="23">
        <v>3262.3735903141755</v>
      </c>
      <c r="BI106" s="23">
        <v>412.06016949325254</v>
      </c>
      <c r="BJ106" s="23">
        <v>8893.3230068629819</v>
      </c>
      <c r="BK106" s="23">
        <v>264.97189007646949</v>
      </c>
      <c r="BL106" s="23">
        <v>1578.3810046776152</v>
      </c>
      <c r="BM106" s="23">
        <v>7691.4328458438649</v>
      </c>
      <c r="BN106" s="23">
        <v>1006.2902708685043</v>
      </c>
      <c r="BO106" s="23">
        <v>691.55807021054056</v>
      </c>
      <c r="BP106" s="23">
        <v>1744.2587285609957</v>
      </c>
      <c r="BQ106" s="23">
        <v>66.479020553020661</v>
      </c>
      <c r="BR106" s="23">
        <v>293.99363599565987</v>
      </c>
      <c r="BS106" s="23">
        <v>0</v>
      </c>
      <c r="BT106" s="64">
        <v>222293.53956421517</v>
      </c>
      <c r="BU106" s="23">
        <v>22670.58199602992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13328789.847986646</v>
      </c>
      <c r="CJ106" s="34">
        <f t="shared" si="3"/>
        <v>13573753.969546892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5071.2334091183384</v>
      </c>
      <c r="D107" s="23">
        <v>254.25223604734609</v>
      </c>
      <c r="E107" s="23">
        <v>375.95526327709604</v>
      </c>
      <c r="F107" s="23">
        <v>33709.22216162378</v>
      </c>
      <c r="G107" s="23">
        <v>41488.116535583315</v>
      </c>
      <c r="H107" s="23">
        <v>8823.8196231086658</v>
      </c>
      <c r="I107" s="23">
        <v>7971.5933310444207</v>
      </c>
      <c r="J107" s="23">
        <v>1921.2641967044365</v>
      </c>
      <c r="K107" s="23">
        <v>4629.7265708061996</v>
      </c>
      <c r="L107" s="23">
        <v>44871.904966551119</v>
      </c>
      <c r="M107" s="23">
        <v>37345.897815950309</v>
      </c>
      <c r="N107" s="23">
        <v>132575.35201081974</v>
      </c>
      <c r="O107" s="23">
        <v>9501.5146543534338</v>
      </c>
      <c r="P107" s="23">
        <v>7692.6910852623678</v>
      </c>
      <c r="Q107" s="23">
        <v>1998.723056891843</v>
      </c>
      <c r="R107" s="23">
        <v>12716.596781625165</v>
      </c>
      <c r="S107" s="23">
        <v>91252.19929091935</v>
      </c>
      <c r="T107" s="23">
        <v>55942.733203632379</v>
      </c>
      <c r="U107" s="23">
        <v>161321.80022629141</v>
      </c>
      <c r="V107" s="23">
        <v>8173.6392408117044</v>
      </c>
      <c r="W107" s="23">
        <v>6643.8514366729814</v>
      </c>
      <c r="X107" s="23">
        <v>62452.484320201074</v>
      </c>
      <c r="Y107" s="23">
        <v>13004.333753767927</v>
      </c>
      <c r="Z107" s="23">
        <v>14718.284070859789</v>
      </c>
      <c r="AA107" s="23">
        <v>10003.139023147105</v>
      </c>
      <c r="AB107" s="23">
        <v>45002.569913464715</v>
      </c>
      <c r="AC107" s="23">
        <v>54922.136292179981</v>
      </c>
      <c r="AD107" s="23">
        <v>66615.665017308173</v>
      </c>
      <c r="AE107" s="23">
        <v>522425.54280759493</v>
      </c>
      <c r="AF107" s="23">
        <v>175044.16235234687</v>
      </c>
      <c r="AG107" s="23">
        <v>21457.643757578189</v>
      </c>
      <c r="AH107" s="23">
        <v>203695.80334401646</v>
      </c>
      <c r="AI107" s="23">
        <v>359850.99271925853</v>
      </c>
      <c r="AJ107" s="23">
        <v>590679.67174284405</v>
      </c>
      <c r="AK107" s="23">
        <v>89006.740346701685</v>
      </c>
      <c r="AL107" s="23">
        <v>19375.484881883698</v>
      </c>
      <c r="AM107" s="23">
        <v>16732.505731491372</v>
      </c>
      <c r="AN107" s="23">
        <v>19593.277786873157</v>
      </c>
      <c r="AO107" s="23">
        <v>113092.85153482713</v>
      </c>
      <c r="AP107" s="23">
        <v>120147.35936790335</v>
      </c>
      <c r="AQ107" s="23">
        <v>29737.403141622122</v>
      </c>
      <c r="AR107" s="23">
        <v>891.04408810205086</v>
      </c>
      <c r="AS107" s="23">
        <v>9274.406815167591</v>
      </c>
      <c r="AT107" s="23">
        <v>12825.713337207095</v>
      </c>
      <c r="AU107" s="23">
        <v>14088.025721630514</v>
      </c>
      <c r="AV107" s="23">
        <v>40.428050771363075</v>
      </c>
      <c r="AW107" s="23">
        <v>100.4294939116246</v>
      </c>
      <c r="AX107" s="23">
        <v>199712.01498899813</v>
      </c>
      <c r="AY107" s="23">
        <v>308111.19363250729</v>
      </c>
      <c r="AZ107" s="23">
        <v>23945.05490866434</v>
      </c>
      <c r="BA107" s="23">
        <v>671.68038971448709</v>
      </c>
      <c r="BB107" s="23">
        <v>52596.48553227209</v>
      </c>
      <c r="BC107" s="23">
        <v>78848.373351919829</v>
      </c>
      <c r="BD107" s="23">
        <v>151978.48779848739</v>
      </c>
      <c r="BE107" s="23">
        <v>91283.232444871086</v>
      </c>
      <c r="BF107" s="23">
        <v>3298553.75962348</v>
      </c>
      <c r="BG107" s="23">
        <v>127112.47878364525</v>
      </c>
      <c r="BH107" s="23">
        <v>667665.48871190264</v>
      </c>
      <c r="BI107" s="23">
        <v>10085.798245429214</v>
      </c>
      <c r="BJ107" s="23">
        <v>83953.402179571916</v>
      </c>
      <c r="BK107" s="23">
        <v>7652.891211988428</v>
      </c>
      <c r="BL107" s="23">
        <v>55272.449856812142</v>
      </c>
      <c r="BM107" s="23">
        <v>33698.027010347032</v>
      </c>
      <c r="BN107" s="23">
        <v>31639.823304891739</v>
      </c>
      <c r="BO107" s="23">
        <v>23029.150143108094</v>
      </c>
      <c r="BP107" s="23">
        <v>56988.095164586761</v>
      </c>
      <c r="BQ107" s="23">
        <v>7503.4128205489942</v>
      </c>
      <c r="BR107" s="23">
        <v>10777.587620780036</v>
      </c>
      <c r="BS107" s="23">
        <v>0</v>
      </c>
      <c r="BT107" s="64">
        <v>8580139.0742342826</v>
      </c>
      <c r="BU107" s="23">
        <v>670476.64429933985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1197998</v>
      </c>
      <c r="CJ107" s="34">
        <f t="shared" ref="CJ107:CJ138" si="4">SUM(BT107:CI107)</f>
        <v>10448613.718533622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4.3970709727803814E-2</v>
      </c>
      <c r="D108" s="23">
        <v>2.4216934017268937E-4</v>
      </c>
      <c r="E108" s="23">
        <v>4.5265297228540064E-6</v>
      </c>
      <c r="F108" s="23">
        <v>593.34043474491784</v>
      </c>
      <c r="G108" s="23">
        <v>147811.54407355507</v>
      </c>
      <c r="H108" s="23">
        <v>16950.736563822917</v>
      </c>
      <c r="I108" s="23">
        <v>5925.9742871004792</v>
      </c>
      <c r="J108" s="23">
        <v>10409.57773863066</v>
      </c>
      <c r="K108" s="23">
        <v>25279.345436348685</v>
      </c>
      <c r="L108" s="23">
        <v>6675.6194291464308</v>
      </c>
      <c r="M108" s="23">
        <v>44623.948670321755</v>
      </c>
      <c r="N108" s="23">
        <v>58928.843057690974</v>
      </c>
      <c r="O108" s="23">
        <v>16334.182232008996</v>
      </c>
      <c r="P108" s="23">
        <v>11377.240096994225</v>
      </c>
      <c r="Q108" s="23">
        <v>824.07039201480347</v>
      </c>
      <c r="R108" s="23">
        <v>15067.824013342213</v>
      </c>
      <c r="S108" s="23">
        <v>13573.39315681643</v>
      </c>
      <c r="T108" s="23">
        <v>5156.3325603746998</v>
      </c>
      <c r="U108" s="23">
        <v>35101.310889730557</v>
      </c>
      <c r="V108" s="23">
        <v>2224.0980742153515</v>
      </c>
      <c r="W108" s="23">
        <v>1124.1993708596456</v>
      </c>
      <c r="X108" s="23">
        <v>17268.480938588309</v>
      </c>
      <c r="Y108" s="23">
        <v>7076.2521177514336</v>
      </c>
      <c r="Z108" s="23">
        <v>0.14991640115606328</v>
      </c>
      <c r="AA108" s="23">
        <v>3.9154482102687151E-4</v>
      </c>
      <c r="AB108" s="23">
        <v>12328.386679846146</v>
      </c>
      <c r="AC108" s="23">
        <v>23452.31300188071</v>
      </c>
      <c r="AD108" s="23">
        <v>112953.58660524312</v>
      </c>
      <c r="AE108" s="23">
        <v>1774857.647278134</v>
      </c>
      <c r="AF108" s="23">
        <v>139540.20204088429</v>
      </c>
      <c r="AG108" s="23">
        <v>443737.75506363838</v>
      </c>
      <c r="AH108" s="23">
        <v>148365.63792070551</v>
      </c>
      <c r="AI108" s="23">
        <v>6404.0920390528545</v>
      </c>
      <c r="AJ108" s="23">
        <v>111983.28698254803</v>
      </c>
      <c r="AK108" s="23">
        <v>21406.711555912334</v>
      </c>
      <c r="AL108" s="23">
        <v>0.61442209152075711</v>
      </c>
      <c r="AM108" s="23">
        <v>24501.015587284532</v>
      </c>
      <c r="AN108" s="23">
        <v>3.7037605212497255</v>
      </c>
      <c r="AO108" s="23">
        <v>73096.126870603781</v>
      </c>
      <c r="AP108" s="23">
        <v>0.55403365848816188</v>
      </c>
      <c r="AQ108" s="23">
        <v>0.29015960829438753</v>
      </c>
      <c r="AR108" s="23">
        <v>3.95437636588526E-2</v>
      </c>
      <c r="AS108" s="23">
        <v>0.11223077794844223</v>
      </c>
      <c r="AT108" s="23">
        <v>7.4823536318776723E-3</v>
      </c>
      <c r="AU108" s="23">
        <v>1.7103492557803864E-2</v>
      </c>
      <c r="AV108" s="23">
        <v>2.4443260503411632E-3</v>
      </c>
      <c r="AW108" s="23">
        <v>0</v>
      </c>
      <c r="AX108" s="23">
        <v>0.20658176349161114</v>
      </c>
      <c r="AY108" s="23">
        <v>0.11659661586613491</v>
      </c>
      <c r="AZ108" s="23">
        <v>0.20892876915291095</v>
      </c>
      <c r="BA108" s="23">
        <v>0</v>
      </c>
      <c r="BB108" s="23">
        <v>6.2687910131805136E-2</v>
      </c>
      <c r="BC108" s="23">
        <v>2.6502831527310208E-3</v>
      </c>
      <c r="BD108" s="23">
        <v>0.77818514709903075</v>
      </c>
      <c r="BE108" s="23">
        <v>3.7524931402459711E-3</v>
      </c>
      <c r="BF108" s="23">
        <v>402.48268903706185</v>
      </c>
      <c r="BG108" s="23">
        <v>1772.1338021829406</v>
      </c>
      <c r="BH108" s="23">
        <v>33632.449950698996</v>
      </c>
      <c r="BI108" s="23">
        <v>798.73286969013634</v>
      </c>
      <c r="BJ108" s="23">
        <v>2062.216003642247</v>
      </c>
      <c r="BK108" s="23">
        <v>1.1203161064063667E-3</v>
      </c>
      <c r="BL108" s="23">
        <v>2160.5928535744015</v>
      </c>
      <c r="BM108" s="23">
        <v>3376.9653035970623</v>
      </c>
      <c r="BN108" s="23">
        <v>112.27768951734207</v>
      </c>
      <c r="BO108" s="23">
        <v>73.252324652525203</v>
      </c>
      <c r="BP108" s="23">
        <v>53.90267491507155</v>
      </c>
      <c r="BQ108" s="23">
        <v>5245.7822074192445</v>
      </c>
      <c r="BR108" s="23">
        <v>1.1338956955749286E-3</v>
      </c>
      <c r="BS108" s="23">
        <v>0</v>
      </c>
      <c r="BT108" s="64">
        <v>3384650.7808718593</v>
      </c>
      <c r="BU108" s="23">
        <v>85042.930501389012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3469693.7113732481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852.03391012530642</v>
      </c>
      <c r="D109" s="23">
        <v>29.211776026666438</v>
      </c>
      <c r="E109" s="23">
        <v>74.932420222860003</v>
      </c>
      <c r="F109" s="23">
        <v>64.694106683181815</v>
      </c>
      <c r="G109" s="23">
        <v>3357.6269646201231</v>
      </c>
      <c r="H109" s="23">
        <v>306.32083346299669</v>
      </c>
      <c r="I109" s="23">
        <v>690.33771332040192</v>
      </c>
      <c r="J109" s="23">
        <v>318.84934868829492</v>
      </c>
      <c r="K109" s="23">
        <v>2678.1767895945231</v>
      </c>
      <c r="L109" s="23">
        <v>923.20489649070703</v>
      </c>
      <c r="M109" s="23">
        <v>1656.9022475728307</v>
      </c>
      <c r="N109" s="23">
        <v>2743.1316538713418</v>
      </c>
      <c r="O109" s="23">
        <v>249.1943720745233</v>
      </c>
      <c r="P109" s="23">
        <v>391.36496349148268</v>
      </c>
      <c r="Q109" s="23">
        <v>65.068697670725854</v>
      </c>
      <c r="R109" s="23">
        <v>646.35674305352018</v>
      </c>
      <c r="S109" s="23">
        <v>355.07912249311141</v>
      </c>
      <c r="T109" s="23">
        <v>323.19013374258213</v>
      </c>
      <c r="U109" s="23">
        <v>1751.4294481794057</v>
      </c>
      <c r="V109" s="23">
        <v>215.51103207118825</v>
      </c>
      <c r="W109" s="23">
        <v>114.2138862300948</v>
      </c>
      <c r="X109" s="23">
        <v>1355.0069334890125</v>
      </c>
      <c r="Y109" s="23">
        <v>281.47639561570981</v>
      </c>
      <c r="Z109" s="23">
        <v>2973.5583785408476</v>
      </c>
      <c r="AA109" s="23">
        <v>3102.4028094998284</v>
      </c>
      <c r="AB109" s="23">
        <v>4860.5437298886545</v>
      </c>
      <c r="AC109" s="23">
        <v>1908.0576584771627</v>
      </c>
      <c r="AD109" s="23">
        <v>4520.5393428278703</v>
      </c>
      <c r="AE109" s="23">
        <v>35768.55178981529</v>
      </c>
      <c r="AF109" s="23">
        <v>12913.651792081719</v>
      </c>
      <c r="AG109" s="23">
        <v>4892.3388318029602</v>
      </c>
      <c r="AH109" s="23">
        <v>4588.9656160808445</v>
      </c>
      <c r="AI109" s="23">
        <v>694.32846134346892</v>
      </c>
      <c r="AJ109" s="23">
        <v>16049.056614220886</v>
      </c>
      <c r="AK109" s="23">
        <v>15368.309519752271</v>
      </c>
      <c r="AL109" s="23">
        <v>4242.6753292477197</v>
      </c>
      <c r="AM109" s="23">
        <v>27775.853918053752</v>
      </c>
      <c r="AN109" s="23">
        <v>3284.46848022429</v>
      </c>
      <c r="AO109" s="23">
        <v>2076.1866920738262</v>
      </c>
      <c r="AP109" s="23">
        <v>18027.335749797428</v>
      </c>
      <c r="AQ109" s="23">
        <v>26400.567015733752</v>
      </c>
      <c r="AR109" s="23">
        <v>2400.8031453498211</v>
      </c>
      <c r="AS109" s="23">
        <v>3081.1942590632871</v>
      </c>
      <c r="AT109" s="23">
        <v>1075.6684876129473</v>
      </c>
      <c r="AU109" s="23">
        <v>6572.7481395658951</v>
      </c>
      <c r="AV109" s="23">
        <v>277.19013967591434</v>
      </c>
      <c r="AW109" s="23">
        <v>420.55004260432423</v>
      </c>
      <c r="AX109" s="23">
        <v>14119.346725907377</v>
      </c>
      <c r="AY109" s="23">
        <v>3389.5237886640411</v>
      </c>
      <c r="AZ109" s="23">
        <v>7063.9454832382244</v>
      </c>
      <c r="BA109" s="23">
        <v>534.26132031468956</v>
      </c>
      <c r="BB109" s="23">
        <v>5027.8419336540546</v>
      </c>
      <c r="BC109" s="23">
        <v>6664.3172007216435</v>
      </c>
      <c r="BD109" s="23">
        <v>6114.1558246997456</v>
      </c>
      <c r="BE109" s="23">
        <v>7770.3510020842532</v>
      </c>
      <c r="BF109" s="23">
        <v>423.67902817029324</v>
      </c>
      <c r="BG109" s="23">
        <v>9723.33904578902</v>
      </c>
      <c r="BH109" s="23">
        <v>24448.834232660774</v>
      </c>
      <c r="BI109" s="23">
        <v>2190.891460761437</v>
      </c>
      <c r="BJ109" s="23">
        <v>15313.405719185939</v>
      </c>
      <c r="BK109" s="23">
        <v>1228.2421223133706</v>
      </c>
      <c r="BL109" s="23">
        <v>12132.84721245097</v>
      </c>
      <c r="BM109" s="23">
        <v>24426.912296418879</v>
      </c>
      <c r="BN109" s="23">
        <v>4070.6168473000266</v>
      </c>
      <c r="BO109" s="23">
        <v>2036.3563692467599</v>
      </c>
      <c r="BP109" s="23">
        <v>2914.2613310948791</v>
      </c>
      <c r="BQ109" s="23">
        <v>818.07842207293527</v>
      </c>
      <c r="BR109" s="23">
        <v>1826.9751131513724</v>
      </c>
      <c r="BS109" s="23">
        <v>0</v>
      </c>
      <c r="BT109" s="64">
        <v>374957.04281202611</v>
      </c>
      <c r="BU109" s="23">
        <v>18808.423243649908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393765.46605567599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1143.82220200032</v>
      </c>
      <c r="D110" s="23">
        <v>6.2996178512473877</v>
      </c>
      <c r="E110" s="23">
        <v>0.11774986637845583</v>
      </c>
      <c r="F110" s="23">
        <v>1741.4616488041727</v>
      </c>
      <c r="G110" s="23">
        <v>27050.088053790772</v>
      </c>
      <c r="H110" s="23">
        <v>1945.1689176389013</v>
      </c>
      <c r="I110" s="23">
        <v>646.80001601685797</v>
      </c>
      <c r="J110" s="23">
        <v>3567.1733270021305</v>
      </c>
      <c r="K110" s="23">
        <v>958.71941205338715</v>
      </c>
      <c r="L110" s="23">
        <v>37.679957241105868</v>
      </c>
      <c r="M110" s="23">
        <v>58454.919415855969</v>
      </c>
      <c r="N110" s="23">
        <v>52251.326580640212</v>
      </c>
      <c r="O110" s="23">
        <v>8826.4122338626712</v>
      </c>
      <c r="P110" s="23">
        <v>9026.5870067060459</v>
      </c>
      <c r="Q110" s="23">
        <v>2789.7887091715647</v>
      </c>
      <c r="R110" s="23">
        <v>20599.514873846201</v>
      </c>
      <c r="S110" s="23">
        <v>7119.804545506523</v>
      </c>
      <c r="T110" s="23">
        <v>4353.506934677458</v>
      </c>
      <c r="U110" s="23">
        <v>30324.47633804287</v>
      </c>
      <c r="V110" s="23">
        <v>2886.7557241342233</v>
      </c>
      <c r="W110" s="23">
        <v>1022.2454649645645</v>
      </c>
      <c r="X110" s="23">
        <v>55701.809790061292</v>
      </c>
      <c r="Y110" s="23">
        <v>3494.7571591793794</v>
      </c>
      <c r="Z110" s="23">
        <v>3899.8166995212682</v>
      </c>
      <c r="AA110" s="23">
        <v>10.185363441736428</v>
      </c>
      <c r="AB110" s="23">
        <v>170.1485569168687</v>
      </c>
      <c r="AC110" s="23">
        <v>10515.828441727564</v>
      </c>
      <c r="AD110" s="23">
        <v>285.24905130180923</v>
      </c>
      <c r="AE110" s="23">
        <v>82584.22203412914</v>
      </c>
      <c r="AF110" s="23">
        <v>8121.5026587880448</v>
      </c>
      <c r="AG110" s="23">
        <v>475.94495990171845</v>
      </c>
      <c r="AH110" s="23">
        <v>63.761552643933832</v>
      </c>
      <c r="AI110" s="23">
        <v>142.65396311749922</v>
      </c>
      <c r="AJ110" s="23">
        <v>119.98711383964651</v>
      </c>
      <c r="AK110" s="23">
        <v>16.955980758497642</v>
      </c>
      <c r="AL110" s="23">
        <v>15983.131362478838</v>
      </c>
      <c r="AM110" s="23">
        <v>10113.065023780056</v>
      </c>
      <c r="AN110" s="23">
        <v>96346.944166309433</v>
      </c>
      <c r="AO110" s="23">
        <v>64533.991767376501</v>
      </c>
      <c r="AP110" s="23">
        <v>14412.230395123859</v>
      </c>
      <c r="AQ110" s="23">
        <v>7548.0019345917772</v>
      </c>
      <c r="AR110" s="23">
        <v>1028.6628326821901</v>
      </c>
      <c r="AS110" s="23">
        <v>2919.4901869874338</v>
      </c>
      <c r="AT110" s="23">
        <v>194.64052912358747</v>
      </c>
      <c r="AU110" s="23">
        <v>444.91787011099535</v>
      </c>
      <c r="AV110" s="23">
        <v>63.584927844366142</v>
      </c>
      <c r="AW110" s="23">
        <v>0</v>
      </c>
      <c r="AX110" s="23">
        <v>5373.868401779966</v>
      </c>
      <c r="AY110" s="23">
        <v>3033.059933109455</v>
      </c>
      <c r="AZ110" s="23">
        <v>5434.9217074971966</v>
      </c>
      <c r="BA110" s="23">
        <v>0</v>
      </c>
      <c r="BB110" s="23">
        <v>1630.7178994752348</v>
      </c>
      <c r="BC110" s="23">
        <v>68.942546764585899</v>
      </c>
      <c r="BD110" s="23">
        <v>20243.144903251803</v>
      </c>
      <c r="BE110" s="23">
        <v>97.614639227739886</v>
      </c>
      <c r="BF110" s="23">
        <v>3.2381213254075352</v>
      </c>
      <c r="BG110" s="23">
        <v>16523.014499824058</v>
      </c>
      <c r="BH110" s="23">
        <v>3808.2661784120187</v>
      </c>
      <c r="BI110" s="23">
        <v>60.523431318526299</v>
      </c>
      <c r="BJ110" s="23">
        <v>11.068487439574849</v>
      </c>
      <c r="BK110" s="23">
        <v>29.143091928667818</v>
      </c>
      <c r="BL110" s="23">
        <v>1.7662479956768378</v>
      </c>
      <c r="BM110" s="23">
        <v>18.1334794222822</v>
      </c>
      <c r="BN110" s="23">
        <v>2708.7768011031876</v>
      </c>
      <c r="BO110" s="23">
        <v>102.7367584152027</v>
      </c>
      <c r="BP110" s="23">
        <v>546.71262959517048</v>
      </c>
      <c r="BQ110" s="23">
        <v>155.78307321869707</v>
      </c>
      <c r="BR110" s="23">
        <v>29.496341527803189</v>
      </c>
      <c r="BS110" s="23">
        <v>0</v>
      </c>
      <c r="BT110" s="64">
        <v>673825.08222404309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673825.08222404309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1520.9951482505189</v>
      </c>
      <c r="D111" s="23">
        <v>125.94182024186256</v>
      </c>
      <c r="E111" s="23">
        <v>262.18035483916361</v>
      </c>
      <c r="F111" s="23">
        <v>1075.6056843932492</v>
      </c>
      <c r="G111" s="23">
        <v>9123.1353193229806</v>
      </c>
      <c r="H111" s="23">
        <v>569.35846600885952</v>
      </c>
      <c r="I111" s="23">
        <v>794.20907869333894</v>
      </c>
      <c r="J111" s="23">
        <v>503.66081685804858</v>
      </c>
      <c r="K111" s="23">
        <v>788.52883391049102</v>
      </c>
      <c r="L111" s="23">
        <v>562.20482644323135</v>
      </c>
      <c r="M111" s="23">
        <v>6079.0244353850267</v>
      </c>
      <c r="N111" s="23">
        <v>13091.394126962356</v>
      </c>
      <c r="O111" s="23">
        <v>1238.2223817710362</v>
      </c>
      <c r="P111" s="23">
        <v>1670.067845846374</v>
      </c>
      <c r="Q111" s="23">
        <v>161.56798629850249</v>
      </c>
      <c r="R111" s="23">
        <v>3393.4406244398697</v>
      </c>
      <c r="S111" s="23">
        <v>5603.2284721674177</v>
      </c>
      <c r="T111" s="23">
        <v>2154.9942134117209</v>
      </c>
      <c r="U111" s="23">
        <v>10223.710650614144</v>
      </c>
      <c r="V111" s="23">
        <v>602.2103207105298</v>
      </c>
      <c r="W111" s="23">
        <v>491.45914544321971</v>
      </c>
      <c r="X111" s="23">
        <v>6667.6700813390089</v>
      </c>
      <c r="Y111" s="23">
        <v>2009.8939558718855</v>
      </c>
      <c r="Z111" s="23">
        <v>3191.8378228429997</v>
      </c>
      <c r="AA111" s="23">
        <v>855.96490614111087</v>
      </c>
      <c r="AB111" s="23">
        <v>6498.5069990200936</v>
      </c>
      <c r="AC111" s="23">
        <v>3037.5994729783852</v>
      </c>
      <c r="AD111" s="23">
        <v>7545.2560054740889</v>
      </c>
      <c r="AE111" s="23">
        <v>113846.51586538082</v>
      </c>
      <c r="AF111" s="23">
        <v>28885.509602251459</v>
      </c>
      <c r="AG111" s="23">
        <v>6167.5417826624607</v>
      </c>
      <c r="AH111" s="23">
        <v>8378.563241100599</v>
      </c>
      <c r="AI111" s="23">
        <v>513.70854318494787</v>
      </c>
      <c r="AJ111" s="23">
        <v>6667.6986083804741</v>
      </c>
      <c r="AK111" s="23">
        <v>6636.2110252022976</v>
      </c>
      <c r="AL111" s="23">
        <v>7727.8540535116435</v>
      </c>
      <c r="AM111" s="23">
        <v>28103.939722698564</v>
      </c>
      <c r="AN111" s="23">
        <v>10499.909354095782</v>
      </c>
      <c r="AO111" s="23">
        <v>27313.146206427569</v>
      </c>
      <c r="AP111" s="23">
        <v>174552.28468999066</v>
      </c>
      <c r="AQ111" s="23">
        <v>29321.088156201036</v>
      </c>
      <c r="AR111" s="23">
        <v>1176.3278659409775</v>
      </c>
      <c r="AS111" s="23">
        <v>10846.759486739546</v>
      </c>
      <c r="AT111" s="23">
        <v>5193.9120073366239</v>
      </c>
      <c r="AU111" s="23">
        <v>2876.8914094448587</v>
      </c>
      <c r="AV111" s="23">
        <v>467.73119096293362</v>
      </c>
      <c r="AW111" s="23">
        <v>255.3884215137206</v>
      </c>
      <c r="AX111" s="23">
        <v>37424.411624684741</v>
      </c>
      <c r="AY111" s="23">
        <v>40808.37260566961</v>
      </c>
      <c r="AZ111" s="23">
        <v>40556.919766073355</v>
      </c>
      <c r="BA111" s="23">
        <v>1519.654944842621</v>
      </c>
      <c r="BB111" s="23">
        <v>121119.08569501129</v>
      </c>
      <c r="BC111" s="23">
        <v>12987.824985705805</v>
      </c>
      <c r="BD111" s="23">
        <v>7055.5066731736215</v>
      </c>
      <c r="BE111" s="23">
        <v>14629.722210041427</v>
      </c>
      <c r="BF111" s="23">
        <v>665.35986351993847</v>
      </c>
      <c r="BG111" s="23">
        <v>17603.982263642698</v>
      </c>
      <c r="BH111" s="23">
        <v>78255.025694827913</v>
      </c>
      <c r="BI111" s="23">
        <v>1247.8681145678104</v>
      </c>
      <c r="BJ111" s="23">
        <v>113166.12077799832</v>
      </c>
      <c r="BK111" s="23">
        <v>2708.545385650807</v>
      </c>
      <c r="BL111" s="23">
        <v>13947.71952356751</v>
      </c>
      <c r="BM111" s="23">
        <v>29521.917376737605</v>
      </c>
      <c r="BN111" s="23">
        <v>9374.9918521288346</v>
      </c>
      <c r="BO111" s="23">
        <v>5030.6826074173268</v>
      </c>
      <c r="BP111" s="23">
        <v>16827.081014231688</v>
      </c>
      <c r="BQ111" s="23">
        <v>1863.5460167656101</v>
      </c>
      <c r="BR111" s="23">
        <v>3674.2879995417879</v>
      </c>
      <c r="BS111" s="23">
        <v>0</v>
      </c>
      <c r="BT111" s="64">
        <v>1129261.4780245067</v>
      </c>
      <c r="BU111" s="23">
        <v>907278.86312410852</v>
      </c>
      <c r="BV111" s="23">
        <v>0</v>
      </c>
      <c r="BW111" s="23">
        <v>350.6034510534688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10475.224511466629</v>
      </c>
      <c r="CE111" s="23">
        <v>0</v>
      </c>
      <c r="CF111" s="23">
        <v>526617.97445569409</v>
      </c>
      <c r="CG111" s="23">
        <v>0</v>
      </c>
      <c r="CH111" s="23">
        <v>-15444.642004839761</v>
      </c>
      <c r="CI111" s="23">
        <v>275228.35313350987</v>
      </c>
      <c r="CJ111" s="34">
        <f t="shared" si="4"/>
        <v>2833767.8546954999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153.53329327581113</v>
      </c>
      <c r="D112" s="23">
        <v>18.887059836561363</v>
      </c>
      <c r="E112" s="23">
        <v>6.4827505902476823E-2</v>
      </c>
      <c r="F112" s="23">
        <v>233.50542917385488</v>
      </c>
      <c r="G112" s="23">
        <v>3932.8868207896712</v>
      </c>
      <c r="H112" s="23">
        <v>264.48232301117622</v>
      </c>
      <c r="I112" s="23">
        <v>86.907947216301764</v>
      </c>
      <c r="J112" s="23">
        <v>477.69790755051798</v>
      </c>
      <c r="K112" s="23">
        <v>133.48805345285177</v>
      </c>
      <c r="L112" s="23">
        <v>5.2378485314595968</v>
      </c>
      <c r="M112" s="23">
        <v>7839.2236649963752</v>
      </c>
      <c r="N112" s="23">
        <v>6998.258600633515</v>
      </c>
      <c r="O112" s="23">
        <v>1181.9631279561811</v>
      </c>
      <c r="P112" s="23">
        <v>1209.0098123359749</v>
      </c>
      <c r="Q112" s="23">
        <v>373.47063149486814</v>
      </c>
      <c r="R112" s="23">
        <v>2758.8525783237142</v>
      </c>
      <c r="S112" s="23">
        <v>953.91453935908271</v>
      </c>
      <c r="T112" s="23">
        <v>583.12661497935846</v>
      </c>
      <c r="U112" s="23">
        <v>4062.2782505830533</v>
      </c>
      <c r="V112" s="23">
        <v>386.66637258632045</v>
      </c>
      <c r="W112" s="23">
        <v>137.01525393158232</v>
      </c>
      <c r="X112" s="23">
        <v>7457.615221593047</v>
      </c>
      <c r="Y112" s="23">
        <v>468.34511277659931</v>
      </c>
      <c r="Z112" s="23">
        <v>523.37185521498236</v>
      </c>
      <c r="AA112" s="23">
        <v>1.5160771812586433</v>
      </c>
      <c r="AB112" s="23">
        <v>25.055271724748536</v>
      </c>
      <c r="AC112" s="23">
        <v>1408.3631581567515</v>
      </c>
      <c r="AD112" s="23">
        <v>369.20034216552011</v>
      </c>
      <c r="AE112" s="23">
        <v>42705.926067732536</v>
      </c>
      <c r="AF112" s="23">
        <v>13837.263825235776</v>
      </c>
      <c r="AG112" s="23">
        <v>213.79562629666123</v>
      </c>
      <c r="AH112" s="23">
        <v>11.987175624249112</v>
      </c>
      <c r="AI112" s="23">
        <v>91.798914621083952</v>
      </c>
      <c r="AJ112" s="23">
        <v>19.19744973988826</v>
      </c>
      <c r="AK112" s="23">
        <v>138.36806802448325</v>
      </c>
      <c r="AL112" s="23">
        <v>2307.7046775751924</v>
      </c>
      <c r="AM112" s="23">
        <v>1449.2275705206221</v>
      </c>
      <c r="AN112" s="23">
        <v>894012.53901099367</v>
      </c>
      <c r="AO112" s="23">
        <v>637365.72541434085</v>
      </c>
      <c r="AP112" s="23">
        <v>1934.9315788820497</v>
      </c>
      <c r="AQ112" s="23">
        <v>3583.3576949307244</v>
      </c>
      <c r="AR112" s="23">
        <v>273.76420602160488</v>
      </c>
      <c r="AS112" s="23">
        <v>391.27457876743165</v>
      </c>
      <c r="AT112" s="23">
        <v>89.711206559255814</v>
      </c>
      <c r="AU112" s="23">
        <v>60.175794983501831</v>
      </c>
      <c r="AV112" s="23">
        <v>8.5196411132168191</v>
      </c>
      <c r="AW112" s="23">
        <v>2.4672318178029368E-2</v>
      </c>
      <c r="AX112" s="23">
        <v>721.83832776757527</v>
      </c>
      <c r="AY112" s="23">
        <v>451.0655884523801</v>
      </c>
      <c r="AZ112" s="23">
        <v>732.10036396840371</v>
      </c>
      <c r="BA112" s="23">
        <v>43.192722981829419</v>
      </c>
      <c r="BB112" s="23">
        <v>7962.5459644025905</v>
      </c>
      <c r="BC112" s="23">
        <v>249.98924568654573</v>
      </c>
      <c r="BD112" s="23">
        <v>2852.4705411229115</v>
      </c>
      <c r="BE112" s="23">
        <v>13.785574324695453</v>
      </c>
      <c r="BF112" s="23">
        <v>19.434542951921312</v>
      </c>
      <c r="BG112" s="23">
        <v>4539.9641923642603</v>
      </c>
      <c r="BH112" s="23">
        <v>2801.4588003073918</v>
      </c>
      <c r="BI112" s="23">
        <v>33.568859428787562</v>
      </c>
      <c r="BJ112" s="23">
        <v>11302.472808389846</v>
      </c>
      <c r="BK112" s="23">
        <v>534.85114560776537</v>
      </c>
      <c r="BL112" s="23">
        <v>157.8277441588034</v>
      </c>
      <c r="BM112" s="23">
        <v>2177.9424043115105</v>
      </c>
      <c r="BN112" s="23">
        <v>15998.837145412424</v>
      </c>
      <c r="BO112" s="23">
        <v>5960.3047735213495</v>
      </c>
      <c r="BP112" s="23">
        <v>2220.136418290866</v>
      </c>
      <c r="BQ112" s="23">
        <v>21.075286139479953</v>
      </c>
      <c r="BR112" s="23">
        <v>4.7984095945955643</v>
      </c>
      <c r="BS112" s="23">
        <v>0</v>
      </c>
      <c r="BT112" s="64">
        <v>1699338.8920298042</v>
      </c>
      <c r="BU112" s="23">
        <v>68516.054921883755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564</v>
      </c>
      <c r="CI112" s="23">
        <v>292</v>
      </c>
      <c r="CJ112" s="34">
        <f t="shared" si="4"/>
        <v>1768710.946951688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2318.2409356604994</v>
      </c>
      <c r="D113" s="23">
        <v>105.26843695085149</v>
      </c>
      <c r="E113" s="23">
        <v>1988.2688611325621</v>
      </c>
      <c r="F113" s="23">
        <v>1274.3873354566686</v>
      </c>
      <c r="G113" s="23">
        <v>12203.377995882074</v>
      </c>
      <c r="H113" s="23">
        <v>2098.950446030261</v>
      </c>
      <c r="I113" s="23">
        <v>1984.0064854828579</v>
      </c>
      <c r="J113" s="23">
        <v>893.21942197762951</v>
      </c>
      <c r="K113" s="23">
        <v>1984.6950229000981</v>
      </c>
      <c r="L113" s="23">
        <v>2275.3128835992302</v>
      </c>
      <c r="M113" s="23">
        <v>5461.0879087883332</v>
      </c>
      <c r="N113" s="23">
        <v>32381.127632347478</v>
      </c>
      <c r="O113" s="23">
        <v>2060.9545670459829</v>
      </c>
      <c r="P113" s="23">
        <v>2812.480788848135</v>
      </c>
      <c r="Q113" s="23">
        <v>678.86067315570074</v>
      </c>
      <c r="R113" s="23">
        <v>4039.3559798944239</v>
      </c>
      <c r="S113" s="23">
        <v>7823.192034154451</v>
      </c>
      <c r="T113" s="23">
        <v>3183.1218703779264</v>
      </c>
      <c r="U113" s="23">
        <v>17244.693997065988</v>
      </c>
      <c r="V113" s="23">
        <v>719.96203450630617</v>
      </c>
      <c r="W113" s="23">
        <v>983.88482623552909</v>
      </c>
      <c r="X113" s="23">
        <v>5663.2625588145629</v>
      </c>
      <c r="Y113" s="23">
        <v>2396.9769311846717</v>
      </c>
      <c r="Z113" s="23">
        <v>4207.1805389774054</v>
      </c>
      <c r="AA113" s="23">
        <v>3452.0853836138799</v>
      </c>
      <c r="AB113" s="23">
        <v>34653.399283400111</v>
      </c>
      <c r="AC113" s="23">
        <v>12496.116826709218</v>
      </c>
      <c r="AD113" s="23">
        <v>20315.344807957983</v>
      </c>
      <c r="AE113" s="23">
        <v>164806.98904090287</v>
      </c>
      <c r="AF113" s="23">
        <v>51988.233682262253</v>
      </c>
      <c r="AG113" s="23">
        <v>27201.18802339914</v>
      </c>
      <c r="AH113" s="23">
        <v>21975.333765755331</v>
      </c>
      <c r="AI113" s="23">
        <v>2098.1759523432224</v>
      </c>
      <c r="AJ113" s="23">
        <v>33440.397201358952</v>
      </c>
      <c r="AK113" s="23">
        <v>138723.69025850826</v>
      </c>
      <c r="AL113" s="23">
        <v>22747.237246645149</v>
      </c>
      <c r="AM113" s="23">
        <v>8579.4898924104218</v>
      </c>
      <c r="AN113" s="23">
        <v>16046.238683199506</v>
      </c>
      <c r="AO113" s="23">
        <v>485661.80970158603</v>
      </c>
      <c r="AP113" s="23">
        <v>225477.15457972689</v>
      </c>
      <c r="AQ113" s="23">
        <v>112173.37063564223</v>
      </c>
      <c r="AR113" s="23">
        <v>1429.5567733990495</v>
      </c>
      <c r="AS113" s="23">
        <v>11238.974384371408</v>
      </c>
      <c r="AT113" s="23">
        <v>4126.9623742551657</v>
      </c>
      <c r="AU113" s="23">
        <v>10793.184731616888</v>
      </c>
      <c r="AV113" s="23">
        <v>877.78877833597539</v>
      </c>
      <c r="AW113" s="23">
        <v>507.09860451619284</v>
      </c>
      <c r="AX113" s="23">
        <v>110971.20331286699</v>
      </c>
      <c r="AY113" s="23">
        <v>131869.016539509</v>
      </c>
      <c r="AZ113" s="23">
        <v>43536.816751564686</v>
      </c>
      <c r="BA113" s="23">
        <v>938.00417014790889</v>
      </c>
      <c r="BB113" s="23">
        <v>85497.602551716962</v>
      </c>
      <c r="BC113" s="23">
        <v>51758.416862027603</v>
      </c>
      <c r="BD113" s="23">
        <v>59093.891950548234</v>
      </c>
      <c r="BE113" s="23">
        <v>56956.050220392244</v>
      </c>
      <c r="BF113" s="23">
        <v>310.9112230556355</v>
      </c>
      <c r="BG113" s="23">
        <v>115184.55742877914</v>
      </c>
      <c r="BH113" s="23">
        <v>119496.44844289718</v>
      </c>
      <c r="BI113" s="23">
        <v>6933.1535109437191</v>
      </c>
      <c r="BJ113" s="23">
        <v>94704.953852934632</v>
      </c>
      <c r="BK113" s="23">
        <v>4942.5533529085415</v>
      </c>
      <c r="BL113" s="23">
        <v>62672.427906108649</v>
      </c>
      <c r="BM113" s="23">
        <v>54112.998940532823</v>
      </c>
      <c r="BN113" s="23">
        <v>18115.817287180413</v>
      </c>
      <c r="BO113" s="23">
        <v>11754.488361586064</v>
      </c>
      <c r="BP113" s="23">
        <v>23259.574853326641</v>
      </c>
      <c r="BQ113" s="23">
        <v>3118.2446971728928</v>
      </c>
      <c r="BR113" s="23">
        <v>11976.877507314444</v>
      </c>
      <c r="BS113" s="23">
        <v>0</v>
      </c>
      <c r="BT113" s="64">
        <v>2594795.7005019002</v>
      </c>
      <c r="BU113" s="23">
        <v>1301936.4466121586</v>
      </c>
      <c r="BV113" s="23">
        <v>0</v>
      </c>
      <c r="BW113" s="23">
        <v>88.788691675081225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126667.0807053606</v>
      </c>
      <c r="CG113" s="23">
        <v>0</v>
      </c>
      <c r="CH113" s="23">
        <v>236.14430384673776</v>
      </c>
      <c r="CI113" s="23">
        <v>30963.638533095593</v>
      </c>
      <c r="CJ113" s="34">
        <f t="shared" si="4"/>
        <v>4054687.7993480368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26769.516745909015</v>
      </c>
      <c r="D114" s="23">
        <v>1686.0890577366208</v>
      </c>
      <c r="E114" s="23">
        <v>4237.7941067280253</v>
      </c>
      <c r="F114" s="23">
        <v>12087.170795717884</v>
      </c>
      <c r="G114" s="23">
        <v>58976.262838028095</v>
      </c>
      <c r="H114" s="23">
        <v>3180.3848162694521</v>
      </c>
      <c r="I114" s="23">
        <v>5119.2404164401505</v>
      </c>
      <c r="J114" s="23">
        <v>2323.5291267660791</v>
      </c>
      <c r="K114" s="23">
        <v>8166.8662787084686</v>
      </c>
      <c r="L114" s="23">
        <v>7286.3740083577968</v>
      </c>
      <c r="M114" s="23">
        <v>26174.04560577176</v>
      </c>
      <c r="N114" s="23">
        <v>132218.10272237856</v>
      </c>
      <c r="O114" s="23">
        <v>6421.9766532228623</v>
      </c>
      <c r="P114" s="23">
        <v>8263.2204187222669</v>
      </c>
      <c r="Q114" s="23">
        <v>1073.9380984964723</v>
      </c>
      <c r="R114" s="23">
        <v>14567.132883317834</v>
      </c>
      <c r="S114" s="23">
        <v>40702.573027838822</v>
      </c>
      <c r="T114" s="23">
        <v>30636.190233937326</v>
      </c>
      <c r="U114" s="23">
        <v>92929.228590735816</v>
      </c>
      <c r="V114" s="23">
        <v>3348.5750716637226</v>
      </c>
      <c r="W114" s="23">
        <v>4789.9272364565622</v>
      </c>
      <c r="X114" s="23">
        <v>37101.965541512036</v>
      </c>
      <c r="Y114" s="23">
        <v>13938.412177554937</v>
      </c>
      <c r="Z114" s="23">
        <v>27580.076864196708</v>
      </c>
      <c r="AA114" s="23">
        <v>18702.145143514488</v>
      </c>
      <c r="AB114" s="23">
        <v>87227.37977578587</v>
      </c>
      <c r="AC114" s="23">
        <v>50640.474512553374</v>
      </c>
      <c r="AD114" s="23">
        <v>37954.381699428399</v>
      </c>
      <c r="AE114" s="23">
        <v>555426.89878908941</v>
      </c>
      <c r="AF114" s="23">
        <v>235917.80412355412</v>
      </c>
      <c r="AG114" s="23">
        <v>47520.826194498339</v>
      </c>
      <c r="AH114" s="23">
        <v>185862.78794697652</v>
      </c>
      <c r="AI114" s="23">
        <v>8073.4926120537375</v>
      </c>
      <c r="AJ114" s="23">
        <v>115906.15873523263</v>
      </c>
      <c r="AK114" s="23">
        <v>121715.00905098648</v>
      </c>
      <c r="AL114" s="23">
        <v>59687.642866384798</v>
      </c>
      <c r="AM114" s="23">
        <v>89904.128223186461</v>
      </c>
      <c r="AN114" s="23">
        <v>181949.76221952363</v>
      </c>
      <c r="AO114" s="23">
        <v>419543.82427270641</v>
      </c>
      <c r="AP114" s="23">
        <v>2016951.2889816612</v>
      </c>
      <c r="AQ114" s="23">
        <v>667072.65943083039</v>
      </c>
      <c r="AR114" s="23">
        <v>27888.816856494035</v>
      </c>
      <c r="AS114" s="23">
        <v>223438.53227667714</v>
      </c>
      <c r="AT114" s="23">
        <v>88231.233137170333</v>
      </c>
      <c r="AU114" s="23">
        <v>61265.487342268221</v>
      </c>
      <c r="AV114" s="23">
        <v>10080.36749115251</v>
      </c>
      <c r="AW114" s="23">
        <v>8797.6175731727963</v>
      </c>
      <c r="AX114" s="23">
        <v>227146.92070071332</v>
      </c>
      <c r="AY114" s="23">
        <v>466948.71134307975</v>
      </c>
      <c r="AZ114" s="23">
        <v>52067.242201985544</v>
      </c>
      <c r="BA114" s="23">
        <v>9199.3441685488524</v>
      </c>
      <c r="BB114" s="23">
        <v>127818.13983073653</v>
      </c>
      <c r="BC114" s="23">
        <v>81354.201059344705</v>
      </c>
      <c r="BD114" s="23">
        <v>58295.465993143611</v>
      </c>
      <c r="BE114" s="23">
        <v>82238.859897370261</v>
      </c>
      <c r="BF114" s="23">
        <v>10760.023342177599</v>
      </c>
      <c r="BG114" s="23">
        <v>130605.51895476693</v>
      </c>
      <c r="BH114" s="23">
        <v>879425.59837112832</v>
      </c>
      <c r="BI114" s="23">
        <v>28250.217153599679</v>
      </c>
      <c r="BJ114" s="23">
        <v>580944.72193813056</v>
      </c>
      <c r="BK114" s="23">
        <v>59428.884912026318</v>
      </c>
      <c r="BL114" s="23">
        <v>304478.73798553081</v>
      </c>
      <c r="BM114" s="23">
        <v>97142.989522809497</v>
      </c>
      <c r="BN114" s="23">
        <v>65515.43703295679</v>
      </c>
      <c r="BO114" s="23">
        <v>34318.495096684768</v>
      </c>
      <c r="BP114" s="23">
        <v>177456.68153119867</v>
      </c>
      <c r="BQ114" s="23">
        <v>18680.793347206978</v>
      </c>
      <c r="BR114" s="23">
        <v>54713.816501937028</v>
      </c>
      <c r="BS114" s="23">
        <v>0</v>
      </c>
      <c r="BT114" s="64">
        <v>9436128.1134564485</v>
      </c>
      <c r="BU114" s="23">
        <v>391321.14436267881</v>
      </c>
      <c r="BV114" s="23">
        <v>0</v>
      </c>
      <c r="BW114" s="23">
        <v>1593.4177722982256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254.663261973966</v>
      </c>
      <c r="CE114" s="23">
        <v>0</v>
      </c>
      <c r="CF114" s="23">
        <v>2980948.4567535054</v>
      </c>
      <c r="CG114" s="23">
        <v>0</v>
      </c>
      <c r="CH114" s="23">
        <v>4338.371175147553</v>
      </c>
      <c r="CI114" s="23">
        <v>556987.83059569017</v>
      </c>
      <c r="CJ114" s="34">
        <f t="shared" si="4"/>
        <v>13371571.997377744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151013.89151003776</v>
      </c>
      <c r="D115" s="23">
        <v>7631.8712674860008</v>
      </c>
      <c r="E115" s="23">
        <v>19255.342383397598</v>
      </c>
      <c r="F115" s="23">
        <v>16208.740311075435</v>
      </c>
      <c r="G115" s="23">
        <v>232513.65540848672</v>
      </c>
      <c r="H115" s="23">
        <v>31138.180386199416</v>
      </c>
      <c r="I115" s="23">
        <v>21208.435938187529</v>
      </c>
      <c r="J115" s="23">
        <v>18551.870451832008</v>
      </c>
      <c r="K115" s="23">
        <v>16695.285281993147</v>
      </c>
      <c r="L115" s="23">
        <v>1695.7141201801303</v>
      </c>
      <c r="M115" s="23">
        <v>135842.7215318149</v>
      </c>
      <c r="N115" s="23">
        <v>199345.04140199069</v>
      </c>
      <c r="O115" s="23">
        <v>37956.842542258317</v>
      </c>
      <c r="P115" s="23">
        <v>43611.172620118203</v>
      </c>
      <c r="Q115" s="23">
        <v>22096.605322986576</v>
      </c>
      <c r="R115" s="23">
        <v>92670.304098690787</v>
      </c>
      <c r="S115" s="23">
        <v>48880.06863240563</v>
      </c>
      <c r="T115" s="23">
        <v>32318.177873089655</v>
      </c>
      <c r="U115" s="23">
        <v>188153.4760905038</v>
      </c>
      <c r="V115" s="23">
        <v>18941.193382709916</v>
      </c>
      <c r="W115" s="23">
        <v>17762.367302625884</v>
      </c>
      <c r="X115" s="23">
        <v>130239.09058699767</v>
      </c>
      <c r="Y115" s="23">
        <v>19066.644401322716</v>
      </c>
      <c r="Z115" s="23">
        <v>248587.28477016196</v>
      </c>
      <c r="AA115" s="23">
        <v>7193.3091901674816</v>
      </c>
      <c r="AB115" s="23">
        <v>17662.640709624069</v>
      </c>
      <c r="AC115" s="23">
        <v>239470.1034911875</v>
      </c>
      <c r="AD115" s="23">
        <v>90148.753822970815</v>
      </c>
      <c r="AE115" s="23">
        <v>546492.96846200887</v>
      </c>
      <c r="AF115" s="23">
        <v>250445.6361276762</v>
      </c>
      <c r="AG115" s="23">
        <v>83747.23591102408</v>
      </c>
      <c r="AH115" s="23">
        <v>517315.81076228607</v>
      </c>
      <c r="AI115" s="23">
        <v>13230.299971646256</v>
      </c>
      <c r="AJ115" s="23">
        <v>59942.550901152652</v>
      </c>
      <c r="AK115" s="23">
        <v>10307.943413134275</v>
      </c>
      <c r="AL115" s="23">
        <v>96058.638371971028</v>
      </c>
      <c r="AM115" s="23">
        <v>28278.55667165637</v>
      </c>
      <c r="AN115" s="23">
        <v>160801.28027826789</v>
      </c>
      <c r="AO115" s="23">
        <v>168191.91008771019</v>
      </c>
      <c r="AP115" s="23">
        <v>76599.100924696962</v>
      </c>
      <c r="AQ115" s="23">
        <v>522067.06509907241</v>
      </c>
      <c r="AR115" s="23">
        <v>64999.345530528684</v>
      </c>
      <c r="AS115" s="23">
        <v>20167.437761248686</v>
      </c>
      <c r="AT115" s="23">
        <v>133983.62736751654</v>
      </c>
      <c r="AU115" s="23">
        <v>386910.09894144087</v>
      </c>
      <c r="AV115" s="23">
        <v>383918.7376019755</v>
      </c>
      <c r="AW115" s="23">
        <v>31180.345284241244</v>
      </c>
      <c r="AX115" s="23">
        <v>125022.26608748968</v>
      </c>
      <c r="AY115" s="23">
        <v>74295.374211210321</v>
      </c>
      <c r="AZ115" s="23">
        <v>15921.696331391655</v>
      </c>
      <c r="BA115" s="23">
        <v>373.97265593666037</v>
      </c>
      <c r="BB115" s="23">
        <v>15855.90071448955</v>
      </c>
      <c r="BC115" s="23">
        <v>31286.190041271497</v>
      </c>
      <c r="BD115" s="23">
        <v>108894.05631128723</v>
      </c>
      <c r="BE115" s="23">
        <v>12914.138520953566</v>
      </c>
      <c r="BF115" s="23">
        <v>25369.923411319069</v>
      </c>
      <c r="BG115" s="23">
        <v>125106.24622480985</v>
      </c>
      <c r="BH115" s="23">
        <v>19726.639016680521</v>
      </c>
      <c r="BI115" s="23">
        <v>8340.1424138058828</v>
      </c>
      <c r="BJ115" s="23">
        <v>4340.7315539929386</v>
      </c>
      <c r="BK115" s="23">
        <v>806.31869166403965</v>
      </c>
      <c r="BL115" s="23">
        <v>12131.403535351439</v>
      </c>
      <c r="BM115" s="23">
        <v>1388.1826402560482</v>
      </c>
      <c r="BN115" s="23">
        <v>19185.705154500411</v>
      </c>
      <c r="BO115" s="23">
        <v>12987.887086335397</v>
      </c>
      <c r="BP115" s="23">
        <v>13128.589999812224</v>
      </c>
      <c r="BQ115" s="23">
        <v>8014.506516684306</v>
      </c>
      <c r="BR115" s="23">
        <v>10754.063002941279</v>
      </c>
      <c r="BS115" s="23">
        <v>0</v>
      </c>
      <c r="BT115" s="64">
        <v>6306341.3084219424</v>
      </c>
      <c r="BU115" s="23">
        <v>1170210.5287207256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-315.28015276580015</v>
      </c>
      <c r="CH115" s="23">
        <v>0</v>
      </c>
      <c r="CI115" s="23">
        <v>19</v>
      </c>
      <c r="CJ115" s="34">
        <f t="shared" si="4"/>
        <v>7476255.5569899017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17006.561160268066</v>
      </c>
      <c r="D116" s="23">
        <v>331.34227783456078</v>
      </c>
      <c r="E116" s="23">
        <v>957.73513137014675</v>
      </c>
      <c r="F116" s="23">
        <v>3524.2419498905492</v>
      </c>
      <c r="G116" s="23">
        <v>17431.183701676622</v>
      </c>
      <c r="H116" s="23">
        <v>3376.2834719615198</v>
      </c>
      <c r="I116" s="23">
        <v>1658.2516205630866</v>
      </c>
      <c r="J116" s="23">
        <v>2078.1572033389011</v>
      </c>
      <c r="K116" s="23">
        <v>1726.406859583095</v>
      </c>
      <c r="L116" s="23">
        <v>1120.5183364306472</v>
      </c>
      <c r="M116" s="23">
        <v>2877.9223527431814</v>
      </c>
      <c r="N116" s="23">
        <v>1546.1035224581292</v>
      </c>
      <c r="O116" s="23">
        <v>2583.9306861229752</v>
      </c>
      <c r="P116" s="23">
        <v>3764.710575698432</v>
      </c>
      <c r="Q116" s="23">
        <v>2176.5394833932073</v>
      </c>
      <c r="R116" s="23">
        <v>3726.5898487889353</v>
      </c>
      <c r="S116" s="23">
        <v>2647.4652309721355</v>
      </c>
      <c r="T116" s="23">
        <v>1381.4912926216682</v>
      </c>
      <c r="U116" s="23">
        <v>7784.3294464886476</v>
      </c>
      <c r="V116" s="23">
        <v>771.36713314594294</v>
      </c>
      <c r="W116" s="23">
        <v>5679.8920450530477</v>
      </c>
      <c r="X116" s="23">
        <v>3382.7331909083287</v>
      </c>
      <c r="Y116" s="23">
        <v>1076.1404194981276</v>
      </c>
      <c r="Z116" s="23">
        <v>4735.4414094240892</v>
      </c>
      <c r="AA116" s="23">
        <v>219.86803096285206</v>
      </c>
      <c r="AB116" s="23">
        <v>1234.7842526972431</v>
      </c>
      <c r="AC116" s="23">
        <v>12461.72338539146</v>
      </c>
      <c r="AD116" s="23">
        <v>4377.3376111833668</v>
      </c>
      <c r="AE116" s="23">
        <v>26814.080802354896</v>
      </c>
      <c r="AF116" s="23">
        <v>5759.1176971907134</v>
      </c>
      <c r="AG116" s="23">
        <v>3815.9232694253315</v>
      </c>
      <c r="AH116" s="23">
        <v>31473.473286883782</v>
      </c>
      <c r="AI116" s="23">
        <v>2701.2770651701367</v>
      </c>
      <c r="AJ116" s="23">
        <v>13433.513128197934</v>
      </c>
      <c r="AK116" s="23">
        <v>892.56409066881099</v>
      </c>
      <c r="AL116" s="23">
        <v>2985.9310789867536</v>
      </c>
      <c r="AM116" s="23">
        <v>2821.0300557646146</v>
      </c>
      <c r="AN116" s="23">
        <v>654.98339871770827</v>
      </c>
      <c r="AO116" s="23">
        <v>2212.4461276791722</v>
      </c>
      <c r="AP116" s="23">
        <v>3224.2818866329981</v>
      </c>
      <c r="AQ116" s="23">
        <v>9359.9861587478244</v>
      </c>
      <c r="AR116" s="23">
        <v>538937.64881517855</v>
      </c>
      <c r="AS116" s="23">
        <v>1844.3308254016124</v>
      </c>
      <c r="AT116" s="23">
        <v>1261.3532441796194</v>
      </c>
      <c r="AU116" s="23">
        <v>9154.4615326069797</v>
      </c>
      <c r="AV116" s="23">
        <v>0</v>
      </c>
      <c r="AW116" s="23">
        <v>0</v>
      </c>
      <c r="AX116" s="23">
        <v>5562.0643436964228</v>
      </c>
      <c r="AY116" s="23">
        <v>5696.8345903461568</v>
      </c>
      <c r="AZ116" s="23">
        <v>186.07920483852587</v>
      </c>
      <c r="BA116" s="23">
        <v>588.75344893555314</v>
      </c>
      <c r="BB116" s="23">
        <v>3983.5196975804652</v>
      </c>
      <c r="BC116" s="23">
        <v>866.9577438053617</v>
      </c>
      <c r="BD116" s="23">
        <v>4317.7499092718053</v>
      </c>
      <c r="BE116" s="23">
        <v>833.93903337617667</v>
      </c>
      <c r="BF116" s="23">
        <v>3180.6740853956198</v>
      </c>
      <c r="BG116" s="23">
        <v>1799.4715861596299</v>
      </c>
      <c r="BH116" s="23">
        <v>13785.744794263202</v>
      </c>
      <c r="BI116" s="23">
        <v>285.52039397365115</v>
      </c>
      <c r="BJ116" s="23">
        <v>7633.8680925504077</v>
      </c>
      <c r="BK116" s="23">
        <v>281.09222872658847</v>
      </c>
      <c r="BL116" s="23">
        <v>4679.4154926025567</v>
      </c>
      <c r="BM116" s="23">
        <v>8556.0816374821607</v>
      </c>
      <c r="BN116" s="23">
        <v>1412.9697716605704</v>
      </c>
      <c r="BO116" s="23">
        <v>781.28237272088768</v>
      </c>
      <c r="BP116" s="23">
        <v>3821.31407929132</v>
      </c>
      <c r="BQ116" s="23">
        <v>319.11669117419206</v>
      </c>
      <c r="BR116" s="23">
        <v>378.22307077628977</v>
      </c>
      <c r="BS116" s="23">
        <v>0</v>
      </c>
      <c r="BT116" s="64">
        <v>837936.12636288407</v>
      </c>
      <c r="BU116" s="23">
        <v>650158.33685994486</v>
      </c>
      <c r="BV116" s="23">
        <v>0</v>
      </c>
      <c r="BW116" s="23">
        <v>15579.536777171166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1503674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652.60801276095526</v>
      </c>
      <c r="D117" s="23">
        <v>50.823931478186601</v>
      </c>
      <c r="E117" s="23">
        <v>120.601255031137</v>
      </c>
      <c r="F117" s="23">
        <v>65.727479756765149</v>
      </c>
      <c r="G117" s="23">
        <v>1709.1907685148044</v>
      </c>
      <c r="H117" s="23">
        <v>99.429825040883372</v>
      </c>
      <c r="I117" s="23">
        <v>375.88482591121175</v>
      </c>
      <c r="J117" s="23">
        <v>84.937864758781856</v>
      </c>
      <c r="K117" s="23">
        <v>320.28625492586423</v>
      </c>
      <c r="L117" s="23">
        <v>492.15239757586835</v>
      </c>
      <c r="M117" s="23">
        <v>1148.6865631924902</v>
      </c>
      <c r="N117" s="23">
        <v>8704.3604140414172</v>
      </c>
      <c r="O117" s="23">
        <v>274.04181280108014</v>
      </c>
      <c r="P117" s="23">
        <v>347.49152860820215</v>
      </c>
      <c r="Q117" s="23">
        <v>19.435375385199738</v>
      </c>
      <c r="R117" s="23">
        <v>851.1658470101479</v>
      </c>
      <c r="S117" s="23">
        <v>913.60195994983656</v>
      </c>
      <c r="T117" s="23">
        <v>467.47381694191222</v>
      </c>
      <c r="U117" s="23">
        <v>2540.7900774569412</v>
      </c>
      <c r="V117" s="23">
        <v>211.55769065175741</v>
      </c>
      <c r="W117" s="23">
        <v>364.25659787453253</v>
      </c>
      <c r="X117" s="23">
        <v>1129.7934656830557</v>
      </c>
      <c r="Y117" s="23">
        <v>511.30696005663458</v>
      </c>
      <c r="Z117" s="23">
        <v>1854.0748801094237</v>
      </c>
      <c r="AA117" s="23">
        <v>683.58968696569195</v>
      </c>
      <c r="AB117" s="23">
        <v>2877.8035507149366</v>
      </c>
      <c r="AC117" s="23">
        <v>3424.608852151388</v>
      </c>
      <c r="AD117" s="23">
        <v>2437.8269889646317</v>
      </c>
      <c r="AE117" s="23">
        <v>11941.315497795007</v>
      </c>
      <c r="AF117" s="23">
        <v>9407.3006359283318</v>
      </c>
      <c r="AG117" s="23">
        <v>3319.6931629878291</v>
      </c>
      <c r="AH117" s="23">
        <v>3234.5852415685713</v>
      </c>
      <c r="AI117" s="23">
        <v>283.5092025078726</v>
      </c>
      <c r="AJ117" s="23">
        <v>3290.934113796272</v>
      </c>
      <c r="AK117" s="23">
        <v>1978.3294081322485</v>
      </c>
      <c r="AL117" s="23">
        <v>3718.1980039387699</v>
      </c>
      <c r="AM117" s="23">
        <v>1179.4933901340717</v>
      </c>
      <c r="AN117" s="23">
        <v>1361.8665417200705</v>
      </c>
      <c r="AO117" s="23">
        <v>3936.2756121581906</v>
      </c>
      <c r="AP117" s="23">
        <v>20679.331591530368</v>
      </c>
      <c r="AQ117" s="23">
        <v>190440.23869679208</v>
      </c>
      <c r="AR117" s="23">
        <v>252743.82709697355</v>
      </c>
      <c r="AS117" s="23">
        <v>74863.146937486934</v>
      </c>
      <c r="AT117" s="23">
        <v>2616.4112288751271</v>
      </c>
      <c r="AU117" s="23">
        <v>1082.8618015691111</v>
      </c>
      <c r="AV117" s="23">
        <v>19.774844040512484</v>
      </c>
      <c r="AW117" s="23">
        <v>34.780283575815318</v>
      </c>
      <c r="AX117" s="23">
        <v>12556.159961589497</v>
      </c>
      <c r="AY117" s="23">
        <v>19486.32939387481</v>
      </c>
      <c r="AZ117" s="23">
        <v>4284.784022971492</v>
      </c>
      <c r="BA117" s="23">
        <v>26.558959134093875</v>
      </c>
      <c r="BB117" s="23">
        <v>4330.4083154890313</v>
      </c>
      <c r="BC117" s="23">
        <v>4885.2565838476048</v>
      </c>
      <c r="BD117" s="23">
        <v>12839.340014792548</v>
      </c>
      <c r="BE117" s="23">
        <v>5366.6424188677538</v>
      </c>
      <c r="BF117" s="23">
        <v>84.680621586792526</v>
      </c>
      <c r="BG117" s="23">
        <v>7645.8854082718481</v>
      </c>
      <c r="BH117" s="23">
        <v>14490.106926063465</v>
      </c>
      <c r="BI117" s="23">
        <v>643.41920533008647</v>
      </c>
      <c r="BJ117" s="23">
        <v>4285.8795369927338</v>
      </c>
      <c r="BK117" s="23">
        <v>530.52238123084021</v>
      </c>
      <c r="BL117" s="23">
        <v>5777.200331627334</v>
      </c>
      <c r="BM117" s="23">
        <v>7214.4809894359842</v>
      </c>
      <c r="BN117" s="23">
        <v>2403.4604909343243</v>
      </c>
      <c r="BO117" s="23">
        <v>1462.2412763213752</v>
      </c>
      <c r="BP117" s="23">
        <v>4220.2516793911745</v>
      </c>
      <c r="BQ117" s="23">
        <v>371.08275334047818</v>
      </c>
      <c r="BR117" s="23">
        <v>1065.3004543678428</v>
      </c>
      <c r="BS117" s="23">
        <v>0</v>
      </c>
      <c r="BT117" s="64">
        <v>732835.37370128557</v>
      </c>
      <c r="BU117" s="23">
        <v>77578.274078011687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810413.64777929732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0.2077236976796249</v>
      </c>
      <c r="D118" s="23">
        <v>1.1440413656433944E-3</v>
      </c>
      <c r="E118" s="23">
        <v>2.1383950759689614E-5</v>
      </c>
      <c r="F118" s="23">
        <v>0.31625793976042949</v>
      </c>
      <c r="G118" s="23">
        <v>4.9124280882696967</v>
      </c>
      <c r="H118" s="23">
        <v>0.35325217457469255</v>
      </c>
      <c r="I118" s="23">
        <v>0.11746204152297506</v>
      </c>
      <c r="J118" s="23">
        <v>0.64781609628941694</v>
      </c>
      <c r="K118" s="23">
        <v>0.17410812708539283</v>
      </c>
      <c r="L118" s="23">
        <v>6.8428642431006765E-3</v>
      </c>
      <c r="M118" s="23">
        <v>10.615698827484994</v>
      </c>
      <c r="N118" s="23">
        <v>9.4890960736861256</v>
      </c>
      <c r="O118" s="23">
        <v>1.6029195649955736</v>
      </c>
      <c r="P118" s="23">
        <v>1.6392722812870459</v>
      </c>
      <c r="Q118" s="23">
        <v>0.50663925337394622</v>
      </c>
      <c r="R118" s="23">
        <v>3.7409724977523795</v>
      </c>
      <c r="S118" s="23">
        <v>1.2929912746600123</v>
      </c>
      <c r="T118" s="23">
        <v>0.79061811946262428</v>
      </c>
      <c r="U118" s="23">
        <v>5.5070729909951455</v>
      </c>
      <c r="V118" s="23">
        <v>0.52424893682455054</v>
      </c>
      <c r="W118" s="23">
        <v>0.18564476852024539</v>
      </c>
      <c r="X118" s="23">
        <v>10.115720674772692</v>
      </c>
      <c r="Y118" s="23">
        <v>0.63466496657220783</v>
      </c>
      <c r="Z118" s="23">
        <v>0.70822575718554015</v>
      </c>
      <c r="AA118" s="23">
        <v>1.8497117407131514E-3</v>
      </c>
      <c r="AB118" s="23">
        <v>3.0899808847751488E-2</v>
      </c>
      <c r="AC118" s="23">
        <v>1.9097257985202203</v>
      </c>
      <c r="AD118" s="23">
        <v>5.1802620715348087E-2</v>
      </c>
      <c r="AE118" s="23">
        <v>14.997698017160591</v>
      </c>
      <c r="AF118" s="23">
        <v>1.4749045437726918</v>
      </c>
      <c r="AG118" s="23">
        <v>8.6433928970665402E-2</v>
      </c>
      <c r="AH118" s="23">
        <v>1.1579409336371924E-2</v>
      </c>
      <c r="AI118" s="23">
        <v>2.5906656345363967E-2</v>
      </c>
      <c r="AJ118" s="23">
        <v>2.179024582412372E-2</v>
      </c>
      <c r="AK118" s="23">
        <v>3.0792889093953046E-3</v>
      </c>
      <c r="AL118" s="23">
        <v>2.9026147082187492</v>
      </c>
      <c r="AM118" s="23">
        <v>1.8365819949467019</v>
      </c>
      <c r="AN118" s="23">
        <v>17.49707556590387</v>
      </c>
      <c r="AO118" s="23">
        <v>11.719688053355489</v>
      </c>
      <c r="AP118" s="23">
        <v>2.6173314211337297</v>
      </c>
      <c r="AQ118" s="23">
        <v>1.3707540115976236</v>
      </c>
      <c r="AR118" s="23">
        <v>0.18681019383664846</v>
      </c>
      <c r="AS118" s="23">
        <v>0.53019367513574422</v>
      </c>
      <c r="AT118" s="23">
        <v>3.5347670605766927E-2</v>
      </c>
      <c r="AU118" s="23">
        <v>8.0799257945487202E-2</v>
      </c>
      <c r="AV118" s="23">
        <v>1.1547333410232391E-2</v>
      </c>
      <c r="AW118" s="23">
        <v>0</v>
      </c>
      <c r="AX118" s="23">
        <v>0.97592074477071467</v>
      </c>
      <c r="AY118" s="23">
        <v>0.55081849564346486</v>
      </c>
      <c r="AZ118" s="23">
        <v>0.98700832323961374</v>
      </c>
      <c r="BA118" s="23">
        <v>0</v>
      </c>
      <c r="BB118" s="23">
        <v>0.29614633407094149</v>
      </c>
      <c r="BC118" s="23">
        <v>1.2520303169798269E-2</v>
      </c>
      <c r="BD118" s="23">
        <v>3.6762539707781796</v>
      </c>
      <c r="BE118" s="23">
        <v>1.7727295179782689E-2</v>
      </c>
      <c r="BF118" s="23">
        <v>5.8805864589146436E-4</v>
      </c>
      <c r="BG118" s="23">
        <v>3.0006601224519254</v>
      </c>
      <c r="BH118" s="23">
        <v>0.69159973546988152</v>
      </c>
      <c r="BI118" s="23">
        <v>1.0991350690480463E-2</v>
      </c>
      <c r="BJ118" s="23">
        <v>2.0100913714108234E-3</v>
      </c>
      <c r="BK118" s="23">
        <v>5.2925278130231792E-3</v>
      </c>
      <c r="BL118" s="23">
        <v>3.2075926139534422E-4</v>
      </c>
      <c r="BM118" s="23">
        <v>3.293128416992201E-3</v>
      </c>
      <c r="BN118" s="23">
        <v>0.49192709525127976</v>
      </c>
      <c r="BO118" s="23">
        <v>1.8657497037829186E-2</v>
      </c>
      <c r="BP118" s="23">
        <v>9.9285683377238879E-2</v>
      </c>
      <c r="BQ118" s="23">
        <v>2.8290966855069356E-2</v>
      </c>
      <c r="BR118" s="23">
        <v>5.3566796653022478E-3</v>
      </c>
      <c r="BS118" s="23">
        <v>0</v>
      </c>
      <c r="BT118" s="64">
        <v>122.3699255217083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122.3699255217083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4.3318730238736372</v>
      </c>
      <c r="D119" s="23">
        <v>2.385785534046115E-2</v>
      </c>
      <c r="E119" s="23">
        <v>4.4594122131703083E-4</v>
      </c>
      <c r="F119" s="23">
        <v>6.5952476926682273</v>
      </c>
      <c r="G119" s="23">
        <v>102.44384706705492</v>
      </c>
      <c r="H119" s="23">
        <v>7.3667260055466919</v>
      </c>
      <c r="I119" s="23">
        <v>2.4495551286944504</v>
      </c>
      <c r="J119" s="23">
        <v>13.509566329188791</v>
      </c>
      <c r="K119" s="23">
        <v>3.6308534239632642</v>
      </c>
      <c r="L119" s="23">
        <v>0.14270119082144989</v>
      </c>
      <c r="M119" s="23">
        <v>221.37993832207755</v>
      </c>
      <c r="N119" s="23">
        <v>197.88574804760046</v>
      </c>
      <c r="O119" s="23">
        <v>33.427308008703314</v>
      </c>
      <c r="P119" s="23">
        <v>34.185408084942267</v>
      </c>
      <c r="Q119" s="23">
        <v>10.565462386053753</v>
      </c>
      <c r="R119" s="23">
        <v>78.01429508086531</v>
      </c>
      <c r="S119" s="23">
        <v>26.964058917544925</v>
      </c>
      <c r="T119" s="23">
        <v>16.487561805143919</v>
      </c>
      <c r="U119" s="23">
        <v>114.84458054943889</v>
      </c>
      <c r="V119" s="23">
        <v>10.932694981808327</v>
      </c>
      <c r="W119" s="23">
        <v>3.871438712863803</v>
      </c>
      <c r="X119" s="23">
        <v>210.95338662646407</v>
      </c>
      <c r="Y119" s="23">
        <v>13.235312478078816</v>
      </c>
      <c r="Z119" s="23">
        <v>14.769350279409405</v>
      </c>
      <c r="AA119" s="23">
        <v>3.8573915643923165E-2</v>
      </c>
      <c r="AB119" s="23">
        <v>0.64438506480310953</v>
      </c>
      <c r="AC119" s="23">
        <v>39.825449681549408</v>
      </c>
      <c r="AD119" s="23">
        <v>1.0802926086405069</v>
      </c>
      <c r="AE119" s="23">
        <v>312.76221339436353</v>
      </c>
      <c r="AF119" s="23">
        <v>30.757680887288906</v>
      </c>
      <c r="AG119" s="23">
        <v>1.8024944165634385</v>
      </c>
      <c r="AH119" s="23">
        <v>0.24147717134317218</v>
      </c>
      <c r="AI119" s="23">
        <v>0.54025778962558291</v>
      </c>
      <c r="AJ119" s="23">
        <v>0.4544141045220545</v>
      </c>
      <c r="AK119" s="23">
        <v>6.4215535869652438E-2</v>
      </c>
      <c r="AL119" s="23">
        <v>60.531169499131138</v>
      </c>
      <c r="AM119" s="23">
        <v>38.300107734034505</v>
      </c>
      <c r="AN119" s="23">
        <v>364.88426928311941</v>
      </c>
      <c r="AO119" s="23">
        <v>244.40254575501191</v>
      </c>
      <c r="AP119" s="23">
        <v>54.581867665540621</v>
      </c>
      <c r="AQ119" s="23">
        <v>28.585724168864314</v>
      </c>
      <c r="AR119" s="23">
        <v>3.8957425094255811</v>
      </c>
      <c r="AS119" s="23">
        <v>11.056666641334461</v>
      </c>
      <c r="AT119" s="23">
        <v>0.73714083883705195</v>
      </c>
      <c r="AU119" s="23">
        <v>1.6849889047464013</v>
      </c>
      <c r="AV119" s="23">
        <v>0.24080825951119667</v>
      </c>
      <c r="AW119" s="23">
        <v>0</v>
      </c>
      <c r="AX119" s="23">
        <v>20.351865458466651</v>
      </c>
      <c r="AY119" s="23">
        <v>11.486776949294738</v>
      </c>
      <c r="AZ119" s="23">
        <v>20.583085981719538</v>
      </c>
      <c r="BA119" s="23">
        <v>0</v>
      </c>
      <c r="BB119" s="23">
        <v>6.17583997401956</v>
      </c>
      <c r="BC119" s="23">
        <v>0.26109858508112155</v>
      </c>
      <c r="BD119" s="23">
        <v>76.664653974549338</v>
      </c>
      <c r="BE119" s="23">
        <v>0.36968527247181854</v>
      </c>
      <c r="BF119" s="23">
        <v>1.2263383586218346E-2</v>
      </c>
      <c r="BG119" s="23">
        <v>62.575809998869708</v>
      </c>
      <c r="BH119" s="23">
        <v>14.422630979835411</v>
      </c>
      <c r="BI119" s="23">
        <v>0.22921378775695384</v>
      </c>
      <c r="BJ119" s="23">
        <v>4.1918474803800898E-2</v>
      </c>
      <c r="BK119" s="23">
        <v>0.11037045227596513</v>
      </c>
      <c r="BL119" s="23">
        <v>6.6891183197554625E-3</v>
      </c>
      <c r="BM119" s="23">
        <v>6.8674948082822762E-2</v>
      </c>
      <c r="BN119" s="23">
        <v>10.258654825787637</v>
      </c>
      <c r="BO119" s="23">
        <v>0.38908371559910937</v>
      </c>
      <c r="BP119" s="23">
        <v>2.0705050905749744</v>
      </c>
      <c r="BQ119" s="23">
        <v>0.58998023580243175</v>
      </c>
      <c r="BR119" s="23">
        <v>0.11170827593991622</v>
      </c>
      <c r="BS119" s="23">
        <v>0</v>
      </c>
      <c r="BT119" s="64">
        <v>2551.9042132519762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2551.9042132519762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14901.633356449587</v>
      </c>
      <c r="D122" s="23">
        <v>5447.3152198249945</v>
      </c>
      <c r="E122" s="23">
        <v>712.80156133884861</v>
      </c>
      <c r="F122" s="23">
        <v>2323.0457444153226</v>
      </c>
      <c r="G122" s="23">
        <v>50028.828416528231</v>
      </c>
      <c r="H122" s="23">
        <v>3617.6679308460893</v>
      </c>
      <c r="I122" s="23">
        <v>4487.9368319872674</v>
      </c>
      <c r="J122" s="23">
        <v>2906.3626829771715</v>
      </c>
      <c r="K122" s="23">
        <v>5747.9679415877354</v>
      </c>
      <c r="L122" s="23">
        <v>15183.952027537181</v>
      </c>
      <c r="M122" s="23">
        <v>43981.491776614756</v>
      </c>
      <c r="N122" s="23">
        <v>245875.15736942057</v>
      </c>
      <c r="O122" s="23">
        <v>8335.2660491847582</v>
      </c>
      <c r="P122" s="23">
        <v>7853.980206252736</v>
      </c>
      <c r="Q122" s="23">
        <v>970.24770493108383</v>
      </c>
      <c r="R122" s="23">
        <v>16368.087715317251</v>
      </c>
      <c r="S122" s="23">
        <v>17330.129400270867</v>
      </c>
      <c r="T122" s="23">
        <v>9761.3835275682595</v>
      </c>
      <c r="U122" s="23">
        <v>41024.033763783416</v>
      </c>
      <c r="V122" s="23">
        <v>3279.0879157271638</v>
      </c>
      <c r="W122" s="23">
        <v>5070.1774898613858</v>
      </c>
      <c r="X122" s="23">
        <v>28119.223588136101</v>
      </c>
      <c r="Y122" s="23">
        <v>8311.0226891559996</v>
      </c>
      <c r="Z122" s="23">
        <v>35602.363499850981</v>
      </c>
      <c r="AA122" s="23">
        <v>25552.636277667294</v>
      </c>
      <c r="AB122" s="23">
        <v>86851.026169219185</v>
      </c>
      <c r="AC122" s="23">
        <v>125418.17327569923</v>
      </c>
      <c r="AD122" s="23">
        <v>49458.081043369042</v>
      </c>
      <c r="AE122" s="23">
        <v>312714.64103030664</v>
      </c>
      <c r="AF122" s="23">
        <v>247076.33813333066</v>
      </c>
      <c r="AG122" s="23">
        <v>63977.680158024188</v>
      </c>
      <c r="AH122" s="23">
        <v>57087.499589642539</v>
      </c>
      <c r="AI122" s="23">
        <v>4994.7831504058049</v>
      </c>
      <c r="AJ122" s="23">
        <v>127545.20307573228</v>
      </c>
      <c r="AK122" s="23">
        <v>24634.473370998174</v>
      </c>
      <c r="AL122" s="23">
        <v>81760.473710710765</v>
      </c>
      <c r="AM122" s="23">
        <v>20783.498801337013</v>
      </c>
      <c r="AN122" s="23">
        <v>57038.452985017604</v>
      </c>
      <c r="AO122" s="23">
        <v>104563.90937456956</v>
      </c>
      <c r="AP122" s="23">
        <v>534634.01537858788</v>
      </c>
      <c r="AQ122" s="23">
        <v>183885.06666561484</v>
      </c>
      <c r="AR122" s="23">
        <v>6058.0604128211889</v>
      </c>
      <c r="AS122" s="23">
        <v>27726.125088848661</v>
      </c>
      <c r="AT122" s="23">
        <v>22577.834950617147</v>
      </c>
      <c r="AU122" s="23">
        <v>88837.551352117647</v>
      </c>
      <c r="AV122" s="23">
        <v>7633.487953714246</v>
      </c>
      <c r="AW122" s="23">
        <v>6917.9189110064826</v>
      </c>
      <c r="AX122" s="23">
        <v>318286.44363825547</v>
      </c>
      <c r="AY122" s="23">
        <v>522623.1385322159</v>
      </c>
      <c r="AZ122" s="23">
        <v>55031.410787430163</v>
      </c>
      <c r="BA122" s="23">
        <v>240.42628075417451</v>
      </c>
      <c r="BB122" s="23">
        <v>145064.56641697857</v>
      </c>
      <c r="BC122" s="23">
        <v>126680.11148134538</v>
      </c>
      <c r="BD122" s="23">
        <v>332321.21255124279</v>
      </c>
      <c r="BE122" s="23">
        <v>106908.64075632064</v>
      </c>
      <c r="BF122" s="23">
        <v>2300.1129601953671</v>
      </c>
      <c r="BG122" s="23">
        <v>201405.05239904544</v>
      </c>
      <c r="BH122" s="23">
        <v>167135.56371123099</v>
      </c>
      <c r="BI122" s="23">
        <v>10002.972275144613</v>
      </c>
      <c r="BJ122" s="23">
        <v>129207.57790441666</v>
      </c>
      <c r="BK122" s="23">
        <v>11462.643504334905</v>
      </c>
      <c r="BL122" s="23">
        <v>70427.506319201639</v>
      </c>
      <c r="BM122" s="23">
        <v>44535.072574602615</v>
      </c>
      <c r="BN122" s="23">
        <v>51024.590306420148</v>
      </c>
      <c r="BO122" s="23">
        <v>34751.961504132531</v>
      </c>
      <c r="BP122" s="23">
        <v>82121.388453048959</v>
      </c>
      <c r="BQ122" s="23">
        <v>12753.2263471603</v>
      </c>
      <c r="BR122" s="23">
        <v>33023.932976017313</v>
      </c>
      <c r="BS122" s="23">
        <v>0</v>
      </c>
      <c r="BT122" s="64">
        <v>5302273.6469484176</v>
      </c>
      <c r="BU122" s="23">
        <v>29396.745720194234</v>
      </c>
      <c r="BV122" s="23">
        <v>0</v>
      </c>
      <c r="BW122" s="23">
        <v>0</v>
      </c>
      <c r="BX122" s="23">
        <v>0</v>
      </c>
      <c r="BY122" s="23">
        <v>0</v>
      </c>
      <c r="BZ122" s="23">
        <v>164135.7618547242</v>
      </c>
      <c r="CA122" s="23">
        <v>82380.528363003163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5578186.6828863397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5870.6075520525364</v>
      </c>
      <c r="D123" s="23">
        <v>581.57231987604405</v>
      </c>
      <c r="E123" s="23">
        <v>1011.3614347726503</v>
      </c>
      <c r="F123" s="23">
        <v>33568.047393833534</v>
      </c>
      <c r="G123" s="23">
        <v>43230.041041895674</v>
      </c>
      <c r="H123" s="23">
        <v>2392.5261651434844</v>
      </c>
      <c r="I123" s="23">
        <v>2122.140753574432</v>
      </c>
      <c r="J123" s="23">
        <v>8289.0138859708859</v>
      </c>
      <c r="K123" s="23">
        <v>14642.802985412101</v>
      </c>
      <c r="L123" s="23">
        <v>1101.5779175883542</v>
      </c>
      <c r="M123" s="23">
        <v>68393.580621752699</v>
      </c>
      <c r="N123" s="23">
        <v>86715.51455024023</v>
      </c>
      <c r="O123" s="23">
        <v>11157.445330365395</v>
      </c>
      <c r="P123" s="23">
        <v>14653.098391417741</v>
      </c>
      <c r="Q123" s="23">
        <v>2897.1083849722518</v>
      </c>
      <c r="R123" s="23">
        <v>32614.211527990668</v>
      </c>
      <c r="S123" s="23">
        <v>11094.965005038117</v>
      </c>
      <c r="T123" s="23">
        <v>8354.3736830154412</v>
      </c>
      <c r="U123" s="23">
        <v>57297.260737959565</v>
      </c>
      <c r="V123" s="23">
        <v>3881.3014327559376</v>
      </c>
      <c r="W123" s="23">
        <v>3229.3572519124577</v>
      </c>
      <c r="X123" s="23">
        <v>61649.841175619687</v>
      </c>
      <c r="Y123" s="23">
        <v>7993.6512042287623</v>
      </c>
      <c r="Z123" s="23">
        <v>29394.461127623352</v>
      </c>
      <c r="AA123" s="23">
        <v>23093.540784751694</v>
      </c>
      <c r="AB123" s="23">
        <v>134462.27273072943</v>
      </c>
      <c r="AC123" s="23">
        <v>800019.73058337974</v>
      </c>
      <c r="AD123" s="23">
        <v>6286.2776938801735</v>
      </c>
      <c r="AE123" s="23">
        <v>151708.43304365026</v>
      </c>
      <c r="AF123" s="23">
        <v>24911.793382945412</v>
      </c>
      <c r="AG123" s="23">
        <v>6054.1512267448634</v>
      </c>
      <c r="AH123" s="23">
        <v>9854.0703663130316</v>
      </c>
      <c r="AI123" s="23">
        <v>192.20700617947261</v>
      </c>
      <c r="AJ123" s="23">
        <v>64296.888184430041</v>
      </c>
      <c r="AK123" s="23">
        <v>27322.870498023218</v>
      </c>
      <c r="AL123" s="23">
        <v>26250.168731323549</v>
      </c>
      <c r="AM123" s="23">
        <v>15431.065388988003</v>
      </c>
      <c r="AN123" s="23">
        <v>111001.28392611713</v>
      </c>
      <c r="AO123" s="23">
        <v>167622.20755224247</v>
      </c>
      <c r="AP123" s="23">
        <v>97950.748707279054</v>
      </c>
      <c r="AQ123" s="23">
        <v>12486.782001504438</v>
      </c>
      <c r="AR123" s="23">
        <v>1245.3060716288503</v>
      </c>
      <c r="AS123" s="23">
        <v>5282.0369212928326</v>
      </c>
      <c r="AT123" s="23">
        <v>4778.5074255203317</v>
      </c>
      <c r="AU123" s="23">
        <v>2781.6691577748911</v>
      </c>
      <c r="AV123" s="23">
        <v>113.04922820476233</v>
      </c>
      <c r="AW123" s="23">
        <v>52.253981277264025</v>
      </c>
      <c r="AX123" s="23">
        <v>51795.23723793005</v>
      </c>
      <c r="AY123" s="23">
        <v>172266.10626654132</v>
      </c>
      <c r="AZ123" s="23">
        <v>11870.976803911299</v>
      </c>
      <c r="BA123" s="23">
        <v>5.2292314415782436E-2</v>
      </c>
      <c r="BB123" s="23">
        <v>3111.8825664427904</v>
      </c>
      <c r="BC123" s="23">
        <v>30391.570397373813</v>
      </c>
      <c r="BD123" s="23">
        <v>47049.84950735524</v>
      </c>
      <c r="BE123" s="23">
        <v>6008.6498309740582</v>
      </c>
      <c r="BF123" s="23">
        <v>6.482825791849355</v>
      </c>
      <c r="BG123" s="23">
        <v>45799.966579488508</v>
      </c>
      <c r="BH123" s="23">
        <v>78507.379346664209</v>
      </c>
      <c r="BI123" s="23">
        <v>1044.7180892178887</v>
      </c>
      <c r="BJ123" s="23">
        <v>38284.373342413855</v>
      </c>
      <c r="BK123" s="23">
        <v>981.67822850228697</v>
      </c>
      <c r="BL123" s="23">
        <v>10823.09641591175</v>
      </c>
      <c r="BM123" s="23">
        <v>5319.4368505493348</v>
      </c>
      <c r="BN123" s="23">
        <v>6566.5074290569637</v>
      </c>
      <c r="BO123" s="23">
        <v>7008.6535643402567</v>
      </c>
      <c r="BP123" s="23">
        <v>16492.255118541609</v>
      </c>
      <c r="BQ123" s="23">
        <v>616.33780165325197</v>
      </c>
      <c r="BR123" s="23">
        <v>1652.7994595287612</v>
      </c>
      <c r="BS123" s="23">
        <v>0</v>
      </c>
      <c r="BT123" s="64">
        <v>2740931.1864236961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23574.958940183118</v>
      </c>
      <c r="CE123" s="23">
        <v>0</v>
      </c>
      <c r="CF123" s="23">
        <v>0</v>
      </c>
      <c r="CG123" s="23">
        <v>0</v>
      </c>
      <c r="CH123" s="23">
        <v>0</v>
      </c>
      <c r="CI123" s="23">
        <v>0</v>
      </c>
      <c r="CJ123" s="34">
        <f t="shared" si="4"/>
        <v>2764506.1453638794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700.72936007324097</v>
      </c>
      <c r="D124" s="23">
        <v>3.8592774103271976</v>
      </c>
      <c r="E124" s="23">
        <v>7.2136026361256017E-2</v>
      </c>
      <c r="F124" s="23">
        <v>1066.855761869796</v>
      </c>
      <c r="G124" s="23">
        <v>16571.448655839537</v>
      </c>
      <c r="H124" s="23">
        <v>1191.6510874747687</v>
      </c>
      <c r="I124" s="23">
        <v>396.24319280237927</v>
      </c>
      <c r="J124" s="23">
        <v>2185.3248506010705</v>
      </c>
      <c r="K124" s="23">
        <v>587.33152663334647</v>
      </c>
      <c r="L124" s="23">
        <v>23.083528435601927</v>
      </c>
      <c r="M124" s="23">
        <v>35810.703974597403</v>
      </c>
      <c r="N124" s="23">
        <v>32010.253493767814</v>
      </c>
      <c r="O124" s="23">
        <v>5407.2444000133892</v>
      </c>
      <c r="P124" s="23">
        <v>5529.8756448275253</v>
      </c>
      <c r="Q124" s="23">
        <v>1709.0828045640583</v>
      </c>
      <c r="R124" s="23">
        <v>12619.69285971721</v>
      </c>
      <c r="S124" s="23">
        <v>4361.7409019465258</v>
      </c>
      <c r="T124" s="23">
        <v>2667.0492346415385</v>
      </c>
      <c r="U124" s="23">
        <v>18577.407276893347</v>
      </c>
      <c r="V124" s="23">
        <v>1768.4868222725527</v>
      </c>
      <c r="W124" s="23">
        <v>626.24891285524416</v>
      </c>
      <c r="X124" s="23">
        <v>34124.091542244882</v>
      </c>
      <c r="Y124" s="23">
        <v>2140.9611943888976</v>
      </c>
      <c r="Z124" s="23">
        <v>2389.1091250716181</v>
      </c>
      <c r="AA124" s="23">
        <v>6.2397662802486451</v>
      </c>
      <c r="AB124" s="23">
        <v>104.23655809201495</v>
      </c>
      <c r="AC124" s="23">
        <v>6442.2160382315105</v>
      </c>
      <c r="AD124" s="23">
        <v>174.74952386014269</v>
      </c>
      <c r="AE124" s="23">
        <v>50592.818496545995</v>
      </c>
      <c r="AF124" s="23">
        <v>4975.4020782017305</v>
      </c>
      <c r="AG124" s="23">
        <v>291.57381855219683</v>
      </c>
      <c r="AH124" s="23">
        <v>39.061658274620129</v>
      </c>
      <c r="AI124" s="23">
        <v>87.39279593666167</v>
      </c>
      <c r="AJ124" s="23">
        <v>73.506610862119885</v>
      </c>
      <c r="AK124" s="23">
        <v>10.387587796020867</v>
      </c>
      <c r="AL124" s="23">
        <v>9791.5999462241689</v>
      </c>
      <c r="AM124" s="23">
        <v>6195.4747600628334</v>
      </c>
      <c r="AN124" s="23">
        <v>59024.149393675951</v>
      </c>
      <c r="AO124" s="23">
        <v>39534.870607549972</v>
      </c>
      <c r="AP124" s="23">
        <v>8829.2332185386513</v>
      </c>
      <c r="AQ124" s="23">
        <v>4624.0635618092329</v>
      </c>
      <c r="AR124" s="23">
        <v>630.1803262919326</v>
      </c>
      <c r="AS124" s="23">
        <v>1788.5406376009814</v>
      </c>
      <c r="AT124" s="23">
        <v>119.24085157515619</v>
      </c>
      <c r="AU124" s="23">
        <v>272.56597560600585</v>
      </c>
      <c r="AV124" s="23">
        <v>38.953454235078247</v>
      </c>
      <c r="AW124" s="23">
        <v>0</v>
      </c>
      <c r="AX124" s="23">
        <v>3292.1439710750019</v>
      </c>
      <c r="AY124" s="23">
        <v>1858.1158350264132</v>
      </c>
      <c r="AZ124" s="23">
        <v>302533.83720247948</v>
      </c>
      <c r="BA124" s="23">
        <v>0</v>
      </c>
      <c r="BB124" s="23">
        <v>999.01182907703458</v>
      </c>
      <c r="BC124" s="23">
        <v>42.235643434515396</v>
      </c>
      <c r="BD124" s="23">
        <v>12401.37317593487</v>
      </c>
      <c r="BE124" s="23">
        <v>59.800765853481238</v>
      </c>
      <c r="BF124" s="23">
        <v>1.9837407249345407</v>
      </c>
      <c r="BG124" s="23">
        <v>10122.343627090528</v>
      </c>
      <c r="BH124" s="23">
        <v>814372.24580934504</v>
      </c>
      <c r="BI124" s="23">
        <v>37.077917549685594</v>
      </c>
      <c r="BJ124" s="23">
        <v>363405.84859957575</v>
      </c>
      <c r="BK124" s="23">
        <v>17.853666524410865</v>
      </c>
      <c r="BL124" s="23">
        <v>397359.03159327793</v>
      </c>
      <c r="BM124" s="23">
        <v>38263.642402069934</v>
      </c>
      <c r="BN124" s="23">
        <v>1659.4532184275145</v>
      </c>
      <c r="BO124" s="23">
        <v>62.93868300019588</v>
      </c>
      <c r="BP124" s="23">
        <v>85036.965932846695</v>
      </c>
      <c r="BQ124" s="23">
        <v>95.435962875941712</v>
      </c>
      <c r="BR124" s="23">
        <v>18.070074603494632</v>
      </c>
      <c r="BS124" s="23">
        <v>0</v>
      </c>
      <c r="BT124" s="64">
        <v>2407754.4148815647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3273556.1816605669</v>
      </c>
      <c r="CG124" s="23">
        <v>0</v>
      </c>
      <c r="CH124" s="23">
        <v>0</v>
      </c>
      <c r="CI124" s="23">
        <v>0</v>
      </c>
      <c r="CJ124" s="34">
        <f t="shared" si="4"/>
        <v>5681310.5965421312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7136.2257565857708</v>
      </c>
      <c r="D126" s="23">
        <v>219.42753337206938</v>
      </c>
      <c r="E126" s="23">
        <v>60.399454664237723</v>
      </c>
      <c r="F126" s="23">
        <v>1965.2627216464073</v>
      </c>
      <c r="G126" s="23">
        <v>367920.38062937232</v>
      </c>
      <c r="H126" s="23">
        <v>16053.54871754568</v>
      </c>
      <c r="I126" s="23">
        <v>14187.532451603392</v>
      </c>
      <c r="J126" s="23">
        <v>2819.547381733069</v>
      </c>
      <c r="K126" s="23">
        <v>10870.122850811405</v>
      </c>
      <c r="L126" s="23">
        <v>14224.235036826789</v>
      </c>
      <c r="M126" s="23">
        <v>54837.858724946011</v>
      </c>
      <c r="N126" s="23">
        <v>181891.24815726336</v>
      </c>
      <c r="O126" s="23">
        <v>13768.150186228622</v>
      </c>
      <c r="P126" s="23">
        <v>11621.18653714571</v>
      </c>
      <c r="Q126" s="23">
        <v>3759.4436356856509</v>
      </c>
      <c r="R126" s="23">
        <v>15045.928384088442</v>
      </c>
      <c r="S126" s="23">
        <v>28569.544922141129</v>
      </c>
      <c r="T126" s="23">
        <v>16323.999694811962</v>
      </c>
      <c r="U126" s="23">
        <v>67935.278580454848</v>
      </c>
      <c r="V126" s="23">
        <v>6831.3456001526047</v>
      </c>
      <c r="W126" s="23">
        <v>3785.2300421975033</v>
      </c>
      <c r="X126" s="23">
        <v>79145.786045876084</v>
      </c>
      <c r="Y126" s="23">
        <v>8293.6040410149653</v>
      </c>
      <c r="Z126" s="23">
        <v>21879.694059525755</v>
      </c>
      <c r="AA126" s="23">
        <v>8389.0471155124742</v>
      </c>
      <c r="AB126" s="23">
        <v>44976.122126547423</v>
      </c>
      <c r="AC126" s="23">
        <v>2450.7675087033695</v>
      </c>
      <c r="AD126" s="23">
        <v>100428.89688039268</v>
      </c>
      <c r="AE126" s="23">
        <v>1009047.5950279955</v>
      </c>
      <c r="AF126" s="23">
        <v>525791.71736524533</v>
      </c>
      <c r="AG126" s="23">
        <v>44896.34094041826</v>
      </c>
      <c r="AH126" s="23">
        <v>27582.874416155166</v>
      </c>
      <c r="AI126" s="23">
        <v>2876.9187794295276</v>
      </c>
      <c r="AJ126" s="23">
        <v>67515.064970917971</v>
      </c>
      <c r="AK126" s="23">
        <v>19322.660504044317</v>
      </c>
      <c r="AL126" s="23">
        <v>111982.72473831268</v>
      </c>
      <c r="AM126" s="23">
        <v>102985.61220445229</v>
      </c>
      <c r="AN126" s="23">
        <v>54378.028789493103</v>
      </c>
      <c r="AO126" s="23">
        <v>64378.365030299363</v>
      </c>
      <c r="AP126" s="23">
        <v>80320.842707128671</v>
      </c>
      <c r="AQ126" s="23">
        <v>186218.65470828925</v>
      </c>
      <c r="AR126" s="23">
        <v>2879.9014725734337</v>
      </c>
      <c r="AS126" s="23">
        <v>29208.848063295718</v>
      </c>
      <c r="AT126" s="23">
        <v>17298.406339302459</v>
      </c>
      <c r="AU126" s="23">
        <v>6782.0670694158207</v>
      </c>
      <c r="AV126" s="23">
        <v>116.37781866647911</v>
      </c>
      <c r="AW126" s="23">
        <v>131.71307105293459</v>
      </c>
      <c r="AX126" s="23">
        <v>79799.204247715476</v>
      </c>
      <c r="AY126" s="23">
        <v>121598.73025160302</v>
      </c>
      <c r="AZ126" s="23">
        <v>5412.6605426835122</v>
      </c>
      <c r="BA126" s="23">
        <v>183.75385545287514</v>
      </c>
      <c r="BB126" s="23">
        <v>51967.012951879507</v>
      </c>
      <c r="BC126" s="23">
        <v>32776.609524575353</v>
      </c>
      <c r="BD126" s="23">
        <v>44329.585664158571</v>
      </c>
      <c r="BE126" s="23">
        <v>34426.27827579336</v>
      </c>
      <c r="BF126" s="23">
        <v>5331.1283529769216</v>
      </c>
      <c r="BG126" s="23">
        <v>53664.38309078545</v>
      </c>
      <c r="BH126" s="23">
        <v>22801.275775025657</v>
      </c>
      <c r="BI126" s="23">
        <v>4052.0164394323233</v>
      </c>
      <c r="BJ126" s="23">
        <v>9297.9856521018937</v>
      </c>
      <c r="BK126" s="23">
        <v>14797.754897790372</v>
      </c>
      <c r="BL126" s="23">
        <v>7026.0936884602352</v>
      </c>
      <c r="BM126" s="23">
        <v>16661.612758592339</v>
      </c>
      <c r="BN126" s="23">
        <v>53870.934001241811</v>
      </c>
      <c r="BO126" s="23">
        <v>37023.113526913541</v>
      </c>
      <c r="BP126" s="23">
        <v>33416.577561355414</v>
      </c>
      <c r="BQ126" s="23">
        <v>15978.081541251189</v>
      </c>
      <c r="BR126" s="23">
        <v>35453.578346042421</v>
      </c>
      <c r="BS126" s="23">
        <v>0</v>
      </c>
      <c r="BT126" s="64">
        <v>4138972.8997391695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4138972.8997391695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65693.418014500901</v>
      </c>
      <c r="D127" s="23">
        <v>924.6902437549179</v>
      </c>
      <c r="E127" s="23">
        <v>32.128720573390844</v>
      </c>
      <c r="F127" s="23">
        <v>25.32380761287623</v>
      </c>
      <c r="G127" s="23">
        <v>4014.0606383254872</v>
      </c>
      <c r="H127" s="23">
        <v>158.4494962447709</v>
      </c>
      <c r="I127" s="23">
        <v>318.33496215065122</v>
      </c>
      <c r="J127" s="23">
        <v>133.36907669905199</v>
      </c>
      <c r="K127" s="23">
        <v>1090.3602897913577</v>
      </c>
      <c r="L127" s="23">
        <v>1313.0499478432816</v>
      </c>
      <c r="M127" s="23">
        <v>3009.8970473188474</v>
      </c>
      <c r="N127" s="23">
        <v>25851.744324750503</v>
      </c>
      <c r="O127" s="23">
        <v>277.34638344909507</v>
      </c>
      <c r="P127" s="23">
        <v>344.39436249947209</v>
      </c>
      <c r="Q127" s="23">
        <v>29.400501445909715</v>
      </c>
      <c r="R127" s="23">
        <v>770.91421551095425</v>
      </c>
      <c r="S127" s="23">
        <v>1050.7809241782629</v>
      </c>
      <c r="T127" s="23">
        <v>453.0196752314115</v>
      </c>
      <c r="U127" s="23">
        <v>3055.5773079186692</v>
      </c>
      <c r="V127" s="23">
        <v>219.85068944506645</v>
      </c>
      <c r="W127" s="23">
        <v>476.13911914978985</v>
      </c>
      <c r="X127" s="23">
        <v>1977.4521324403497</v>
      </c>
      <c r="Y127" s="23">
        <v>322.30139097661277</v>
      </c>
      <c r="Z127" s="23">
        <v>2543.8845417763014</v>
      </c>
      <c r="AA127" s="23">
        <v>1167.5427920183595</v>
      </c>
      <c r="AB127" s="23">
        <v>2806.4654067767246</v>
      </c>
      <c r="AC127" s="23">
        <v>2650.8793537933652</v>
      </c>
      <c r="AD127" s="23">
        <v>1346.2242221939389</v>
      </c>
      <c r="AE127" s="23">
        <v>25079.690141430408</v>
      </c>
      <c r="AF127" s="23">
        <v>9868.8859433087437</v>
      </c>
      <c r="AG127" s="23">
        <v>3921.0758962852042</v>
      </c>
      <c r="AH127" s="23">
        <v>2330.42544579076</v>
      </c>
      <c r="AI127" s="23">
        <v>39.621266459231109</v>
      </c>
      <c r="AJ127" s="23">
        <v>3454.3865070043535</v>
      </c>
      <c r="AK127" s="23">
        <v>2153.8780362977463</v>
      </c>
      <c r="AL127" s="23">
        <v>6876.6052633569452</v>
      </c>
      <c r="AM127" s="23">
        <v>11341.172125365953</v>
      </c>
      <c r="AN127" s="23">
        <v>19424.716139490069</v>
      </c>
      <c r="AO127" s="23">
        <v>8016.4197552500145</v>
      </c>
      <c r="AP127" s="23">
        <v>42903.060889885732</v>
      </c>
      <c r="AQ127" s="23">
        <v>11260.769827682332</v>
      </c>
      <c r="AR127" s="23">
        <v>66.449123135928019</v>
      </c>
      <c r="AS127" s="23">
        <v>1860.1981179618897</v>
      </c>
      <c r="AT127" s="23">
        <v>1465.6438645348428</v>
      </c>
      <c r="AU127" s="23">
        <v>331.72190352297747</v>
      </c>
      <c r="AV127" s="23">
        <v>6.2623758888725058</v>
      </c>
      <c r="AW127" s="23">
        <v>8.8452808089121895</v>
      </c>
      <c r="AX127" s="23">
        <v>19640.393375438041</v>
      </c>
      <c r="AY127" s="23">
        <v>37216.645843083665</v>
      </c>
      <c r="AZ127" s="23">
        <v>25418.32680077021</v>
      </c>
      <c r="BA127" s="23">
        <v>147.00147214727963</v>
      </c>
      <c r="BB127" s="23">
        <v>4161.9794632366529</v>
      </c>
      <c r="BC127" s="23">
        <v>10696.073771288955</v>
      </c>
      <c r="BD127" s="23">
        <v>9868.911218147874</v>
      </c>
      <c r="BE127" s="23">
        <v>9676.6428299068666</v>
      </c>
      <c r="BF127" s="23">
        <v>375.71893120340832</v>
      </c>
      <c r="BG127" s="23">
        <v>16955.248535767387</v>
      </c>
      <c r="BH127" s="23">
        <v>15991.917963293958</v>
      </c>
      <c r="BI127" s="23">
        <v>444.80104768570277</v>
      </c>
      <c r="BJ127" s="23">
        <v>28708.007992841005</v>
      </c>
      <c r="BK127" s="23">
        <v>821.66938316782898</v>
      </c>
      <c r="BL127" s="23">
        <v>7316.2271301382361</v>
      </c>
      <c r="BM127" s="23">
        <v>35454.554702082271</v>
      </c>
      <c r="BN127" s="23">
        <v>9637.608383972929</v>
      </c>
      <c r="BO127" s="23">
        <v>9943.9927628725454</v>
      </c>
      <c r="BP127" s="23">
        <v>3679.8478848149293</v>
      </c>
      <c r="BQ127" s="23">
        <v>595.49142525920331</v>
      </c>
      <c r="BR127" s="23">
        <v>116.99156113740764</v>
      </c>
      <c r="BS127" s="23">
        <v>0</v>
      </c>
      <c r="BT127" s="64">
        <v>519334.87997008779</v>
      </c>
      <c r="BU127" s="23">
        <v>43054.856998828262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0</v>
      </c>
      <c r="CJ127" s="34">
        <f t="shared" si="4"/>
        <v>562389.73696891603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4458.3091015436567</v>
      </c>
      <c r="D128" s="23">
        <v>2767.6611829502522</v>
      </c>
      <c r="E128" s="23">
        <v>588.12698958387853</v>
      </c>
      <c r="F128" s="23">
        <v>3237.0797048312088</v>
      </c>
      <c r="G128" s="23">
        <v>13926.597138326875</v>
      </c>
      <c r="H128" s="23">
        <v>1989.2647289409535</v>
      </c>
      <c r="I128" s="23">
        <v>1240.227102827547</v>
      </c>
      <c r="J128" s="23">
        <v>926.61004952511337</v>
      </c>
      <c r="K128" s="23">
        <v>3073.7470609661927</v>
      </c>
      <c r="L128" s="23">
        <v>1271.7669942681214</v>
      </c>
      <c r="M128" s="23">
        <v>12114.907603961321</v>
      </c>
      <c r="N128" s="23">
        <v>40845.188663144079</v>
      </c>
      <c r="O128" s="23">
        <v>2081.4925158228525</v>
      </c>
      <c r="P128" s="23">
        <v>3973.9220653595471</v>
      </c>
      <c r="Q128" s="23">
        <v>342.10303183759203</v>
      </c>
      <c r="R128" s="23">
        <v>6462.3619644324772</v>
      </c>
      <c r="S128" s="23">
        <v>9224.1078591887344</v>
      </c>
      <c r="T128" s="23">
        <v>4732.8321271307686</v>
      </c>
      <c r="U128" s="23">
        <v>32614.563977697249</v>
      </c>
      <c r="V128" s="23">
        <v>1546.8024527169948</v>
      </c>
      <c r="W128" s="23">
        <v>2225.5990604543426</v>
      </c>
      <c r="X128" s="23">
        <v>13390.6925003619</v>
      </c>
      <c r="Y128" s="23">
        <v>4984.1236881046952</v>
      </c>
      <c r="Z128" s="23">
        <v>4463.908681884428</v>
      </c>
      <c r="AA128" s="23">
        <v>6156.2660641163438</v>
      </c>
      <c r="AB128" s="23">
        <v>33227.881209892628</v>
      </c>
      <c r="AC128" s="23">
        <v>56905.976942876965</v>
      </c>
      <c r="AD128" s="23">
        <v>11330.162992960926</v>
      </c>
      <c r="AE128" s="23">
        <v>122342.58529548465</v>
      </c>
      <c r="AF128" s="23">
        <v>106358.95334676126</v>
      </c>
      <c r="AG128" s="23">
        <v>9635.4221340638214</v>
      </c>
      <c r="AH128" s="23">
        <v>8469.7356824083581</v>
      </c>
      <c r="AI128" s="23">
        <v>273.35664147043025</v>
      </c>
      <c r="AJ128" s="23">
        <v>104467.58813794379</v>
      </c>
      <c r="AK128" s="23">
        <v>7422.2851846771455</v>
      </c>
      <c r="AL128" s="23">
        <v>34274.918439061308</v>
      </c>
      <c r="AM128" s="23">
        <v>8566.0511381193537</v>
      </c>
      <c r="AN128" s="23">
        <v>34912.265640819809</v>
      </c>
      <c r="AO128" s="23">
        <v>31488.773095091135</v>
      </c>
      <c r="AP128" s="23">
        <v>104447.139530746</v>
      </c>
      <c r="AQ128" s="23">
        <v>41282.790402541199</v>
      </c>
      <c r="AR128" s="23">
        <v>733.97130107029227</v>
      </c>
      <c r="AS128" s="23">
        <v>4683.6109717881936</v>
      </c>
      <c r="AT128" s="23">
        <v>4939.6951029725642</v>
      </c>
      <c r="AU128" s="23">
        <v>1602.0689808366828</v>
      </c>
      <c r="AV128" s="23">
        <v>91.241891786071747</v>
      </c>
      <c r="AW128" s="23">
        <v>137.19831975652849</v>
      </c>
      <c r="AX128" s="23">
        <v>55053.45567285944</v>
      </c>
      <c r="AY128" s="23">
        <v>61908.177602021839</v>
      </c>
      <c r="AZ128" s="23">
        <v>6632.2353327606079</v>
      </c>
      <c r="BA128" s="23">
        <v>10.027407189101222</v>
      </c>
      <c r="BB128" s="23">
        <v>13550.704981791063</v>
      </c>
      <c r="BC128" s="23">
        <v>25277.239832686642</v>
      </c>
      <c r="BD128" s="23">
        <v>40809.47997455181</v>
      </c>
      <c r="BE128" s="23">
        <v>28334.296879044832</v>
      </c>
      <c r="BF128" s="23">
        <v>1305.4411204394739</v>
      </c>
      <c r="BG128" s="23">
        <v>44463.220216512447</v>
      </c>
      <c r="BH128" s="23">
        <v>26394.877700285895</v>
      </c>
      <c r="BI128" s="23">
        <v>7189.8929372070479</v>
      </c>
      <c r="BJ128" s="23">
        <v>37917.115091254513</v>
      </c>
      <c r="BK128" s="23">
        <v>2109.8712594700469</v>
      </c>
      <c r="BL128" s="23">
        <v>33302.898262408642</v>
      </c>
      <c r="BM128" s="23">
        <v>26126.154215292023</v>
      </c>
      <c r="BN128" s="23">
        <v>15443.643420407621</v>
      </c>
      <c r="BO128" s="23">
        <v>15233.907641405145</v>
      </c>
      <c r="BP128" s="23">
        <v>12828.204306767928</v>
      </c>
      <c r="BQ128" s="23">
        <v>4975.3938356757726</v>
      </c>
      <c r="BR128" s="23">
        <v>11143.916719109598</v>
      </c>
      <c r="BS128" s="23">
        <v>0</v>
      </c>
      <c r="BT128" s="64">
        <v>1376242.0891022477</v>
      </c>
      <c r="BU128" s="23">
        <v>22255.483313821707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7.697244849431641</v>
      </c>
      <c r="CE128" s="23">
        <v>0</v>
      </c>
      <c r="CF128" s="23">
        <v>467.09213732644162</v>
      </c>
      <c r="CG128" s="23">
        <v>0</v>
      </c>
      <c r="CH128" s="23">
        <v>0</v>
      </c>
      <c r="CI128" s="23">
        <v>0</v>
      </c>
      <c r="CJ128" s="34">
        <f t="shared" si="4"/>
        <v>1398972.3617982455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936.58715386830238</v>
      </c>
      <c r="D129" s="23">
        <v>5.1501571808981552</v>
      </c>
      <c r="E129" s="23">
        <v>5.7580229615496696</v>
      </c>
      <c r="F129" s="23">
        <v>49.221978772434582</v>
      </c>
      <c r="G129" s="23">
        <v>4666.9200954110647</v>
      </c>
      <c r="H129" s="23">
        <v>143.75505873816553</v>
      </c>
      <c r="I129" s="23">
        <v>398.84475443602861</v>
      </c>
      <c r="J129" s="23">
        <v>144.55605039805789</v>
      </c>
      <c r="K129" s="23">
        <v>689.32509841170429</v>
      </c>
      <c r="L129" s="23">
        <v>2264.9994983674287</v>
      </c>
      <c r="M129" s="23">
        <v>2456.3685762454079</v>
      </c>
      <c r="N129" s="23">
        <v>24922.068787851706</v>
      </c>
      <c r="O129" s="23">
        <v>342.11973258074499</v>
      </c>
      <c r="P129" s="23">
        <v>562.30397678932638</v>
      </c>
      <c r="Q129" s="23">
        <v>12.976696591081437</v>
      </c>
      <c r="R129" s="23">
        <v>1113.20209710925</v>
      </c>
      <c r="S129" s="23">
        <v>1278.4727958712947</v>
      </c>
      <c r="T129" s="23">
        <v>589.07089122770481</v>
      </c>
      <c r="U129" s="23">
        <v>3355.3905682905011</v>
      </c>
      <c r="V129" s="23">
        <v>272.28608023137281</v>
      </c>
      <c r="W129" s="23">
        <v>456.70313830773046</v>
      </c>
      <c r="X129" s="23">
        <v>2233.5719764884198</v>
      </c>
      <c r="Y129" s="23">
        <v>648.63168314509392</v>
      </c>
      <c r="Z129" s="23">
        <v>6359.5070990900822</v>
      </c>
      <c r="AA129" s="23">
        <v>1273.3834186091592</v>
      </c>
      <c r="AB129" s="23">
        <v>8995.5294411298946</v>
      </c>
      <c r="AC129" s="23">
        <v>1612.6771023179579</v>
      </c>
      <c r="AD129" s="23">
        <v>2370.5337500350915</v>
      </c>
      <c r="AE129" s="23">
        <v>61063.992378767296</v>
      </c>
      <c r="AF129" s="23">
        <v>21486.588964810591</v>
      </c>
      <c r="AG129" s="23">
        <v>3024.2947632812784</v>
      </c>
      <c r="AH129" s="23">
        <v>2773.2084399163541</v>
      </c>
      <c r="AI129" s="23">
        <v>61.107777570013774</v>
      </c>
      <c r="AJ129" s="23">
        <v>7106.6075125524794</v>
      </c>
      <c r="AK129" s="23">
        <v>1534.7673180058716</v>
      </c>
      <c r="AL129" s="23">
        <v>2810.6070102523345</v>
      </c>
      <c r="AM129" s="23">
        <v>2393.6853249430596</v>
      </c>
      <c r="AN129" s="23">
        <v>3766.9079920298918</v>
      </c>
      <c r="AO129" s="23">
        <v>5483.3609806039603</v>
      </c>
      <c r="AP129" s="23">
        <v>38800.363898177406</v>
      </c>
      <c r="AQ129" s="23">
        <v>6945.6884114338245</v>
      </c>
      <c r="AR129" s="23">
        <v>133.23669424376001</v>
      </c>
      <c r="AS129" s="23">
        <v>4601.3964601328325</v>
      </c>
      <c r="AT129" s="23">
        <v>3997.9026751834344</v>
      </c>
      <c r="AU129" s="23">
        <v>1480.2800915597761</v>
      </c>
      <c r="AV129" s="23">
        <v>34.056569044045276</v>
      </c>
      <c r="AW129" s="23">
        <v>72.588325528531101</v>
      </c>
      <c r="AX129" s="23">
        <v>19256.922682957702</v>
      </c>
      <c r="AY129" s="23">
        <v>28864.94837393779</v>
      </c>
      <c r="AZ129" s="23">
        <v>547.21514338414477</v>
      </c>
      <c r="BA129" s="23">
        <v>171.1623705324989</v>
      </c>
      <c r="BB129" s="23">
        <v>5871.0522109708718</v>
      </c>
      <c r="BC129" s="23">
        <v>9452.2438590290858</v>
      </c>
      <c r="BD129" s="23">
        <v>14571.563029321689</v>
      </c>
      <c r="BE129" s="23">
        <v>10259.352349620625</v>
      </c>
      <c r="BF129" s="23">
        <v>85.306364195312838</v>
      </c>
      <c r="BG129" s="23">
        <v>14853.450054861911</v>
      </c>
      <c r="BH129" s="23">
        <v>11831.403091666689</v>
      </c>
      <c r="BI129" s="23">
        <v>1219.4852628439787</v>
      </c>
      <c r="BJ129" s="23">
        <v>5283.455840454084</v>
      </c>
      <c r="BK129" s="23">
        <v>816.43930012043393</v>
      </c>
      <c r="BL129" s="23">
        <v>83991.403555807832</v>
      </c>
      <c r="BM129" s="23">
        <v>12093.24246164591</v>
      </c>
      <c r="BN129" s="23">
        <v>2686.401696737239</v>
      </c>
      <c r="BO129" s="23">
        <v>2484.6487033913941</v>
      </c>
      <c r="BP129" s="23">
        <v>5473.5128665318534</v>
      </c>
      <c r="BQ129" s="23">
        <v>1057.2739770453738</v>
      </c>
      <c r="BR129" s="23">
        <v>2723.7140143252591</v>
      </c>
      <c r="BS129" s="23">
        <v>0</v>
      </c>
      <c r="BT129" s="64">
        <v>469324.75447787577</v>
      </c>
      <c r="BU129" s="23">
        <v>8764.3660318901966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478089.12050976598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0.47003172467652349</v>
      </c>
      <c r="D130" s="23">
        <v>2.588706739777024E-3</v>
      </c>
      <c r="E130" s="23">
        <v>4.8387041864991098E-5</v>
      </c>
      <c r="F130" s="23">
        <v>0.71562015566228576</v>
      </c>
      <c r="G130" s="23">
        <v>11.115713192435079</v>
      </c>
      <c r="H130" s="23">
        <v>0.79932973808872032</v>
      </c>
      <c r="I130" s="23">
        <v>0.26579002096439613</v>
      </c>
      <c r="J130" s="23">
        <v>1.4658612397789728</v>
      </c>
      <c r="K130" s="23">
        <v>0.39396729486475757</v>
      </c>
      <c r="L130" s="23">
        <v>1.5483853396797151E-2</v>
      </c>
      <c r="M130" s="23">
        <v>24.020924354163125</v>
      </c>
      <c r="N130" s="23">
        <v>21.471677247027003</v>
      </c>
      <c r="O130" s="23">
        <v>3.6270442711578674</v>
      </c>
      <c r="P130" s="23">
        <v>3.7093022423283522</v>
      </c>
      <c r="Q130" s="23">
        <v>1.1464099893863016</v>
      </c>
      <c r="R130" s="23">
        <v>8.464974264987136</v>
      </c>
      <c r="S130" s="23">
        <v>2.9257466798876193</v>
      </c>
      <c r="T130" s="23">
        <v>1.7889899053533833</v>
      </c>
      <c r="U130" s="23">
        <v>12.461260052616751</v>
      </c>
      <c r="V130" s="23">
        <v>1.1862567183621218</v>
      </c>
      <c r="W130" s="23">
        <v>0.42007210395092026</v>
      </c>
      <c r="X130" s="23">
        <v>22.889586928317769</v>
      </c>
      <c r="Y130" s="23">
        <v>1.4361032090320034</v>
      </c>
      <c r="Z130" s="23">
        <v>1.6025546330475726</v>
      </c>
      <c r="AA130" s="23">
        <v>4.1854791213217293E-3</v>
      </c>
      <c r="AB130" s="23">
        <v>6.9919275494912142E-2</v>
      </c>
      <c r="AC130" s="23">
        <v>4.3212773543158267</v>
      </c>
      <c r="AD130" s="23">
        <v>0.11721760891794093</v>
      </c>
      <c r="AE130" s="23">
        <v>33.9363969731371</v>
      </c>
      <c r="AF130" s="23">
        <v>3.3373752450330989</v>
      </c>
      <c r="AG130" s="23">
        <v>0.195580423218294</v>
      </c>
      <c r="AH130" s="23">
        <v>2.6201583169892677E-2</v>
      </c>
      <c r="AI130" s="23">
        <v>5.8620901219436715E-2</v>
      </c>
      <c r="AJ130" s="23">
        <v>4.9306395660425925E-2</v>
      </c>
      <c r="AK130" s="23">
        <v>6.9677340285587185E-3</v>
      </c>
      <c r="AL130" s="23">
        <v>6.5679602886701627</v>
      </c>
      <c r="AM130" s="23">
        <v>4.1557694776166256</v>
      </c>
      <c r="AN130" s="23">
        <v>39.591922813359126</v>
      </c>
      <c r="AO130" s="23">
        <v>26.519002164527016</v>
      </c>
      <c r="AP130" s="23">
        <v>5.9224287631493153</v>
      </c>
      <c r="AQ130" s="23">
        <v>3.1017061576296596</v>
      </c>
      <c r="AR130" s="23">
        <v>0.42270919773256221</v>
      </c>
      <c r="AS130" s="23">
        <v>1.1997083160005892</v>
      </c>
      <c r="AT130" s="23">
        <v>7.9983780202830285E-2</v>
      </c>
      <c r="AU130" s="23">
        <v>0.18283043768686885</v>
      </c>
      <c r="AV130" s="23">
        <v>2.6129002607095192E-2</v>
      </c>
      <c r="AW130" s="23">
        <v>0</v>
      </c>
      <c r="AX130" s="23">
        <v>2.2082878166344635</v>
      </c>
      <c r="AY130" s="23">
        <v>1.2463776178793731</v>
      </c>
      <c r="AZ130" s="23">
        <v>2.2333764978414616</v>
      </c>
      <c r="BA130" s="23">
        <v>0</v>
      </c>
      <c r="BB130" s="23">
        <v>0.6701121427882617</v>
      </c>
      <c r="BC130" s="23">
        <v>2.8330613011952294E-2</v>
      </c>
      <c r="BD130" s="23">
        <v>8.318530882782742</v>
      </c>
      <c r="BE130" s="23">
        <v>4.0112857706077615E-2</v>
      </c>
      <c r="BF130" s="23">
        <v>1.3306436512872551E-3</v>
      </c>
      <c r="BG130" s="23">
        <v>6.7898148756211452</v>
      </c>
      <c r="BH130" s="23">
        <v>1.5649337079975421</v>
      </c>
      <c r="BI130" s="23">
        <v>2.4870939518605424E-2</v>
      </c>
      <c r="BJ130" s="23">
        <v>4.5483819353091624E-3</v>
      </c>
      <c r="BK130" s="23">
        <v>1.1975792861585297E-2</v>
      </c>
      <c r="BL130" s="23">
        <v>7.2580562797486649E-4</v>
      </c>
      <c r="BM130" s="23">
        <v>7.4516044472086301E-3</v>
      </c>
      <c r="BN130" s="23">
        <v>1.1131197045831875</v>
      </c>
      <c r="BO130" s="23">
        <v>4.2217694027204732E-2</v>
      </c>
      <c r="BP130" s="23">
        <v>0.22466103537915369</v>
      </c>
      <c r="BQ130" s="23">
        <v>6.4016056387383224E-2</v>
      </c>
      <c r="BR130" s="23">
        <v>1.212095398718027E-2</v>
      </c>
      <c r="BS130" s="23">
        <v>0</v>
      </c>
      <c r="BT130" s="64">
        <v>276.89545191043487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276.89545191043487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9155.8474150070906</v>
      </c>
      <c r="D131" s="23">
        <v>1630.3996099205131</v>
      </c>
      <c r="E131" s="23">
        <v>331.55285272428574</v>
      </c>
      <c r="F131" s="23">
        <v>1129.5109247312132</v>
      </c>
      <c r="G131" s="23">
        <v>91784.598476794054</v>
      </c>
      <c r="H131" s="23">
        <v>3252.3911786254798</v>
      </c>
      <c r="I131" s="23">
        <v>3857.4610622637479</v>
      </c>
      <c r="J131" s="23">
        <v>3838.5683686332536</v>
      </c>
      <c r="K131" s="23">
        <v>7929.5597153889339</v>
      </c>
      <c r="L131" s="23">
        <v>6000.8370237677464</v>
      </c>
      <c r="M131" s="23">
        <v>55559.794250093677</v>
      </c>
      <c r="N131" s="23">
        <v>216806.99271490131</v>
      </c>
      <c r="O131" s="23">
        <v>8123.0644264553166</v>
      </c>
      <c r="P131" s="23">
        <v>8361.090020342961</v>
      </c>
      <c r="Q131" s="23">
        <v>1714.8457866562985</v>
      </c>
      <c r="R131" s="23">
        <v>20496.421717300527</v>
      </c>
      <c r="S131" s="23">
        <v>15778.460225213859</v>
      </c>
      <c r="T131" s="23">
        <v>7917.9060743762129</v>
      </c>
      <c r="U131" s="23">
        <v>49852.115699803602</v>
      </c>
      <c r="V131" s="23">
        <v>3459.073001358182</v>
      </c>
      <c r="W131" s="23">
        <v>5764.42075937763</v>
      </c>
      <c r="X131" s="23">
        <v>49059.606290941359</v>
      </c>
      <c r="Y131" s="23">
        <v>7893.5252898403078</v>
      </c>
      <c r="Z131" s="23">
        <v>25269.753523708729</v>
      </c>
      <c r="AA131" s="23">
        <v>12183.416696762637</v>
      </c>
      <c r="AB131" s="23">
        <v>39312.206790411998</v>
      </c>
      <c r="AC131" s="23">
        <v>21316.725627118962</v>
      </c>
      <c r="AD131" s="23">
        <v>30254.922521923269</v>
      </c>
      <c r="AE131" s="23">
        <v>506117.01728908363</v>
      </c>
      <c r="AF131" s="23">
        <v>196530.57437542055</v>
      </c>
      <c r="AG131" s="23">
        <v>32525.393204383574</v>
      </c>
      <c r="AH131" s="23">
        <v>22681.550053129016</v>
      </c>
      <c r="AI131" s="23">
        <v>748.86385244942119</v>
      </c>
      <c r="AJ131" s="23">
        <v>72053.930285825409</v>
      </c>
      <c r="AK131" s="23">
        <v>24270.840752225908</v>
      </c>
      <c r="AL131" s="23">
        <v>50156.789946120916</v>
      </c>
      <c r="AM131" s="23">
        <v>52949.568815487059</v>
      </c>
      <c r="AN131" s="23">
        <v>138166.69047612665</v>
      </c>
      <c r="AO131" s="23">
        <v>130909.56133092225</v>
      </c>
      <c r="AP131" s="23">
        <v>216162.47027985728</v>
      </c>
      <c r="AQ131" s="23">
        <v>145930.00637252149</v>
      </c>
      <c r="AR131" s="23">
        <v>2128.9758681237154</v>
      </c>
      <c r="AS131" s="23">
        <v>31965.576595010836</v>
      </c>
      <c r="AT131" s="23">
        <v>33825.10577889753</v>
      </c>
      <c r="AU131" s="23">
        <v>22861.381149542507</v>
      </c>
      <c r="AV131" s="23">
        <v>155.84070615008019</v>
      </c>
      <c r="AW131" s="23">
        <v>177.09281555875717</v>
      </c>
      <c r="AX131" s="23">
        <v>114977.43062033887</v>
      </c>
      <c r="AY131" s="23">
        <v>163018.83579887342</v>
      </c>
      <c r="AZ131" s="23">
        <v>58434.91356843328</v>
      </c>
      <c r="BA131" s="23">
        <v>382.83076429802838</v>
      </c>
      <c r="BB131" s="23">
        <v>50373.056350017956</v>
      </c>
      <c r="BC131" s="23">
        <v>70206.996200033711</v>
      </c>
      <c r="BD131" s="23">
        <v>128368.79932077875</v>
      </c>
      <c r="BE131" s="23">
        <v>75561.980286139151</v>
      </c>
      <c r="BF131" s="23">
        <v>3578.8141989756859</v>
      </c>
      <c r="BG131" s="23">
        <v>117673.84115420381</v>
      </c>
      <c r="BH131" s="23">
        <v>107946.21131754547</v>
      </c>
      <c r="BI131" s="23">
        <v>6597.0549730445364</v>
      </c>
      <c r="BJ131" s="23">
        <v>96575.184163695245</v>
      </c>
      <c r="BK131" s="23">
        <v>7309.2191186387254</v>
      </c>
      <c r="BL131" s="23">
        <v>69449.69388474575</v>
      </c>
      <c r="BM131" s="23">
        <v>45498.965922297088</v>
      </c>
      <c r="BN131" s="23">
        <v>57187.129567485899</v>
      </c>
      <c r="BO131" s="23">
        <v>66630.84562304648</v>
      </c>
      <c r="BP131" s="23">
        <v>122211.29374674651</v>
      </c>
      <c r="BQ131" s="23">
        <v>3873.7371576504192</v>
      </c>
      <c r="BR131" s="23">
        <v>9654.8252871463774</v>
      </c>
      <c r="BS131" s="23">
        <v>0</v>
      </c>
      <c r="BT131" s="64">
        <v>3763863.9570154152</v>
      </c>
      <c r="BU131" s="23">
        <v>53414.747687108676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3817278.704702524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85.777293909411512</v>
      </c>
      <c r="D133" s="23">
        <v>0.4249681523219534</v>
      </c>
      <c r="E133" s="23">
        <v>1.1529975011642353</v>
      </c>
      <c r="F133" s="23">
        <v>52.620992041721223</v>
      </c>
      <c r="G133" s="23">
        <v>319.19146367451543</v>
      </c>
      <c r="H133" s="23">
        <v>25.21887743192946</v>
      </c>
      <c r="I133" s="23">
        <v>29.300613667767383</v>
      </c>
      <c r="J133" s="23">
        <v>26.349274468048431</v>
      </c>
      <c r="K133" s="23">
        <v>33.738017748561113</v>
      </c>
      <c r="L133" s="23">
        <v>7.1796542924311746</v>
      </c>
      <c r="M133" s="23">
        <v>466.10118328437738</v>
      </c>
      <c r="N133" s="23">
        <v>437.72857082536336</v>
      </c>
      <c r="O133" s="23">
        <v>67.329051179215696</v>
      </c>
      <c r="P133" s="23">
        <v>82.594568524712841</v>
      </c>
      <c r="Q133" s="23">
        <v>24.164831879023765</v>
      </c>
      <c r="R133" s="23">
        <v>125.6092184942074</v>
      </c>
      <c r="S133" s="23">
        <v>129.04678375322558</v>
      </c>
      <c r="T133" s="23">
        <v>66.971666107428049</v>
      </c>
      <c r="U133" s="23">
        <v>297.25880249736747</v>
      </c>
      <c r="V133" s="23">
        <v>43.696566800197175</v>
      </c>
      <c r="W133" s="23">
        <v>7.1277609402978168</v>
      </c>
      <c r="X133" s="23">
        <v>285.17267709344941</v>
      </c>
      <c r="Y133" s="23">
        <v>30.840264371178932</v>
      </c>
      <c r="Z133" s="23">
        <v>20.646565739542762</v>
      </c>
      <c r="AA133" s="23">
        <v>11.558678707615659</v>
      </c>
      <c r="AB133" s="23">
        <v>136.72852736847551</v>
      </c>
      <c r="AC133" s="23">
        <v>175.25892186410755</v>
      </c>
      <c r="AD133" s="23">
        <v>187.60876367201237</v>
      </c>
      <c r="AE133" s="23">
        <v>1211.0628716613705</v>
      </c>
      <c r="AF133" s="23">
        <v>412.60156623611459</v>
      </c>
      <c r="AG133" s="23">
        <v>860.27220637283938</v>
      </c>
      <c r="AH133" s="23">
        <v>254.34309324748963</v>
      </c>
      <c r="AI133" s="23">
        <v>0.89146023230832028</v>
      </c>
      <c r="AJ133" s="23">
        <v>332.52680853125395</v>
      </c>
      <c r="AK133" s="23">
        <v>89.008660578196313</v>
      </c>
      <c r="AL133" s="23">
        <v>214.70990882791349</v>
      </c>
      <c r="AM133" s="23">
        <v>56.006408705112705</v>
      </c>
      <c r="AN133" s="23">
        <v>436.14960543687073</v>
      </c>
      <c r="AO133" s="23">
        <v>505.09374800288947</v>
      </c>
      <c r="AP133" s="23">
        <v>490.45876142280565</v>
      </c>
      <c r="AQ133" s="23">
        <v>218.45462569208399</v>
      </c>
      <c r="AR133" s="23">
        <v>49.175427734005382</v>
      </c>
      <c r="AS133" s="23">
        <v>18.085419755413774</v>
      </c>
      <c r="AT133" s="23">
        <v>23.298840097353324</v>
      </c>
      <c r="AU133" s="23">
        <v>212.96975648669195</v>
      </c>
      <c r="AV133" s="23">
        <v>61.499308987669103</v>
      </c>
      <c r="AW133" s="23">
        <v>77.736910809165153</v>
      </c>
      <c r="AX133" s="23">
        <v>206.89269641628127</v>
      </c>
      <c r="AY133" s="23">
        <v>222.00550061164492</v>
      </c>
      <c r="AZ133" s="23">
        <v>70.571129014396718</v>
      </c>
      <c r="BA133" s="23">
        <v>0</v>
      </c>
      <c r="BB133" s="23">
        <v>32.356623702984542</v>
      </c>
      <c r="BC133" s="23">
        <v>116.67873343425799</v>
      </c>
      <c r="BD133" s="23">
        <v>247.66183893653658</v>
      </c>
      <c r="BE133" s="23">
        <v>102.00378674239084</v>
      </c>
      <c r="BF133" s="23">
        <v>2.4719478348278208</v>
      </c>
      <c r="BG133" s="23">
        <v>232.05448261956434</v>
      </c>
      <c r="BH133" s="23">
        <v>1051.249455355947</v>
      </c>
      <c r="BI133" s="23">
        <v>0.26138555145682735</v>
      </c>
      <c r="BJ133" s="23">
        <v>1393.7639311129915</v>
      </c>
      <c r="BK133" s="23">
        <v>65.052806643871023</v>
      </c>
      <c r="BL133" s="23">
        <v>20018.251466033216</v>
      </c>
      <c r="BM133" s="23">
        <v>4155.8923419348748</v>
      </c>
      <c r="BN133" s="23">
        <v>48.537379961413698</v>
      </c>
      <c r="BO133" s="23">
        <v>28.664375559070731</v>
      </c>
      <c r="BP133" s="23">
        <v>38.118870100658206</v>
      </c>
      <c r="BQ133" s="23">
        <v>16.613852336707463</v>
      </c>
      <c r="BR133" s="23">
        <v>80.699624969582629</v>
      </c>
      <c r="BS133" s="23">
        <v>0</v>
      </c>
      <c r="BT133" s="64">
        <v>36830.545173679893</v>
      </c>
      <c r="BU133" s="23">
        <v>14989.536704785261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51820.081878465156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423.07792238733219</v>
      </c>
      <c r="D135" s="23">
        <v>75.946562249915146</v>
      </c>
      <c r="E135" s="23">
        <v>17.412138662175668</v>
      </c>
      <c r="F135" s="23">
        <v>0</v>
      </c>
      <c r="G135" s="23">
        <v>3351.6514569511332</v>
      </c>
      <c r="H135" s="23">
        <v>326.38498215695245</v>
      </c>
      <c r="I135" s="23">
        <v>417.52085685685057</v>
      </c>
      <c r="J135" s="23">
        <v>646.84242774805773</v>
      </c>
      <c r="K135" s="23">
        <v>1092.5190832926819</v>
      </c>
      <c r="L135" s="23">
        <v>772.80257977230724</v>
      </c>
      <c r="M135" s="23">
        <v>2393.9838305314715</v>
      </c>
      <c r="N135" s="23">
        <v>52083.040977885714</v>
      </c>
      <c r="O135" s="23">
        <v>1275.9022457985745</v>
      </c>
      <c r="P135" s="23">
        <v>830.2255902539506</v>
      </c>
      <c r="Q135" s="23">
        <v>29.267211793869738</v>
      </c>
      <c r="R135" s="23">
        <v>3789.5482207530831</v>
      </c>
      <c r="S135" s="23">
        <v>5511.8680641670126</v>
      </c>
      <c r="T135" s="23">
        <v>1469.2881262593339</v>
      </c>
      <c r="U135" s="23">
        <v>11399.393758194579</v>
      </c>
      <c r="V135" s="23">
        <v>463.82973627753057</v>
      </c>
      <c r="W135" s="23">
        <v>564.59785789693012</v>
      </c>
      <c r="X135" s="23">
        <v>4508.6325003974016</v>
      </c>
      <c r="Y135" s="23">
        <v>2003.8778302916635</v>
      </c>
      <c r="Z135" s="23">
        <v>0</v>
      </c>
      <c r="AA135" s="23">
        <v>231.54439710339983</v>
      </c>
      <c r="AB135" s="23">
        <v>0</v>
      </c>
      <c r="AC135" s="23">
        <v>949.88773467698763</v>
      </c>
      <c r="AD135" s="23">
        <v>466.05256248972319</v>
      </c>
      <c r="AE135" s="23">
        <v>4046.2846482613327</v>
      </c>
      <c r="AF135" s="23">
        <v>4242.6342970050155</v>
      </c>
      <c r="AG135" s="23">
        <v>986.93483821353152</v>
      </c>
      <c r="AH135" s="23">
        <v>0</v>
      </c>
      <c r="AI135" s="23">
        <v>16.671196591444787</v>
      </c>
      <c r="AJ135" s="23">
        <v>1067.6975239231974</v>
      </c>
      <c r="AK135" s="23">
        <v>722.04804792724201</v>
      </c>
      <c r="AL135" s="23">
        <v>1243.3007946864159</v>
      </c>
      <c r="AM135" s="23">
        <v>1262.9357595607839</v>
      </c>
      <c r="AN135" s="23">
        <v>3137.5191985099095</v>
      </c>
      <c r="AO135" s="23">
        <v>1364.0743522155492</v>
      </c>
      <c r="AP135" s="23">
        <v>4300.7982495573897</v>
      </c>
      <c r="AQ135" s="23">
        <v>24082.099182895043</v>
      </c>
      <c r="AR135" s="23">
        <v>14096.052424619618</v>
      </c>
      <c r="AS135" s="23">
        <v>498.28354256651642</v>
      </c>
      <c r="AT135" s="23">
        <v>103.73188990232313</v>
      </c>
      <c r="AU135" s="23">
        <v>0</v>
      </c>
      <c r="AV135" s="23">
        <v>0</v>
      </c>
      <c r="AW135" s="23">
        <v>0</v>
      </c>
      <c r="AX135" s="23">
        <v>1694.5345157615216</v>
      </c>
      <c r="AY135" s="23">
        <v>53667.175125108333</v>
      </c>
      <c r="AZ135" s="23">
        <v>1953.1232984465983</v>
      </c>
      <c r="BA135" s="23">
        <v>0</v>
      </c>
      <c r="BB135" s="23">
        <v>7527.2304965550047</v>
      </c>
      <c r="BC135" s="23">
        <v>2331.0037545193468</v>
      </c>
      <c r="BD135" s="23">
        <v>599.79260625664699</v>
      </c>
      <c r="BE135" s="23">
        <v>939.88501672212067</v>
      </c>
      <c r="BF135" s="23">
        <v>114.10507889255547</v>
      </c>
      <c r="BG135" s="23">
        <v>1197.7328573364669</v>
      </c>
      <c r="BH135" s="23">
        <v>42835.713464128974</v>
      </c>
      <c r="BI135" s="23">
        <v>4334.1406427402799</v>
      </c>
      <c r="BJ135" s="23">
        <v>71733.56563573936</v>
      </c>
      <c r="BK135" s="23">
        <v>219.31885293634033</v>
      </c>
      <c r="BL135" s="23">
        <v>15649.067004871538</v>
      </c>
      <c r="BM135" s="23">
        <v>25582.877347160444</v>
      </c>
      <c r="BN135" s="23">
        <v>8285.2142349126934</v>
      </c>
      <c r="BO135" s="23">
        <v>4442.688656102353</v>
      </c>
      <c r="BP135" s="23">
        <v>14453.927444782632</v>
      </c>
      <c r="BQ135" s="23">
        <v>310.82519867160391</v>
      </c>
      <c r="BR135" s="23">
        <v>433.08064034219899</v>
      </c>
      <c r="BS135" s="23">
        <v>0</v>
      </c>
      <c r="BT135" s="64">
        <v>414571.16647327092</v>
      </c>
      <c r="BU135" s="23">
        <v>533975.83352672902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948547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5.4584329317273694E-2</v>
      </c>
      <c r="D136" s="23">
        <v>3.0062400849023503E-4</v>
      </c>
      <c r="E136" s="23">
        <v>5.6191403456118689E-6</v>
      </c>
      <c r="F136" s="23">
        <v>8.3104276141426736E-2</v>
      </c>
      <c r="G136" s="23">
        <v>1.2908570158956867</v>
      </c>
      <c r="H136" s="23">
        <v>9.2825388939335285E-2</v>
      </c>
      <c r="I136" s="23">
        <v>3.0865937918445999E-2</v>
      </c>
      <c r="J136" s="23">
        <v>0.17022904720013876</v>
      </c>
      <c r="K136" s="23">
        <v>4.5751040693971838E-2</v>
      </c>
      <c r="L136" s="23">
        <v>1.7981249105957988E-3</v>
      </c>
      <c r="M136" s="23">
        <v>2.7895266991931367</v>
      </c>
      <c r="N136" s="23">
        <v>2.4934850996547482</v>
      </c>
      <c r="O136" s="23">
        <v>0.42120514116672009</v>
      </c>
      <c r="P136" s="23">
        <v>0.43075767975426033</v>
      </c>
      <c r="Q136" s="23">
        <v>0.13313148263840921</v>
      </c>
      <c r="R136" s="23">
        <v>0.98302926948237723</v>
      </c>
      <c r="S136" s="23">
        <v>0.33976413056759447</v>
      </c>
      <c r="T136" s="23">
        <v>0.20775366642813481</v>
      </c>
      <c r="U136" s="23">
        <v>1.4471140706264616</v>
      </c>
      <c r="V136" s="23">
        <v>0.13775884471302061</v>
      </c>
      <c r="W136" s="23">
        <v>4.8782566910429447E-2</v>
      </c>
      <c r="X136" s="23">
        <v>5.0632898634312387</v>
      </c>
      <c r="Y136" s="23">
        <v>0.1667732758875875</v>
      </c>
      <c r="Z136" s="23">
        <v>0.18610311867649232</v>
      </c>
      <c r="AA136" s="23">
        <v>4.8605563989542663E-4</v>
      </c>
      <c r="AB136" s="23">
        <v>8.1196577994091523E-3</v>
      </c>
      <c r="AC136" s="23">
        <v>0.50182575727538636</v>
      </c>
      <c r="AD136" s="23">
        <v>1.3612367487244752E-2</v>
      </c>
      <c r="AE136" s="23">
        <v>3.9410009388159217</v>
      </c>
      <c r="AF136" s="23">
        <v>0.38756615748771461</v>
      </c>
      <c r="AG136" s="23">
        <v>2.2712565276963172E-2</v>
      </c>
      <c r="AH136" s="23">
        <v>3.0427644971488268E-3</v>
      </c>
      <c r="AI136" s="23">
        <v>6.8075885287087797E-3</v>
      </c>
      <c r="AJ136" s="23">
        <v>5.7259040121784947E-3</v>
      </c>
      <c r="AK136" s="23">
        <v>8.0915620976810914E-4</v>
      </c>
      <c r="AL136" s="23">
        <v>0.762730872232664</v>
      </c>
      <c r="AM136" s="23">
        <v>0.48260548772322104</v>
      </c>
      <c r="AN136" s="23">
        <v>4.5977716815513823</v>
      </c>
      <c r="AO136" s="23">
        <v>3.079626057816041</v>
      </c>
      <c r="AP136" s="23">
        <v>0.68776592088185595</v>
      </c>
      <c r="AQ136" s="23">
        <v>0.36019813443441207</v>
      </c>
      <c r="AR136" s="23">
        <v>4.9088810059265291E-2</v>
      </c>
      <c r="AS136" s="23">
        <v>0.13932096572910066</v>
      </c>
      <c r="AT136" s="23">
        <v>9.2884389912964195E-3</v>
      </c>
      <c r="AU136" s="23">
        <v>2.1231921795894448E-2</v>
      </c>
      <c r="AV136" s="23">
        <v>3.0343357866304092E-3</v>
      </c>
      <c r="AW136" s="23">
        <v>0</v>
      </c>
      <c r="AX136" s="23">
        <v>0.2564463270930345</v>
      </c>
      <c r="AY136" s="23">
        <v>0.14474062659244333</v>
      </c>
      <c r="AZ136" s="23">
        <v>0.25935985136223427</v>
      </c>
      <c r="BA136" s="23">
        <v>0</v>
      </c>
      <c r="BB136" s="23">
        <v>7.7819474646378783E-2</v>
      </c>
      <c r="BC136" s="23">
        <v>26.255962731176929</v>
      </c>
      <c r="BD136" s="23">
        <v>0.96602294122638299</v>
      </c>
      <c r="BE136" s="23">
        <v>4.6582673465122397E-3</v>
      </c>
      <c r="BF136" s="23">
        <v>1.5452635950432642E-4</v>
      </c>
      <c r="BG136" s="23">
        <v>0.78849463071729431</v>
      </c>
      <c r="BH136" s="23">
        <v>567.04442585819152</v>
      </c>
      <c r="BI136" s="23">
        <v>2.8882381376445004E-3</v>
      </c>
      <c r="BJ136" s="23">
        <v>351.862679895719</v>
      </c>
      <c r="BK136" s="23">
        <v>1.3907372355389375E-3</v>
      </c>
      <c r="BL136" s="23">
        <v>130263.82191338188</v>
      </c>
      <c r="BM136" s="23">
        <v>6714.2800790192468</v>
      </c>
      <c r="BN136" s="23">
        <v>0.12926551408062825</v>
      </c>
      <c r="BO136" s="23">
        <v>4.9026999515463555E-3</v>
      </c>
      <c r="BP136" s="23">
        <v>2.6089668624675912E-2</v>
      </c>
      <c r="BQ136" s="23">
        <v>7.4341226772445023E-3</v>
      </c>
      <c r="BR136" s="23">
        <v>1.4075946565757736E-3</v>
      </c>
      <c r="BS136" s="23">
        <v>0</v>
      </c>
      <c r="BT136" s="64">
        <v>137957.63930396026</v>
      </c>
      <c r="BU136" s="23">
        <v>124618.77134631271</v>
      </c>
      <c r="BV136" s="23">
        <v>0</v>
      </c>
      <c r="BW136" s="23">
        <v>59367.744950594039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321944.155600867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42.186224872322491</v>
      </c>
      <c r="D138" s="23">
        <v>1.0769832814835558</v>
      </c>
      <c r="E138" s="23">
        <v>1.0027328593725919</v>
      </c>
      <c r="F138" s="23">
        <v>59.177808078634357</v>
      </c>
      <c r="G138" s="23">
        <v>870.194138049554</v>
      </c>
      <c r="H138" s="23">
        <v>60.494416818302142</v>
      </c>
      <c r="I138" s="23">
        <v>25.66956474971877</v>
      </c>
      <c r="J138" s="23">
        <v>108.80155097965709</v>
      </c>
      <c r="K138" s="23">
        <v>31.302175822513483</v>
      </c>
      <c r="L138" s="23">
        <v>5.0583011849044492</v>
      </c>
      <c r="M138" s="23">
        <v>1759.3620712146876</v>
      </c>
      <c r="N138" s="23">
        <v>1614.5565958698071</v>
      </c>
      <c r="O138" s="23">
        <v>268.69108626121408</v>
      </c>
      <c r="P138" s="23">
        <v>279.69025667488773</v>
      </c>
      <c r="Q138" s="23">
        <v>82.568607718839985</v>
      </c>
      <c r="R138" s="23">
        <v>633.78312735498218</v>
      </c>
      <c r="S138" s="23">
        <v>226.65281370950808</v>
      </c>
      <c r="T138" s="23">
        <v>135.36910721440802</v>
      </c>
      <c r="U138" s="23">
        <v>952.96261445012829</v>
      </c>
      <c r="V138" s="23">
        <v>89.811331898707465</v>
      </c>
      <c r="W138" s="23">
        <v>33.835945238838569</v>
      </c>
      <c r="X138" s="23">
        <v>1664.5104742154203</v>
      </c>
      <c r="Y138" s="23">
        <v>113.61532206462745</v>
      </c>
      <c r="Z138" s="23">
        <v>141.92081476494627</v>
      </c>
      <c r="AA138" s="23">
        <v>3.408438370568768</v>
      </c>
      <c r="AB138" s="23">
        <v>51.417314189020644</v>
      </c>
      <c r="AC138" s="23">
        <v>323.51706823562847</v>
      </c>
      <c r="AD138" s="23">
        <v>39.564641950519942</v>
      </c>
      <c r="AE138" s="23">
        <v>2647.2710882864953</v>
      </c>
      <c r="AF138" s="23">
        <v>398.09770126998819</v>
      </c>
      <c r="AG138" s="23">
        <v>39.580314888694431</v>
      </c>
      <c r="AH138" s="23">
        <v>20.552726752666885</v>
      </c>
      <c r="AI138" s="23">
        <v>4.6056008674613444</v>
      </c>
      <c r="AJ138" s="23">
        <v>40.064302636262546</v>
      </c>
      <c r="AK138" s="23">
        <v>4.8443780777395826</v>
      </c>
      <c r="AL138" s="23">
        <v>534.97011360458384</v>
      </c>
      <c r="AM138" s="23">
        <v>505.87961441409294</v>
      </c>
      <c r="AN138" s="23">
        <v>27044.845168854328</v>
      </c>
      <c r="AO138" s="23">
        <v>1917.478120354315</v>
      </c>
      <c r="AP138" s="23">
        <v>539.74844019956652</v>
      </c>
      <c r="AQ138" s="23">
        <v>248.3398892082356</v>
      </c>
      <c r="AR138" s="23">
        <v>32.888345305343535</v>
      </c>
      <c r="AS138" s="23">
        <v>95.383406462676618</v>
      </c>
      <c r="AT138" s="23">
        <v>7.5137572397825219</v>
      </c>
      <c r="AU138" s="23">
        <v>25.680675448935776</v>
      </c>
      <c r="AV138" s="23">
        <v>2.0344470516780446</v>
      </c>
      <c r="AW138" s="23">
        <v>0.5024789804583315</v>
      </c>
      <c r="AX138" s="23">
        <v>208.64952977436351</v>
      </c>
      <c r="AY138" s="23">
        <v>170.66381234164899</v>
      </c>
      <c r="AZ138" s="23">
        <v>252.99711782773124</v>
      </c>
      <c r="BA138" s="23">
        <v>78.651660064351063</v>
      </c>
      <c r="BB138" s="23">
        <v>3014.1747503843544</v>
      </c>
      <c r="BC138" s="23">
        <v>17.516003190000191</v>
      </c>
      <c r="BD138" s="23">
        <v>647.84675053567776</v>
      </c>
      <c r="BE138" s="23">
        <v>17.508799212070368</v>
      </c>
      <c r="BF138" s="23">
        <v>1.7392386656279843</v>
      </c>
      <c r="BG138" s="23">
        <v>509.77333005586325</v>
      </c>
      <c r="BH138" s="23">
        <v>744.57941210278705</v>
      </c>
      <c r="BI138" s="23">
        <v>4.3466256943496751</v>
      </c>
      <c r="BJ138" s="23">
        <v>31028.508689160222</v>
      </c>
      <c r="BK138" s="23">
        <v>5.4373860827586906</v>
      </c>
      <c r="BL138" s="23">
        <v>1211.6323615746294</v>
      </c>
      <c r="BM138" s="23">
        <v>16052.644167238228</v>
      </c>
      <c r="BN138" s="23">
        <v>1711.9990229616415</v>
      </c>
      <c r="BO138" s="23">
        <v>1093.8154686545195</v>
      </c>
      <c r="BP138" s="23">
        <v>1211.0189536112703</v>
      </c>
      <c r="BQ138" s="23">
        <v>9.1017169414143542</v>
      </c>
      <c r="BR138" s="23">
        <v>18.178424533802787</v>
      </c>
      <c r="BS138" s="23">
        <v>0</v>
      </c>
      <c r="BT138" s="64">
        <v>101741.26531860381</v>
      </c>
      <c r="BU138" s="23">
        <v>163514.09810916273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123867.23760307701</v>
      </c>
      <c r="CH138" s="23">
        <v>1316.0454372955144</v>
      </c>
      <c r="CI138" s="23">
        <v>67152</v>
      </c>
      <c r="CJ138" s="34">
        <f t="shared" si="4"/>
        <v>457590.64646813908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9.36879363476206</v>
      </c>
      <c r="D139" s="23">
        <v>5.1598770790587833E-2</v>
      </c>
      <c r="E139" s="23">
        <v>9.6446300543154848E-4</v>
      </c>
      <c r="F139" s="23">
        <v>14.263925618829882</v>
      </c>
      <c r="G139" s="23">
        <v>221.56126392276244</v>
      </c>
      <c r="H139" s="23">
        <v>15.932446618226463</v>
      </c>
      <c r="I139" s="23">
        <v>5.2977952888354949</v>
      </c>
      <c r="J139" s="23">
        <v>29.21792451804604</v>
      </c>
      <c r="K139" s="23">
        <v>7.8526577902236658</v>
      </c>
      <c r="L139" s="23">
        <v>0.30862816173809549</v>
      </c>
      <c r="M139" s="23">
        <v>478.79126317539988</v>
      </c>
      <c r="N139" s="23">
        <v>427.97901196574139</v>
      </c>
      <c r="O139" s="23">
        <v>72.29518242414342</v>
      </c>
      <c r="P139" s="23">
        <v>73.93476953337705</v>
      </c>
      <c r="Q139" s="23">
        <v>22.850539756186961</v>
      </c>
      <c r="R139" s="23">
        <v>168.72605155921136</v>
      </c>
      <c r="S139" s="23">
        <v>58.316737854921286</v>
      </c>
      <c r="T139" s="23">
        <v>35.658608468317922</v>
      </c>
      <c r="U139" s="23">
        <v>248.38105117780296</v>
      </c>
      <c r="V139" s="23">
        <v>23.644775041159836</v>
      </c>
      <c r="W139" s="23">
        <v>8.3729855816539889</v>
      </c>
      <c r="X139" s="23">
        <v>456.24115364540478</v>
      </c>
      <c r="Y139" s="23">
        <v>28.624779769705636</v>
      </c>
      <c r="Z139" s="23">
        <v>31.942532508390162</v>
      </c>
      <c r="AA139" s="23">
        <v>8.3426049969828914E-2</v>
      </c>
      <c r="AB139" s="23">
        <v>1.3936490428485875</v>
      </c>
      <c r="AC139" s="23">
        <v>86.13281539457256</v>
      </c>
      <c r="AD139" s="23">
        <v>2.3364116306579255</v>
      </c>
      <c r="AE139" s="23">
        <v>2672.312678805959</v>
      </c>
      <c r="AF139" s="23">
        <v>640.511810930568</v>
      </c>
      <c r="AG139" s="23">
        <v>3.8983594679543176</v>
      </c>
      <c r="AH139" s="23">
        <v>0.5222567174411834</v>
      </c>
      <c r="AI139" s="23">
        <v>1.1684469310803209</v>
      </c>
      <c r="AJ139" s="23">
        <v>0.98278780253474762</v>
      </c>
      <c r="AK139" s="23">
        <v>0.13888267278214297</v>
      </c>
      <c r="AL139" s="23">
        <v>130.91427943126752</v>
      </c>
      <c r="AM139" s="23">
        <v>129.85946396673967</v>
      </c>
      <c r="AN139" s="23">
        <v>4672.2961583095921</v>
      </c>
      <c r="AO139" s="23">
        <v>528.58359475681436</v>
      </c>
      <c r="AP139" s="23">
        <v>6168.897038383122</v>
      </c>
      <c r="AQ139" s="23">
        <v>316.11246208835388</v>
      </c>
      <c r="AR139" s="23">
        <v>8.4255488154500071</v>
      </c>
      <c r="AS139" s="23">
        <v>23.912895756669808</v>
      </c>
      <c r="AT139" s="23">
        <v>1.5942573479783493</v>
      </c>
      <c r="AU139" s="23">
        <v>3.6442234660231052</v>
      </c>
      <c r="AV139" s="23">
        <v>0.52081002293303613</v>
      </c>
      <c r="AW139" s="23">
        <v>0</v>
      </c>
      <c r="AX139" s="23">
        <v>3601.942752165091</v>
      </c>
      <c r="AY139" s="23">
        <v>2612.6929927491451</v>
      </c>
      <c r="AZ139" s="23">
        <v>44.516236710201269</v>
      </c>
      <c r="BA139" s="23">
        <v>0</v>
      </c>
      <c r="BB139" s="23">
        <v>7458.6467205593935</v>
      </c>
      <c r="BC139" s="23">
        <v>0.56469308968017151</v>
      </c>
      <c r="BD139" s="23">
        <v>1540.365740210065</v>
      </c>
      <c r="BE139" s="23">
        <v>0.79953983150275354</v>
      </c>
      <c r="BF139" s="23">
        <v>2.6522732649367577E-2</v>
      </c>
      <c r="BG139" s="23">
        <v>2175.4127260255063</v>
      </c>
      <c r="BH139" s="23">
        <v>31.192662521667135</v>
      </c>
      <c r="BI139" s="23">
        <v>457.92651473027286</v>
      </c>
      <c r="BJ139" s="23">
        <v>3.5416067480422884</v>
      </c>
      <c r="BK139" s="23">
        <v>0.23870459384430823</v>
      </c>
      <c r="BL139" s="23">
        <v>1.4466945081473228E-2</v>
      </c>
      <c r="BM139" s="23">
        <v>4439.8693929619094</v>
      </c>
      <c r="BN139" s="23">
        <v>2908.3120166031449</v>
      </c>
      <c r="BO139" s="23">
        <v>646.94122527179024</v>
      </c>
      <c r="BP139" s="23">
        <v>908.93521487357793</v>
      </c>
      <c r="BQ139" s="23">
        <v>1.275984556185938</v>
      </c>
      <c r="BR139" s="23">
        <v>0.24159798286060286</v>
      </c>
      <c r="BS139" s="23">
        <v>0</v>
      </c>
      <c r="BT139" s="64">
        <v>44667.315010901548</v>
      </c>
      <c r="BU139" s="23">
        <v>38408.836593468041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83076.151604369588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71.824456849533547</v>
      </c>
      <c r="D140" s="23">
        <v>23.189635453791741</v>
      </c>
      <c r="E140" s="23">
        <v>4.7766356817817375</v>
      </c>
      <c r="F140" s="23">
        <v>41.587717481475153</v>
      </c>
      <c r="G140" s="23">
        <v>509.10729818461959</v>
      </c>
      <c r="H140" s="23">
        <v>46.810016501874195</v>
      </c>
      <c r="I140" s="23">
        <v>47.239917860491452</v>
      </c>
      <c r="J140" s="23">
        <v>26.18397342546044</v>
      </c>
      <c r="K140" s="23">
        <v>81.640505029132655</v>
      </c>
      <c r="L140" s="23">
        <v>64.062744698955754</v>
      </c>
      <c r="M140" s="23">
        <v>135.34823222953688</v>
      </c>
      <c r="N140" s="23">
        <v>1111.2562323909631</v>
      </c>
      <c r="O140" s="23">
        <v>73.429427286180001</v>
      </c>
      <c r="P140" s="23">
        <v>120.23458744757869</v>
      </c>
      <c r="Q140" s="23">
        <v>19.721380562459345</v>
      </c>
      <c r="R140" s="23">
        <v>198.22371128233053</v>
      </c>
      <c r="S140" s="23">
        <v>221.85078279294987</v>
      </c>
      <c r="T140" s="23">
        <v>79.519387792562497</v>
      </c>
      <c r="U140" s="23">
        <v>446.70602346195284</v>
      </c>
      <c r="V140" s="23">
        <v>33.88062414289746</v>
      </c>
      <c r="W140" s="23">
        <v>77.065437179462634</v>
      </c>
      <c r="X140" s="23">
        <v>265.76528087601929</v>
      </c>
      <c r="Y140" s="23">
        <v>103.35922759608096</v>
      </c>
      <c r="Z140" s="23">
        <v>149.53085250129612</v>
      </c>
      <c r="AA140" s="23">
        <v>87.928463736418095</v>
      </c>
      <c r="AB140" s="23">
        <v>547.10809409612489</v>
      </c>
      <c r="AC140" s="23">
        <v>124.78336857060141</v>
      </c>
      <c r="AD140" s="23">
        <v>299.92749803296266</v>
      </c>
      <c r="AE140" s="23">
        <v>1514.4580622214744</v>
      </c>
      <c r="AF140" s="23">
        <v>1849.5533354315394</v>
      </c>
      <c r="AG140" s="23">
        <v>360.29063171858911</v>
      </c>
      <c r="AH140" s="23">
        <v>524.13114453797823</v>
      </c>
      <c r="AI140" s="23">
        <v>31.236980572486974</v>
      </c>
      <c r="AJ140" s="23">
        <v>690.8008755409586</v>
      </c>
      <c r="AK140" s="23">
        <v>390.00484042813576</v>
      </c>
      <c r="AL140" s="23">
        <v>660.78137137136628</v>
      </c>
      <c r="AM140" s="23">
        <v>236.56864316092802</v>
      </c>
      <c r="AN140" s="23">
        <v>220.11240960570927</v>
      </c>
      <c r="AO140" s="23">
        <v>926.80384380915336</v>
      </c>
      <c r="AP140" s="23">
        <v>2165.1239273598399</v>
      </c>
      <c r="AQ140" s="23">
        <v>1307.8448616830428</v>
      </c>
      <c r="AR140" s="23">
        <v>24.959241141113413</v>
      </c>
      <c r="AS140" s="23">
        <v>487.44368231603084</v>
      </c>
      <c r="AT140" s="23">
        <v>329.06563453062159</v>
      </c>
      <c r="AU140" s="23">
        <v>152.05641838677022</v>
      </c>
      <c r="AV140" s="23">
        <v>58.767194486654063</v>
      </c>
      <c r="AW140" s="23">
        <v>67.740786863647799</v>
      </c>
      <c r="AX140" s="23">
        <v>1466.5939585651677</v>
      </c>
      <c r="AY140" s="23">
        <v>941.2926328644445</v>
      </c>
      <c r="AZ140" s="23">
        <v>696.18171509873116</v>
      </c>
      <c r="BA140" s="23">
        <v>0</v>
      </c>
      <c r="BB140" s="23">
        <v>247.58360261872531</v>
      </c>
      <c r="BC140" s="23">
        <v>592.42988166736814</v>
      </c>
      <c r="BD140" s="23">
        <v>624.91295073420724</v>
      </c>
      <c r="BE140" s="23">
        <v>628.58856313194156</v>
      </c>
      <c r="BF140" s="23">
        <v>12.471148480652939</v>
      </c>
      <c r="BG140" s="23">
        <v>813.33374016737821</v>
      </c>
      <c r="BH140" s="23">
        <v>134.7564286879221</v>
      </c>
      <c r="BI140" s="23">
        <v>21.907705263430142</v>
      </c>
      <c r="BJ140" s="23">
        <v>6.8812617021290238E-3</v>
      </c>
      <c r="BK140" s="23">
        <v>69.226728492027476</v>
      </c>
      <c r="BL140" s="23">
        <v>318.53350596081634</v>
      </c>
      <c r="BM140" s="23">
        <v>1.1273556405615637E-2</v>
      </c>
      <c r="BN140" s="23">
        <v>138.90834960240724</v>
      </c>
      <c r="BO140" s="23">
        <v>114.36264225049995</v>
      </c>
      <c r="BP140" s="23">
        <v>244.56312438438411</v>
      </c>
      <c r="BQ140" s="23">
        <v>101.54357526215722</v>
      </c>
      <c r="BR140" s="23">
        <v>118.92185247814511</v>
      </c>
      <c r="BS140" s="23">
        <v>0</v>
      </c>
      <c r="BT140" s="64">
        <v>24295.935658840055</v>
      </c>
      <c r="BU140" s="23">
        <v>39083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21565</v>
      </c>
      <c r="CJ140" s="34">
        <f t="shared" si="5"/>
        <v>84943.935658840055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7114.9954056565866</v>
      </c>
      <c r="D141" s="23">
        <v>37.094259382879905</v>
      </c>
      <c r="E141" s="23">
        <v>511.23138770514822</v>
      </c>
      <c r="F141" s="23">
        <v>3008.1872470713661</v>
      </c>
      <c r="G141" s="23">
        <v>8152.6920384616997</v>
      </c>
      <c r="H141" s="23">
        <v>606.10992342694533</v>
      </c>
      <c r="I141" s="23">
        <v>1617.3261119616157</v>
      </c>
      <c r="J141" s="23">
        <v>491.02749738024141</v>
      </c>
      <c r="K141" s="23">
        <v>450.74511854852153</v>
      </c>
      <c r="L141" s="23">
        <v>2436.6475270566616</v>
      </c>
      <c r="M141" s="23">
        <v>2141.8083737504116</v>
      </c>
      <c r="N141" s="23">
        <v>6746.2213181489624</v>
      </c>
      <c r="O141" s="23">
        <v>1521.8044356406815</v>
      </c>
      <c r="P141" s="23">
        <v>2084.7202014604163</v>
      </c>
      <c r="Q141" s="23">
        <v>1558.9228745019279</v>
      </c>
      <c r="R141" s="23">
        <v>2322.3086520550532</v>
      </c>
      <c r="S141" s="23">
        <v>839.16233965771551</v>
      </c>
      <c r="T141" s="23">
        <v>898.23594560994957</v>
      </c>
      <c r="U141" s="23">
        <v>6266.2024127240184</v>
      </c>
      <c r="V141" s="23">
        <v>496.39569757944423</v>
      </c>
      <c r="W141" s="23">
        <v>382.79580385743583</v>
      </c>
      <c r="X141" s="23">
        <v>1952.0871156643989</v>
      </c>
      <c r="Y141" s="23">
        <v>314.50043826331927</v>
      </c>
      <c r="Z141" s="23">
        <v>3107.8736589573755</v>
      </c>
      <c r="AA141" s="23">
        <v>198.19794205177035</v>
      </c>
      <c r="AB141" s="23">
        <v>3425.8933134729641</v>
      </c>
      <c r="AC141" s="23">
        <v>3035.1812474043168</v>
      </c>
      <c r="AD141" s="23">
        <v>849.2686548353621</v>
      </c>
      <c r="AE141" s="23">
        <v>4244.7067443478882</v>
      </c>
      <c r="AF141" s="23">
        <v>2147.7767805059211</v>
      </c>
      <c r="AG141" s="23">
        <v>4232.8096113229849</v>
      </c>
      <c r="AH141" s="23">
        <v>3046.7642422174049</v>
      </c>
      <c r="AI141" s="23">
        <v>292.10869190215095</v>
      </c>
      <c r="AJ141" s="23">
        <v>1133.9565569774245</v>
      </c>
      <c r="AK141" s="23">
        <v>136.74021292001996</v>
      </c>
      <c r="AL141" s="23">
        <v>1528.5882305874093</v>
      </c>
      <c r="AM141" s="23">
        <v>861.25765854396673</v>
      </c>
      <c r="AN141" s="23">
        <v>385.18517739523139</v>
      </c>
      <c r="AO141" s="23">
        <v>2403.4789021969955</v>
      </c>
      <c r="AP141" s="23">
        <v>6440.2506167124839</v>
      </c>
      <c r="AQ141" s="23">
        <v>1122.8024438292523</v>
      </c>
      <c r="AR141" s="23">
        <v>483.85187002785403</v>
      </c>
      <c r="AS141" s="23">
        <v>506.71857258773503</v>
      </c>
      <c r="AT141" s="23">
        <v>419.05502651477178</v>
      </c>
      <c r="AU141" s="23">
        <v>9.8574424329638592</v>
      </c>
      <c r="AV141" s="23">
        <v>1.8170368493470384</v>
      </c>
      <c r="AW141" s="23">
        <v>0.7560837512610028</v>
      </c>
      <c r="AX141" s="23">
        <v>1057.8159737610947</v>
      </c>
      <c r="AY141" s="23">
        <v>1798.9382067342131</v>
      </c>
      <c r="AZ141" s="23">
        <v>586.50567814619399</v>
      </c>
      <c r="BA141" s="23">
        <v>34.23994512172419</v>
      </c>
      <c r="BB141" s="23">
        <v>309.10551020450845</v>
      </c>
      <c r="BC141" s="23">
        <v>213.0100094814257</v>
      </c>
      <c r="BD141" s="23">
        <v>808.72633690197995</v>
      </c>
      <c r="BE141" s="23">
        <v>6.9874010197683592E-2</v>
      </c>
      <c r="BF141" s="23">
        <v>362.18401809246546</v>
      </c>
      <c r="BG141" s="23">
        <v>456.79262116798236</v>
      </c>
      <c r="BH141" s="23">
        <v>1720.84186702646</v>
      </c>
      <c r="BI141" s="23">
        <v>23.174211357735579</v>
      </c>
      <c r="BJ141" s="23">
        <v>2429.5882947550972</v>
      </c>
      <c r="BK141" s="23">
        <v>96.764414533836288</v>
      </c>
      <c r="BL141" s="23">
        <v>2005.5189940001353</v>
      </c>
      <c r="BM141" s="23">
        <v>2436.5071261167577</v>
      </c>
      <c r="BN141" s="23">
        <v>713.70188155330243</v>
      </c>
      <c r="BO141" s="23">
        <v>974.30920934373637</v>
      </c>
      <c r="BP141" s="23">
        <v>1243.6843401817096</v>
      </c>
      <c r="BQ141" s="23">
        <v>167.46977101462903</v>
      </c>
      <c r="BR141" s="23">
        <v>354.31228892207565</v>
      </c>
      <c r="BS141" s="23">
        <v>0</v>
      </c>
      <c r="BT141" s="64">
        <v>109759.37941633753</v>
      </c>
      <c r="BU141" s="23">
        <v>1299.4197520988648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697.26816126308279</v>
      </c>
      <c r="CE141" s="23">
        <v>0</v>
      </c>
      <c r="CF141" s="23">
        <v>0</v>
      </c>
      <c r="CG141" s="23">
        <v>0</v>
      </c>
      <c r="CH141" s="23">
        <v>0</v>
      </c>
      <c r="CI141" s="23">
        <v>0</v>
      </c>
      <c r="CJ141" s="34">
        <f t="shared" si="5"/>
        <v>111756.06732969948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5.1294107244538036</v>
      </c>
      <c r="D142" s="23">
        <v>2.8250306131179591E-2</v>
      </c>
      <c r="E142" s="23">
        <v>5.2804310525569312E-4</v>
      </c>
      <c r="F142" s="23">
        <v>7.8094935051790744</v>
      </c>
      <c r="G142" s="23">
        <v>121.30470235486411</v>
      </c>
      <c r="H142" s="23">
        <v>8.7230080772714231</v>
      </c>
      <c r="I142" s="23">
        <v>2.9005407771695224</v>
      </c>
      <c r="J142" s="23">
        <v>15.996801852168598</v>
      </c>
      <c r="K142" s="23">
        <v>4.2993269629918531</v>
      </c>
      <c r="L142" s="23">
        <v>0.16897379368182183</v>
      </c>
      <c r="M142" s="23">
        <v>262.13802287139953</v>
      </c>
      <c r="N142" s="23">
        <v>234.31833589255595</v>
      </c>
      <c r="O142" s="23">
        <v>39.581583126861503</v>
      </c>
      <c r="P142" s="23">
        <v>40.479256405796185</v>
      </c>
      <c r="Q142" s="23">
        <v>12.510661271270511</v>
      </c>
      <c r="R142" s="23">
        <v>92.377444962746722</v>
      </c>
      <c r="S142" s="23">
        <v>31.928390380838117</v>
      </c>
      <c r="T142" s="23">
        <v>19.523073709066118</v>
      </c>
      <c r="U142" s="23">
        <v>135.98852502581443</v>
      </c>
      <c r="V142" s="23">
        <v>12.945504768448576</v>
      </c>
      <c r="W142" s="23">
        <v>4.5842062182773002</v>
      </c>
      <c r="X142" s="23">
        <v>249.79184702741617</v>
      </c>
      <c r="Y142" s="23">
        <v>15.672055342436344</v>
      </c>
      <c r="Z142" s="23">
        <v>17.488523624515928</v>
      </c>
      <c r="AA142" s="23">
        <v>4.5675728604617459E-2</v>
      </c>
      <c r="AB142" s="23">
        <v>0.76302228709447661</v>
      </c>
      <c r="AC142" s="23">
        <v>47.157681579517551</v>
      </c>
      <c r="AD142" s="23">
        <v>1.2791844224819162</v>
      </c>
      <c r="AE142" s="23">
        <v>370.34461600039617</v>
      </c>
      <c r="AF142" s="23">
        <v>36.420453077248297</v>
      </c>
      <c r="AG142" s="23">
        <v>2.1343502314435119</v>
      </c>
      <c r="AH142" s="23">
        <v>0.28593534149595784</v>
      </c>
      <c r="AI142" s="23">
        <v>0.6397242220172723</v>
      </c>
      <c r="AJ142" s="23">
        <v>0.5380759242555514</v>
      </c>
      <c r="AK142" s="23">
        <v>7.6038207156819818E-2</v>
      </c>
      <c r="AL142" s="23">
        <v>71.675515021197285</v>
      </c>
      <c r="AM142" s="23">
        <v>45.351510137990459</v>
      </c>
      <c r="AN142" s="23">
        <v>432.06282218578684</v>
      </c>
      <c r="AO142" s="23">
        <v>289.39930426643519</v>
      </c>
      <c r="AP142" s="23">
        <v>64.630891953981077</v>
      </c>
      <c r="AQ142" s="23">
        <v>33.848619133100442</v>
      </c>
      <c r="AR142" s="23">
        <v>4.6129845675137355</v>
      </c>
      <c r="AS142" s="23">
        <v>13.092300751709656</v>
      </c>
      <c r="AT142" s="23">
        <v>0.87285525298766076</v>
      </c>
      <c r="AU142" s="23">
        <v>1.9952108732086364</v>
      </c>
      <c r="AV142" s="23">
        <v>0.28514327683807428</v>
      </c>
      <c r="AW142" s="23">
        <v>0</v>
      </c>
      <c r="AX142" s="23">
        <v>24.098831237659326</v>
      </c>
      <c r="AY142" s="23">
        <v>13.601598326728769</v>
      </c>
      <c r="AZ142" s="23">
        <v>24.372621587734404</v>
      </c>
      <c r="BA142" s="23">
        <v>0</v>
      </c>
      <c r="BB142" s="23">
        <v>7.3128689646860945</v>
      </c>
      <c r="BC142" s="23">
        <v>0.30916923812720831</v>
      </c>
      <c r="BD142" s="23">
        <v>90.77932250469037</v>
      </c>
      <c r="BE142" s="23">
        <v>0.43774773425696961</v>
      </c>
      <c r="BF142" s="23">
        <v>1.4521185394531563E-2</v>
      </c>
      <c r="BG142" s="23">
        <v>74.096592658794634</v>
      </c>
      <c r="BH142" s="23">
        <v>17.077970110179628</v>
      </c>
      <c r="BI142" s="23">
        <v>0.27141415610142627</v>
      </c>
      <c r="BJ142" s="23">
        <v>4.9636051894035152E-2</v>
      </c>
      <c r="BK142" s="23">
        <v>0.13069066855078407</v>
      </c>
      <c r="BL142" s="23">
        <v>7.920646578835398E-3</v>
      </c>
      <c r="BM142" s="23">
        <v>8.1318638209376765E-2</v>
      </c>
      <c r="BN142" s="23">
        <v>12.147367614854595</v>
      </c>
      <c r="BO142" s="23">
        <v>0.4607176093355923</v>
      </c>
      <c r="BP142" s="23">
        <v>2.4517041377021838</v>
      </c>
      <c r="BQ142" s="23">
        <v>0.69860102825328207</v>
      </c>
      <c r="BR142" s="23">
        <v>0.13227479786655114</v>
      </c>
      <c r="BS142" s="23">
        <v>0</v>
      </c>
      <c r="BT142" s="64">
        <v>3021.7332703645197</v>
      </c>
      <c r="BU142" s="23">
        <v>220574.18948516843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223595.92275553296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292592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369107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661699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733565.00000000012</v>
      </c>
      <c r="CG145" s="23">
        <v>0</v>
      </c>
      <c r="CH145" s="23">
        <v>0</v>
      </c>
      <c r="CI145" s="23">
        <v>0</v>
      </c>
      <c r="CJ145" s="34">
        <f>SUM(BT145:CI145)</f>
        <v>1395264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10382</v>
      </c>
      <c r="D146" s="23">
        <v>8603</v>
      </c>
      <c r="E146" s="23">
        <v>111</v>
      </c>
      <c r="F146" s="23">
        <v>3805</v>
      </c>
      <c r="G146" s="23">
        <v>73883</v>
      </c>
      <c r="H146" s="23">
        <v>11988</v>
      </c>
      <c r="I146" s="23">
        <v>9424</v>
      </c>
      <c r="J146" s="23">
        <v>4994.9999999999991</v>
      </c>
      <c r="K146" s="23">
        <v>11558</v>
      </c>
      <c r="L146" s="23">
        <v>35690</v>
      </c>
      <c r="M146" s="23">
        <v>40519</v>
      </c>
      <c r="N146" s="23">
        <v>352573</v>
      </c>
      <c r="O146" s="23">
        <v>20612</v>
      </c>
      <c r="P146" s="23">
        <v>17863</v>
      </c>
      <c r="Q146" s="23">
        <v>1265</v>
      </c>
      <c r="R146" s="23">
        <v>91844.999999999985</v>
      </c>
      <c r="S146" s="23">
        <v>113311.00000000001</v>
      </c>
      <c r="T146" s="23">
        <v>46033</v>
      </c>
      <c r="U146" s="23">
        <v>326572</v>
      </c>
      <c r="V146" s="23">
        <v>15507.999999999998</v>
      </c>
      <c r="W146" s="23">
        <v>20307</v>
      </c>
      <c r="X146" s="23">
        <v>138781</v>
      </c>
      <c r="Y146" s="23">
        <v>49408</v>
      </c>
      <c r="Z146" s="23">
        <v>15243</v>
      </c>
      <c r="AA146" s="23">
        <v>13234</v>
      </c>
      <c r="AB146" s="23">
        <v>50872</v>
      </c>
      <c r="AC146" s="23">
        <v>1644</v>
      </c>
      <c r="AD146" s="23">
        <v>164159.99999999997</v>
      </c>
      <c r="AE146" s="23">
        <v>2486614</v>
      </c>
      <c r="AF146" s="23">
        <v>565733</v>
      </c>
      <c r="AG146" s="23">
        <v>1445229</v>
      </c>
      <c r="AH146" s="23">
        <v>16963</v>
      </c>
      <c r="AI146" s="23">
        <v>105585</v>
      </c>
      <c r="AJ146" s="23">
        <v>2142240</v>
      </c>
      <c r="AK146" s="23">
        <v>37221</v>
      </c>
      <c r="AL146" s="23">
        <v>33991</v>
      </c>
      <c r="AM146" s="23">
        <v>42428</v>
      </c>
      <c r="AN146" s="23">
        <v>80210</v>
      </c>
      <c r="AO146" s="23">
        <v>72254</v>
      </c>
      <c r="AP146" s="23">
        <v>373062</v>
      </c>
      <c r="AQ146" s="23">
        <v>294968</v>
      </c>
      <c r="AR146" s="23">
        <v>12857</v>
      </c>
      <c r="AS146" s="23">
        <v>24048</v>
      </c>
      <c r="AT146" s="23">
        <v>32047</v>
      </c>
      <c r="AU146" s="23">
        <v>10620</v>
      </c>
      <c r="AV146" s="23">
        <v>59</v>
      </c>
      <c r="AW146" s="23">
        <v>58.000000000000007</v>
      </c>
      <c r="AX146" s="23">
        <v>222272.00000000003</v>
      </c>
      <c r="AY146" s="23">
        <v>516683</v>
      </c>
      <c r="AZ146" s="23">
        <v>16861</v>
      </c>
      <c r="BA146" s="23">
        <v>1487</v>
      </c>
      <c r="BB146" s="23">
        <v>53427</v>
      </c>
      <c r="BC146" s="23">
        <v>97739</v>
      </c>
      <c r="BD146" s="23">
        <v>244304</v>
      </c>
      <c r="BE146" s="23">
        <v>107743</v>
      </c>
      <c r="BF146" s="23">
        <v>3337906</v>
      </c>
      <c r="BG146" s="23">
        <v>120762</v>
      </c>
      <c r="BH146" s="23">
        <v>633064</v>
      </c>
      <c r="BI146" s="23">
        <v>43061</v>
      </c>
      <c r="BJ146" s="23">
        <v>158653</v>
      </c>
      <c r="BK146" s="23">
        <v>15818</v>
      </c>
      <c r="BL146" s="23">
        <v>75587</v>
      </c>
      <c r="BM146" s="23">
        <v>164744</v>
      </c>
      <c r="BN146" s="23">
        <v>131775</v>
      </c>
      <c r="BO146" s="23">
        <v>69840</v>
      </c>
      <c r="BP146" s="23">
        <v>79345</v>
      </c>
      <c r="BQ146" s="23">
        <v>25690</v>
      </c>
      <c r="BR146" s="23">
        <v>12878</v>
      </c>
      <c r="BS146" s="23">
        <v>0</v>
      </c>
      <c r="BT146" s="69">
        <v>15556015</v>
      </c>
      <c r="BU146" s="23">
        <v>1625895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34333247</v>
      </c>
      <c r="CJ146" s="34">
        <f>SUM(BT146:CI146)</f>
        <v>51515157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127566194</v>
      </c>
      <c r="AI147" s="23">
        <v>4988519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132554713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132554713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893911.96813036501</v>
      </c>
      <c r="D151" s="23">
        <v>50776.17254379025</v>
      </c>
      <c r="E151" s="23">
        <v>62649.417667770118</v>
      </c>
      <c r="F151" s="23">
        <v>43144.620441328021</v>
      </c>
      <c r="G151" s="23">
        <v>898580.65421404678</v>
      </c>
      <c r="H151" s="23">
        <v>47026.972715785545</v>
      </c>
      <c r="I151" s="23">
        <v>68729.359066893274</v>
      </c>
      <c r="J151" s="23">
        <v>42602.589367640991</v>
      </c>
      <c r="K151" s="23">
        <v>54719.777229932559</v>
      </c>
      <c r="L151" s="23">
        <v>25496.017559404609</v>
      </c>
      <c r="M151" s="23">
        <v>264572.77837213292</v>
      </c>
      <c r="N151" s="23">
        <v>178559.74627468779</v>
      </c>
      <c r="O151" s="23">
        <v>148955.49421623582</v>
      </c>
      <c r="P151" s="23">
        <v>211814.96391148752</v>
      </c>
      <c r="Q151" s="23">
        <v>62742.084047725359</v>
      </c>
      <c r="R151" s="23">
        <v>367479.35332758649</v>
      </c>
      <c r="S151" s="23">
        <v>63134.398823300464</v>
      </c>
      <c r="T151" s="23">
        <v>53135.751921745818</v>
      </c>
      <c r="U151" s="23">
        <v>335906.0466962998</v>
      </c>
      <c r="V151" s="23">
        <v>39481.093733583184</v>
      </c>
      <c r="W151" s="23">
        <v>31065.337434250112</v>
      </c>
      <c r="X151" s="23">
        <v>114408.44606259663</v>
      </c>
      <c r="Y151" s="23">
        <v>88046.560493160796</v>
      </c>
      <c r="Z151" s="23">
        <v>102312.197880116</v>
      </c>
      <c r="AA151" s="23">
        <v>26822.461686591883</v>
      </c>
      <c r="AB151" s="23">
        <v>329268.24595366628</v>
      </c>
      <c r="AC151" s="23">
        <v>1778356.4755931131</v>
      </c>
      <c r="AD151" s="23">
        <v>514823.34015948814</v>
      </c>
      <c r="AE151" s="23">
        <v>1515282.6721305617</v>
      </c>
      <c r="AF151" s="23">
        <v>807979.5335872462</v>
      </c>
      <c r="AG151" s="23">
        <v>1359595.3211563241</v>
      </c>
      <c r="AH151" s="23">
        <v>95675.541447352851</v>
      </c>
      <c r="AI151" s="23">
        <v>-6138.1632729765033</v>
      </c>
      <c r="AJ151" s="23">
        <v>529982.10451322247</v>
      </c>
      <c r="AK151" s="23">
        <v>107567.78806019902</v>
      </c>
      <c r="AL151" s="23">
        <v>1376409.5968817384</v>
      </c>
      <c r="AM151" s="23">
        <v>-181824.1138381795</v>
      </c>
      <c r="AN151" s="23">
        <v>22521.1250189977</v>
      </c>
      <c r="AO151" s="23">
        <v>-52310.414664548036</v>
      </c>
      <c r="AP151" s="23">
        <v>213414.88527841255</v>
      </c>
      <c r="AQ151" s="23">
        <v>312095.98060088517</v>
      </c>
      <c r="AR151" s="23">
        <v>76260.997990569726</v>
      </c>
      <c r="AS151" s="23">
        <v>55192.934169367756</v>
      </c>
      <c r="AT151" s="23">
        <v>67694.870306535333</v>
      </c>
      <c r="AU151" s="23">
        <v>292169.2794933879</v>
      </c>
      <c r="AV151" s="23">
        <v>210989.21035736374</v>
      </c>
      <c r="AW151" s="23">
        <v>1689407.2308073146</v>
      </c>
      <c r="AX151" s="23">
        <v>405272.90934647375</v>
      </c>
      <c r="AY151" s="23">
        <v>418663.74344819481</v>
      </c>
      <c r="AZ151" s="23">
        <v>64616.982904775075</v>
      </c>
      <c r="BA151" s="23">
        <v>29640.986309685544</v>
      </c>
      <c r="BB151" s="23">
        <v>56932.218186978462</v>
      </c>
      <c r="BC151" s="23">
        <v>147359.02415523684</v>
      </c>
      <c r="BD151" s="23">
        <v>156317.33513603298</v>
      </c>
      <c r="BE151" s="23">
        <v>119952.1425500405</v>
      </c>
      <c r="BF151" s="23">
        <v>1852.4121905383649</v>
      </c>
      <c r="BG151" s="23">
        <v>442728.00701169774</v>
      </c>
      <c r="BH151" s="23">
        <v>751250.95928477123</v>
      </c>
      <c r="BI151" s="23">
        <v>25629.841196423426</v>
      </c>
      <c r="BJ151" s="23">
        <v>844157.44557134155</v>
      </c>
      <c r="BK151" s="23">
        <v>16412.733889015399</v>
      </c>
      <c r="BL151" s="23">
        <v>486253.10208763782</v>
      </c>
      <c r="BM151" s="23">
        <v>654554.03685044171</v>
      </c>
      <c r="BN151" s="23">
        <v>210376.31133209285</v>
      </c>
      <c r="BO151" s="23">
        <v>169086.04454351892</v>
      </c>
      <c r="BP151" s="23">
        <v>79260.149203188266</v>
      </c>
      <c r="BQ151" s="23">
        <v>53541.151385920319</v>
      </c>
      <c r="BR151" s="23">
        <v>68657.757867494554</v>
      </c>
      <c r="BS151" s="23">
        <v>0</v>
      </c>
      <c r="BT151" s="69">
        <v>20593004</v>
      </c>
      <c r="BU151" s="23">
        <v>45176122</v>
      </c>
      <c r="BV151" s="23">
        <v>0</v>
      </c>
      <c r="BW151" s="23">
        <v>83929</v>
      </c>
      <c r="BX151" s="23">
        <v>0</v>
      </c>
      <c r="BY151" s="23">
        <v>0</v>
      </c>
      <c r="BZ151" s="23">
        <v>834324</v>
      </c>
      <c r="CA151" s="23">
        <v>444695.99999999994</v>
      </c>
      <c r="CB151" s="23">
        <v>0</v>
      </c>
      <c r="CC151" s="23">
        <v>7122741</v>
      </c>
      <c r="CD151" s="23">
        <v>62756</v>
      </c>
      <c r="CE151" s="23">
        <v>0</v>
      </c>
      <c r="CF151" s="23">
        <v>-237800</v>
      </c>
      <c r="CG151" s="23">
        <v>0</v>
      </c>
      <c r="CH151" s="23">
        <v>10743</v>
      </c>
      <c r="CI151" s="23">
        <v>-731762</v>
      </c>
      <c r="CJ151" s="34">
        <f>SUM(BT151:CI151)</f>
        <v>73358753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13846</v>
      </c>
      <c r="D152" s="23">
        <v>4369</v>
      </c>
      <c r="E152" s="23">
        <v>2010.0000000000002</v>
      </c>
      <c r="F152" s="23">
        <v>2467</v>
      </c>
      <c r="G152" s="23">
        <v>30110</v>
      </c>
      <c r="H152" s="23">
        <v>4649</v>
      </c>
      <c r="I152" s="23">
        <v>7093</v>
      </c>
      <c r="J152" s="23">
        <v>2339</v>
      </c>
      <c r="K152" s="23">
        <v>6006</v>
      </c>
      <c r="L152" s="23">
        <v>2807</v>
      </c>
      <c r="M152" s="23">
        <v>20675</v>
      </c>
      <c r="N152" s="23">
        <v>122752.00000000001</v>
      </c>
      <c r="O152" s="23">
        <v>9842</v>
      </c>
      <c r="P152" s="23">
        <v>7613.0000000000009</v>
      </c>
      <c r="Q152" s="23">
        <v>1026</v>
      </c>
      <c r="R152" s="23">
        <v>19101</v>
      </c>
      <c r="S152" s="23">
        <v>14600</v>
      </c>
      <c r="T152" s="23">
        <v>5545</v>
      </c>
      <c r="U152" s="23">
        <v>45378</v>
      </c>
      <c r="V152" s="23">
        <v>5416</v>
      </c>
      <c r="W152" s="23">
        <v>5728</v>
      </c>
      <c r="X152" s="23">
        <v>16907</v>
      </c>
      <c r="Y152" s="23">
        <v>11077</v>
      </c>
      <c r="Z152" s="23">
        <v>6383</v>
      </c>
      <c r="AA152" s="23">
        <v>4037</v>
      </c>
      <c r="AB152" s="23">
        <v>289696</v>
      </c>
      <c r="AC152" s="23">
        <v>42871</v>
      </c>
      <c r="AD152" s="23">
        <v>200539</v>
      </c>
      <c r="AE152" s="23">
        <v>328865</v>
      </c>
      <c r="AF152" s="23">
        <v>148704</v>
      </c>
      <c r="AG152" s="23">
        <v>1821412</v>
      </c>
      <c r="AH152" s="23">
        <v>421582</v>
      </c>
      <c r="AI152" s="23">
        <v>205759</v>
      </c>
      <c r="AJ152" s="23">
        <v>786812</v>
      </c>
      <c r="AK152" s="23">
        <v>632072</v>
      </c>
      <c r="AL152" s="23">
        <v>60572</v>
      </c>
      <c r="AM152" s="23">
        <v>15270</v>
      </c>
      <c r="AN152" s="23">
        <v>35431</v>
      </c>
      <c r="AO152" s="23">
        <v>30610.000000000004</v>
      </c>
      <c r="AP152" s="23">
        <v>114653</v>
      </c>
      <c r="AQ152" s="23">
        <v>3996755.9999999995</v>
      </c>
      <c r="AR152" s="23">
        <v>338293</v>
      </c>
      <c r="AS152" s="23">
        <v>793858</v>
      </c>
      <c r="AT152" s="23">
        <v>39605</v>
      </c>
      <c r="AU152" s="23">
        <v>1759459.9999999998</v>
      </c>
      <c r="AV152" s="23">
        <v>2558422</v>
      </c>
      <c r="AW152" s="23">
        <v>2225376</v>
      </c>
      <c r="AX152" s="23">
        <v>159146</v>
      </c>
      <c r="AY152" s="23">
        <v>162421</v>
      </c>
      <c r="AZ152" s="23">
        <v>294326.99999999994</v>
      </c>
      <c r="BA152" s="23">
        <v>78913</v>
      </c>
      <c r="BB152" s="23">
        <v>38268</v>
      </c>
      <c r="BC152" s="23">
        <v>228007.00000000006</v>
      </c>
      <c r="BD152" s="23">
        <v>73968</v>
      </c>
      <c r="BE152" s="23">
        <v>167870</v>
      </c>
      <c r="BF152" s="23">
        <v>82781</v>
      </c>
      <c r="BG152" s="23">
        <v>152926</v>
      </c>
      <c r="BH152" s="23">
        <v>6931657</v>
      </c>
      <c r="BI152" s="23">
        <v>213056</v>
      </c>
      <c r="BJ152" s="23">
        <v>4690936</v>
      </c>
      <c r="BK152" s="23">
        <v>100668</v>
      </c>
      <c r="BL152" s="23">
        <v>6333400</v>
      </c>
      <c r="BM152" s="23">
        <v>5002059</v>
      </c>
      <c r="BN152" s="23">
        <v>1031676.0000000001</v>
      </c>
      <c r="BO152" s="23">
        <v>693064</v>
      </c>
      <c r="BP152" s="23">
        <v>1053313</v>
      </c>
      <c r="BQ152" s="23">
        <v>8685</v>
      </c>
      <c r="BR152" s="23">
        <v>9996</v>
      </c>
      <c r="BS152" s="23">
        <v>0</v>
      </c>
      <c r="BT152" s="69">
        <v>44725531</v>
      </c>
      <c r="BU152" s="23">
        <v>98766737</v>
      </c>
      <c r="BV152" s="23">
        <v>0</v>
      </c>
      <c r="BW152" s="23">
        <v>2307157</v>
      </c>
      <c r="BX152" s="23">
        <v>0</v>
      </c>
      <c r="BY152" s="23">
        <v>0</v>
      </c>
      <c r="BZ152" s="23">
        <v>12414549</v>
      </c>
      <c r="CA152" s="23">
        <v>4941258</v>
      </c>
      <c r="CB152" s="23">
        <v>2722627</v>
      </c>
      <c r="CC152" s="23">
        <v>2650055</v>
      </c>
      <c r="CD152" s="23">
        <v>2279428</v>
      </c>
      <c r="CE152" s="23">
        <v>0</v>
      </c>
      <c r="CF152" s="23">
        <v>775331.00000000012</v>
      </c>
      <c r="CG152" s="23">
        <v>0</v>
      </c>
      <c r="CH152" s="23">
        <v>0</v>
      </c>
      <c r="CI152" s="23">
        <v>0</v>
      </c>
      <c r="CJ152" s="34">
        <f>SUM(BT152:CI152)</f>
        <v>171582673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47061178.826711722</v>
      </c>
      <c r="D153" s="71">
        <f t="shared" si="6"/>
        <v>2001769.0005024509</v>
      </c>
      <c r="E153" s="71">
        <f t="shared" si="6"/>
        <v>2080082.9871374879</v>
      </c>
      <c r="F153" s="71">
        <f t="shared" si="6"/>
        <v>7261286.9101398941</v>
      </c>
      <c r="G153" s="71">
        <f t="shared" si="6"/>
        <v>103118277.53915648</v>
      </c>
      <c r="H153" s="71">
        <f t="shared" si="6"/>
        <v>6536745.9762524441</v>
      </c>
      <c r="I153" s="71">
        <f t="shared" si="6"/>
        <v>7355076.9434694564</v>
      </c>
      <c r="J153" s="71">
        <f t="shared" si="6"/>
        <v>5832113.9758201679</v>
      </c>
      <c r="K153" s="71">
        <f t="shared" si="6"/>
        <v>6385320.9823500561</v>
      </c>
      <c r="L153" s="71">
        <f t="shared" si="6"/>
        <v>30179136.941295203</v>
      </c>
      <c r="M153" s="71">
        <f t="shared" si="6"/>
        <v>18414097.797282748</v>
      </c>
      <c r="N153" s="71">
        <f t="shared" si="6"/>
        <v>27091497.551876944</v>
      </c>
      <c r="O153" s="71">
        <f t="shared" si="6"/>
        <v>10972890.938192099</v>
      </c>
      <c r="P153" s="71">
        <f t="shared" si="6"/>
        <v>9922646.9047964066</v>
      </c>
      <c r="Q153" s="71">
        <f t="shared" si="6"/>
        <v>6016682.9681167323</v>
      </c>
      <c r="R153" s="71">
        <f t="shared" si="6"/>
        <v>23034971.845087104</v>
      </c>
      <c r="S153" s="71">
        <f t="shared" si="6"/>
        <v>14024339.920231936</v>
      </c>
      <c r="T153" s="71">
        <f t="shared" si="6"/>
        <v>10370288.95657181</v>
      </c>
      <c r="U153" s="71">
        <f t="shared" si="6"/>
        <v>69181904.651599348</v>
      </c>
      <c r="V153" s="71">
        <f t="shared" si="6"/>
        <v>4137863.9717855798</v>
      </c>
      <c r="W153" s="71">
        <f t="shared" si="6"/>
        <v>4503178.9811222879</v>
      </c>
      <c r="X153" s="71">
        <f t="shared" si="6"/>
        <v>16897500.866323408</v>
      </c>
      <c r="Y153" s="71">
        <f t="shared" si="6"/>
        <v>5918935.9546853984</v>
      </c>
      <c r="Z153" s="71">
        <f t="shared" si="6"/>
        <v>31441439.825431705</v>
      </c>
      <c r="AA153" s="71">
        <f t="shared" si="6"/>
        <v>2468104.983795729</v>
      </c>
      <c r="AB153" s="71">
        <f t="shared" si="6"/>
        <v>18345910.750533253</v>
      </c>
      <c r="AC153" s="71">
        <f t="shared" si="6"/>
        <v>122248675.88152549</v>
      </c>
      <c r="AD153" s="71">
        <f t="shared" si="6"/>
        <v>20440872.878904946</v>
      </c>
      <c r="AE153" s="71">
        <f t="shared" si="6"/>
        <v>98498937.262498736</v>
      </c>
      <c r="AF153" s="71">
        <f t="shared" si="6"/>
        <v>37799231.369872011</v>
      </c>
      <c r="AG153" s="71">
        <f t="shared" si="6"/>
        <v>41150882.864589185</v>
      </c>
      <c r="AH153" s="71">
        <f t="shared" si="6"/>
        <v>144208724.94034272</v>
      </c>
      <c r="AI153" s="71">
        <f t="shared" ref="AI153:BN153" si="7">SUM(AI5:AI152)</f>
        <v>15246403.000865724</v>
      </c>
      <c r="AJ153" s="71">
        <f t="shared" si="7"/>
        <v>20937268.845396735</v>
      </c>
      <c r="AK153" s="71">
        <f t="shared" si="7"/>
        <v>8053499.9837284684</v>
      </c>
      <c r="AL153" s="71">
        <f t="shared" si="7"/>
        <v>30115827.698821422</v>
      </c>
      <c r="AM153" s="71">
        <f t="shared" si="7"/>
        <v>11450821.952719036</v>
      </c>
      <c r="AN153" s="71">
        <f t="shared" si="7"/>
        <v>12847889.005466631</v>
      </c>
      <c r="AO153" s="71">
        <f t="shared" si="7"/>
        <v>27079862.887873709</v>
      </c>
      <c r="AP153" s="71">
        <f t="shared" si="7"/>
        <v>32609004.474748679</v>
      </c>
      <c r="AQ153" s="71">
        <f t="shared" si="7"/>
        <v>41989613.887468643</v>
      </c>
      <c r="AR153" s="71">
        <f t="shared" si="7"/>
        <v>13933580.984266732</v>
      </c>
      <c r="AS153" s="71">
        <f t="shared" si="7"/>
        <v>7665610.9724411862</v>
      </c>
      <c r="AT153" s="71">
        <f t="shared" si="7"/>
        <v>4299956.0127030397</v>
      </c>
      <c r="AU153" s="71">
        <f t="shared" si="7"/>
        <v>21159719.952427164</v>
      </c>
      <c r="AV153" s="71">
        <f t="shared" si="7"/>
        <v>18598020.999385484</v>
      </c>
      <c r="AW153" s="71">
        <f t="shared" si="7"/>
        <v>26481233.99783241</v>
      </c>
      <c r="AX153" s="71">
        <f t="shared" si="7"/>
        <v>17521147.879630666</v>
      </c>
      <c r="AY153" s="71">
        <f t="shared" si="7"/>
        <v>23453295.669228192</v>
      </c>
      <c r="AZ153" s="71">
        <f t="shared" si="7"/>
        <v>8564064.6228100881</v>
      </c>
      <c r="BA153" s="71">
        <f t="shared" si="7"/>
        <v>695688.00270001008</v>
      </c>
      <c r="BB153" s="71">
        <f t="shared" si="7"/>
        <v>13710680.930733932</v>
      </c>
      <c r="BC153" s="71">
        <f t="shared" si="7"/>
        <v>7812413.9792193808</v>
      </c>
      <c r="BD153" s="71">
        <f t="shared" si="7"/>
        <v>12008064.784664884</v>
      </c>
      <c r="BE153" s="71">
        <f t="shared" si="7"/>
        <v>6409090.9854255635</v>
      </c>
      <c r="BF153" s="71">
        <f t="shared" si="7"/>
        <v>10667392.989287712</v>
      </c>
      <c r="BG153" s="71">
        <f t="shared" si="7"/>
        <v>16945890.953328494</v>
      </c>
      <c r="BH153" s="71">
        <f t="shared" si="7"/>
        <v>50550025.828727022</v>
      </c>
      <c r="BI153" s="71">
        <f t="shared" si="7"/>
        <v>1748929.9922492199</v>
      </c>
      <c r="BJ153" s="71">
        <f t="shared" si="7"/>
        <v>33926758.529414773</v>
      </c>
      <c r="BK153" s="71">
        <f t="shared" si="7"/>
        <v>1301194.9915165664</v>
      </c>
      <c r="BL153" s="71">
        <f t="shared" si="7"/>
        <v>40030322.718382731</v>
      </c>
      <c r="BM153" s="71">
        <f t="shared" si="7"/>
        <v>33528441.489845548</v>
      </c>
      <c r="BN153" s="71">
        <f t="shared" si="7"/>
        <v>8833517.9794101659</v>
      </c>
      <c r="BO153" s="71">
        <f t="shared" ref="BO153:BS153" si="8">SUM(BO5:BO152)</f>
        <v>6794942.9656383265</v>
      </c>
      <c r="BP153" s="71">
        <f t="shared" si="8"/>
        <v>9822576.9900257867</v>
      </c>
      <c r="BQ153" s="71">
        <f t="shared" si="8"/>
        <v>2447882.9816052751</v>
      </c>
      <c r="BR153" s="71">
        <f t="shared" si="8"/>
        <v>3689423.9320096001</v>
      </c>
      <c r="BS153" s="71">
        <f t="shared" si="8"/>
        <v>0</v>
      </c>
      <c r="BT153" s="72">
        <f t="shared" ref="BT153:BT157" si="9">SUM(C153:BS153)</f>
        <v>1557830636</v>
      </c>
      <c r="BU153" s="71">
        <f t="shared" ref="BU153:BY153" si="10">SUM(BU5:BU152)</f>
        <v>834282558</v>
      </c>
      <c r="BV153" s="71">
        <f t="shared" si="10"/>
        <v>27939515</v>
      </c>
      <c r="BW153" s="71">
        <f t="shared" si="10"/>
        <v>30120267.999999996</v>
      </c>
      <c r="BX153" s="71">
        <f t="shared" si="10"/>
        <v>316345619</v>
      </c>
      <c r="BY153" s="71">
        <f t="shared" si="10"/>
        <v>149109260</v>
      </c>
      <c r="BZ153" s="71">
        <f t="shared" ref="BZ153:CJ153" si="11">SUM(BZ5:BZ152)</f>
        <v>66871044.999999993</v>
      </c>
      <c r="CA153" s="71">
        <f t="shared" si="11"/>
        <v>44698842</v>
      </c>
      <c r="CB153" s="71">
        <f t="shared" si="11"/>
        <v>30214207</v>
      </c>
      <c r="CC153" s="71">
        <f t="shared" si="11"/>
        <v>36160077</v>
      </c>
      <c r="CD153" s="71">
        <f t="shared" si="11"/>
        <v>58606179</v>
      </c>
      <c r="CE153" s="71">
        <f t="shared" si="11"/>
        <v>-53138</v>
      </c>
      <c r="CF153" s="71">
        <f t="shared" si="11"/>
        <v>91528219.000000015</v>
      </c>
      <c r="CG153" s="71">
        <f t="shared" si="11"/>
        <v>2502337.0000000005</v>
      </c>
      <c r="CH153" s="71">
        <f t="shared" si="11"/>
        <v>-3184045.0000000005</v>
      </c>
      <c r="CI153" s="71">
        <f t="shared" si="11"/>
        <v>914932622.00000024</v>
      </c>
      <c r="CJ153" s="71">
        <f t="shared" si="11"/>
        <v>4157904201.000001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-6606335.4113446325</v>
      </c>
      <c r="D154" s="23">
        <v>-24793.300111978198</v>
      </c>
      <c r="E154" s="23">
        <v>-14570.389869472496</v>
      </c>
      <c r="F154" s="23">
        <v>-28490.891838441821</v>
      </c>
      <c r="G154" s="23">
        <v>151595.32754573988</v>
      </c>
      <c r="H154" s="23">
        <v>23361.965094656171</v>
      </c>
      <c r="I154" s="23">
        <v>156.92673354074941</v>
      </c>
      <c r="J154" s="23">
        <v>10500.469932100823</v>
      </c>
      <c r="K154" s="23">
        <v>-12082.618764695859</v>
      </c>
      <c r="L154" s="23">
        <v>15970.636043982526</v>
      </c>
      <c r="M154" s="23">
        <v>29761.670446041535</v>
      </c>
      <c r="N154" s="23">
        <v>36629.931103488896</v>
      </c>
      <c r="O154" s="23">
        <v>-12619.766025177072</v>
      </c>
      <c r="P154" s="23">
        <v>-5422.6571856984174</v>
      </c>
      <c r="Q154" s="23">
        <v>381.33750805799355</v>
      </c>
      <c r="R154" s="23">
        <v>-41854.036944654712</v>
      </c>
      <c r="S154" s="23">
        <v>-48859.683673195083</v>
      </c>
      <c r="T154" s="23">
        <v>-25315.420682187796</v>
      </c>
      <c r="U154" s="23">
        <v>-101062.11631198686</v>
      </c>
      <c r="V154" s="23">
        <v>-5004.6431894002599</v>
      </c>
      <c r="W154" s="23">
        <v>-47.270348999631096</v>
      </c>
      <c r="X154" s="23">
        <v>-19900.90714220794</v>
      </c>
      <c r="Y154" s="23">
        <v>3814.3161249346958</v>
      </c>
      <c r="Z154" s="23">
        <v>-258635.59961312159</v>
      </c>
      <c r="AA154" s="23">
        <v>5371.5460664994498</v>
      </c>
      <c r="AB154" s="23">
        <v>241737.97502870526</v>
      </c>
      <c r="AC154" s="23">
        <v>65962.973850722163</v>
      </c>
      <c r="AD154" s="23">
        <v>62680.671289084799</v>
      </c>
      <c r="AE154" s="23">
        <v>-273650.86284943391</v>
      </c>
      <c r="AF154" s="23">
        <v>-666339.14707310102</v>
      </c>
      <c r="AG154" s="23">
        <v>-904892.80379450368</v>
      </c>
      <c r="AH154" s="23">
        <v>93491.982459544903</v>
      </c>
      <c r="AI154" s="23">
        <v>-4808.1164650471474</v>
      </c>
      <c r="AJ154" s="23">
        <v>111439.07052109667</v>
      </c>
      <c r="AK154" s="23">
        <v>116897.77414854668</v>
      </c>
      <c r="AL154" s="23">
        <v>-330636.31037804903</v>
      </c>
      <c r="AM154" s="23">
        <v>-38046.106107785476</v>
      </c>
      <c r="AN154" s="23">
        <v>-56262.222033093036</v>
      </c>
      <c r="AO154" s="23">
        <v>-23506.943714024284</v>
      </c>
      <c r="AP154" s="23">
        <v>-190221.48206073159</v>
      </c>
      <c r="AQ154" s="23">
        <v>2468238.7569711725</v>
      </c>
      <c r="AR154" s="23">
        <v>722092.44877814804</v>
      </c>
      <c r="AS154" s="23">
        <v>271984.3765677372</v>
      </c>
      <c r="AT154" s="23">
        <v>92144.852563410706</v>
      </c>
      <c r="AU154" s="23">
        <v>1827874.7189986333</v>
      </c>
      <c r="AV154" s="23">
        <v>1109970.503476752</v>
      </c>
      <c r="AW154" s="23">
        <v>9495741.7729453631</v>
      </c>
      <c r="AX154" s="23">
        <v>-151991.48343055864</v>
      </c>
      <c r="AY154" s="23">
        <v>-136711.52711516773</v>
      </c>
      <c r="AZ154" s="23">
        <v>-248810.77870987947</v>
      </c>
      <c r="BA154" s="23">
        <v>20975.026000000002</v>
      </c>
      <c r="BB154" s="23">
        <v>-59444.995996708487</v>
      </c>
      <c r="BC154" s="23">
        <v>-40148.868422226435</v>
      </c>
      <c r="BD154" s="23">
        <v>198025.5021530533</v>
      </c>
      <c r="BE154" s="23">
        <v>-197835.47012539936</v>
      </c>
      <c r="BF154" s="23">
        <v>-13224.796176232949</v>
      </c>
      <c r="BG154" s="23">
        <v>-156247.17334202142</v>
      </c>
      <c r="BH154" s="23">
        <v>-112621.75299999997</v>
      </c>
      <c r="BI154" s="23">
        <v>-22724.263067186133</v>
      </c>
      <c r="BJ154" s="23">
        <v>-403694.22423127433</v>
      </c>
      <c r="BK154" s="23">
        <v>27059.632670259751</v>
      </c>
      <c r="BL154" s="23">
        <v>480231.95090969274</v>
      </c>
      <c r="BM154" s="23">
        <v>-1674070.973095133</v>
      </c>
      <c r="BN154" s="23">
        <v>-606372.65557354421</v>
      </c>
      <c r="BO154" s="23">
        <v>-261347.68921097118</v>
      </c>
      <c r="BP154" s="23">
        <v>466956.26454077323</v>
      </c>
      <c r="BQ154" s="23">
        <v>-6182.0342172955789</v>
      </c>
      <c r="BR154" s="23">
        <v>-70650.228247687191</v>
      </c>
      <c r="BS154" s="23">
        <v>0</v>
      </c>
      <c r="BT154" s="70">
        <v>4295612.7589888321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7144017.1704000048</v>
      </c>
      <c r="D155" s="23">
        <v>939535.44066506717</v>
      </c>
      <c r="E155" s="23">
        <v>692753.88267034211</v>
      </c>
      <c r="F155" s="23">
        <v>3170258.4401717065</v>
      </c>
      <c r="G155" s="23">
        <v>20426242.521562204</v>
      </c>
      <c r="H155" s="23">
        <v>1853668.7890701438</v>
      </c>
      <c r="I155" s="23">
        <v>3085981.4738241709</v>
      </c>
      <c r="J155" s="23">
        <v>2294499.0407998934</v>
      </c>
      <c r="K155" s="23">
        <v>3266779.9506370821</v>
      </c>
      <c r="L155" s="23">
        <v>419470.40126066824</v>
      </c>
      <c r="M155" s="23">
        <v>5660670.1245857263</v>
      </c>
      <c r="N155" s="23">
        <v>10916661.878108546</v>
      </c>
      <c r="O155" s="23">
        <v>5313100.6902701575</v>
      </c>
      <c r="P155" s="23">
        <v>4742884.9793977235</v>
      </c>
      <c r="Q155" s="23">
        <v>1593239.7832871582</v>
      </c>
      <c r="R155" s="23">
        <v>12553940.629702516</v>
      </c>
      <c r="S155" s="23">
        <v>7649967.0845410386</v>
      </c>
      <c r="T155" s="23">
        <v>4162882.6207165681</v>
      </c>
      <c r="U155" s="23">
        <v>24344415.206173215</v>
      </c>
      <c r="V155" s="23">
        <v>1685871.4083963027</v>
      </c>
      <c r="W155" s="23">
        <v>1207762.3617577378</v>
      </c>
      <c r="X155" s="23">
        <v>6449934.7780789714</v>
      </c>
      <c r="Y155" s="23">
        <v>3216485.7024461073</v>
      </c>
      <c r="Z155" s="23">
        <v>5660448.0900189308</v>
      </c>
      <c r="AA155" s="23">
        <v>418842.65462274227</v>
      </c>
      <c r="AB155" s="23">
        <v>3961399.439115766</v>
      </c>
      <c r="AC155" s="23">
        <v>54348503.954961926</v>
      </c>
      <c r="AD155" s="23">
        <v>14478869.726897631</v>
      </c>
      <c r="AE155" s="23">
        <v>73425313.11486578</v>
      </c>
      <c r="AF155" s="23">
        <v>43880585.435263939</v>
      </c>
      <c r="AG155" s="23">
        <v>21665487.224420421</v>
      </c>
      <c r="AH155" s="23">
        <v>7863813.5843648296</v>
      </c>
      <c r="AI155" s="23">
        <v>4899304.0000000028</v>
      </c>
      <c r="AJ155" s="23">
        <v>11118995.427516082</v>
      </c>
      <c r="AK155" s="23">
        <v>7978606.8525586911</v>
      </c>
      <c r="AL155" s="23">
        <v>15974575.468523983</v>
      </c>
      <c r="AM155" s="23">
        <v>8533342.4007380456</v>
      </c>
      <c r="AN155" s="23">
        <v>4684964.1880910024</v>
      </c>
      <c r="AO155" s="23">
        <v>8123584.1986616105</v>
      </c>
      <c r="AP155" s="23">
        <v>25557996.038268697</v>
      </c>
      <c r="AQ155" s="23">
        <v>33446516.956472632</v>
      </c>
      <c r="AR155" s="23">
        <v>11977230.658759393</v>
      </c>
      <c r="AS155" s="23">
        <v>4534434.4111130871</v>
      </c>
      <c r="AT155" s="23">
        <v>4650428.1473523472</v>
      </c>
      <c r="AU155" s="23">
        <v>2368027.6514366376</v>
      </c>
      <c r="AV155" s="23">
        <v>5530898.7173172627</v>
      </c>
      <c r="AW155" s="23">
        <v>0</v>
      </c>
      <c r="AX155" s="23">
        <v>23678383.206652924</v>
      </c>
      <c r="AY155" s="23">
        <v>18902562.167729594</v>
      </c>
      <c r="AZ155" s="23">
        <v>6622941.2914808821</v>
      </c>
      <c r="BA155" s="23">
        <v>796954.75600000005</v>
      </c>
      <c r="BB155" s="23">
        <v>4664535.0278232675</v>
      </c>
      <c r="BC155" s="23">
        <v>4819563.9341600174</v>
      </c>
      <c r="BD155" s="23">
        <v>2603808.3569608778</v>
      </c>
      <c r="BE155" s="23">
        <v>9659658.2861612793</v>
      </c>
      <c r="BF155" s="23">
        <v>1986650.5981344127</v>
      </c>
      <c r="BG155" s="23">
        <v>17066783.710038107</v>
      </c>
      <c r="BH155" s="23">
        <v>69344968.903000116</v>
      </c>
      <c r="BI155" s="23">
        <v>2476157.5897929291</v>
      </c>
      <c r="BJ155" s="23">
        <v>84058124.430890784</v>
      </c>
      <c r="BK155" s="23">
        <v>1429389.9150429268</v>
      </c>
      <c r="BL155" s="23">
        <v>64316464.376933344</v>
      </c>
      <c r="BM155" s="23">
        <v>96276316.723438889</v>
      </c>
      <c r="BN155" s="23">
        <v>7844407.6187336873</v>
      </c>
      <c r="BO155" s="23">
        <v>6227043.2832686519</v>
      </c>
      <c r="BP155" s="23">
        <v>13938570.092207944</v>
      </c>
      <c r="BQ155" s="23">
        <v>1460731.3149106579</v>
      </c>
      <c r="BR155" s="23">
        <v>3257320.0006674002</v>
      </c>
      <c r="BS155" s="23">
        <v>4363758.3753839955</v>
      </c>
      <c r="BT155" s="70">
        <v>953668286.65927708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17719991.33152261</v>
      </c>
      <c r="D156" s="23">
        <v>680538.62099333585</v>
      </c>
      <c r="E156" s="23">
        <v>1234532.5200616419</v>
      </c>
      <c r="F156" s="23">
        <v>45242712.589285731</v>
      </c>
      <c r="G156" s="23">
        <v>8836226.4457928427</v>
      </c>
      <c r="H156" s="23">
        <v>516946.70746058598</v>
      </c>
      <c r="I156" s="23">
        <v>811434.4225294129</v>
      </c>
      <c r="J156" s="23">
        <v>563406.53956588916</v>
      </c>
      <c r="K156" s="23">
        <v>655323.35147296509</v>
      </c>
      <c r="L156" s="23">
        <v>-106281.48420447833</v>
      </c>
      <c r="M156" s="23">
        <v>6349276.1511624334</v>
      </c>
      <c r="N156" s="23">
        <v>23282147.67838832</v>
      </c>
      <c r="O156" s="23">
        <v>2687751.5339994458</v>
      </c>
      <c r="P156" s="23">
        <v>1236512.1854907623</v>
      </c>
      <c r="Q156" s="23">
        <v>161500.27689588</v>
      </c>
      <c r="R156" s="23">
        <v>2779675.6529617496</v>
      </c>
      <c r="S156" s="23">
        <v>7155400.3511005938</v>
      </c>
      <c r="T156" s="23">
        <v>2558677.0752489967</v>
      </c>
      <c r="U156" s="23">
        <v>9082973.762207184</v>
      </c>
      <c r="V156" s="23">
        <v>714402.9096123951</v>
      </c>
      <c r="W156" s="23">
        <v>554616.98985889624</v>
      </c>
      <c r="X156" s="23">
        <v>8264021.4633246008</v>
      </c>
      <c r="Y156" s="23">
        <v>1056050.0751006086</v>
      </c>
      <c r="Z156" s="23">
        <v>23446615.669404972</v>
      </c>
      <c r="AA156" s="23">
        <v>1621444.8155150278</v>
      </c>
      <c r="AB156" s="23">
        <v>6362182.985120683</v>
      </c>
      <c r="AC156" s="23">
        <v>14578654.189700659</v>
      </c>
      <c r="AD156" s="23">
        <v>4366325.3252315838</v>
      </c>
      <c r="AE156" s="23">
        <v>46277827.180470482</v>
      </c>
      <c r="AF156" s="23">
        <v>10399331.342181012</v>
      </c>
      <c r="AG156" s="23">
        <v>8207922.7168970006</v>
      </c>
      <c r="AH156" s="23">
        <v>20235228.523286019</v>
      </c>
      <c r="AI156" s="23">
        <v>-3051296.8844006369</v>
      </c>
      <c r="AJ156" s="23">
        <v>11673320.848315882</v>
      </c>
      <c r="AK156" s="23">
        <v>1506659.389564309</v>
      </c>
      <c r="AL156" s="23">
        <v>5346981.1457221918</v>
      </c>
      <c r="AM156" s="23">
        <v>3515719.9479290843</v>
      </c>
      <c r="AN156" s="23">
        <v>3824221.1151603283</v>
      </c>
      <c r="AO156" s="23">
        <v>10428684.788250696</v>
      </c>
      <c r="AP156" s="23">
        <v>9759025.0580911562</v>
      </c>
      <c r="AQ156" s="23">
        <v>37924552.036182448</v>
      </c>
      <c r="AR156" s="23">
        <v>2005063.9081957266</v>
      </c>
      <c r="AS156" s="23">
        <v>3308737.5920987008</v>
      </c>
      <c r="AT156" s="23">
        <v>35149.98738168925</v>
      </c>
      <c r="AU156" s="23">
        <v>29786715.932343535</v>
      </c>
      <c r="AV156" s="23">
        <v>37913569.779820509</v>
      </c>
      <c r="AW156" s="23">
        <v>62387125.229222231</v>
      </c>
      <c r="AX156" s="23">
        <v>10391729.02880515</v>
      </c>
      <c r="AY156" s="23">
        <v>6488874.6792583801</v>
      </c>
      <c r="AZ156" s="23">
        <v>3519362.86606659</v>
      </c>
      <c r="BA156" s="23">
        <v>2218008.2264926094</v>
      </c>
      <c r="BB156" s="23">
        <v>1670770.3290153351</v>
      </c>
      <c r="BC156" s="23">
        <v>1858040.8258441251</v>
      </c>
      <c r="BD156" s="23">
        <v>3325446.4414130813</v>
      </c>
      <c r="BE156" s="23">
        <v>506586.16703867353</v>
      </c>
      <c r="BF156" s="23">
        <v>511317.20875521086</v>
      </c>
      <c r="BG156" s="23">
        <v>4024044.3966691932</v>
      </c>
      <c r="BH156" s="23">
        <v>20867893.104918942</v>
      </c>
      <c r="BI156" s="23">
        <v>603300.681036653</v>
      </c>
      <c r="BJ156" s="23">
        <v>15957865.913891202</v>
      </c>
      <c r="BK156" s="23">
        <v>490067.4607702471</v>
      </c>
      <c r="BL156" s="23">
        <v>17465196.953774348</v>
      </c>
      <c r="BM156" s="23">
        <v>3580368.75981066</v>
      </c>
      <c r="BN156" s="23">
        <v>9991535.0575088691</v>
      </c>
      <c r="BO156" s="23">
        <v>522292.44032602618</v>
      </c>
      <c r="BP156" s="23">
        <v>794940.6335907412</v>
      </c>
      <c r="BQ156" s="23">
        <v>1379089.7377032863</v>
      </c>
      <c r="BR156" s="23">
        <v>4714448.1060975809</v>
      </c>
      <c r="BS156" s="23">
        <v>-0.37538399547338486</v>
      </c>
      <c r="BT156" s="70">
        <v>604778778.41492069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65318851.917289704</v>
      </c>
      <c r="D157" s="6">
        <f t="shared" ref="D157:BO157" si="12">D153+SUM(D154:D156)</f>
        <v>3597049.7620488759</v>
      </c>
      <c r="E157" s="6">
        <f t="shared" si="12"/>
        <v>3992798.9999999991</v>
      </c>
      <c r="F157" s="6">
        <f t="shared" si="12"/>
        <v>55645767.047758892</v>
      </c>
      <c r="G157" s="6">
        <f t="shared" si="12"/>
        <v>132532341.83405727</v>
      </c>
      <c r="H157" s="6">
        <f t="shared" si="12"/>
        <v>8930723.4378778301</v>
      </c>
      <c r="I157" s="6">
        <f t="shared" si="12"/>
        <v>11252649.766556581</v>
      </c>
      <c r="J157" s="6">
        <f t="shared" si="12"/>
        <v>8700520.0261180513</v>
      </c>
      <c r="K157" s="6">
        <f t="shared" si="12"/>
        <v>10295341.665695406</v>
      </c>
      <c r="L157" s="6">
        <f t="shared" si="12"/>
        <v>30508296.494395375</v>
      </c>
      <c r="M157" s="6">
        <f t="shared" si="12"/>
        <v>30453805.74347695</v>
      </c>
      <c r="N157" s="6">
        <f t="shared" si="12"/>
        <v>61326937.039477304</v>
      </c>
      <c r="O157" s="6">
        <f t="shared" si="12"/>
        <v>18961123.396436527</v>
      </c>
      <c r="P157" s="6">
        <f t="shared" si="12"/>
        <v>15896621.412499193</v>
      </c>
      <c r="Q157" s="6">
        <f t="shared" si="12"/>
        <v>7771804.3658078285</v>
      </c>
      <c r="R157" s="6">
        <f t="shared" si="12"/>
        <v>38326734.090806715</v>
      </c>
      <c r="S157" s="6">
        <f t="shared" si="12"/>
        <v>28780847.672200374</v>
      </c>
      <c r="T157" s="6">
        <f t="shared" si="12"/>
        <v>17066533.231855188</v>
      </c>
      <c r="U157" s="6">
        <f t="shared" si="12"/>
        <v>102508231.50366776</v>
      </c>
      <c r="V157" s="6">
        <f t="shared" si="12"/>
        <v>6533133.646604877</v>
      </c>
      <c r="W157" s="6">
        <f t="shared" si="12"/>
        <v>6265511.0623899223</v>
      </c>
      <c r="X157" s="6">
        <f t="shared" si="12"/>
        <v>31591556.200584773</v>
      </c>
      <c r="Y157" s="6">
        <f t="shared" si="12"/>
        <v>10195286.048357049</v>
      </c>
      <c r="Z157" s="6">
        <f t="shared" si="12"/>
        <v>60289867.985242486</v>
      </c>
      <c r="AA157" s="6">
        <f t="shared" si="12"/>
        <v>4513763.9999999981</v>
      </c>
      <c r="AB157" s="6">
        <f t="shared" si="12"/>
        <v>28911231.149798408</v>
      </c>
      <c r="AC157" s="6">
        <f t="shared" si="12"/>
        <v>191241797.0000388</v>
      </c>
      <c r="AD157" s="6">
        <f t="shared" si="12"/>
        <v>39348748.602323249</v>
      </c>
      <c r="AE157" s="6">
        <f t="shared" si="12"/>
        <v>217928426.69498557</v>
      </c>
      <c r="AF157" s="6">
        <f t="shared" si="12"/>
        <v>91412809.000243872</v>
      </c>
      <c r="AG157" s="6">
        <f t="shared" si="12"/>
        <v>70119400.002112105</v>
      </c>
      <c r="AH157" s="6">
        <f t="shared" si="12"/>
        <v>172401259.03045312</v>
      </c>
      <c r="AI157" s="6">
        <f t="shared" si="12"/>
        <v>17089602.000000045</v>
      </c>
      <c r="AJ157" s="6">
        <f t="shared" si="12"/>
        <v>43841024.191749796</v>
      </c>
      <c r="AK157" s="6">
        <f t="shared" si="12"/>
        <v>17655664.000000015</v>
      </c>
      <c r="AL157" s="6">
        <f t="shared" si="12"/>
        <v>51106748.002689548</v>
      </c>
      <c r="AM157" s="6">
        <f t="shared" si="12"/>
        <v>23461838.19527838</v>
      </c>
      <c r="AN157" s="6">
        <f t="shared" si="12"/>
        <v>21300812.086684868</v>
      </c>
      <c r="AO157" s="6">
        <f t="shared" si="12"/>
        <v>45608624.931071989</v>
      </c>
      <c r="AP157" s="6">
        <f t="shared" si="12"/>
        <v>67735804.08904779</v>
      </c>
      <c r="AQ157" s="6">
        <f t="shared" si="12"/>
        <v>115828921.63709489</v>
      </c>
      <c r="AR157" s="6">
        <f t="shared" si="12"/>
        <v>28637968</v>
      </c>
      <c r="AS157" s="6">
        <f t="shared" si="12"/>
        <v>15780767.35222071</v>
      </c>
      <c r="AT157" s="6">
        <f t="shared" si="12"/>
        <v>9077679.000000488</v>
      </c>
      <c r="AU157" s="6">
        <f t="shared" si="12"/>
        <v>55142338.255205974</v>
      </c>
      <c r="AV157" s="6">
        <f t="shared" si="12"/>
        <v>63152460.000000007</v>
      </c>
      <c r="AW157" s="6">
        <f t="shared" si="12"/>
        <v>98364101</v>
      </c>
      <c r="AX157" s="6">
        <f t="shared" si="12"/>
        <v>51439268.631658182</v>
      </c>
      <c r="AY157" s="6">
        <f t="shared" si="12"/>
        <v>48708020.989101</v>
      </c>
      <c r="AZ157" s="6">
        <f t="shared" si="12"/>
        <v>18457558.001647681</v>
      </c>
      <c r="BA157" s="6">
        <f t="shared" si="12"/>
        <v>3731626.0111926198</v>
      </c>
      <c r="BB157" s="6">
        <f t="shared" si="12"/>
        <v>19986541.291575827</v>
      </c>
      <c r="BC157" s="6">
        <f t="shared" si="12"/>
        <v>14449869.870801296</v>
      </c>
      <c r="BD157" s="6">
        <f t="shared" si="12"/>
        <v>18135345.085191898</v>
      </c>
      <c r="BE157" s="6">
        <f t="shared" si="12"/>
        <v>16377499.968500117</v>
      </c>
      <c r="BF157" s="6">
        <f t="shared" si="12"/>
        <v>13152136.000001103</v>
      </c>
      <c r="BG157" s="6">
        <f t="shared" si="12"/>
        <v>37880471.886693776</v>
      </c>
      <c r="BH157" s="6">
        <f t="shared" ref="BH157" si="13">BH153+SUM(BH154:BH156)</f>
        <v>140650266.08364606</v>
      </c>
      <c r="BI157" s="6">
        <f t="shared" si="12"/>
        <v>4805664.0000116155</v>
      </c>
      <c r="BJ157" s="6">
        <f t="shared" si="12"/>
        <v>133539054.64996548</v>
      </c>
      <c r="BK157" s="6">
        <f t="shared" si="12"/>
        <v>3247712</v>
      </c>
      <c r="BL157" s="6">
        <f t="shared" si="12"/>
        <v>122292216.0000001</v>
      </c>
      <c r="BM157" s="6">
        <f t="shared" si="12"/>
        <v>131711055.99999996</v>
      </c>
      <c r="BN157" s="6">
        <f t="shared" si="12"/>
        <v>26063088.000079177</v>
      </c>
      <c r="BO157" s="6">
        <f t="shared" si="12"/>
        <v>13282931.000022033</v>
      </c>
      <c r="BP157" s="6">
        <f t="shared" ref="BP157:BS157" si="14">BP153+SUM(BP154:BP156)</f>
        <v>25023043.980365247</v>
      </c>
      <c r="BQ157" s="6">
        <f t="shared" si="14"/>
        <v>5281522.0000019241</v>
      </c>
      <c r="BR157" s="6">
        <f t="shared" si="14"/>
        <v>11590541.810526894</v>
      </c>
      <c r="BS157" s="6">
        <f t="shared" si="14"/>
        <v>4363758</v>
      </c>
      <c r="BT157" s="67">
        <f t="shared" si="9"/>
        <v>3120573313.8331866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2010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1427485.9479730541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18492</v>
      </c>
      <c r="Y5" s="23">
        <v>0</v>
      </c>
      <c r="Z5" s="23">
        <v>0</v>
      </c>
      <c r="AA5" s="23">
        <v>0</v>
      </c>
      <c r="AB5" s="23">
        <v>0</v>
      </c>
      <c r="AC5" s="23">
        <v>8584.0000000000018</v>
      </c>
      <c r="AD5" s="23">
        <v>95291.095244581258</v>
      </c>
      <c r="AE5" s="23">
        <v>882955.4218960104</v>
      </c>
      <c r="AF5" s="23">
        <v>424581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95286.506050694559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5263</v>
      </c>
      <c r="Y6" s="23">
        <v>0</v>
      </c>
      <c r="Z6" s="23">
        <v>0</v>
      </c>
      <c r="AA6" s="23">
        <v>0</v>
      </c>
      <c r="AB6" s="23">
        <v>0</v>
      </c>
      <c r="AC6" s="23">
        <v>1104.0000000000002</v>
      </c>
      <c r="AD6" s="23">
        <v>0</v>
      </c>
      <c r="AE6" s="23">
        <v>0</v>
      </c>
      <c r="AF6" s="23">
        <v>177250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52113.865943880533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3126</v>
      </c>
      <c r="Y7" s="23">
        <v>0</v>
      </c>
      <c r="Z7" s="23">
        <v>0</v>
      </c>
      <c r="AA7" s="23">
        <v>0</v>
      </c>
      <c r="AB7" s="23">
        <v>0</v>
      </c>
      <c r="AC7" s="23">
        <v>1458.0000000000005</v>
      </c>
      <c r="AD7" s="23">
        <v>0</v>
      </c>
      <c r="AE7" s="23">
        <v>6870.2895359685735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17972.444453122909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38.547848623354398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27326.000000000007</v>
      </c>
      <c r="Y8" s="23">
        <v>0</v>
      </c>
      <c r="Z8" s="23">
        <v>0</v>
      </c>
      <c r="AA8" s="23">
        <v>0</v>
      </c>
      <c r="AB8" s="23">
        <v>0</v>
      </c>
      <c r="AC8" s="23">
        <v>2086</v>
      </c>
      <c r="AD8" s="23">
        <v>0</v>
      </c>
      <c r="AE8" s="23">
        <v>97283.727363868442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21413280.125646245</v>
      </c>
      <c r="D9" s="23">
        <v>2979983.9741438138</v>
      </c>
      <c r="E9" s="23">
        <v>1581126.3452367908</v>
      </c>
      <c r="F9" s="23">
        <v>1196883.174843634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3527.8930954039652</v>
      </c>
      <c r="T9" s="23">
        <v>10516.991916075503</v>
      </c>
      <c r="U9" s="23">
        <v>0</v>
      </c>
      <c r="V9" s="23">
        <v>0</v>
      </c>
      <c r="W9" s="23">
        <v>0</v>
      </c>
      <c r="X9" s="23">
        <v>170187.99999999997</v>
      </c>
      <c r="Y9" s="23">
        <v>0</v>
      </c>
      <c r="Z9" s="23">
        <v>0</v>
      </c>
      <c r="AA9" s="23">
        <v>0</v>
      </c>
      <c r="AB9" s="23">
        <v>0</v>
      </c>
      <c r="AC9" s="23">
        <v>15969.000000000005</v>
      </c>
      <c r="AD9" s="23">
        <v>0</v>
      </c>
      <c r="AE9" s="23">
        <v>449844.26594536734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432.13708426164004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425227.67464521097</v>
      </c>
      <c r="H10" s="23">
        <v>9429.8149156338695</v>
      </c>
      <c r="I10" s="23">
        <v>0</v>
      </c>
      <c r="J10" s="23">
        <v>0</v>
      </c>
      <c r="K10" s="23">
        <v>472.98586122711703</v>
      </c>
      <c r="L10" s="23">
        <v>0</v>
      </c>
      <c r="M10" s="23">
        <v>0</v>
      </c>
      <c r="N10" s="23">
        <v>253328.29743120319</v>
      </c>
      <c r="O10" s="23">
        <v>107195.82827444247</v>
      </c>
      <c r="P10" s="23">
        <v>0</v>
      </c>
      <c r="Q10" s="23">
        <v>1.5766484054305736</v>
      </c>
      <c r="R10" s="23">
        <v>56.589165032762018</v>
      </c>
      <c r="S10" s="23">
        <v>9400.4981191936677</v>
      </c>
      <c r="T10" s="23">
        <v>2575.4126023871295</v>
      </c>
      <c r="U10" s="23">
        <v>0</v>
      </c>
      <c r="V10" s="23">
        <v>0</v>
      </c>
      <c r="W10" s="23">
        <v>0</v>
      </c>
      <c r="X10" s="23">
        <v>28055.107806595639</v>
      </c>
      <c r="Y10" s="23">
        <v>0</v>
      </c>
      <c r="Z10" s="23">
        <v>0</v>
      </c>
      <c r="AA10" s="23">
        <v>0</v>
      </c>
      <c r="AB10" s="23">
        <v>0</v>
      </c>
      <c r="AC10" s="23">
        <v>1775</v>
      </c>
      <c r="AD10" s="23">
        <v>0</v>
      </c>
      <c r="AE10" s="23">
        <v>19976.664476951781</v>
      </c>
      <c r="AF10" s="23">
        <v>0</v>
      </c>
      <c r="AG10" s="23">
        <v>225.54792808865838</v>
      </c>
      <c r="AH10" s="23">
        <v>0</v>
      </c>
      <c r="AI10" s="23">
        <v>0</v>
      </c>
      <c r="AJ10" s="23">
        <v>0</v>
      </c>
      <c r="AK10" s="23">
        <v>0</v>
      </c>
      <c r="AL10" s="23">
        <v>1357.9342612630128</v>
      </c>
      <c r="AM10" s="23">
        <v>2791.4592302456713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1839.1305639890077</v>
      </c>
      <c r="I11" s="23">
        <v>0</v>
      </c>
      <c r="J11" s="23">
        <v>0</v>
      </c>
      <c r="K11" s="23">
        <v>122833.73636672771</v>
      </c>
      <c r="L11" s="23">
        <v>0</v>
      </c>
      <c r="M11" s="23">
        <v>0</v>
      </c>
      <c r="N11" s="23">
        <v>130038.98570225577</v>
      </c>
      <c r="O11" s="23">
        <v>0.88957167203719578</v>
      </c>
      <c r="P11" s="23">
        <v>0</v>
      </c>
      <c r="Q11" s="23">
        <v>20323.21376221328</v>
      </c>
      <c r="R11" s="23">
        <v>21207.918229626077</v>
      </c>
      <c r="S11" s="23">
        <v>170.38220785699957</v>
      </c>
      <c r="T11" s="23">
        <v>0</v>
      </c>
      <c r="U11" s="23">
        <v>0</v>
      </c>
      <c r="V11" s="23">
        <v>0</v>
      </c>
      <c r="W11" s="23">
        <v>0</v>
      </c>
      <c r="X11" s="23">
        <v>21786.000138318126</v>
      </c>
      <c r="Y11" s="23">
        <v>0</v>
      </c>
      <c r="Z11" s="23">
        <v>0</v>
      </c>
      <c r="AA11" s="23">
        <v>0</v>
      </c>
      <c r="AB11" s="23">
        <v>0</v>
      </c>
      <c r="AC11" s="23">
        <v>2338.0000000000005</v>
      </c>
      <c r="AD11" s="23">
        <v>0</v>
      </c>
      <c r="AE11" s="23">
        <v>9217</v>
      </c>
      <c r="AF11" s="23">
        <v>0</v>
      </c>
      <c r="AG11" s="23">
        <v>48.387600439271814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9.0995293303700972E-2</v>
      </c>
      <c r="H12" s="23">
        <v>0</v>
      </c>
      <c r="I12" s="23">
        <v>0</v>
      </c>
      <c r="J12" s="23">
        <v>0</v>
      </c>
      <c r="K12" s="23">
        <v>100.56112561297266</v>
      </c>
      <c r="L12" s="23">
        <v>0</v>
      </c>
      <c r="M12" s="23">
        <v>0</v>
      </c>
      <c r="N12" s="23">
        <v>392.03399596561513</v>
      </c>
      <c r="O12" s="23">
        <v>0.27003783581889662</v>
      </c>
      <c r="P12" s="23">
        <v>0</v>
      </c>
      <c r="Q12" s="23">
        <v>334.4464815880616</v>
      </c>
      <c r="R12" s="23">
        <v>99.628456963067649</v>
      </c>
      <c r="S12" s="23">
        <v>7442.7500016603735</v>
      </c>
      <c r="T12" s="23">
        <v>0</v>
      </c>
      <c r="U12" s="23">
        <v>0</v>
      </c>
      <c r="V12" s="23">
        <v>0</v>
      </c>
      <c r="W12" s="23">
        <v>0</v>
      </c>
      <c r="X12" s="23">
        <v>29672.510670521708</v>
      </c>
      <c r="Y12" s="23">
        <v>0</v>
      </c>
      <c r="Z12" s="23">
        <v>0</v>
      </c>
      <c r="AA12" s="23">
        <v>0</v>
      </c>
      <c r="AB12" s="23">
        <v>0</v>
      </c>
      <c r="AC12" s="23">
        <v>2314</v>
      </c>
      <c r="AD12" s="23">
        <v>43.32694507408997</v>
      </c>
      <c r="AE12" s="23">
        <v>14.05176663265989</v>
      </c>
      <c r="AF12" s="23">
        <v>0</v>
      </c>
      <c r="AG12" s="23">
        <v>21126.765839491487</v>
      </c>
      <c r="AH12" s="23">
        <v>0</v>
      </c>
      <c r="AI12" s="23">
        <v>0</v>
      </c>
      <c r="AJ12" s="23">
        <v>0</v>
      </c>
      <c r="AK12" s="23">
        <v>0</v>
      </c>
      <c r="AL12" s="23">
        <v>10909.885728924612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723.3135590262026</v>
      </c>
      <c r="O13" s="23">
        <v>0</v>
      </c>
      <c r="P13" s="23">
        <v>0</v>
      </c>
      <c r="Q13" s="23">
        <v>0</v>
      </c>
      <c r="R13" s="23">
        <v>522.8873585688508</v>
      </c>
      <c r="S13" s="23">
        <v>58.449769789217477</v>
      </c>
      <c r="T13" s="23">
        <v>0</v>
      </c>
      <c r="U13" s="23">
        <v>0</v>
      </c>
      <c r="V13" s="23">
        <v>0</v>
      </c>
      <c r="W13" s="23">
        <v>0</v>
      </c>
      <c r="X13" s="23">
        <v>42822</v>
      </c>
      <c r="Y13" s="23">
        <v>0</v>
      </c>
      <c r="Z13" s="23">
        <v>0</v>
      </c>
      <c r="AA13" s="23">
        <v>0</v>
      </c>
      <c r="AB13" s="23">
        <v>0</v>
      </c>
      <c r="AC13" s="23">
        <v>6452.1504493087486</v>
      </c>
      <c r="AD13" s="23">
        <v>3.911819169916297</v>
      </c>
      <c r="AE13" s="23">
        <v>10324.631354974834</v>
      </c>
      <c r="AF13" s="23">
        <v>0</v>
      </c>
      <c r="AG13" s="23">
        <v>25487.116085484369</v>
      </c>
      <c r="AH13" s="23">
        <v>0</v>
      </c>
      <c r="AI13" s="23">
        <v>0</v>
      </c>
      <c r="AJ13" s="23">
        <v>0</v>
      </c>
      <c r="AK13" s="23">
        <v>0</v>
      </c>
      <c r="AL13" s="23">
        <v>3.5834595992822411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1209105.29814728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3.3195058045234767E-2</v>
      </c>
      <c r="T14" s="23">
        <v>0</v>
      </c>
      <c r="U14" s="23">
        <v>0</v>
      </c>
      <c r="V14" s="23">
        <v>0</v>
      </c>
      <c r="W14" s="23">
        <v>0</v>
      </c>
      <c r="X14" s="23">
        <v>5192439.4284037668</v>
      </c>
      <c r="Y14" s="23">
        <v>0</v>
      </c>
      <c r="Z14" s="23">
        <v>0</v>
      </c>
      <c r="AA14" s="23">
        <v>0</v>
      </c>
      <c r="AB14" s="23">
        <v>0</v>
      </c>
      <c r="AC14" s="23">
        <v>871.00000000000011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51629.218745241611</v>
      </c>
      <c r="D15" s="23">
        <v>1654.8740496102243</v>
      </c>
      <c r="E15" s="23">
        <v>49.683685159265664</v>
      </c>
      <c r="F15" s="23">
        <v>0</v>
      </c>
      <c r="G15" s="23">
        <v>7.1090072893516384E-4</v>
      </c>
      <c r="H15" s="23">
        <v>0</v>
      </c>
      <c r="I15" s="23">
        <v>0</v>
      </c>
      <c r="J15" s="23">
        <v>0</v>
      </c>
      <c r="K15" s="23">
        <v>57930.77637250306</v>
      </c>
      <c r="L15" s="23">
        <v>0</v>
      </c>
      <c r="M15" s="23">
        <v>0</v>
      </c>
      <c r="N15" s="23">
        <v>293.12208676507305</v>
      </c>
      <c r="O15" s="23">
        <v>1.0055001466113911E-3</v>
      </c>
      <c r="P15" s="23">
        <v>15.4301002321886</v>
      </c>
      <c r="Q15" s="23">
        <v>7.8726947419087105</v>
      </c>
      <c r="R15" s="23">
        <v>51.036907653897352</v>
      </c>
      <c r="S15" s="23">
        <v>57116.199393423623</v>
      </c>
      <c r="T15" s="23">
        <v>11334.405449571346</v>
      </c>
      <c r="U15" s="23">
        <v>0</v>
      </c>
      <c r="V15" s="23">
        <v>0</v>
      </c>
      <c r="W15" s="23">
        <v>0</v>
      </c>
      <c r="X15" s="23">
        <v>61109.043058562471</v>
      </c>
      <c r="Y15" s="23">
        <v>0</v>
      </c>
      <c r="Z15" s="23">
        <v>0</v>
      </c>
      <c r="AA15" s="23">
        <v>0</v>
      </c>
      <c r="AB15" s="23">
        <v>0</v>
      </c>
      <c r="AC15" s="23">
        <v>9590.9999999999982</v>
      </c>
      <c r="AD15" s="23">
        <v>0</v>
      </c>
      <c r="AE15" s="23">
        <v>18503.383418629761</v>
      </c>
      <c r="AF15" s="23">
        <v>0</v>
      </c>
      <c r="AG15" s="23">
        <v>3385.6303578636171</v>
      </c>
      <c r="AH15" s="23">
        <v>0</v>
      </c>
      <c r="AI15" s="23">
        <v>0</v>
      </c>
      <c r="AJ15" s="23">
        <v>0</v>
      </c>
      <c r="AK15" s="23">
        <v>0</v>
      </c>
      <c r="AL15" s="23">
        <v>141882.99834553848</v>
      </c>
      <c r="AM15" s="23">
        <v>0.46905571090736659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409.89249083140072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41.840810011251691</v>
      </c>
      <c r="T16" s="23">
        <v>570189.51571723574</v>
      </c>
      <c r="U16" s="23">
        <v>0</v>
      </c>
      <c r="V16" s="23">
        <v>0</v>
      </c>
      <c r="W16" s="23">
        <v>0</v>
      </c>
      <c r="X16" s="23">
        <v>63766.000000000007</v>
      </c>
      <c r="Y16" s="23">
        <v>0</v>
      </c>
      <c r="Z16" s="23">
        <v>0</v>
      </c>
      <c r="AA16" s="23">
        <v>0</v>
      </c>
      <c r="AB16" s="23">
        <v>0</v>
      </c>
      <c r="AC16" s="23">
        <v>32206</v>
      </c>
      <c r="AD16" s="23">
        <v>0</v>
      </c>
      <c r="AE16" s="23">
        <v>15345.618044535206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1857.4018692071693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2814.4302749493345</v>
      </c>
      <c r="H17" s="23">
        <v>15.554467113882058</v>
      </c>
      <c r="I17" s="23">
        <v>0</v>
      </c>
      <c r="J17" s="23">
        <v>0</v>
      </c>
      <c r="K17" s="23">
        <v>40782.097969626397</v>
      </c>
      <c r="L17" s="23">
        <v>0</v>
      </c>
      <c r="M17" s="23">
        <v>0</v>
      </c>
      <c r="N17" s="23">
        <v>107530.96563510496</v>
      </c>
      <c r="O17" s="23">
        <v>17015.517764819022</v>
      </c>
      <c r="P17" s="23">
        <v>0</v>
      </c>
      <c r="Q17" s="23">
        <v>71229.64256647788</v>
      </c>
      <c r="R17" s="23">
        <v>59897.582079008906</v>
      </c>
      <c r="S17" s="23">
        <v>10579.101534260335</v>
      </c>
      <c r="T17" s="23">
        <v>21206.650900949469</v>
      </c>
      <c r="U17" s="23">
        <v>0</v>
      </c>
      <c r="V17" s="23">
        <v>0</v>
      </c>
      <c r="W17" s="23">
        <v>71.676605320058542</v>
      </c>
      <c r="X17" s="23">
        <v>52467.721479130967</v>
      </c>
      <c r="Y17" s="23">
        <v>0</v>
      </c>
      <c r="Z17" s="23">
        <v>0</v>
      </c>
      <c r="AA17" s="23">
        <v>0</v>
      </c>
      <c r="AB17" s="23">
        <v>0</v>
      </c>
      <c r="AC17" s="23">
        <v>9961.7068347221993</v>
      </c>
      <c r="AD17" s="23">
        <v>17.954458017936997</v>
      </c>
      <c r="AE17" s="23">
        <v>6588.7858313502775</v>
      </c>
      <c r="AF17" s="23">
        <v>0</v>
      </c>
      <c r="AG17" s="23">
        <v>9979.3389139127121</v>
      </c>
      <c r="AH17" s="23">
        <v>0</v>
      </c>
      <c r="AI17" s="23">
        <v>0</v>
      </c>
      <c r="AJ17" s="23">
        <v>0</v>
      </c>
      <c r="AK17" s="23">
        <v>0</v>
      </c>
      <c r="AL17" s="23">
        <v>8372.6120939338398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298.20147752529243</v>
      </c>
      <c r="H18" s="23">
        <v>0</v>
      </c>
      <c r="I18" s="23">
        <v>0</v>
      </c>
      <c r="J18" s="23">
        <v>0</v>
      </c>
      <c r="K18" s="23">
        <v>347898.95008587471</v>
      </c>
      <c r="L18" s="23">
        <v>0</v>
      </c>
      <c r="M18" s="23">
        <v>0</v>
      </c>
      <c r="N18" s="23">
        <v>5173.4300137201017</v>
      </c>
      <c r="O18" s="23">
        <v>45.92673532502247</v>
      </c>
      <c r="P18" s="23">
        <v>0</v>
      </c>
      <c r="Q18" s="23">
        <v>21874.020286650564</v>
      </c>
      <c r="R18" s="23">
        <v>1443.2457839243566</v>
      </c>
      <c r="S18" s="23">
        <v>47.16156320741915</v>
      </c>
      <c r="T18" s="23">
        <v>0</v>
      </c>
      <c r="U18" s="23">
        <v>0</v>
      </c>
      <c r="V18" s="23">
        <v>0</v>
      </c>
      <c r="W18" s="23">
        <v>0</v>
      </c>
      <c r="X18" s="23">
        <v>46303.510802785793</v>
      </c>
      <c r="Y18" s="23">
        <v>0</v>
      </c>
      <c r="Z18" s="23">
        <v>0</v>
      </c>
      <c r="AA18" s="23">
        <v>0</v>
      </c>
      <c r="AB18" s="23">
        <v>0</v>
      </c>
      <c r="AC18" s="23">
        <v>2962.0000000000005</v>
      </c>
      <c r="AD18" s="23">
        <v>0</v>
      </c>
      <c r="AE18" s="23">
        <v>1725.97471737871</v>
      </c>
      <c r="AF18" s="23">
        <v>0</v>
      </c>
      <c r="AG18" s="23">
        <v>32.248211561976888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6359.4573284820772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4289.1658147589596</v>
      </c>
      <c r="L19" s="23">
        <v>0</v>
      </c>
      <c r="M19" s="23">
        <v>0</v>
      </c>
      <c r="N19" s="23">
        <v>3356.2106296453026</v>
      </c>
      <c r="O19" s="23">
        <v>0</v>
      </c>
      <c r="P19" s="23">
        <v>2.157919957217175</v>
      </c>
      <c r="Q19" s="23">
        <v>0</v>
      </c>
      <c r="R19" s="23">
        <v>2782.7771902521517</v>
      </c>
      <c r="S19" s="23">
        <v>1220.0840966131179</v>
      </c>
      <c r="T19" s="23">
        <v>0</v>
      </c>
      <c r="U19" s="23">
        <v>0</v>
      </c>
      <c r="V19" s="23">
        <v>0</v>
      </c>
      <c r="W19" s="23">
        <v>0</v>
      </c>
      <c r="X19" s="23">
        <v>13746.755833944429</v>
      </c>
      <c r="Y19" s="23">
        <v>0</v>
      </c>
      <c r="Z19" s="23">
        <v>0</v>
      </c>
      <c r="AA19" s="23">
        <v>0</v>
      </c>
      <c r="AB19" s="23">
        <v>0</v>
      </c>
      <c r="AC19" s="23">
        <v>960.00000000000023</v>
      </c>
      <c r="AD19" s="23">
        <v>13.183722586390795</v>
      </c>
      <c r="AE19" s="23">
        <v>1351.4136312652031</v>
      </c>
      <c r="AF19" s="23">
        <v>0</v>
      </c>
      <c r="AG19" s="23">
        <v>2916.7412455149674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44.687683052571394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127.22885311332743</v>
      </c>
      <c r="H20" s="23">
        <v>0</v>
      </c>
      <c r="I20" s="23">
        <v>0</v>
      </c>
      <c r="J20" s="23">
        <v>0</v>
      </c>
      <c r="K20" s="23">
        <v>17119.928966504416</v>
      </c>
      <c r="L20" s="23">
        <v>0</v>
      </c>
      <c r="M20" s="23">
        <v>0</v>
      </c>
      <c r="N20" s="23">
        <v>46538.667562801937</v>
      </c>
      <c r="O20" s="23">
        <v>52.959594590490411</v>
      </c>
      <c r="P20" s="23">
        <v>186.55882676094672</v>
      </c>
      <c r="Q20" s="23">
        <v>62916.313405583154</v>
      </c>
      <c r="R20" s="23">
        <v>30269.400094676756</v>
      </c>
      <c r="S20" s="23">
        <v>18075.147207650087</v>
      </c>
      <c r="T20" s="23">
        <v>110.93232224278414</v>
      </c>
      <c r="U20" s="23">
        <v>0</v>
      </c>
      <c r="V20" s="23">
        <v>0</v>
      </c>
      <c r="W20" s="23">
        <v>0</v>
      </c>
      <c r="X20" s="23">
        <v>124419.49260125394</v>
      </c>
      <c r="Y20" s="23">
        <v>0</v>
      </c>
      <c r="Z20" s="23">
        <v>0</v>
      </c>
      <c r="AA20" s="23">
        <v>0</v>
      </c>
      <c r="AB20" s="23">
        <v>0</v>
      </c>
      <c r="AC20" s="23">
        <v>5248.9117447222407</v>
      </c>
      <c r="AD20" s="23">
        <v>662.03773508937513</v>
      </c>
      <c r="AE20" s="23">
        <v>6450.3730451823685</v>
      </c>
      <c r="AF20" s="23">
        <v>0</v>
      </c>
      <c r="AG20" s="23">
        <v>20.196270664716277</v>
      </c>
      <c r="AH20" s="23">
        <v>0</v>
      </c>
      <c r="AI20" s="23">
        <v>0</v>
      </c>
      <c r="AJ20" s="23">
        <v>0</v>
      </c>
      <c r="AK20" s="23">
        <v>0</v>
      </c>
      <c r="AL20" s="23">
        <v>0.44907334548745143</v>
      </c>
      <c r="AM20" s="23">
        <v>-50930.2434546648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0.34265415134674904</v>
      </c>
      <c r="H21" s="23">
        <v>0</v>
      </c>
      <c r="I21" s="23">
        <v>0</v>
      </c>
      <c r="J21" s="23">
        <v>0</v>
      </c>
      <c r="K21" s="23">
        <v>1320.2383545125747</v>
      </c>
      <c r="L21" s="23">
        <v>0</v>
      </c>
      <c r="M21" s="23">
        <v>0</v>
      </c>
      <c r="N21" s="23">
        <v>1507.8112587761425</v>
      </c>
      <c r="O21" s="23">
        <v>475.3937696803406</v>
      </c>
      <c r="P21" s="23">
        <v>8.6186145441053448</v>
      </c>
      <c r="Q21" s="23">
        <v>35.765410055211447</v>
      </c>
      <c r="R21" s="23">
        <v>899.03086942552807</v>
      </c>
      <c r="S21" s="23">
        <v>19.977511590359146</v>
      </c>
      <c r="T21" s="23">
        <v>177661.18301090851</v>
      </c>
      <c r="U21" s="23">
        <v>0</v>
      </c>
      <c r="V21" s="23">
        <v>0</v>
      </c>
      <c r="W21" s="23">
        <v>0</v>
      </c>
      <c r="X21" s="23">
        <v>57381.43737740197</v>
      </c>
      <c r="Y21" s="23">
        <v>0</v>
      </c>
      <c r="Z21" s="23">
        <v>0</v>
      </c>
      <c r="AA21" s="23">
        <v>7644.2281358859727</v>
      </c>
      <c r="AB21" s="23">
        <v>0</v>
      </c>
      <c r="AC21" s="23">
        <v>733731.59175867261</v>
      </c>
      <c r="AD21" s="23">
        <v>1010.3044623034119</v>
      </c>
      <c r="AE21" s="23">
        <v>1883.9601489348022</v>
      </c>
      <c r="AF21" s="23">
        <v>0</v>
      </c>
      <c r="AG21" s="23">
        <v>513.0677904966069</v>
      </c>
      <c r="AH21" s="23">
        <v>0</v>
      </c>
      <c r="AI21" s="23">
        <v>0</v>
      </c>
      <c r="AJ21" s="23">
        <v>0</v>
      </c>
      <c r="AK21" s="23">
        <v>0</v>
      </c>
      <c r="AL21" s="23">
        <v>171.09211917025266</v>
      </c>
      <c r="AM21" s="23">
        <v>9217.2919574396383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1410.9216916994953</v>
      </c>
      <c r="H22" s="23">
        <v>0</v>
      </c>
      <c r="I22" s="23">
        <v>0</v>
      </c>
      <c r="J22" s="23">
        <v>0</v>
      </c>
      <c r="K22" s="23">
        <v>2292.7367841784767</v>
      </c>
      <c r="L22" s="23">
        <v>0</v>
      </c>
      <c r="M22" s="23">
        <v>0</v>
      </c>
      <c r="N22" s="23">
        <v>155973.83553372795</v>
      </c>
      <c r="O22" s="23">
        <v>0</v>
      </c>
      <c r="P22" s="23">
        <v>72480.789005536441</v>
      </c>
      <c r="Q22" s="23">
        <v>0</v>
      </c>
      <c r="R22" s="23">
        <v>11500.428168034765</v>
      </c>
      <c r="S22" s="23">
        <v>146.98969152741412</v>
      </c>
      <c r="T22" s="23">
        <v>192.30426687064161</v>
      </c>
      <c r="U22" s="23">
        <v>0</v>
      </c>
      <c r="V22" s="23">
        <v>0</v>
      </c>
      <c r="W22" s="23">
        <v>0</v>
      </c>
      <c r="X22" s="23">
        <v>42642</v>
      </c>
      <c r="Y22" s="23">
        <v>0</v>
      </c>
      <c r="Z22" s="23">
        <v>0</v>
      </c>
      <c r="AA22" s="23">
        <v>42.682433269899015</v>
      </c>
      <c r="AB22" s="23">
        <v>0</v>
      </c>
      <c r="AC22" s="23">
        <v>4354.7969163164498</v>
      </c>
      <c r="AD22" s="23">
        <v>12.756728237907129</v>
      </c>
      <c r="AE22" s="23">
        <v>428.70056286060679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14.635964942230851</v>
      </c>
      <c r="AM22" s="23">
        <v>35.910221724633487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27.486602063569073</v>
      </c>
      <c r="H23" s="23">
        <v>0</v>
      </c>
      <c r="I23" s="23">
        <v>0</v>
      </c>
      <c r="J23" s="23">
        <v>0</v>
      </c>
      <c r="K23" s="23">
        <v>30069.070618381644</v>
      </c>
      <c r="L23" s="23">
        <v>0</v>
      </c>
      <c r="M23" s="23">
        <v>0</v>
      </c>
      <c r="N23" s="23">
        <v>2521.9193594470944</v>
      </c>
      <c r="O23" s="23">
        <v>64.870167457351883</v>
      </c>
      <c r="P23" s="23">
        <v>48978.328126587097</v>
      </c>
      <c r="Q23" s="23">
        <v>437.45474550717711</v>
      </c>
      <c r="R23" s="23">
        <v>47340.372475336168</v>
      </c>
      <c r="S23" s="23">
        <v>6664.0503212977428</v>
      </c>
      <c r="T23" s="23">
        <v>43.676643660753925</v>
      </c>
      <c r="U23" s="23">
        <v>0</v>
      </c>
      <c r="V23" s="23">
        <v>0</v>
      </c>
      <c r="W23" s="23">
        <v>0</v>
      </c>
      <c r="X23" s="23">
        <v>176328.56813984259</v>
      </c>
      <c r="Y23" s="23">
        <v>0</v>
      </c>
      <c r="Z23" s="23">
        <v>0</v>
      </c>
      <c r="AA23" s="23">
        <v>0</v>
      </c>
      <c r="AB23" s="23">
        <v>0</v>
      </c>
      <c r="AC23" s="23">
        <v>28040.703175578266</v>
      </c>
      <c r="AD23" s="23">
        <v>13220.255731156836</v>
      </c>
      <c r="AE23" s="23">
        <v>165.90974363549478</v>
      </c>
      <c r="AF23" s="23">
        <v>0</v>
      </c>
      <c r="AG23" s="23">
        <v>77.259549191927078</v>
      </c>
      <c r="AH23" s="23">
        <v>0</v>
      </c>
      <c r="AI23" s="23">
        <v>0</v>
      </c>
      <c r="AJ23" s="23">
        <v>0</v>
      </c>
      <c r="AK23" s="23">
        <v>0</v>
      </c>
      <c r="AL23" s="23">
        <v>5074.3325382300854</v>
      </c>
      <c r="AM23" s="23">
        <v>156.40352849610028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599.93998527512406</v>
      </c>
      <c r="H24" s="23">
        <v>0</v>
      </c>
      <c r="I24" s="23">
        <v>0</v>
      </c>
      <c r="J24" s="23">
        <v>0</v>
      </c>
      <c r="K24" s="23">
        <v>14.407186326443572</v>
      </c>
      <c r="L24" s="23">
        <v>0</v>
      </c>
      <c r="M24" s="23">
        <v>0</v>
      </c>
      <c r="N24" s="23">
        <v>3677.9168301287832</v>
      </c>
      <c r="O24" s="23">
        <v>94.132095321599877</v>
      </c>
      <c r="P24" s="23">
        <v>0</v>
      </c>
      <c r="Q24" s="23">
        <v>0</v>
      </c>
      <c r="R24" s="23">
        <v>39.390307517539576</v>
      </c>
      <c r="S24" s="23">
        <v>8.2132116933009938E-2</v>
      </c>
      <c r="T24" s="23">
        <v>0</v>
      </c>
      <c r="U24" s="23">
        <v>0</v>
      </c>
      <c r="V24" s="23">
        <v>0</v>
      </c>
      <c r="W24" s="23">
        <v>0</v>
      </c>
      <c r="X24" s="23">
        <v>46719.398294188592</v>
      </c>
      <c r="Y24" s="23">
        <v>0</v>
      </c>
      <c r="Z24" s="23">
        <v>0</v>
      </c>
      <c r="AA24" s="23">
        <v>0</v>
      </c>
      <c r="AB24" s="23">
        <v>0</v>
      </c>
      <c r="AC24" s="23">
        <v>958</v>
      </c>
      <c r="AD24" s="23">
        <v>29.816607959229561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2473.1710964390177</v>
      </c>
      <c r="H25" s="23">
        <v>0</v>
      </c>
      <c r="I25" s="23">
        <v>0</v>
      </c>
      <c r="J25" s="23">
        <v>0</v>
      </c>
      <c r="K25" s="23">
        <v>9.6335498527527295E-3</v>
      </c>
      <c r="L25" s="23">
        <v>0</v>
      </c>
      <c r="M25" s="23">
        <v>0</v>
      </c>
      <c r="N25" s="23">
        <v>2.7329796603225867</v>
      </c>
      <c r="O25" s="23">
        <v>0</v>
      </c>
      <c r="P25" s="23">
        <v>0</v>
      </c>
      <c r="Q25" s="23">
        <v>0</v>
      </c>
      <c r="R25" s="23">
        <v>1548.7199682915286</v>
      </c>
      <c r="S25" s="23">
        <v>5.4778785662301253E-4</v>
      </c>
      <c r="T25" s="23">
        <v>52.760622836983387</v>
      </c>
      <c r="U25" s="23">
        <v>0</v>
      </c>
      <c r="V25" s="23">
        <v>0</v>
      </c>
      <c r="W25" s="23">
        <v>235.09926544979197</v>
      </c>
      <c r="X25" s="23">
        <v>6746.7264244080916</v>
      </c>
      <c r="Y25" s="23">
        <v>0</v>
      </c>
      <c r="Z25" s="23">
        <v>0</v>
      </c>
      <c r="AA25" s="23">
        <v>0</v>
      </c>
      <c r="AB25" s="23">
        <v>0</v>
      </c>
      <c r="AC25" s="23">
        <v>2296.0000000000005</v>
      </c>
      <c r="AD25" s="23">
        <v>-132932.32875868393</v>
      </c>
      <c r="AE25" s="23">
        <v>1862.1314857631803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39956.185525652712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178.73705287007334</v>
      </c>
      <c r="F26" s="23">
        <v>0</v>
      </c>
      <c r="G26" s="23">
        <v>536.66145530286235</v>
      </c>
      <c r="H26" s="23">
        <v>6869.0753770921729</v>
      </c>
      <c r="I26" s="23">
        <v>0</v>
      </c>
      <c r="J26" s="23">
        <v>0</v>
      </c>
      <c r="K26" s="23">
        <v>298.72817533964695</v>
      </c>
      <c r="L26" s="23">
        <v>0</v>
      </c>
      <c r="M26" s="23">
        <v>0</v>
      </c>
      <c r="N26" s="23">
        <v>1021078.9840916281</v>
      </c>
      <c r="O26" s="23">
        <v>199866.14974230534</v>
      </c>
      <c r="P26" s="23">
        <v>0</v>
      </c>
      <c r="Q26" s="23">
        <v>15370.044937131906</v>
      </c>
      <c r="R26" s="23">
        <v>3579.5888645902269</v>
      </c>
      <c r="S26" s="23">
        <v>52117.811102862928</v>
      </c>
      <c r="T26" s="23">
        <v>138414.85048896479</v>
      </c>
      <c r="U26" s="23">
        <v>250090.0977726267</v>
      </c>
      <c r="V26" s="23">
        <v>0</v>
      </c>
      <c r="W26" s="23">
        <v>32.612855420626637</v>
      </c>
      <c r="X26" s="23">
        <v>81172.402866073026</v>
      </c>
      <c r="Y26" s="23">
        <v>0</v>
      </c>
      <c r="Z26" s="23">
        <v>0</v>
      </c>
      <c r="AA26" s="23">
        <v>0</v>
      </c>
      <c r="AB26" s="23">
        <v>0</v>
      </c>
      <c r="AC26" s="23">
        <v>8932.7562097558894</v>
      </c>
      <c r="AD26" s="23">
        <v>31982.543732928956</v>
      </c>
      <c r="AE26" s="23">
        <v>609175.17665049143</v>
      </c>
      <c r="AF26" s="23">
        <v>0</v>
      </c>
      <c r="AG26" s="23">
        <v>1071.0782759116687</v>
      </c>
      <c r="AH26" s="23">
        <v>0</v>
      </c>
      <c r="AI26" s="23">
        <v>0</v>
      </c>
      <c r="AJ26" s="23">
        <v>0</v>
      </c>
      <c r="AK26" s="23">
        <v>0</v>
      </c>
      <c r="AL26" s="23">
        <v>17295.678428389554</v>
      </c>
      <c r="AM26" s="23">
        <v>36345.484290813285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2.5966516408106138E-2</v>
      </c>
      <c r="L27" s="23">
        <v>0</v>
      </c>
      <c r="M27" s="23">
        <v>0</v>
      </c>
      <c r="N27" s="23">
        <v>11.295715006055753</v>
      </c>
      <c r="O27" s="23">
        <v>0</v>
      </c>
      <c r="P27" s="23">
        <v>0</v>
      </c>
      <c r="Q27" s="23">
        <v>0</v>
      </c>
      <c r="R27" s="23">
        <v>8.9654309708034035</v>
      </c>
      <c r="S27" s="23">
        <v>0.66838550331690849</v>
      </c>
      <c r="T27" s="23">
        <v>0</v>
      </c>
      <c r="U27" s="23">
        <v>0</v>
      </c>
      <c r="V27" s="23">
        <v>0</v>
      </c>
      <c r="W27" s="23">
        <v>0</v>
      </c>
      <c r="X27" s="23">
        <v>25731</v>
      </c>
      <c r="Y27" s="23">
        <v>0</v>
      </c>
      <c r="Z27" s="23">
        <v>0</v>
      </c>
      <c r="AA27" s="23">
        <v>0</v>
      </c>
      <c r="AB27" s="23">
        <v>0</v>
      </c>
      <c r="AC27" s="23">
        <v>1455.4677264843779</v>
      </c>
      <c r="AD27" s="23">
        <v>0</v>
      </c>
      <c r="AE27" s="23">
        <v>1.8105381934591067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23217528.3227439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36618</v>
      </c>
      <c r="Y28" s="23">
        <v>0</v>
      </c>
      <c r="Z28" s="23">
        <v>0</v>
      </c>
      <c r="AA28" s="23">
        <v>0</v>
      </c>
      <c r="AB28" s="23">
        <v>0</v>
      </c>
      <c r="AC28" s="23">
        <v>10218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2927982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385</v>
      </c>
      <c r="Y29" s="23">
        <v>0</v>
      </c>
      <c r="Z29" s="23">
        <v>0</v>
      </c>
      <c r="AA29" s="23">
        <v>0</v>
      </c>
      <c r="AB29" s="23">
        <v>0</v>
      </c>
      <c r="AC29" s="23">
        <v>187.00000000000003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10789930.518304773</v>
      </c>
      <c r="M30" s="23">
        <v>1493496.2825880789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19681.000000000004</v>
      </c>
      <c r="Y30" s="23">
        <v>0</v>
      </c>
      <c r="Z30" s="23">
        <v>0</v>
      </c>
      <c r="AA30" s="23">
        <v>0</v>
      </c>
      <c r="AB30" s="23">
        <v>0</v>
      </c>
      <c r="AC30" s="23">
        <v>8372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3589186.967389978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455241</v>
      </c>
      <c r="Y31" s="23">
        <v>0</v>
      </c>
      <c r="Z31" s="23">
        <v>0</v>
      </c>
      <c r="AA31" s="23">
        <v>0</v>
      </c>
      <c r="AB31" s="23">
        <v>0</v>
      </c>
      <c r="AC31" s="23">
        <v>929.00000000000023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30587.897764691203</v>
      </c>
      <c r="H32" s="23">
        <v>0</v>
      </c>
      <c r="I32" s="23">
        <v>0</v>
      </c>
      <c r="J32" s="23">
        <v>0</v>
      </c>
      <c r="K32" s="23">
        <v>122635.96309008701</v>
      </c>
      <c r="L32" s="23">
        <v>0</v>
      </c>
      <c r="M32" s="23">
        <v>13379.257982959547</v>
      </c>
      <c r="N32" s="23">
        <v>126814.42442480649</v>
      </c>
      <c r="O32" s="23">
        <v>38298.85329867377</v>
      </c>
      <c r="P32" s="23">
        <v>0</v>
      </c>
      <c r="Q32" s="23">
        <v>90131.171557251975</v>
      </c>
      <c r="R32" s="23">
        <v>187880.68764366015</v>
      </c>
      <c r="S32" s="23">
        <v>309408.46910305112</v>
      </c>
      <c r="T32" s="23">
        <v>16889.385977112557</v>
      </c>
      <c r="U32" s="23">
        <v>0</v>
      </c>
      <c r="V32" s="23">
        <v>0</v>
      </c>
      <c r="W32" s="23">
        <v>7525693.2757245777</v>
      </c>
      <c r="X32" s="23">
        <v>12153520.833662296</v>
      </c>
      <c r="Y32" s="23">
        <v>0</v>
      </c>
      <c r="Z32" s="23">
        <v>0</v>
      </c>
      <c r="AA32" s="23">
        <v>0</v>
      </c>
      <c r="AB32" s="23">
        <v>0</v>
      </c>
      <c r="AC32" s="23">
        <v>319337.16977808526</v>
      </c>
      <c r="AD32" s="23">
        <v>364995.33306661976</v>
      </c>
      <c r="AE32" s="23">
        <v>456617.7658127186</v>
      </c>
      <c r="AF32" s="23">
        <v>0</v>
      </c>
      <c r="AG32" s="23">
        <v>119113.52089152273</v>
      </c>
      <c r="AH32" s="23">
        <v>0</v>
      </c>
      <c r="AI32" s="23">
        <v>0</v>
      </c>
      <c r="AJ32" s="23">
        <v>0</v>
      </c>
      <c r="AK32" s="23">
        <v>0</v>
      </c>
      <c r="AL32" s="23">
        <v>38122.886240620392</v>
      </c>
      <c r="AM32" s="23">
        <v>40658.809846754244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6257242.9999999991</v>
      </c>
      <c r="D33" s="23">
        <v>1027778</v>
      </c>
      <c r="E33" s="23">
        <v>1256216</v>
      </c>
      <c r="F33" s="23">
        <v>1389614.0000000002</v>
      </c>
      <c r="G33" s="23">
        <v>3636631</v>
      </c>
      <c r="H33" s="23">
        <v>338632</v>
      </c>
      <c r="I33" s="23">
        <v>0</v>
      </c>
      <c r="J33" s="23">
        <v>0</v>
      </c>
      <c r="K33" s="23">
        <v>399331</v>
      </c>
      <c r="L33" s="23">
        <v>0</v>
      </c>
      <c r="M33" s="23">
        <v>855405</v>
      </c>
      <c r="N33" s="23">
        <v>1210169</v>
      </c>
      <c r="O33" s="23">
        <v>232219.99999999994</v>
      </c>
      <c r="P33" s="23">
        <v>599821</v>
      </c>
      <c r="Q33" s="23">
        <v>574760</v>
      </c>
      <c r="R33" s="23">
        <v>465983</v>
      </c>
      <c r="S33" s="23">
        <v>534118</v>
      </c>
      <c r="T33" s="23">
        <v>1835234</v>
      </c>
      <c r="U33" s="23">
        <v>0</v>
      </c>
      <c r="V33" s="23">
        <v>0</v>
      </c>
      <c r="W33" s="23">
        <v>113931</v>
      </c>
      <c r="X33" s="23">
        <v>3243014.5611674399</v>
      </c>
      <c r="Y33" s="23">
        <v>0</v>
      </c>
      <c r="Z33" s="23">
        <v>0</v>
      </c>
      <c r="AA33" s="23">
        <v>281918</v>
      </c>
      <c r="AB33" s="23">
        <v>0</v>
      </c>
      <c r="AC33" s="23">
        <v>3130746</v>
      </c>
      <c r="AD33" s="23">
        <v>323543.46490995341</v>
      </c>
      <c r="AE33" s="23">
        <v>1465451</v>
      </c>
      <c r="AF33" s="23">
        <v>0</v>
      </c>
      <c r="AG33" s="23">
        <v>285224</v>
      </c>
      <c r="AH33" s="23">
        <v>0</v>
      </c>
      <c r="AI33" s="23">
        <v>0</v>
      </c>
      <c r="AJ33" s="23">
        <v>0</v>
      </c>
      <c r="AK33" s="23">
        <v>0</v>
      </c>
      <c r="AL33" s="23">
        <v>2350729</v>
      </c>
      <c r="AM33" s="23">
        <v>707283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20171210</v>
      </c>
      <c r="D34" s="23">
        <v>2475062</v>
      </c>
      <c r="E34" s="23">
        <v>3315301</v>
      </c>
      <c r="F34" s="23">
        <v>2013056</v>
      </c>
      <c r="G34" s="23">
        <v>11533014.10223531</v>
      </c>
      <c r="H34" s="23">
        <v>2613617</v>
      </c>
      <c r="I34" s="23">
        <v>0</v>
      </c>
      <c r="J34" s="23">
        <v>0</v>
      </c>
      <c r="K34" s="23">
        <v>402036.036909913</v>
      </c>
      <c r="L34" s="23">
        <v>0</v>
      </c>
      <c r="M34" s="23">
        <v>143640.74201704044</v>
      </c>
      <c r="N34" s="23">
        <v>5100938.5755751934</v>
      </c>
      <c r="O34" s="23">
        <v>1693874.1467013264</v>
      </c>
      <c r="P34" s="23">
        <v>1635984</v>
      </c>
      <c r="Q34" s="23">
        <v>1693672.8284427482</v>
      </c>
      <c r="R34" s="23">
        <v>1605213.3123563398</v>
      </c>
      <c r="S34" s="23">
        <v>1016884.5308969489</v>
      </c>
      <c r="T34" s="23">
        <v>2787373.6140228868</v>
      </c>
      <c r="U34" s="23">
        <v>0</v>
      </c>
      <c r="V34" s="23">
        <v>0</v>
      </c>
      <c r="W34" s="23">
        <v>141927.72427542362</v>
      </c>
      <c r="X34" s="23">
        <v>1466078.7981261911</v>
      </c>
      <c r="Y34" s="23">
        <v>0</v>
      </c>
      <c r="Z34" s="23">
        <v>0</v>
      </c>
      <c r="AA34" s="23">
        <v>-1342844</v>
      </c>
      <c r="AB34" s="23">
        <v>0</v>
      </c>
      <c r="AC34" s="23">
        <v>4168960.8302219147</v>
      </c>
      <c r="AD34" s="23">
        <v>866061.20202342677</v>
      </c>
      <c r="AE34" s="23">
        <v>5239115.2341872808</v>
      </c>
      <c r="AF34" s="23">
        <v>0</v>
      </c>
      <c r="AG34" s="23">
        <v>2335469.479108477</v>
      </c>
      <c r="AH34" s="23">
        <v>0</v>
      </c>
      <c r="AI34" s="23">
        <v>0</v>
      </c>
      <c r="AJ34" s="23">
        <v>0</v>
      </c>
      <c r="AK34" s="23">
        <v>0</v>
      </c>
      <c r="AL34" s="23">
        <v>2152261.1137593798</v>
      </c>
      <c r="AM34" s="23">
        <v>1725476.1901532458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66440</v>
      </c>
      <c r="Y35" s="23">
        <v>13240362.684471898</v>
      </c>
      <c r="Z35" s="23">
        <v>0</v>
      </c>
      <c r="AA35" s="23">
        <v>0</v>
      </c>
      <c r="AB35" s="23">
        <v>0</v>
      </c>
      <c r="AC35" s="23">
        <v>9968.0000000000018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49676</v>
      </c>
      <c r="Y36" s="23">
        <v>1104418.4180039701</v>
      </c>
      <c r="Z36" s="23">
        <v>0</v>
      </c>
      <c r="AA36" s="23">
        <v>0</v>
      </c>
      <c r="AB36" s="23">
        <v>0</v>
      </c>
      <c r="AC36" s="23">
        <v>10907.000000000002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8282</v>
      </c>
      <c r="Y37" s="23">
        <v>118138.35570066012</v>
      </c>
      <c r="Z37" s="23">
        <v>0</v>
      </c>
      <c r="AA37" s="23">
        <v>0</v>
      </c>
      <c r="AB37" s="23">
        <v>0</v>
      </c>
      <c r="AC37" s="23">
        <v>2529.0000000000005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2046064.9999999998</v>
      </c>
      <c r="Y38" s="23">
        <v>25055.974267461326</v>
      </c>
      <c r="Z38" s="23">
        <v>0</v>
      </c>
      <c r="AA38" s="23">
        <v>0</v>
      </c>
      <c r="AB38" s="23">
        <v>0</v>
      </c>
      <c r="AC38" s="23">
        <v>11500.000000000002</v>
      </c>
      <c r="AD38" s="23">
        <v>70468.095231149666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31789</v>
      </c>
      <c r="Y39" s="23">
        <v>57282.376402203059</v>
      </c>
      <c r="Z39" s="23">
        <v>533555.200354147</v>
      </c>
      <c r="AA39" s="23">
        <v>0</v>
      </c>
      <c r="AB39" s="23">
        <v>0</v>
      </c>
      <c r="AC39" s="23">
        <v>13835.000000000005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52532</v>
      </c>
      <c r="Y40" s="23">
        <v>0</v>
      </c>
      <c r="Z40" s="23">
        <v>0</v>
      </c>
      <c r="AA40" s="23">
        <v>0</v>
      </c>
      <c r="AB40" s="23">
        <v>0</v>
      </c>
      <c r="AC40" s="23">
        <v>5913.0000000000009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29655001</v>
      </c>
      <c r="AK40" s="23">
        <v>5439583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94917</v>
      </c>
      <c r="Y41" s="23">
        <v>0</v>
      </c>
      <c r="Z41" s="23">
        <v>0</v>
      </c>
      <c r="AA41" s="23">
        <v>0</v>
      </c>
      <c r="AB41" s="23">
        <v>2072.0715231444169</v>
      </c>
      <c r="AC41" s="23">
        <v>255484.24010716775</v>
      </c>
      <c r="AD41" s="23">
        <v>0</v>
      </c>
      <c r="AE41" s="23">
        <v>294450.76571339672</v>
      </c>
      <c r="AF41" s="23">
        <v>0</v>
      </c>
      <c r="AG41" s="23">
        <v>5424477.1831353772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363588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28418</v>
      </c>
      <c r="Y42" s="23">
        <v>0</v>
      </c>
      <c r="Z42" s="23">
        <v>0</v>
      </c>
      <c r="AA42" s="23">
        <v>0</v>
      </c>
      <c r="AB42" s="23">
        <v>0</v>
      </c>
      <c r="AC42" s="23">
        <v>253762</v>
      </c>
      <c r="AD42" s="23">
        <v>0</v>
      </c>
      <c r="AE42" s="23">
        <v>0</v>
      </c>
      <c r="AF42" s="23">
        <v>2372874.9450781164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102483.99999999999</v>
      </c>
      <c r="Y43" s="23">
        <v>0</v>
      </c>
      <c r="Z43" s="23">
        <v>0</v>
      </c>
      <c r="AA43" s="23">
        <v>0</v>
      </c>
      <c r="AB43" s="23">
        <v>10899290.559958374</v>
      </c>
      <c r="AC43" s="23">
        <v>120213.8093329339</v>
      </c>
      <c r="AD43" s="23">
        <v>0</v>
      </c>
      <c r="AE43" s="23">
        <v>0</v>
      </c>
      <c r="AF43" s="23">
        <v>4371492.65921464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316403</v>
      </c>
      <c r="Y44" s="23">
        <v>0</v>
      </c>
      <c r="Z44" s="23">
        <v>0</v>
      </c>
      <c r="AA44" s="23">
        <v>0</v>
      </c>
      <c r="AB44" s="23">
        <v>35373.322119721226</v>
      </c>
      <c r="AC44" s="23">
        <v>898186.68572230591</v>
      </c>
      <c r="AD44" s="23">
        <v>0</v>
      </c>
      <c r="AE44" s="23">
        <v>10452.470093308919</v>
      </c>
      <c r="AF44" s="23">
        <v>1659.0659281630121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11503.175557471972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39481885.295721799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17112418.663140055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679516.35557052516</v>
      </c>
      <c r="AP47" s="23">
        <v>103057.37035146319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53698</v>
      </c>
      <c r="Y48" s="23">
        <v>0</v>
      </c>
      <c r="Z48" s="23">
        <v>0</v>
      </c>
      <c r="AA48" s="23">
        <v>0</v>
      </c>
      <c r="AB48" s="23">
        <v>0</v>
      </c>
      <c r="AC48" s="23">
        <v>8447.0000000000018</v>
      </c>
      <c r="AD48" s="23">
        <v>0</v>
      </c>
      <c r="AE48" s="23">
        <v>0</v>
      </c>
      <c r="AF48" s="23">
        <v>255000.00000000003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905152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60256</v>
      </c>
      <c r="Y49" s="23">
        <v>0</v>
      </c>
      <c r="Z49" s="23">
        <v>0</v>
      </c>
      <c r="AA49" s="23">
        <v>0</v>
      </c>
      <c r="AB49" s="23">
        <v>0</v>
      </c>
      <c r="AC49" s="23">
        <v>3140.0000000000009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62697121</v>
      </c>
      <c r="J50" s="23">
        <v>385126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17978</v>
      </c>
      <c r="Y50" s="23">
        <v>0</v>
      </c>
      <c r="Z50" s="23">
        <v>0</v>
      </c>
      <c r="AA50" s="23">
        <v>0</v>
      </c>
      <c r="AB50" s="23">
        <v>0</v>
      </c>
      <c r="AC50" s="23">
        <v>15916.000000000005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98364101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280697</v>
      </c>
      <c r="Y52" s="23">
        <v>0</v>
      </c>
      <c r="Z52" s="23">
        <v>0</v>
      </c>
      <c r="AA52" s="23">
        <v>0</v>
      </c>
      <c r="AB52" s="23">
        <v>0</v>
      </c>
      <c r="AC52" s="23">
        <v>35666.000000000007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357081.25427980575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467178</v>
      </c>
      <c r="Y53" s="23">
        <v>0</v>
      </c>
      <c r="Z53" s="23">
        <v>0</v>
      </c>
      <c r="AA53" s="23">
        <v>0</v>
      </c>
      <c r="AB53" s="23">
        <v>0</v>
      </c>
      <c r="AC53" s="23">
        <v>20599.000000000004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31391</v>
      </c>
      <c r="Y54" s="23">
        <v>0</v>
      </c>
      <c r="Z54" s="23">
        <v>0</v>
      </c>
      <c r="AA54" s="23">
        <v>0</v>
      </c>
      <c r="AB54" s="23">
        <v>0</v>
      </c>
      <c r="AC54" s="23">
        <v>14457.999999999998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61344.999999999993</v>
      </c>
      <c r="Y56" s="23">
        <v>0</v>
      </c>
      <c r="Z56" s="23">
        <v>0</v>
      </c>
      <c r="AA56" s="23">
        <v>0</v>
      </c>
      <c r="AB56" s="23">
        <v>0</v>
      </c>
      <c r="AC56" s="23">
        <v>5769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150168.66777857952</v>
      </c>
      <c r="T57" s="23">
        <v>0</v>
      </c>
      <c r="U57" s="23">
        <v>0</v>
      </c>
      <c r="V57" s="23">
        <v>0</v>
      </c>
      <c r="W57" s="23">
        <v>0</v>
      </c>
      <c r="X57" s="23">
        <v>40330</v>
      </c>
      <c r="Y57" s="23">
        <v>0</v>
      </c>
      <c r="Z57" s="23">
        <v>0</v>
      </c>
      <c r="AA57" s="23">
        <v>0</v>
      </c>
      <c r="AB57" s="23">
        <v>0</v>
      </c>
      <c r="AC57" s="23">
        <v>4117.0000000000009</v>
      </c>
      <c r="AD57" s="23">
        <v>222097</v>
      </c>
      <c r="AE57" s="23">
        <v>792212</v>
      </c>
      <c r="AF57" s="23">
        <v>115119.47522259223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336013</v>
      </c>
      <c r="T58" s="23">
        <v>0</v>
      </c>
      <c r="U58" s="23">
        <v>0</v>
      </c>
      <c r="V58" s="23">
        <v>0</v>
      </c>
      <c r="W58" s="23">
        <v>0</v>
      </c>
      <c r="X58" s="23">
        <v>551359.75914325286</v>
      </c>
      <c r="Y58" s="23">
        <v>0</v>
      </c>
      <c r="Z58" s="23">
        <v>0</v>
      </c>
      <c r="AA58" s="23">
        <v>0</v>
      </c>
      <c r="AB58" s="23">
        <v>0</v>
      </c>
      <c r="AC58" s="23">
        <v>5545.6564971246235</v>
      </c>
      <c r="AD58" s="23">
        <v>0</v>
      </c>
      <c r="AE58" s="23">
        <v>0</v>
      </c>
      <c r="AF58" s="23">
        <v>942072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19481</v>
      </c>
      <c r="Y59" s="23">
        <v>0</v>
      </c>
      <c r="Z59" s="23">
        <v>0</v>
      </c>
      <c r="AA59" s="23">
        <v>0</v>
      </c>
      <c r="AB59" s="23">
        <v>0</v>
      </c>
      <c r="AC59" s="23">
        <v>4172.0000000000009</v>
      </c>
      <c r="AD59" s="23">
        <v>0</v>
      </c>
      <c r="AE59" s="23">
        <v>0</v>
      </c>
      <c r="AF59" s="23">
        <v>52690.9647251641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111794.6692429457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13799</v>
      </c>
      <c r="Y60" s="23">
        <v>104402</v>
      </c>
      <c r="Z60" s="23">
        <v>0</v>
      </c>
      <c r="AA60" s="23">
        <v>0</v>
      </c>
      <c r="AB60" s="23">
        <v>0</v>
      </c>
      <c r="AC60" s="23">
        <v>2404.0000000000005</v>
      </c>
      <c r="AD60" s="23">
        <v>0</v>
      </c>
      <c r="AE60" s="23">
        <v>0</v>
      </c>
      <c r="AF60" s="23">
        <v>112765</v>
      </c>
      <c r="AG60" s="23">
        <v>0</v>
      </c>
      <c r="AH60" s="23">
        <v>11565284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852059.27096247103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521043.59686007618</v>
      </c>
      <c r="T61" s="23">
        <v>0</v>
      </c>
      <c r="U61" s="23">
        <v>0</v>
      </c>
      <c r="V61" s="23">
        <v>0</v>
      </c>
      <c r="W61" s="23">
        <v>0</v>
      </c>
      <c r="X61" s="23">
        <v>161100</v>
      </c>
      <c r="Y61" s="23">
        <v>0</v>
      </c>
      <c r="Z61" s="23">
        <v>0</v>
      </c>
      <c r="AA61" s="23">
        <v>0</v>
      </c>
      <c r="AB61" s="23">
        <v>0</v>
      </c>
      <c r="AC61" s="23">
        <v>12702.000000000002</v>
      </c>
      <c r="AD61" s="23">
        <v>0</v>
      </c>
      <c r="AE61" s="23">
        <v>0</v>
      </c>
      <c r="AF61" s="23">
        <v>136666.21091127928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11476.17357906474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540521</v>
      </c>
      <c r="AK62" s="23">
        <v>0</v>
      </c>
      <c r="AL62" s="23">
        <v>0</v>
      </c>
      <c r="AM62" s="23">
        <v>0</v>
      </c>
      <c r="AN62" s="23">
        <v>0</v>
      </c>
      <c r="AO62" s="23">
        <v>8956</v>
      </c>
      <c r="AP62" s="23">
        <v>0</v>
      </c>
      <c r="AQ62" s="23">
        <v>578967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23971.000196014647</v>
      </c>
      <c r="U63" s="23">
        <v>276187.13757100317</v>
      </c>
      <c r="V63" s="23">
        <v>0</v>
      </c>
      <c r="W63" s="23">
        <v>0</v>
      </c>
      <c r="X63" s="23">
        <v>1165639.325528197</v>
      </c>
      <c r="Y63" s="23">
        <v>0</v>
      </c>
      <c r="Z63" s="23">
        <v>0</v>
      </c>
      <c r="AA63" s="23">
        <v>0</v>
      </c>
      <c r="AB63" s="23">
        <v>0</v>
      </c>
      <c r="AC63" s="23">
        <v>2550.0000000000005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5313945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1271665</v>
      </c>
      <c r="Y65" s="23">
        <v>0</v>
      </c>
      <c r="Z65" s="23">
        <v>0</v>
      </c>
      <c r="AA65" s="23">
        <v>0</v>
      </c>
      <c r="AB65" s="23">
        <v>0</v>
      </c>
      <c r="AC65" s="23">
        <v>715.00000000000011</v>
      </c>
      <c r="AD65" s="23">
        <v>0</v>
      </c>
      <c r="AE65" s="23">
        <v>0</v>
      </c>
      <c r="AF65" s="23">
        <v>152711.13624105163</v>
      </c>
      <c r="AG65" s="23">
        <v>0</v>
      </c>
      <c r="AH65" s="23">
        <v>0</v>
      </c>
      <c r="AI65" s="23">
        <v>803476.03023221937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9140536.4722671304</v>
      </c>
      <c r="V66" s="23">
        <v>3732155.6586139295</v>
      </c>
      <c r="W66" s="23">
        <v>0</v>
      </c>
      <c r="X66" s="23">
        <v>111614</v>
      </c>
      <c r="Y66" s="23">
        <v>0</v>
      </c>
      <c r="Z66" s="23">
        <v>0</v>
      </c>
      <c r="AA66" s="23">
        <v>0</v>
      </c>
      <c r="AB66" s="23">
        <v>0</v>
      </c>
      <c r="AC66" s="23">
        <v>2371.0000000000005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1508465</v>
      </c>
      <c r="AK67" s="23">
        <v>0</v>
      </c>
      <c r="AL67" s="23">
        <v>0</v>
      </c>
      <c r="AM67" s="23">
        <v>0</v>
      </c>
      <c r="AN67" s="23">
        <v>15501109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30842.638798514079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6770.9999999999991</v>
      </c>
      <c r="Y68" s="23">
        <v>0</v>
      </c>
      <c r="Z68" s="23">
        <v>0</v>
      </c>
      <c r="AA68" s="23">
        <v>0</v>
      </c>
      <c r="AB68" s="23">
        <v>0</v>
      </c>
      <c r="AC68" s="23">
        <v>1471.0000000000005</v>
      </c>
      <c r="AD68" s="23">
        <v>0</v>
      </c>
      <c r="AE68" s="23">
        <v>0</v>
      </c>
      <c r="AF68" s="23">
        <v>8338828.2630923241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25702</v>
      </c>
      <c r="Y69" s="23">
        <v>0</v>
      </c>
      <c r="Z69" s="23">
        <v>0</v>
      </c>
      <c r="AA69" s="23">
        <v>0</v>
      </c>
      <c r="AB69" s="23">
        <v>0</v>
      </c>
      <c r="AC69" s="23">
        <v>1326</v>
      </c>
      <c r="AD69" s="23">
        <v>213828</v>
      </c>
      <c r="AE69" s="23">
        <v>0</v>
      </c>
      <c r="AF69" s="23">
        <v>4526416.1634065313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30215</v>
      </c>
      <c r="Y70" s="23">
        <v>0</v>
      </c>
      <c r="Z70" s="23">
        <v>0</v>
      </c>
      <c r="AA70" s="23">
        <v>0</v>
      </c>
      <c r="AB70" s="23">
        <v>0</v>
      </c>
      <c r="AC70" s="23">
        <v>5489.0000000000009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2416206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84136</v>
      </c>
      <c r="H71" s="23">
        <v>335676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607241</v>
      </c>
      <c r="O71" s="23">
        <v>0</v>
      </c>
      <c r="P71" s="23">
        <v>530844.94523021311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657416</v>
      </c>
      <c r="Y71" s="23">
        <v>0</v>
      </c>
      <c r="Z71" s="23">
        <v>0</v>
      </c>
      <c r="AA71" s="23">
        <v>0</v>
      </c>
      <c r="AB71" s="23">
        <v>0</v>
      </c>
      <c r="AC71" s="23">
        <v>871924.65504936408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321761.99999999994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285315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22480.999999999996</v>
      </c>
      <c r="Y72" s="23">
        <v>0</v>
      </c>
      <c r="Z72" s="23">
        <v>0</v>
      </c>
      <c r="AA72" s="23">
        <v>0</v>
      </c>
      <c r="AB72" s="23">
        <v>0</v>
      </c>
      <c r="AC72" s="23">
        <v>2502</v>
      </c>
      <c r="AD72" s="23">
        <v>0</v>
      </c>
      <c r="AE72" s="23">
        <v>0</v>
      </c>
      <c r="AF72" s="23">
        <v>181069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5918343</v>
      </c>
      <c r="AM72" s="23">
        <v>0</v>
      </c>
      <c r="AN72" s="23">
        <v>0</v>
      </c>
      <c r="AO72" s="23">
        <v>0</v>
      </c>
      <c r="AP72" s="23">
        <v>0</v>
      </c>
      <c r="AQ72" s="23">
        <v>2157165.8105148319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1397208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2693614.832391372</v>
      </c>
      <c r="D75" s="23">
        <v>132818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18442.904755418742</v>
      </c>
      <c r="AE75" s="23">
        <v>918729.93013550097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201487.49394930547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108517.96917215605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5193.7104640314265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2840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47042.63827473273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212.5774345535574</v>
      </c>
      <c r="L78" s="23">
        <v>0</v>
      </c>
      <c r="M78" s="23">
        <v>2653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18914.7264544594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2406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13138249.364970023</v>
      </c>
      <c r="D79" s="23">
        <v>1254194.9105869676</v>
      </c>
      <c r="E79" s="23">
        <v>2985116.0977531876</v>
      </c>
      <c r="F79" s="23">
        <v>283477.8251563661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11756.931576040881</v>
      </c>
      <c r="T79" s="23">
        <v>18003.117996190951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496636.57102686702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13498.9266654935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8536453.8689855654</v>
      </c>
      <c r="H80" s="23">
        <v>2490600.0934577882</v>
      </c>
      <c r="I80" s="23">
        <v>0</v>
      </c>
      <c r="J80" s="23">
        <v>0</v>
      </c>
      <c r="K80" s="23">
        <v>8564.5559458255502</v>
      </c>
      <c r="L80" s="23">
        <v>0</v>
      </c>
      <c r="M80" s="23">
        <v>0</v>
      </c>
      <c r="N80" s="23">
        <v>186086.48655812241</v>
      </c>
      <c r="O80" s="23">
        <v>308831.58109679766</v>
      </c>
      <c r="P80" s="23">
        <v>0</v>
      </c>
      <c r="Q80" s="23">
        <v>17689.944074533127</v>
      </c>
      <c r="R80" s="23">
        <v>78.015727957738065</v>
      </c>
      <c r="S80" s="23">
        <v>42008.773077079786</v>
      </c>
      <c r="T80" s="23">
        <v>2909.5455274901128</v>
      </c>
      <c r="U80" s="23">
        <v>0</v>
      </c>
      <c r="V80" s="23">
        <v>0</v>
      </c>
      <c r="W80" s="23">
        <v>0</v>
      </c>
      <c r="X80" s="23">
        <v>1.0911867604617234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117680.35722862747</v>
      </c>
      <c r="AF80" s="23">
        <v>0</v>
      </c>
      <c r="AG80" s="23">
        <v>2013.9433675217422</v>
      </c>
      <c r="AH80" s="23">
        <v>0</v>
      </c>
      <c r="AI80" s="23">
        <v>0</v>
      </c>
      <c r="AJ80" s="23">
        <v>0</v>
      </c>
      <c r="AK80" s="23">
        <v>0</v>
      </c>
      <c r="AL80" s="23">
        <v>13293.505846360778</v>
      </c>
      <c r="AM80" s="23">
        <v>371219.4800972357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13418.422796818155</v>
      </c>
      <c r="I81" s="23">
        <v>0</v>
      </c>
      <c r="J81" s="23">
        <v>0</v>
      </c>
      <c r="K81" s="23">
        <v>98768.595957687314</v>
      </c>
      <c r="L81" s="23">
        <v>0</v>
      </c>
      <c r="M81" s="23">
        <v>859240.99999999988</v>
      </c>
      <c r="N81" s="23">
        <v>328679.27769326553</v>
      </c>
      <c r="O81" s="23">
        <v>0.64258998430219461</v>
      </c>
      <c r="P81" s="23">
        <v>0</v>
      </c>
      <c r="Q81" s="23">
        <v>26201.903075954873</v>
      </c>
      <c r="R81" s="23">
        <v>5790.3578628201203</v>
      </c>
      <c r="S81" s="23">
        <v>1290.2214871884805</v>
      </c>
      <c r="T81" s="23">
        <v>0</v>
      </c>
      <c r="U81" s="23">
        <v>0</v>
      </c>
      <c r="V81" s="23">
        <v>0</v>
      </c>
      <c r="W81" s="23">
        <v>0</v>
      </c>
      <c r="X81" s="23">
        <v>4.7376333890346035E-4</v>
      </c>
      <c r="Y81" s="23">
        <v>0</v>
      </c>
      <c r="Z81" s="23">
        <v>0</v>
      </c>
      <c r="AA81" s="23">
        <v>0</v>
      </c>
      <c r="AB81" s="23">
        <v>0</v>
      </c>
      <c r="AC81" s="23">
        <v>6947.9372509960167</v>
      </c>
      <c r="AD81" s="23">
        <v>355.75244282565131</v>
      </c>
      <c r="AE81" s="23">
        <v>0</v>
      </c>
      <c r="AF81" s="23">
        <v>0</v>
      </c>
      <c r="AG81" s="23">
        <v>8458.4034296493046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1276</v>
      </c>
      <c r="G82" s="23">
        <v>2711.988691201248</v>
      </c>
      <c r="H82" s="23">
        <v>0</v>
      </c>
      <c r="I82" s="23">
        <v>0</v>
      </c>
      <c r="J82" s="23">
        <v>0</v>
      </c>
      <c r="K82" s="23">
        <v>4642.0969538704921</v>
      </c>
      <c r="L82" s="23">
        <v>0</v>
      </c>
      <c r="M82" s="23">
        <v>0</v>
      </c>
      <c r="N82" s="23">
        <v>3977.2397225738023</v>
      </c>
      <c r="O82" s="23">
        <v>5191.2699674169016</v>
      </c>
      <c r="P82" s="23">
        <v>0</v>
      </c>
      <c r="Q82" s="23">
        <v>615.86150421711704</v>
      </c>
      <c r="R82" s="23">
        <v>224.67461365700311</v>
      </c>
      <c r="S82" s="23">
        <v>39621.984006742234</v>
      </c>
      <c r="T82" s="23">
        <v>2775.9999999999995</v>
      </c>
      <c r="U82" s="23">
        <v>0</v>
      </c>
      <c r="V82" s="23">
        <v>0</v>
      </c>
      <c r="W82" s="23">
        <v>0</v>
      </c>
      <c r="X82" s="23">
        <v>1.7491342472315756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9151.5437977524052</v>
      </c>
      <c r="AE82" s="23">
        <v>3177.2941543187453</v>
      </c>
      <c r="AF82" s="23">
        <v>0</v>
      </c>
      <c r="AG82" s="23">
        <v>32764.006869259068</v>
      </c>
      <c r="AH82" s="23">
        <v>0</v>
      </c>
      <c r="AI82" s="23">
        <v>0</v>
      </c>
      <c r="AJ82" s="23">
        <v>0</v>
      </c>
      <c r="AK82" s="23">
        <v>0</v>
      </c>
      <c r="AL82" s="23">
        <v>488588.6998010102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3627.4645982697784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5386.3607459950726</v>
      </c>
      <c r="O83" s="23">
        <v>6944.8498549778378</v>
      </c>
      <c r="P83" s="23">
        <v>0</v>
      </c>
      <c r="Q83" s="23">
        <v>0</v>
      </c>
      <c r="R83" s="23">
        <v>323.92052922821205</v>
      </c>
      <c r="S83" s="23">
        <v>9094.1058858555534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35303.989520372583</v>
      </c>
      <c r="AD83" s="23">
        <v>50.892045609291038</v>
      </c>
      <c r="AE83" s="23">
        <v>534898.47781774634</v>
      </c>
      <c r="AF83" s="23">
        <v>0</v>
      </c>
      <c r="AG83" s="23">
        <v>53343.221740430083</v>
      </c>
      <c r="AH83" s="23">
        <v>0</v>
      </c>
      <c r="AI83" s="23">
        <v>0</v>
      </c>
      <c r="AJ83" s="23">
        <v>0</v>
      </c>
      <c r="AK83" s="23">
        <v>0</v>
      </c>
      <c r="AL83" s="23">
        <v>13.893758491226563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1236545.7018527198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0.11259373198181249</v>
      </c>
      <c r="T84" s="23">
        <v>0</v>
      </c>
      <c r="U84" s="23">
        <v>0</v>
      </c>
      <c r="V84" s="23">
        <v>0</v>
      </c>
      <c r="W84" s="23">
        <v>0</v>
      </c>
      <c r="X84" s="23">
        <v>2644402.5715962336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83710.142865140515</v>
      </c>
      <c r="D85" s="23">
        <v>109123.16206220124</v>
      </c>
      <c r="E85" s="23">
        <v>462.63175520591409</v>
      </c>
      <c r="F85" s="23">
        <v>0</v>
      </c>
      <c r="G85" s="23">
        <v>2883.1598634257243</v>
      </c>
      <c r="H85" s="23">
        <v>0</v>
      </c>
      <c r="I85" s="23">
        <v>0</v>
      </c>
      <c r="J85" s="23">
        <v>0</v>
      </c>
      <c r="K85" s="23">
        <v>153436.21521235036</v>
      </c>
      <c r="L85" s="23">
        <v>0</v>
      </c>
      <c r="M85" s="23">
        <v>24766</v>
      </c>
      <c r="N85" s="23">
        <v>543.81866044784147</v>
      </c>
      <c r="O85" s="23">
        <v>2.1785004997114346E-2</v>
      </c>
      <c r="P85" s="23">
        <v>325.06512638916934</v>
      </c>
      <c r="Q85" s="23">
        <v>5409.8302535254852</v>
      </c>
      <c r="R85" s="23">
        <v>219.005706395526</v>
      </c>
      <c r="S85" s="23">
        <v>225991.22485165976</v>
      </c>
      <c r="T85" s="23">
        <v>58930.94283681667</v>
      </c>
      <c r="U85" s="23">
        <v>0</v>
      </c>
      <c r="V85" s="23">
        <v>0</v>
      </c>
      <c r="W85" s="23">
        <v>0</v>
      </c>
      <c r="X85" s="23">
        <v>41009.22192827081</v>
      </c>
      <c r="Y85" s="23">
        <v>0</v>
      </c>
      <c r="Z85" s="23">
        <v>0</v>
      </c>
      <c r="AA85" s="23">
        <v>0</v>
      </c>
      <c r="AB85" s="23">
        <v>0</v>
      </c>
      <c r="AC85" s="23">
        <v>5045</v>
      </c>
      <c r="AD85" s="23">
        <v>0</v>
      </c>
      <c r="AE85" s="23">
        <v>61683.026383133132</v>
      </c>
      <c r="AF85" s="23">
        <v>0</v>
      </c>
      <c r="AG85" s="23">
        <v>13167.058665971819</v>
      </c>
      <c r="AH85" s="23">
        <v>0</v>
      </c>
      <c r="AI85" s="23">
        <v>0</v>
      </c>
      <c r="AJ85" s="23">
        <v>0</v>
      </c>
      <c r="AK85" s="23">
        <v>0</v>
      </c>
      <c r="AL85" s="23">
        <v>1477259.2844634037</v>
      </c>
      <c r="AM85" s="23">
        <v>1.3935447758541937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3935.5570742016216</v>
      </c>
      <c r="D86" s="23">
        <v>1532.0791574079676</v>
      </c>
      <c r="E86" s="23">
        <v>0</v>
      </c>
      <c r="F86" s="23">
        <v>1152255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136.43606273562406</v>
      </c>
      <c r="T86" s="23">
        <v>2459716.9956354266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95645.529627637559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5743.6196522843493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20115.536181805252</v>
      </c>
      <c r="H87" s="23">
        <v>113.48645941731021</v>
      </c>
      <c r="I87" s="23">
        <v>0</v>
      </c>
      <c r="J87" s="23">
        <v>0</v>
      </c>
      <c r="K87" s="23">
        <v>44121.311574639105</v>
      </c>
      <c r="L87" s="23">
        <v>0</v>
      </c>
      <c r="M87" s="23">
        <v>0</v>
      </c>
      <c r="N87" s="23">
        <v>112526.3941387415</v>
      </c>
      <c r="O87" s="23">
        <v>26388.699789305974</v>
      </c>
      <c r="P87" s="23">
        <v>1564</v>
      </c>
      <c r="Q87" s="23">
        <v>117432.39725433131</v>
      </c>
      <c r="R87" s="23">
        <v>89131.611096802109</v>
      </c>
      <c r="S87" s="23">
        <v>22652.647132981841</v>
      </c>
      <c r="T87" s="23">
        <v>28404.785990164157</v>
      </c>
      <c r="U87" s="23">
        <v>0</v>
      </c>
      <c r="V87" s="23">
        <v>0</v>
      </c>
      <c r="W87" s="23">
        <v>10055.884112736963</v>
      </c>
      <c r="X87" s="23">
        <v>55415.220184776008</v>
      </c>
      <c r="Y87" s="23">
        <v>0</v>
      </c>
      <c r="Z87" s="23">
        <v>0</v>
      </c>
      <c r="AA87" s="23">
        <v>0</v>
      </c>
      <c r="AB87" s="23">
        <v>0</v>
      </c>
      <c r="AC87" s="23">
        <v>14042.30265773363</v>
      </c>
      <c r="AD87" s="23">
        <v>0</v>
      </c>
      <c r="AE87" s="23">
        <v>12868.040222227562</v>
      </c>
      <c r="AF87" s="23">
        <v>0</v>
      </c>
      <c r="AG87" s="23">
        <v>25234.42739957973</v>
      </c>
      <c r="AH87" s="23">
        <v>0</v>
      </c>
      <c r="AI87" s="23">
        <v>0</v>
      </c>
      <c r="AJ87" s="23">
        <v>0</v>
      </c>
      <c r="AK87" s="23">
        <v>0</v>
      </c>
      <c r="AL87" s="23">
        <v>63886.632621279598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1707.7285920107986</v>
      </c>
      <c r="H88" s="23">
        <v>0</v>
      </c>
      <c r="I88" s="23">
        <v>0</v>
      </c>
      <c r="J88" s="23">
        <v>0</v>
      </c>
      <c r="K88" s="23">
        <v>177904.05342341578</v>
      </c>
      <c r="L88" s="23">
        <v>0</v>
      </c>
      <c r="M88" s="23">
        <v>0</v>
      </c>
      <c r="N88" s="23">
        <v>104007.09898883656</v>
      </c>
      <c r="O88" s="23">
        <v>141.12890366170529</v>
      </c>
      <c r="P88" s="23">
        <v>0</v>
      </c>
      <c r="Q88" s="23">
        <v>306087.51204342203</v>
      </c>
      <c r="R88" s="23">
        <v>5886.5117099397685</v>
      </c>
      <c r="S88" s="23">
        <v>11573.228586771396</v>
      </c>
      <c r="T88" s="23">
        <v>0</v>
      </c>
      <c r="U88" s="23">
        <v>0</v>
      </c>
      <c r="V88" s="23">
        <v>0</v>
      </c>
      <c r="W88" s="23">
        <v>0</v>
      </c>
      <c r="X88" s="23">
        <v>5.1747590297295298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689.59847797838802</v>
      </c>
      <c r="AF88" s="23">
        <v>0</v>
      </c>
      <c r="AG88" s="23">
        <v>103.42822579635744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28129.680071031158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7418.6961162697553</v>
      </c>
      <c r="L89" s="23">
        <v>0</v>
      </c>
      <c r="M89" s="23">
        <v>0</v>
      </c>
      <c r="N89" s="23">
        <v>3283.4352768092713</v>
      </c>
      <c r="O89" s="23">
        <v>0</v>
      </c>
      <c r="P89" s="23">
        <v>14.707048679075434</v>
      </c>
      <c r="Q89" s="23">
        <v>0</v>
      </c>
      <c r="R89" s="23">
        <v>4330.9172806210754</v>
      </c>
      <c r="S89" s="23">
        <v>9665.9150187623782</v>
      </c>
      <c r="T89" s="23">
        <v>0</v>
      </c>
      <c r="U89" s="23">
        <v>0</v>
      </c>
      <c r="V89" s="23">
        <v>0</v>
      </c>
      <c r="W89" s="23">
        <v>0</v>
      </c>
      <c r="X89" s="23">
        <v>27.673569416952176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1.452901031939174</v>
      </c>
      <c r="AE89" s="23">
        <v>5243.8943553557847</v>
      </c>
      <c r="AF89" s="23">
        <v>0</v>
      </c>
      <c r="AG89" s="23">
        <v>7656.7576700067621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213.92476843293667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20280.860913926146</v>
      </c>
      <c r="H90" s="23">
        <v>0</v>
      </c>
      <c r="I90" s="23">
        <v>0</v>
      </c>
      <c r="J90" s="23">
        <v>0</v>
      </c>
      <c r="K90" s="23">
        <v>24177.989253997857</v>
      </c>
      <c r="L90" s="23">
        <v>0</v>
      </c>
      <c r="M90" s="23">
        <v>0</v>
      </c>
      <c r="N90" s="23">
        <v>48073.875518329616</v>
      </c>
      <c r="O90" s="23">
        <v>37197.162222889812</v>
      </c>
      <c r="P90" s="23">
        <v>27446.598117658588</v>
      </c>
      <c r="Q90" s="23">
        <v>466556.52239751298</v>
      </c>
      <c r="R90" s="23">
        <v>82120.721290997346</v>
      </c>
      <c r="S90" s="23">
        <v>49527.998196378656</v>
      </c>
      <c r="T90" s="23">
        <v>9881.4933817094006</v>
      </c>
      <c r="U90" s="23">
        <v>0</v>
      </c>
      <c r="V90" s="23">
        <v>0</v>
      </c>
      <c r="W90" s="23">
        <v>0</v>
      </c>
      <c r="X90" s="23">
        <v>511.18782292983593</v>
      </c>
      <c r="Y90" s="23">
        <v>0</v>
      </c>
      <c r="Z90" s="23">
        <v>0</v>
      </c>
      <c r="AA90" s="23">
        <v>0</v>
      </c>
      <c r="AB90" s="23">
        <v>0</v>
      </c>
      <c r="AC90" s="23">
        <v>34704.945945426291</v>
      </c>
      <c r="AD90" s="23">
        <v>1577.7146963261125</v>
      </c>
      <c r="AE90" s="23">
        <v>11753.934954628081</v>
      </c>
      <c r="AF90" s="23">
        <v>0</v>
      </c>
      <c r="AG90" s="23">
        <v>719.56218749267066</v>
      </c>
      <c r="AH90" s="23">
        <v>0</v>
      </c>
      <c r="AI90" s="23">
        <v>0</v>
      </c>
      <c r="AJ90" s="23">
        <v>0</v>
      </c>
      <c r="AK90" s="23">
        <v>0</v>
      </c>
      <c r="AL90" s="23">
        <v>56519.275156898708</v>
      </c>
      <c r="AM90" s="23">
        <v>128406.01014062823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7.423889916403855</v>
      </c>
      <c r="H91" s="23">
        <v>0</v>
      </c>
      <c r="I91" s="23">
        <v>0</v>
      </c>
      <c r="J91" s="23">
        <v>0</v>
      </c>
      <c r="K91" s="23">
        <v>2468.7999636011978</v>
      </c>
      <c r="L91" s="23">
        <v>0</v>
      </c>
      <c r="M91" s="23">
        <v>0</v>
      </c>
      <c r="N91" s="23">
        <v>7707.112287244845</v>
      </c>
      <c r="O91" s="23">
        <v>969.78107271043245</v>
      </c>
      <c r="P91" s="23">
        <v>146.01042135564626</v>
      </c>
      <c r="Q91" s="23">
        <v>26.906259945917249</v>
      </c>
      <c r="R91" s="23">
        <v>39251.191307233035</v>
      </c>
      <c r="S91" s="23">
        <v>39.13537718683645</v>
      </c>
      <c r="T91" s="23">
        <v>306379.32836448262</v>
      </c>
      <c r="U91" s="23">
        <v>0</v>
      </c>
      <c r="V91" s="23">
        <v>0</v>
      </c>
      <c r="W91" s="23">
        <v>0</v>
      </c>
      <c r="X91" s="23">
        <v>63682.796573919921</v>
      </c>
      <c r="Y91" s="23">
        <v>0</v>
      </c>
      <c r="Z91" s="23">
        <v>0</v>
      </c>
      <c r="AA91" s="23">
        <v>2192176.1596998204</v>
      </c>
      <c r="AB91" s="23">
        <v>0</v>
      </c>
      <c r="AC91" s="23">
        <v>3625962.6878781272</v>
      </c>
      <c r="AD91" s="23">
        <v>8012.6187082168744</v>
      </c>
      <c r="AE91" s="23">
        <v>6160.7795800607746</v>
      </c>
      <c r="AF91" s="23">
        <v>0</v>
      </c>
      <c r="AG91" s="23">
        <v>6361.234229503897</v>
      </c>
      <c r="AH91" s="23">
        <v>0</v>
      </c>
      <c r="AI91" s="23">
        <v>0</v>
      </c>
      <c r="AJ91" s="23">
        <v>0</v>
      </c>
      <c r="AK91" s="23">
        <v>0</v>
      </c>
      <c r="AL91" s="23">
        <v>908.11528313833571</v>
      </c>
      <c r="AM91" s="23">
        <v>31611.426752203959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1202.9153899307141</v>
      </c>
      <c r="H92" s="23">
        <v>0</v>
      </c>
      <c r="I92" s="23">
        <v>0</v>
      </c>
      <c r="J92" s="23">
        <v>0</v>
      </c>
      <c r="K92" s="23">
        <v>32152.849100296193</v>
      </c>
      <c r="L92" s="23">
        <v>0</v>
      </c>
      <c r="M92" s="23">
        <v>0</v>
      </c>
      <c r="N92" s="23">
        <v>411377.93126231065</v>
      </c>
      <c r="O92" s="23">
        <v>0</v>
      </c>
      <c r="P92" s="23">
        <v>2542427.4052777435</v>
      </c>
      <c r="Q92" s="23">
        <v>0</v>
      </c>
      <c r="R92" s="23">
        <v>100998.72186184049</v>
      </c>
      <c r="S92" s="23">
        <v>119.44104751378447</v>
      </c>
      <c r="T92" s="23">
        <v>4867.5195757077681</v>
      </c>
      <c r="U92" s="23">
        <v>0</v>
      </c>
      <c r="V92" s="23">
        <v>0</v>
      </c>
      <c r="W92" s="23">
        <v>0</v>
      </c>
      <c r="X92" s="23">
        <v>19675</v>
      </c>
      <c r="Y92" s="23">
        <v>0</v>
      </c>
      <c r="Z92" s="23">
        <v>0</v>
      </c>
      <c r="AA92" s="23">
        <v>146.92973102374401</v>
      </c>
      <c r="AB92" s="23">
        <v>0</v>
      </c>
      <c r="AC92" s="23">
        <v>140742.64063151245</v>
      </c>
      <c r="AD92" s="23">
        <v>29.301575096863406</v>
      </c>
      <c r="AE92" s="23">
        <v>3286.6195315638606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100920.81139743431</v>
      </c>
      <c r="AM92" s="23">
        <v>3.9574557079001611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248.47593169552667</v>
      </c>
      <c r="H93" s="23">
        <v>0</v>
      </c>
      <c r="I93" s="23">
        <v>0</v>
      </c>
      <c r="J93" s="23">
        <v>0</v>
      </c>
      <c r="K93" s="23">
        <v>45172.153719808834</v>
      </c>
      <c r="L93" s="23">
        <v>0</v>
      </c>
      <c r="M93" s="23">
        <v>0</v>
      </c>
      <c r="N93" s="23">
        <v>4202.593172570454</v>
      </c>
      <c r="O93" s="23">
        <v>459.20973806628496</v>
      </c>
      <c r="P93" s="23">
        <v>491657.33141455601</v>
      </c>
      <c r="Q93" s="23">
        <v>18663.048846469028</v>
      </c>
      <c r="R93" s="23">
        <v>421292.56910163525</v>
      </c>
      <c r="S93" s="23">
        <v>10836.708954148071</v>
      </c>
      <c r="T93" s="23">
        <v>5210.1314354931028</v>
      </c>
      <c r="U93" s="23">
        <v>0</v>
      </c>
      <c r="V93" s="23">
        <v>0</v>
      </c>
      <c r="W93" s="23">
        <v>0</v>
      </c>
      <c r="X93" s="23">
        <v>29998.449833691804</v>
      </c>
      <c r="Y93" s="23">
        <v>0</v>
      </c>
      <c r="Z93" s="23">
        <v>0</v>
      </c>
      <c r="AA93" s="23">
        <v>0</v>
      </c>
      <c r="AB93" s="23">
        <v>0</v>
      </c>
      <c r="AC93" s="23">
        <v>70098.007440133311</v>
      </c>
      <c r="AD93" s="23">
        <v>24791.987365835117</v>
      </c>
      <c r="AE93" s="23">
        <v>787.25630621811717</v>
      </c>
      <c r="AF93" s="23">
        <v>0</v>
      </c>
      <c r="AG93" s="23">
        <v>119.36597860024668</v>
      </c>
      <c r="AH93" s="23">
        <v>0</v>
      </c>
      <c r="AI93" s="23">
        <v>0</v>
      </c>
      <c r="AJ93" s="23">
        <v>0</v>
      </c>
      <c r="AK93" s="23">
        <v>0</v>
      </c>
      <c r="AL93" s="23">
        <v>36672.24869118206</v>
      </c>
      <c r="AM93" s="23">
        <v>267.20963656732511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2912.7993257391854</v>
      </c>
      <c r="H94" s="23">
        <v>0</v>
      </c>
      <c r="I94" s="23">
        <v>0</v>
      </c>
      <c r="J94" s="23">
        <v>0</v>
      </c>
      <c r="K94" s="23">
        <v>53.740225550449225</v>
      </c>
      <c r="L94" s="23">
        <v>0</v>
      </c>
      <c r="M94" s="23">
        <v>0</v>
      </c>
      <c r="N94" s="23">
        <v>43706.319487292807</v>
      </c>
      <c r="O94" s="23">
        <v>472.74425347083138</v>
      </c>
      <c r="P94" s="23">
        <v>0</v>
      </c>
      <c r="Q94" s="23">
        <v>0</v>
      </c>
      <c r="R94" s="23">
        <v>110.28523965644423</v>
      </c>
      <c r="S94" s="23">
        <v>0.1775874022696067</v>
      </c>
      <c r="T94" s="23">
        <v>0</v>
      </c>
      <c r="U94" s="23">
        <v>0</v>
      </c>
      <c r="V94" s="23">
        <v>0</v>
      </c>
      <c r="W94" s="23">
        <v>9939829</v>
      </c>
      <c r="X94" s="23">
        <v>65792.964629335853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421867.23917122022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1654.4038829858082</v>
      </c>
      <c r="H95" s="23">
        <v>0</v>
      </c>
      <c r="I95" s="23">
        <v>0</v>
      </c>
      <c r="J95" s="23">
        <v>0</v>
      </c>
      <c r="K95" s="23">
        <v>2.7053631102354377E-2</v>
      </c>
      <c r="L95" s="23">
        <v>0</v>
      </c>
      <c r="M95" s="23">
        <v>0</v>
      </c>
      <c r="N95" s="23">
        <v>2.3612462404353285</v>
      </c>
      <c r="O95" s="23">
        <v>0</v>
      </c>
      <c r="P95" s="23">
        <v>0</v>
      </c>
      <c r="Q95" s="23">
        <v>0</v>
      </c>
      <c r="R95" s="23">
        <v>17267.048598666974</v>
      </c>
      <c r="S95" s="23">
        <v>1.5383374583558878E-3</v>
      </c>
      <c r="T95" s="23">
        <v>76043.083931735993</v>
      </c>
      <c r="U95" s="23">
        <v>0</v>
      </c>
      <c r="V95" s="23">
        <v>0</v>
      </c>
      <c r="W95" s="23">
        <v>635897.2998897772</v>
      </c>
      <c r="X95" s="23">
        <v>38338.957071671452</v>
      </c>
      <c r="Y95" s="23">
        <v>0</v>
      </c>
      <c r="Z95" s="23">
        <v>0</v>
      </c>
      <c r="AA95" s="23">
        <v>0</v>
      </c>
      <c r="AB95" s="23">
        <v>0</v>
      </c>
      <c r="AC95" s="23">
        <v>16127.531639004148</v>
      </c>
      <c r="AD95" s="23">
        <v>36450.068313297423</v>
      </c>
      <c r="AE95" s="23">
        <v>2231.3894265359841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78100.357395509418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1289.5045167861545</v>
      </c>
      <c r="F96" s="23">
        <v>0</v>
      </c>
      <c r="G96" s="23">
        <v>27378.223311599191</v>
      </c>
      <c r="H96" s="23">
        <v>153873.42196214758</v>
      </c>
      <c r="I96" s="23">
        <v>0</v>
      </c>
      <c r="J96" s="23">
        <v>0</v>
      </c>
      <c r="K96" s="23">
        <v>12354.263268059136</v>
      </c>
      <c r="L96" s="23">
        <v>0</v>
      </c>
      <c r="M96" s="23">
        <v>0</v>
      </c>
      <c r="N96" s="23">
        <v>2997708.7490772116</v>
      </c>
      <c r="O96" s="23">
        <v>160126.96996676363</v>
      </c>
      <c r="P96" s="23">
        <v>0</v>
      </c>
      <c r="Q96" s="23">
        <v>193504.72335173356</v>
      </c>
      <c r="R96" s="23">
        <v>29561.53506058078</v>
      </c>
      <c r="S96" s="23">
        <v>216770.39113863619</v>
      </c>
      <c r="T96" s="23">
        <v>256378.37138307889</v>
      </c>
      <c r="U96" s="23">
        <v>0</v>
      </c>
      <c r="V96" s="23">
        <v>0</v>
      </c>
      <c r="W96" s="23">
        <v>4575.4272712953189</v>
      </c>
      <c r="X96" s="23">
        <v>12528.837339159258</v>
      </c>
      <c r="Y96" s="23">
        <v>0</v>
      </c>
      <c r="Z96" s="23">
        <v>0</v>
      </c>
      <c r="AA96" s="23">
        <v>0</v>
      </c>
      <c r="AB96" s="23">
        <v>0</v>
      </c>
      <c r="AC96" s="23">
        <v>5558.5161111366388</v>
      </c>
      <c r="AD96" s="23">
        <v>193719.65951576215</v>
      </c>
      <c r="AE96" s="23">
        <v>1023329.6173343583</v>
      </c>
      <c r="AF96" s="23">
        <v>0</v>
      </c>
      <c r="AG96" s="23">
        <v>48372.00623421296</v>
      </c>
      <c r="AH96" s="23">
        <v>0</v>
      </c>
      <c r="AI96" s="23">
        <v>0</v>
      </c>
      <c r="AJ96" s="23">
        <v>0</v>
      </c>
      <c r="AK96" s="23">
        <v>0</v>
      </c>
      <c r="AL96" s="23">
        <v>44398.245696217331</v>
      </c>
      <c r="AM96" s="23">
        <v>537117.45477095479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0.10766617956507274</v>
      </c>
      <c r="L97" s="23">
        <v>0</v>
      </c>
      <c r="M97" s="23">
        <v>0</v>
      </c>
      <c r="N97" s="23">
        <v>24.423779145244804</v>
      </c>
      <c r="O97" s="23">
        <v>0</v>
      </c>
      <c r="P97" s="23">
        <v>0</v>
      </c>
      <c r="Q97" s="23">
        <v>0</v>
      </c>
      <c r="R97" s="23">
        <v>161.35166209474843</v>
      </c>
      <c r="S97" s="23">
        <v>1.4451940322630064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141883.35610999583</v>
      </c>
      <c r="AD97" s="23">
        <v>-17157.993716814159</v>
      </c>
      <c r="AE97" s="23">
        <v>3.9563607562246443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590011.33308724535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14354.481695226788</v>
      </c>
      <c r="M100" s="23">
        <v>14990.061580772797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3446.0326100218058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764672.80704407417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184160.31552810149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22670.58199602992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670476.64429933985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22241.025732538674</v>
      </c>
      <c r="Z108" s="23">
        <v>0</v>
      </c>
      <c r="AA108" s="23">
        <v>0</v>
      </c>
      <c r="AB108" s="23">
        <v>0</v>
      </c>
      <c r="AC108" s="23">
        <v>0</v>
      </c>
      <c r="AD108" s="23">
        <v>62801.904768850334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722.62359779693998</v>
      </c>
      <c r="Z109" s="23">
        <v>18085.799645852967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199.68518804129735</v>
      </c>
      <c r="AC111" s="23">
        <v>135272.3801616797</v>
      </c>
      <c r="AD111" s="23">
        <v>0</v>
      </c>
      <c r="AE111" s="23">
        <v>211741.77497641175</v>
      </c>
      <c r="AF111" s="23">
        <v>0</v>
      </c>
      <c r="AG111" s="23">
        <v>560065.02279797581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68516.054921883755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887695.44004162727</v>
      </c>
      <c r="AC113" s="23">
        <v>20962.665785171412</v>
      </c>
      <c r="AD113" s="23">
        <v>0</v>
      </c>
      <c r="AE113" s="23">
        <v>0</v>
      </c>
      <c r="AF113" s="23">
        <v>393278.34078535991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3408.9211690930656</v>
      </c>
      <c r="AC114" s="23">
        <v>378071.29990486609</v>
      </c>
      <c r="AD114" s="23">
        <v>0</v>
      </c>
      <c r="AE114" s="23">
        <v>7116.9892168826536</v>
      </c>
      <c r="AF114" s="23">
        <v>2723.9340718369881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5547.8244425280282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1164662.7042781976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650158.33685994486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73489.64442947488</v>
      </c>
      <c r="AP117" s="23">
        <v>4088.6296485368139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29396.745720194234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41892.332221420489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1162.5247774077748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22255.240856747103</v>
      </c>
      <c r="Y128" s="23">
        <v>0</v>
      </c>
      <c r="Z128" s="23">
        <v>0</v>
      </c>
      <c r="AA128" s="23">
        <v>0</v>
      </c>
      <c r="AB128" s="23">
        <v>0</v>
      </c>
      <c r="AC128" s="23">
        <v>0.24245707460330929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1207.0352748358971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7557.3307570543002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24511.729037528974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1961.403139923739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26185.789088720707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755.82642093525999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246.99980398535314</v>
      </c>
      <c r="U133" s="23">
        <v>2845.8624289968225</v>
      </c>
      <c r="V133" s="23">
        <v>0</v>
      </c>
      <c r="W133" s="23">
        <v>0</v>
      </c>
      <c r="X133" s="23">
        <v>11896.674471803086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89868.86375894837</v>
      </c>
      <c r="AG135" s="23">
        <v>0</v>
      </c>
      <c r="AH135" s="23">
        <v>0</v>
      </c>
      <c r="AI135" s="23">
        <v>444106.96976778063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77.429960242419483</v>
      </c>
      <c r="V136" s="23">
        <v>124541.3413860703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4987.3612014859182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26936</v>
      </c>
      <c r="AF138" s="23">
        <v>131590.73690767682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38408.836593468041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39083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1095.0547697868728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204.36498231199195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220574.18948516843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-34333247</v>
      </c>
      <c r="AS146" s="23">
        <v>35959142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1695439</v>
      </c>
      <c r="D151" s="23">
        <v>550670</v>
      </c>
      <c r="E151" s="23">
        <v>2125262</v>
      </c>
      <c r="F151" s="23">
        <v>8339543</v>
      </c>
      <c r="G151" s="23">
        <v>507</v>
      </c>
      <c r="H151" s="23">
        <v>0</v>
      </c>
      <c r="I151" s="23">
        <v>-78375</v>
      </c>
      <c r="J151" s="23">
        <v>0</v>
      </c>
      <c r="K151" s="23">
        <v>-22850</v>
      </c>
      <c r="L151" s="23">
        <v>1146098</v>
      </c>
      <c r="M151" s="23">
        <v>15223090</v>
      </c>
      <c r="N151" s="23">
        <v>970</v>
      </c>
      <c r="O151" s="23">
        <v>244.99999999999997</v>
      </c>
      <c r="P151" s="23">
        <v>5165</v>
      </c>
      <c r="Q151" s="23">
        <v>6509</v>
      </c>
      <c r="R151" s="23">
        <v>13417</v>
      </c>
      <c r="S151" s="23">
        <v>202618.00000000003</v>
      </c>
      <c r="T151" s="23">
        <v>597</v>
      </c>
      <c r="U151" s="23">
        <v>0</v>
      </c>
      <c r="V151" s="23">
        <v>0</v>
      </c>
      <c r="W151" s="23">
        <v>6379169</v>
      </c>
      <c r="X151" s="23">
        <v>10110370</v>
      </c>
      <c r="Y151" s="23">
        <v>-4957342</v>
      </c>
      <c r="Z151" s="23">
        <v>-9719</v>
      </c>
      <c r="AA151" s="23">
        <v>0</v>
      </c>
      <c r="AB151" s="23">
        <v>-10063</v>
      </c>
      <c r="AC151" s="23">
        <v>0</v>
      </c>
      <c r="AD151" s="23">
        <v>46518</v>
      </c>
      <c r="AE151" s="23">
        <v>27066</v>
      </c>
      <c r="AF151" s="23">
        <v>3170017</v>
      </c>
      <c r="AG151" s="23">
        <v>-7978</v>
      </c>
      <c r="AH151" s="23">
        <v>0</v>
      </c>
      <c r="AI151" s="23">
        <v>0</v>
      </c>
      <c r="AJ151" s="23">
        <v>0</v>
      </c>
      <c r="AK151" s="23">
        <v>0</v>
      </c>
      <c r="AL151" s="23">
        <v>3375</v>
      </c>
      <c r="AM151" s="23">
        <v>0</v>
      </c>
      <c r="AN151" s="23">
        <v>0</v>
      </c>
      <c r="AO151" s="23">
        <v>1129383</v>
      </c>
      <c r="AP151" s="23">
        <v>86421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16410138</v>
      </c>
      <c r="D152" s="23">
        <v>2028146.0000000002</v>
      </c>
      <c r="E152" s="23">
        <v>2700425</v>
      </c>
      <c r="F152" s="23">
        <v>2864561</v>
      </c>
      <c r="G152" s="23">
        <v>6066999</v>
      </c>
      <c r="H152" s="23">
        <v>1470191</v>
      </c>
      <c r="I152" s="23">
        <v>0</v>
      </c>
      <c r="J152" s="23">
        <v>0</v>
      </c>
      <c r="K152" s="23">
        <v>774214</v>
      </c>
      <c r="L152" s="23">
        <v>3871688</v>
      </c>
      <c r="M152" s="23">
        <v>11086820</v>
      </c>
      <c r="N152" s="23">
        <v>3213685</v>
      </c>
      <c r="O152" s="23">
        <v>699137</v>
      </c>
      <c r="P152" s="23">
        <v>1362718</v>
      </c>
      <c r="Q152" s="23">
        <v>914498</v>
      </c>
      <c r="R152" s="23">
        <v>801276</v>
      </c>
      <c r="S152" s="23">
        <v>969227</v>
      </c>
      <c r="T152" s="23">
        <v>2172716</v>
      </c>
      <c r="U152" s="23">
        <v>141639</v>
      </c>
      <c r="V152" s="23">
        <v>0</v>
      </c>
      <c r="W152" s="23">
        <v>3550357</v>
      </c>
      <c r="X152" s="23">
        <v>9257568</v>
      </c>
      <c r="Y152" s="23">
        <v>171885</v>
      </c>
      <c r="Z152" s="23">
        <v>26717</v>
      </c>
      <c r="AA152" s="23">
        <v>280793</v>
      </c>
      <c r="AB152" s="23">
        <v>2913220</v>
      </c>
      <c r="AC152" s="23">
        <v>3637219</v>
      </c>
      <c r="AD152" s="23">
        <v>725384</v>
      </c>
      <c r="AE152" s="23">
        <v>3391535</v>
      </c>
      <c r="AF152" s="23">
        <v>3635293</v>
      </c>
      <c r="AG152" s="23">
        <v>1448307</v>
      </c>
      <c r="AH152" s="23">
        <v>0</v>
      </c>
      <c r="AI152" s="23">
        <v>0</v>
      </c>
      <c r="AJ152" s="23">
        <v>6164114</v>
      </c>
      <c r="AK152" s="23">
        <v>1340897</v>
      </c>
      <c r="AL152" s="23">
        <v>2957545</v>
      </c>
      <c r="AM152" s="23">
        <v>1011011</v>
      </c>
      <c r="AN152" s="23">
        <v>0</v>
      </c>
      <c r="AO152" s="23">
        <v>0</v>
      </c>
      <c r="AP152" s="23">
        <v>100580</v>
      </c>
      <c r="AQ152" s="23">
        <v>606234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83571992</v>
      </c>
      <c r="D156" s="6">
        <f t="shared" si="0"/>
        <v>10560963.000000002</v>
      </c>
      <c r="E156" s="6">
        <f t="shared" si="0"/>
        <v>13965427</v>
      </c>
      <c r="F156" s="6">
        <f t="shared" si="0"/>
        <v>17240666</v>
      </c>
      <c r="G156" s="6">
        <f t="shared" si="0"/>
        <v>30691890.999999993</v>
      </c>
      <c r="H156" s="6">
        <f t="shared" si="0"/>
        <v>7434275.0000000009</v>
      </c>
      <c r="I156" s="6">
        <f t="shared" si="0"/>
        <v>62618746</v>
      </c>
      <c r="J156" s="6">
        <f t="shared" si="0"/>
        <v>98749227</v>
      </c>
      <c r="K156" s="6">
        <f t="shared" si="0"/>
        <v>6504910</v>
      </c>
      <c r="L156" s="6">
        <f t="shared" si="0"/>
        <v>19626624</v>
      </c>
      <c r="M156" s="6">
        <f t="shared" si="0"/>
        <v>56267446</v>
      </c>
      <c r="N156" s="6">
        <f t="shared" si="0"/>
        <v>16285091.000000002</v>
      </c>
      <c r="O156" s="6">
        <f t="shared" si="0"/>
        <v>3535311.0000000009</v>
      </c>
      <c r="P156" s="6">
        <f t="shared" si="0"/>
        <v>7320881</v>
      </c>
      <c r="Q156" s="6">
        <f t="shared" si="0"/>
        <v>4624290.0000000009</v>
      </c>
      <c r="R156" s="6">
        <f t="shared" si="0"/>
        <v>4051766</v>
      </c>
      <c r="S156" s="6">
        <f t="shared" si="0"/>
        <v>6298259</v>
      </c>
      <c r="T156" s="6">
        <f t="shared" si="0"/>
        <v>10998827.999999998</v>
      </c>
      <c r="U156" s="6">
        <f t="shared" si="0"/>
        <v>9811375.9999999981</v>
      </c>
      <c r="V156" s="6">
        <f t="shared" si="0"/>
        <v>3856697</v>
      </c>
      <c r="W156" s="6">
        <f t="shared" si="0"/>
        <v>28301775</v>
      </c>
      <c r="X156" s="6">
        <f t="shared" si="0"/>
        <v>54697519</v>
      </c>
      <c r="Y156" s="6">
        <f t="shared" si="0"/>
        <v>10764474</v>
      </c>
      <c r="Z156" s="6">
        <f t="shared" si="0"/>
        <v>568639</v>
      </c>
      <c r="AA156" s="6">
        <f t="shared" si="0"/>
        <v>1419877</v>
      </c>
      <c r="AB156" s="6">
        <f t="shared" si="0"/>
        <v>14731197.000000004</v>
      </c>
      <c r="AC156" s="6">
        <f t="shared" si="0"/>
        <v>19394130</v>
      </c>
      <c r="AD156" s="6">
        <f t="shared" si="0"/>
        <v>3602345</v>
      </c>
      <c r="AE156" s="6">
        <f t="shared" si="0"/>
        <v>17398630</v>
      </c>
      <c r="AF156" s="6">
        <f t="shared" si="0"/>
        <v>29719448</v>
      </c>
      <c r="AG156" s="6">
        <f t="shared" si="0"/>
        <v>10427875</v>
      </c>
      <c r="AH156" s="6">
        <f t="shared" si="0"/>
        <v>11565284</v>
      </c>
      <c r="AI156" s="6">
        <f t="shared" si="0"/>
        <v>6561528</v>
      </c>
      <c r="AJ156" s="6">
        <f t="shared" si="0"/>
        <v>37868101</v>
      </c>
      <c r="AK156" s="6">
        <f t="shared" si="0"/>
        <v>6780480</v>
      </c>
      <c r="AL156" s="6">
        <f t="shared" si="0"/>
        <v>15909452.000000002</v>
      </c>
      <c r="AM156" s="6">
        <f t="shared" si="0"/>
        <v>5030485</v>
      </c>
      <c r="AN156" s="6">
        <f t="shared" si="0"/>
        <v>15501109</v>
      </c>
      <c r="AO156" s="6">
        <f t="shared" si="0"/>
        <v>19653922</v>
      </c>
      <c r="AP156" s="6">
        <f t="shared" si="0"/>
        <v>40940695</v>
      </c>
      <c r="AQ156" s="6">
        <f t="shared" si="0"/>
        <v>7805032</v>
      </c>
      <c r="AR156" s="6">
        <f t="shared" ref="AR156:AS156" si="1">+SUM(AR5:AR155)</f>
        <v>-34333247</v>
      </c>
      <c r="AS156" s="6">
        <f t="shared" si="1"/>
        <v>35959142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2010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6071725.9611157449</v>
      </c>
      <c r="D5" s="23">
        <v>34962.088752576521</v>
      </c>
      <c r="E5" s="23">
        <v>20.232443646158529</v>
      </c>
      <c r="F5" s="23">
        <v>62.229652524157132</v>
      </c>
      <c r="G5" s="23">
        <v>34231748.280015841</v>
      </c>
      <c r="H5" s="23">
        <v>46302.332346625466</v>
      </c>
      <c r="I5" s="23">
        <v>1108.1255052028218</v>
      </c>
      <c r="J5" s="23">
        <v>49.150326959811316</v>
      </c>
      <c r="K5" s="23">
        <v>69.058558029061842</v>
      </c>
      <c r="L5" s="23">
        <v>154.41332438067246</v>
      </c>
      <c r="M5" s="23">
        <v>16093.283100388851</v>
      </c>
      <c r="N5" s="23">
        <v>603.030017459492</v>
      </c>
      <c r="O5" s="23">
        <v>142.99644650291506</v>
      </c>
      <c r="P5" s="23">
        <v>150.07370395770033</v>
      </c>
      <c r="Q5" s="23">
        <v>19.266126437183047</v>
      </c>
      <c r="R5" s="23">
        <v>280.79093538649818</v>
      </c>
      <c r="S5" s="23">
        <v>207.14990344823826</v>
      </c>
      <c r="T5" s="23">
        <v>105.40900747705126</v>
      </c>
      <c r="U5" s="23">
        <v>720.9904771713974</v>
      </c>
      <c r="V5" s="23">
        <v>55.302333502839197</v>
      </c>
      <c r="W5" s="23">
        <v>64.09862440022961</v>
      </c>
      <c r="X5" s="23">
        <v>7585.0926683583457</v>
      </c>
      <c r="Y5" s="23">
        <v>134.92888431016365</v>
      </c>
      <c r="Z5" s="23">
        <v>1027961.2210893686</v>
      </c>
      <c r="AA5" s="23">
        <v>20.906941205272588</v>
      </c>
      <c r="AB5" s="23">
        <v>331.93817481940221</v>
      </c>
      <c r="AC5" s="23">
        <v>94.319841167622911</v>
      </c>
      <c r="AD5" s="23">
        <v>461.22730292225214</v>
      </c>
      <c r="AE5" s="23">
        <v>4525.6963678480633</v>
      </c>
      <c r="AF5" s="23">
        <v>1674.9048919293302</v>
      </c>
      <c r="AG5" s="23">
        <v>804.10239413948921</v>
      </c>
      <c r="AH5" s="23">
        <v>1085.1749865043985</v>
      </c>
      <c r="AI5" s="23">
        <v>109.54552680823416</v>
      </c>
      <c r="AJ5" s="23">
        <v>409.75505771724215</v>
      </c>
      <c r="AK5" s="23">
        <v>76.782477020077579</v>
      </c>
      <c r="AL5" s="23">
        <v>268267.17178759212</v>
      </c>
      <c r="AM5" s="23">
        <v>238.37022766388793</v>
      </c>
      <c r="AN5" s="23">
        <v>6184.7812884595833</v>
      </c>
      <c r="AO5" s="23">
        <v>513.30666815445647</v>
      </c>
      <c r="AP5" s="23">
        <v>1462.7279112008164</v>
      </c>
      <c r="AQ5" s="23">
        <v>385.25311458243311</v>
      </c>
      <c r="AR5" s="23">
        <v>75.091396416680141</v>
      </c>
      <c r="AS5" s="23">
        <v>335.828150584561</v>
      </c>
      <c r="AT5" s="23">
        <v>358.25112976161142</v>
      </c>
      <c r="AU5" s="23">
        <v>120.86882704063048</v>
      </c>
      <c r="AV5" s="23">
        <v>2.293855089337268</v>
      </c>
      <c r="AW5" s="23">
        <v>1.3415162470444681</v>
      </c>
      <c r="AX5" s="23">
        <v>1536.6697692253756</v>
      </c>
      <c r="AY5" s="23">
        <v>920.21637621287584</v>
      </c>
      <c r="AZ5" s="23">
        <v>701.29801342653195</v>
      </c>
      <c r="BA5" s="23">
        <v>41.281881454832835</v>
      </c>
      <c r="BB5" s="23">
        <v>429.87663290542321</v>
      </c>
      <c r="BC5" s="23">
        <v>688.50760580001111</v>
      </c>
      <c r="BD5" s="23">
        <v>359.95420772475495</v>
      </c>
      <c r="BE5" s="23">
        <v>665.84408021594584</v>
      </c>
      <c r="BF5" s="23">
        <v>48.217116897741022</v>
      </c>
      <c r="BG5" s="23">
        <v>215333.12081561435</v>
      </c>
      <c r="BH5" s="23">
        <v>34050.668264861139</v>
      </c>
      <c r="BI5" s="23">
        <v>341.00900663982571</v>
      </c>
      <c r="BJ5" s="23">
        <v>43879.047960032301</v>
      </c>
      <c r="BK5" s="23">
        <v>181.73909866129134</v>
      </c>
      <c r="BL5" s="23">
        <v>14621.641047723851</v>
      </c>
      <c r="BM5" s="23">
        <v>96222.535406548821</v>
      </c>
      <c r="BN5" s="23">
        <v>4789.886540771382</v>
      </c>
      <c r="BO5" s="23">
        <v>1995.1131498154589</v>
      </c>
      <c r="BP5" s="23">
        <v>6690.3136411950118</v>
      </c>
      <c r="BQ5" s="23">
        <v>67.587088446443119</v>
      </c>
      <c r="BR5" s="23">
        <v>216.27573458565075</v>
      </c>
      <c r="BS5" s="23">
        <v>0</v>
      </c>
      <c r="BT5" s="64">
        <v>42151645.948633358</v>
      </c>
      <c r="BU5" s="23">
        <v>2750155.4199751271</v>
      </c>
      <c r="BV5" s="23">
        <v>0</v>
      </c>
      <c r="BW5" s="23">
        <v>0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0</v>
      </c>
      <c r="CD5" s="23">
        <v>1314</v>
      </c>
      <c r="CE5" s="23">
        <v>-46160.439925224142</v>
      </c>
      <c r="CF5" s="23">
        <v>55404</v>
      </c>
      <c r="CG5" s="23">
        <v>0</v>
      </c>
      <c r="CH5" s="23">
        <v>1805049.5881050641</v>
      </c>
      <c r="CI5" s="23">
        <v>14847102.615310885</v>
      </c>
      <c r="CJ5" s="34">
        <f t="shared" ref="CJ5:CJ36" si="0">SUM(BT5:CI5)</f>
        <v>61564511.132099211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483519.5416898611</v>
      </c>
      <c r="D6" s="23">
        <v>889172.22829740378</v>
      </c>
      <c r="E6" s="23">
        <v>14.72061559961681</v>
      </c>
      <c r="F6" s="23">
        <v>2571.9974678336466</v>
      </c>
      <c r="G6" s="23">
        <v>1098.6417811502949</v>
      </c>
      <c r="H6" s="23">
        <v>63.650576373074756</v>
      </c>
      <c r="I6" s="23">
        <v>158299.54866266562</v>
      </c>
      <c r="J6" s="23">
        <v>6366.304494617114</v>
      </c>
      <c r="K6" s="23">
        <v>48.756355201082542</v>
      </c>
      <c r="L6" s="23">
        <v>58.176126243821834</v>
      </c>
      <c r="M6" s="23">
        <v>569.94517712474442</v>
      </c>
      <c r="N6" s="23">
        <v>1126.8358050953584</v>
      </c>
      <c r="O6" s="23">
        <v>215.68154505889783</v>
      </c>
      <c r="P6" s="23">
        <v>7159.7558786416694</v>
      </c>
      <c r="Q6" s="23">
        <v>18.505894909743553</v>
      </c>
      <c r="R6" s="23">
        <v>3402.7414717882571</v>
      </c>
      <c r="S6" s="23">
        <v>597.80205373432443</v>
      </c>
      <c r="T6" s="23">
        <v>109.71981694305668</v>
      </c>
      <c r="U6" s="23">
        <v>1279.4234878746593</v>
      </c>
      <c r="V6" s="23">
        <v>96.475444137278103</v>
      </c>
      <c r="W6" s="23">
        <v>62.511217597122346</v>
      </c>
      <c r="X6" s="23">
        <v>27388.03194321147</v>
      </c>
      <c r="Y6" s="23">
        <v>205.51568999322245</v>
      </c>
      <c r="Z6" s="23">
        <v>236859.78184100453</v>
      </c>
      <c r="AA6" s="23">
        <v>45.794655263961246</v>
      </c>
      <c r="AB6" s="23">
        <v>684.50906030310318</v>
      </c>
      <c r="AC6" s="23">
        <v>5479.6596940852969</v>
      </c>
      <c r="AD6" s="23">
        <v>459.15175849989311</v>
      </c>
      <c r="AE6" s="23">
        <v>3186.8588652652961</v>
      </c>
      <c r="AF6" s="23">
        <v>2342.7998301708394</v>
      </c>
      <c r="AG6" s="23">
        <v>376.68938801506812</v>
      </c>
      <c r="AH6" s="23">
        <v>275.12268337444141</v>
      </c>
      <c r="AI6" s="23">
        <v>5.9880201809737681</v>
      </c>
      <c r="AJ6" s="23">
        <v>540.72272881231027</v>
      </c>
      <c r="AK6" s="23">
        <v>64.012109943078215</v>
      </c>
      <c r="AL6" s="23">
        <v>950.06330454521003</v>
      </c>
      <c r="AM6" s="23">
        <v>147.65909801461788</v>
      </c>
      <c r="AN6" s="23">
        <v>173.56075196559698</v>
      </c>
      <c r="AO6" s="23">
        <v>263.13397330568404</v>
      </c>
      <c r="AP6" s="23">
        <v>1701.6509007751131</v>
      </c>
      <c r="AQ6" s="23">
        <v>385.33963033944758</v>
      </c>
      <c r="AR6" s="23">
        <v>38.430388180774784</v>
      </c>
      <c r="AS6" s="23">
        <v>139.14663875179482</v>
      </c>
      <c r="AT6" s="23">
        <v>26.286474203597617</v>
      </c>
      <c r="AU6" s="23">
        <v>195.40622275634121</v>
      </c>
      <c r="AV6" s="23">
        <v>2.397742013751464</v>
      </c>
      <c r="AW6" s="23">
        <v>7.4022762036158127</v>
      </c>
      <c r="AX6" s="23">
        <v>743.42038647764673</v>
      </c>
      <c r="AY6" s="23">
        <v>1205.6151220937838</v>
      </c>
      <c r="AZ6" s="23">
        <v>1370.2493797516152</v>
      </c>
      <c r="BA6" s="23">
        <v>0.98752877745301559</v>
      </c>
      <c r="BB6" s="23">
        <v>322.68793016506982</v>
      </c>
      <c r="BC6" s="23">
        <v>228.14024309706298</v>
      </c>
      <c r="BD6" s="23">
        <v>765.6161290950356</v>
      </c>
      <c r="BE6" s="23">
        <v>240.23305162546023</v>
      </c>
      <c r="BF6" s="23">
        <v>24.216560853549296</v>
      </c>
      <c r="BG6" s="23">
        <v>15077.07820125018</v>
      </c>
      <c r="BH6" s="23">
        <v>9565.8263304180837</v>
      </c>
      <c r="BI6" s="23">
        <v>66.367625587514127</v>
      </c>
      <c r="BJ6" s="23">
        <v>5682.3096106098774</v>
      </c>
      <c r="BK6" s="23">
        <v>67.463021335392895</v>
      </c>
      <c r="BL6" s="23">
        <v>1063.7915712040533</v>
      </c>
      <c r="BM6" s="23">
        <v>3536.5423598976008</v>
      </c>
      <c r="BN6" s="23">
        <v>292.03114769955727</v>
      </c>
      <c r="BO6" s="23">
        <v>451.67622137805989</v>
      </c>
      <c r="BP6" s="23">
        <v>1657.8360037713508</v>
      </c>
      <c r="BQ6" s="23">
        <v>66.528630458171392</v>
      </c>
      <c r="BR6" s="23">
        <v>255.0031889605057</v>
      </c>
      <c r="BS6" s="23">
        <v>0</v>
      </c>
      <c r="BT6" s="64">
        <v>1880481.6997735405</v>
      </c>
      <c r="BU6" s="23">
        <v>248457.50538305758</v>
      </c>
      <c r="BV6" s="23">
        <v>0</v>
      </c>
      <c r="BW6" s="23">
        <v>0</v>
      </c>
      <c r="BX6" s="23">
        <v>0</v>
      </c>
      <c r="BY6" s="23">
        <v>293402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1792.9999999999998</v>
      </c>
      <c r="CG6" s="23">
        <v>0</v>
      </c>
      <c r="CH6" s="23">
        <v>817259.63313687395</v>
      </c>
      <c r="CI6" s="23">
        <v>239882.16489604671</v>
      </c>
      <c r="CJ6" s="34">
        <f t="shared" si="0"/>
        <v>3481276.003189519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11918.872923120089</v>
      </c>
      <c r="D7" s="23">
        <v>2.6774035834612215</v>
      </c>
      <c r="E7" s="23">
        <v>21903.43791941553</v>
      </c>
      <c r="F7" s="23">
        <v>1.507644211937504</v>
      </c>
      <c r="G7" s="23">
        <v>1037384.1474619376</v>
      </c>
      <c r="H7" s="23">
        <v>1.1399762092987942</v>
      </c>
      <c r="I7" s="23">
        <v>2.0077959361974256</v>
      </c>
      <c r="J7" s="23">
        <v>0.9674392695130305</v>
      </c>
      <c r="K7" s="23">
        <v>2.6239992925751516</v>
      </c>
      <c r="L7" s="23">
        <v>3.3891184600774955</v>
      </c>
      <c r="M7" s="23">
        <v>8173.2014876890153</v>
      </c>
      <c r="N7" s="23">
        <v>8.5405680503151284</v>
      </c>
      <c r="O7" s="23">
        <v>3.4630628628428228</v>
      </c>
      <c r="P7" s="23">
        <v>3.1066919217377045</v>
      </c>
      <c r="Q7" s="23">
        <v>0.17253693978576343</v>
      </c>
      <c r="R7" s="23">
        <v>4.6543893518397601</v>
      </c>
      <c r="S7" s="23">
        <v>5.8611209247461424</v>
      </c>
      <c r="T7" s="23">
        <v>2.9896132840259364</v>
      </c>
      <c r="U7" s="23">
        <v>19.045818740041561</v>
      </c>
      <c r="V7" s="23">
        <v>1.2909460316113368</v>
      </c>
      <c r="W7" s="23">
        <v>2.3158976143862886</v>
      </c>
      <c r="X7" s="23">
        <v>6.1445744686798962</v>
      </c>
      <c r="Y7" s="23">
        <v>4.1419135604522852</v>
      </c>
      <c r="Z7" s="23">
        <v>1.2057045673124183</v>
      </c>
      <c r="AA7" s="23">
        <v>0.58950121093469166</v>
      </c>
      <c r="AB7" s="23">
        <v>9.7267699804224126</v>
      </c>
      <c r="AC7" s="23">
        <v>0.12940270483932256</v>
      </c>
      <c r="AD7" s="23">
        <v>17.679901300070938</v>
      </c>
      <c r="AE7" s="23">
        <v>165.37152175668442</v>
      </c>
      <c r="AF7" s="23">
        <v>56.738978049667097</v>
      </c>
      <c r="AG7" s="23">
        <v>34.434470559981314</v>
      </c>
      <c r="AH7" s="23">
        <v>48.595850695135439</v>
      </c>
      <c r="AI7" s="23">
        <v>5.0580025502671715</v>
      </c>
      <c r="AJ7" s="23">
        <v>14.630721691595152</v>
      </c>
      <c r="AK7" s="23">
        <v>3.0563686476335232</v>
      </c>
      <c r="AL7" s="23">
        <v>50000.626947172088</v>
      </c>
      <c r="AM7" s="23">
        <v>7.4858437743954127</v>
      </c>
      <c r="AN7" s="23">
        <v>37.278249049664524</v>
      </c>
      <c r="AO7" s="23">
        <v>6.2287889273848522</v>
      </c>
      <c r="AP7" s="23">
        <v>50.708401201917077</v>
      </c>
      <c r="AQ7" s="23">
        <v>12.981350707690773</v>
      </c>
      <c r="AR7" s="23">
        <v>2.9495600658613843</v>
      </c>
      <c r="AS7" s="23">
        <v>13.876899585626401</v>
      </c>
      <c r="AT7" s="23">
        <v>16.550195146711772</v>
      </c>
      <c r="AU7" s="23">
        <v>3.9899167325457792</v>
      </c>
      <c r="AV7" s="23">
        <v>7.1890391577401416E-2</v>
      </c>
      <c r="AW7" s="23">
        <v>0</v>
      </c>
      <c r="AX7" s="23">
        <v>64.523680451905705</v>
      </c>
      <c r="AY7" s="23">
        <v>32.270569773501535</v>
      </c>
      <c r="AZ7" s="23">
        <v>19.951637673916817</v>
      </c>
      <c r="BA7" s="23">
        <v>1.9348785390260608</v>
      </c>
      <c r="BB7" s="23">
        <v>17.04315783181395</v>
      </c>
      <c r="BC7" s="23">
        <v>30.369582419076249</v>
      </c>
      <c r="BD7" s="23">
        <v>5.4821558605738403</v>
      </c>
      <c r="BE7" s="23">
        <v>29.405224166345107</v>
      </c>
      <c r="BF7" s="23">
        <v>2.0570922047076436</v>
      </c>
      <c r="BG7" s="23">
        <v>34.385174291471102</v>
      </c>
      <c r="BH7" s="23">
        <v>580.21810737086116</v>
      </c>
      <c r="BI7" s="23">
        <v>2.2532502731545532</v>
      </c>
      <c r="BJ7" s="23">
        <v>364.21623683740091</v>
      </c>
      <c r="BK7" s="23">
        <v>7.9521043140545604</v>
      </c>
      <c r="BL7" s="23">
        <v>520.0037423912238</v>
      </c>
      <c r="BM7" s="23">
        <v>2206.0018537986971</v>
      </c>
      <c r="BN7" s="23">
        <v>43.434120579878012</v>
      </c>
      <c r="BO7" s="23">
        <v>29.539761899154243</v>
      </c>
      <c r="BP7" s="23">
        <v>290.38377768181567</v>
      </c>
      <c r="BQ7" s="23">
        <v>2.569567996095119</v>
      </c>
      <c r="BR7" s="23">
        <v>7.977779453903632</v>
      </c>
      <c r="BS7" s="23">
        <v>0</v>
      </c>
      <c r="BT7" s="64">
        <v>1134257.6389951538</v>
      </c>
      <c r="BU7" s="23">
        <v>58385.220082927459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486.00000000000006</v>
      </c>
      <c r="CE7">
        <v>0</v>
      </c>
      <c r="CF7">
        <v>0</v>
      </c>
      <c r="CG7">
        <v>0</v>
      </c>
      <c r="CH7">
        <v>6292.0261272926964</v>
      </c>
      <c r="CI7">
        <v>2194853.1147946259</v>
      </c>
      <c r="CJ7" s="34">
        <f t="shared" si="0"/>
        <v>3394274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183028.06562961268</v>
      </c>
      <c r="D8" s="23">
        <v>2.3204470016668344E-3</v>
      </c>
      <c r="E8" s="23">
        <v>4.4198990507939706E-5</v>
      </c>
      <c r="F8" s="23">
        <v>1682515.653442692</v>
      </c>
      <c r="G8" s="23">
        <v>13118.603222232257</v>
      </c>
      <c r="H8" s="23">
        <v>402.44676047437019</v>
      </c>
      <c r="I8" s="23">
        <v>1.8386547615255346</v>
      </c>
      <c r="J8" s="23">
        <v>5417.7552789646616</v>
      </c>
      <c r="K8" s="23">
        <v>0.46534806382917054</v>
      </c>
      <c r="L8" s="23">
        <v>11140741.172294023</v>
      </c>
      <c r="M8" s="23">
        <v>18131.246260824097</v>
      </c>
      <c r="N8" s="23">
        <v>996.24772530039638</v>
      </c>
      <c r="O8" s="23">
        <v>6025.0093566614851</v>
      </c>
      <c r="P8" s="23">
        <v>269249.08289207565</v>
      </c>
      <c r="Q8" s="23">
        <v>3642.819758479081</v>
      </c>
      <c r="R8" s="23">
        <v>18743.139044026157</v>
      </c>
      <c r="S8" s="23">
        <v>12.922037883903549</v>
      </c>
      <c r="T8" s="23">
        <v>16.189746183812641</v>
      </c>
      <c r="U8" s="23">
        <v>1865.2837232368749</v>
      </c>
      <c r="V8" s="23">
        <v>1.3126330273930364</v>
      </c>
      <c r="W8" s="23">
        <v>20.090537402394403</v>
      </c>
      <c r="X8" s="23">
        <v>37.275842450275512</v>
      </c>
      <c r="Y8" s="23">
        <v>12.453538969320816</v>
      </c>
      <c r="Z8" s="23">
        <v>11968610.432069391</v>
      </c>
      <c r="AA8" s="23">
        <v>3.734814697920905E-3</v>
      </c>
      <c r="AB8" s="23">
        <v>7149.0350542691949</v>
      </c>
      <c r="AC8" s="23">
        <v>487321.54723586125</v>
      </c>
      <c r="AD8" s="23">
        <v>1.1183453028971519</v>
      </c>
      <c r="AE8" s="23">
        <v>55.042529065250562</v>
      </c>
      <c r="AF8" s="23">
        <v>4.2674290093581169</v>
      </c>
      <c r="AG8" s="23">
        <v>2.723383081891424</v>
      </c>
      <c r="AH8" s="23">
        <v>2.3403365473954073E-2</v>
      </c>
      <c r="AI8" s="23">
        <v>5.2375803751908548E-2</v>
      </c>
      <c r="AJ8" s="23">
        <v>1562.005735427306</v>
      </c>
      <c r="AK8" s="23">
        <v>0.24050607216290917</v>
      </c>
      <c r="AL8" s="23">
        <v>9489.4890885533187</v>
      </c>
      <c r="AM8" s="23">
        <v>3.7136433814676022</v>
      </c>
      <c r="AN8" s="23">
        <v>11052.722754949305</v>
      </c>
      <c r="AO8" s="23">
        <v>24.496920427792748</v>
      </c>
      <c r="AP8" s="23">
        <v>5.2923429244301925</v>
      </c>
      <c r="AQ8" s="23">
        <v>2.7717186947528987</v>
      </c>
      <c r="AR8" s="23">
        <v>0.37774667237610671</v>
      </c>
      <c r="AS8" s="23">
        <v>1.0720686142653313</v>
      </c>
      <c r="AT8" s="23">
        <v>7.1469767651338501E-2</v>
      </c>
      <c r="AU8" s="23">
        <v>0.1633815684125991</v>
      </c>
      <c r="AV8" s="23">
        <v>44.224467666836048</v>
      </c>
      <c r="AW8" s="23">
        <v>30.33409406886943</v>
      </c>
      <c r="AX8" s="23">
        <v>2.0691326954040545</v>
      </c>
      <c r="AY8" s="23">
        <v>1.1137703618095725</v>
      </c>
      <c r="AZ8" s="23">
        <v>1.9957612173955095</v>
      </c>
      <c r="BA8" s="23">
        <v>609.28194658329176</v>
      </c>
      <c r="BB8" s="23">
        <v>0.59883002289682108</v>
      </c>
      <c r="BC8" s="23">
        <v>2.5326021561049447E-2</v>
      </c>
      <c r="BD8" s="23">
        <v>7.5150902882511703</v>
      </c>
      <c r="BE8" s="23">
        <v>0.10467521305568728</v>
      </c>
      <c r="BF8" s="23">
        <v>1.193372743714372E-3</v>
      </c>
      <c r="BG8" s="23">
        <v>134227.28399414563</v>
      </c>
      <c r="BH8" s="23">
        <v>12976.896966881295</v>
      </c>
      <c r="BI8" s="23">
        <v>798.13865988331702</v>
      </c>
      <c r="BJ8" s="23">
        <v>6743.0718195512873</v>
      </c>
      <c r="BK8" s="23">
        <v>1.0696155702921407E-2</v>
      </c>
      <c r="BL8" s="23">
        <v>1814.5966648228843</v>
      </c>
      <c r="BM8" s="23">
        <v>15502.863310428153</v>
      </c>
      <c r="BN8" s="23">
        <v>4111.6977888141728</v>
      </c>
      <c r="BO8" s="23">
        <v>2111.2906931312054</v>
      </c>
      <c r="BP8" s="23">
        <v>0.20075181488706215</v>
      </c>
      <c r="BQ8" s="23">
        <v>7.8053982642561803E-2</v>
      </c>
      <c r="BR8" s="23">
        <v>0.23833705632182781</v>
      </c>
      <c r="BS8" s="23">
        <v>0</v>
      </c>
      <c r="BT8" s="64">
        <v>26008249.371053189</v>
      </c>
      <c r="BU8" s="23">
        <v>159100.74760684447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72793.378761662549</v>
      </c>
      <c r="CE8" s="23">
        <v>0</v>
      </c>
      <c r="CF8" s="23">
        <v>64934.000000000007</v>
      </c>
      <c r="CG8" s="23">
        <v>0</v>
      </c>
      <c r="CH8" s="23">
        <v>-204381.8651911795</v>
      </c>
      <c r="CI8" s="23">
        <v>21492916.291966692</v>
      </c>
      <c r="CJ8" s="34">
        <f t="shared" si="0"/>
        <v>47593611.924197212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8252677.802696716</v>
      </c>
      <c r="D9" s="23">
        <v>1105.2181312828711</v>
      </c>
      <c r="E9" s="23">
        <v>260150.16156648865</v>
      </c>
      <c r="F9" s="23">
        <v>1070.5248712429832</v>
      </c>
      <c r="G9" s="23">
        <v>12844086.707707817</v>
      </c>
      <c r="H9" s="23">
        <v>65056.574523288436</v>
      </c>
      <c r="I9" s="23">
        <v>2805.8962045370686</v>
      </c>
      <c r="J9" s="23">
        <v>161074.75789556242</v>
      </c>
      <c r="K9" s="23">
        <v>1207.6935804676525</v>
      </c>
      <c r="L9" s="23">
        <v>6934.8079345047536</v>
      </c>
      <c r="M9" s="23">
        <v>344651.2353496229</v>
      </c>
      <c r="N9" s="23">
        <v>438998.27097431832</v>
      </c>
      <c r="O9" s="23">
        <v>7512.1567548369931</v>
      </c>
      <c r="P9" s="23">
        <v>6074.484076822775</v>
      </c>
      <c r="Q9" s="23">
        <v>325.87601333149638</v>
      </c>
      <c r="R9" s="23">
        <v>3762.5548687517748</v>
      </c>
      <c r="S9" s="23">
        <v>7711.5989840816164</v>
      </c>
      <c r="T9" s="23">
        <v>1599.3596503112294</v>
      </c>
      <c r="U9" s="23">
        <v>13480.827689229236</v>
      </c>
      <c r="V9" s="23">
        <v>2104.9981558415402</v>
      </c>
      <c r="W9" s="23">
        <v>1108.0979076382287</v>
      </c>
      <c r="X9" s="23">
        <v>6726.3606118653024</v>
      </c>
      <c r="Y9" s="23">
        <v>2211.6114521594559</v>
      </c>
      <c r="Z9" s="23">
        <v>2803.320548222036</v>
      </c>
      <c r="AA9" s="23">
        <v>389.00295389634846</v>
      </c>
      <c r="AB9" s="23">
        <v>6622.926672549419</v>
      </c>
      <c r="AC9" s="23">
        <v>5172.693598619082</v>
      </c>
      <c r="AD9" s="23">
        <v>8539.5388555449845</v>
      </c>
      <c r="AE9" s="23">
        <v>76920.627308238836</v>
      </c>
      <c r="AF9" s="23">
        <v>57792.556356269248</v>
      </c>
      <c r="AG9" s="23">
        <v>14964.627700403977</v>
      </c>
      <c r="AH9" s="23">
        <v>20207.198155068581</v>
      </c>
      <c r="AI9" s="23">
        <v>2029.0226120075306</v>
      </c>
      <c r="AJ9" s="23">
        <v>7598.3969190207872</v>
      </c>
      <c r="AK9" s="23">
        <v>1424.823927397071</v>
      </c>
      <c r="AL9" s="23">
        <v>6191649.3249475239</v>
      </c>
      <c r="AM9" s="23">
        <v>3568.698694431147</v>
      </c>
      <c r="AN9" s="23">
        <v>61103.268910110579</v>
      </c>
      <c r="AO9" s="23">
        <v>4018.4657656073014</v>
      </c>
      <c r="AP9" s="23">
        <v>25966.040871483339</v>
      </c>
      <c r="AQ9" s="23">
        <v>6511.5321704567195</v>
      </c>
      <c r="AR9" s="23">
        <v>1314.2682331130643</v>
      </c>
      <c r="AS9" s="23">
        <v>5992.7914139438599</v>
      </c>
      <c r="AT9" s="23">
        <v>6647.1084097305029</v>
      </c>
      <c r="AU9" s="23">
        <v>2198.4646898599522</v>
      </c>
      <c r="AV9" s="23">
        <v>37.066188266794207</v>
      </c>
      <c r="AW9" s="23">
        <v>24.550000526843082</v>
      </c>
      <c r="AX9" s="23">
        <v>28068.690417929763</v>
      </c>
      <c r="AY9" s="23">
        <v>16812.258880842735</v>
      </c>
      <c r="AZ9" s="23">
        <v>32598.271761515611</v>
      </c>
      <c r="BA9" s="23">
        <v>1142.0475930148543</v>
      </c>
      <c r="BB9" s="23">
        <v>7835.5141443436614</v>
      </c>
      <c r="BC9" s="23">
        <v>14182.90121768025</v>
      </c>
      <c r="BD9" s="23">
        <v>4908.9304249271145</v>
      </c>
      <c r="BE9" s="23">
        <v>12357.095653622717</v>
      </c>
      <c r="BF9" s="23">
        <v>901.47168186478143</v>
      </c>
      <c r="BG9" s="23">
        <v>16216.232005114958</v>
      </c>
      <c r="BH9" s="23">
        <v>239329.22941560103</v>
      </c>
      <c r="BI9" s="23">
        <v>3743.7437031190661</v>
      </c>
      <c r="BJ9" s="23">
        <v>149618.52832825822</v>
      </c>
      <c r="BK9" s="23">
        <v>3373.6185922725322</v>
      </c>
      <c r="BL9" s="23">
        <v>248630.63672999243</v>
      </c>
      <c r="BM9" s="23">
        <v>955071.83943248296</v>
      </c>
      <c r="BN9" s="23">
        <v>47846.5846988786</v>
      </c>
      <c r="BO9" s="23">
        <v>17532.750730493171</v>
      </c>
      <c r="BP9" s="23">
        <v>121977.13553827614</v>
      </c>
      <c r="BQ9" s="23">
        <v>1242.4007886850397</v>
      </c>
      <c r="BR9" s="23">
        <v>4045.9736123919638</v>
      </c>
      <c r="BS9" s="23">
        <v>0</v>
      </c>
      <c r="BT9" s="64">
        <v>30873369.748854313</v>
      </c>
      <c r="BU9" s="23">
        <v>27221607.96712723</v>
      </c>
      <c r="BV9" s="23">
        <v>0</v>
      </c>
      <c r="BW9" s="23">
        <v>17581.977224536811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16806.063391340806</v>
      </c>
      <c r="CE9" s="23">
        <v>0</v>
      </c>
      <c r="CF9" s="23">
        <v>520081.99999999994</v>
      </c>
      <c r="CG9" s="23">
        <v>0</v>
      </c>
      <c r="CH9" s="23">
        <v>-435688.4603626022</v>
      </c>
      <c r="CI9" s="23">
        <v>70057366.79048191</v>
      </c>
      <c r="CJ9" s="34">
        <f t="shared" si="0"/>
        <v>128271126.08671673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9887.6920179442222</v>
      </c>
      <c r="D10" s="23">
        <v>475.97399044779246</v>
      </c>
      <c r="E10" s="23">
        <v>1415.0867853699265</v>
      </c>
      <c r="F10" s="23">
        <v>2441.5885540228624</v>
      </c>
      <c r="G10" s="23">
        <v>8893.6304454312012</v>
      </c>
      <c r="H10" s="23">
        <v>1038210.2310041205</v>
      </c>
      <c r="I10" s="23">
        <v>13400.305193918432</v>
      </c>
      <c r="J10" s="23">
        <v>23064.42938042427</v>
      </c>
      <c r="K10" s="23">
        <v>3757.4212568054827</v>
      </c>
      <c r="L10" s="23">
        <v>1929.2378709330239</v>
      </c>
      <c r="M10" s="23">
        <v>5981.7380680970509</v>
      </c>
      <c r="N10" s="23">
        <v>6757.5717527830211</v>
      </c>
      <c r="O10" s="23">
        <v>26217.940925642411</v>
      </c>
      <c r="P10" s="23">
        <v>26700.028578729252</v>
      </c>
      <c r="Q10" s="23">
        <v>7106.0061241914082</v>
      </c>
      <c r="R10" s="23">
        <v>49156.330007381657</v>
      </c>
      <c r="S10" s="23">
        <v>8761.5386792286263</v>
      </c>
      <c r="T10" s="23">
        <v>2690.5043332382684</v>
      </c>
      <c r="U10" s="23">
        <v>53557.7630861246</v>
      </c>
      <c r="V10" s="23">
        <v>6006.2664495328554</v>
      </c>
      <c r="W10" s="23">
        <v>12850.551659113633</v>
      </c>
      <c r="X10" s="23">
        <v>163863.47365985921</v>
      </c>
      <c r="Y10" s="23">
        <v>11139.826391684912</v>
      </c>
      <c r="Z10" s="23">
        <v>4369.1186374265153</v>
      </c>
      <c r="AA10" s="23">
        <v>215.99126212180744</v>
      </c>
      <c r="AB10" s="23">
        <v>41974.097769793523</v>
      </c>
      <c r="AC10" s="23">
        <v>263738.30638721958</v>
      </c>
      <c r="AD10" s="23">
        <v>4616.3823579750615</v>
      </c>
      <c r="AE10" s="23">
        <v>9066.0966158331776</v>
      </c>
      <c r="AF10" s="23">
        <v>5219.0263753130794</v>
      </c>
      <c r="AG10" s="23">
        <v>8057.777986127192</v>
      </c>
      <c r="AH10" s="23">
        <v>5761.5544284333482</v>
      </c>
      <c r="AI10" s="23">
        <v>912.45069229824651</v>
      </c>
      <c r="AJ10" s="23">
        <v>1790.0704599445808</v>
      </c>
      <c r="AK10" s="23">
        <v>2718.5197919535694</v>
      </c>
      <c r="AL10" s="23">
        <v>4477.0813713952357</v>
      </c>
      <c r="AM10" s="23">
        <v>911.9004384336514</v>
      </c>
      <c r="AN10" s="23">
        <v>14545.787306459886</v>
      </c>
      <c r="AO10" s="23">
        <v>5509.7547119976571</v>
      </c>
      <c r="AP10" s="23">
        <v>6874.9658683213911</v>
      </c>
      <c r="AQ10" s="23">
        <v>1409.0197667663267</v>
      </c>
      <c r="AR10" s="23">
        <v>420.81289347505094</v>
      </c>
      <c r="AS10" s="23">
        <v>585.02018225786719</v>
      </c>
      <c r="AT10" s="23">
        <v>300.27175427110717</v>
      </c>
      <c r="AU10" s="23">
        <v>275.78705123068647</v>
      </c>
      <c r="AV10" s="23">
        <v>90.248439780354133</v>
      </c>
      <c r="AW10" s="23">
        <v>50.063353472361541</v>
      </c>
      <c r="AX10" s="23">
        <v>1465.2342972462673</v>
      </c>
      <c r="AY10" s="23">
        <v>3094.066345497537</v>
      </c>
      <c r="AZ10" s="23">
        <v>2952.0713847603079</v>
      </c>
      <c r="BA10" s="23">
        <v>40.10187624005107</v>
      </c>
      <c r="BB10" s="23">
        <v>599.06673023700273</v>
      </c>
      <c r="BC10" s="23">
        <v>772.64862537757608</v>
      </c>
      <c r="BD10" s="23">
        <v>1205.2072468983954</v>
      </c>
      <c r="BE10" s="23">
        <v>1155.2048165543895</v>
      </c>
      <c r="BF10" s="23">
        <v>313.34236506634687</v>
      </c>
      <c r="BG10" s="23">
        <v>30193.685543950516</v>
      </c>
      <c r="BH10" s="23">
        <v>15794.658302566455</v>
      </c>
      <c r="BI10" s="23">
        <v>4745.6065852412521</v>
      </c>
      <c r="BJ10" s="23">
        <v>15274.338611805788</v>
      </c>
      <c r="BK10" s="23">
        <v>170.77784365512926</v>
      </c>
      <c r="BL10" s="23">
        <v>23096.488052427227</v>
      </c>
      <c r="BM10" s="23">
        <v>32476.983833635888</v>
      </c>
      <c r="BN10" s="23">
        <v>10399.86095053626</v>
      </c>
      <c r="BO10" s="23">
        <v>4531.4270860189345</v>
      </c>
      <c r="BP10" s="23">
        <v>3278.1606963244108</v>
      </c>
      <c r="BQ10" s="23">
        <v>5477.0371165361039</v>
      </c>
      <c r="BR10" s="23">
        <v>26884.770409214747</v>
      </c>
      <c r="BS10" s="23">
        <v>0</v>
      </c>
      <c r="BT10" s="64">
        <v>2052075.9808371169</v>
      </c>
      <c r="BU10" s="23">
        <v>849028.28766921978</v>
      </c>
      <c r="BV10" s="23">
        <v>0</v>
      </c>
      <c r="BW10" s="23">
        <v>27220.238141456466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0</v>
      </c>
      <c r="CD10" s="23">
        <v>212067.61569623504</v>
      </c>
      <c r="CE10" s="23">
        <v>0</v>
      </c>
      <c r="CF10" s="23">
        <v>41417</v>
      </c>
      <c r="CG10" s="23">
        <v>1318.2868494178347</v>
      </c>
      <c r="CH10" s="23">
        <v>-94807.600543646768</v>
      </c>
      <c r="CI10" s="23">
        <v>5493925.6151234815</v>
      </c>
      <c r="CJ10" s="34">
        <f t="shared" si="0"/>
        <v>8582245.4237732813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11495.21404754775</v>
      </c>
      <c r="D11" s="23">
        <v>244.60690020922675</v>
      </c>
      <c r="E11" s="23">
        <v>104.02870115256691</v>
      </c>
      <c r="F11" s="23">
        <v>6770.4904075311606</v>
      </c>
      <c r="G11" s="23">
        <v>55412.833091418557</v>
      </c>
      <c r="H11" s="23">
        <v>5424.6648755530086</v>
      </c>
      <c r="I11" s="23">
        <v>647802.73944706039</v>
      </c>
      <c r="J11" s="23">
        <v>9742.6831983494321</v>
      </c>
      <c r="K11" s="23">
        <v>4078.687741826167</v>
      </c>
      <c r="L11" s="23">
        <v>474.76831298352266</v>
      </c>
      <c r="M11" s="23">
        <v>21157.603709968571</v>
      </c>
      <c r="N11" s="23">
        <v>2024.5931281728874</v>
      </c>
      <c r="O11" s="23">
        <v>19277.123067079359</v>
      </c>
      <c r="P11" s="23">
        <v>43089.742114390348</v>
      </c>
      <c r="Q11" s="23">
        <v>22120.116931660632</v>
      </c>
      <c r="R11" s="23">
        <v>58725.198651852814</v>
      </c>
      <c r="S11" s="23">
        <v>37888.735101400758</v>
      </c>
      <c r="T11" s="23">
        <v>22281.157286507871</v>
      </c>
      <c r="U11" s="23">
        <v>112172.55416911335</v>
      </c>
      <c r="V11" s="23">
        <v>13074.619349083345</v>
      </c>
      <c r="W11" s="23">
        <v>22916.292070455853</v>
      </c>
      <c r="X11" s="23">
        <v>542166.23292926757</v>
      </c>
      <c r="Y11" s="23">
        <v>19155.250795796932</v>
      </c>
      <c r="Z11" s="23">
        <v>10142.168046765755</v>
      </c>
      <c r="AA11" s="23">
        <v>68.149243206092365</v>
      </c>
      <c r="AB11" s="23">
        <v>51603.471916432158</v>
      </c>
      <c r="AC11" s="23">
        <v>4857552.835998131</v>
      </c>
      <c r="AD11" s="23">
        <v>8388.8142762826337</v>
      </c>
      <c r="AE11" s="23">
        <v>192238.92679717895</v>
      </c>
      <c r="AF11" s="23">
        <v>13562.584463154577</v>
      </c>
      <c r="AG11" s="23">
        <v>20351.728261191023</v>
      </c>
      <c r="AH11" s="23">
        <v>662.07656556937729</v>
      </c>
      <c r="AI11" s="23">
        <v>282.96933464694405</v>
      </c>
      <c r="AJ11" s="23">
        <v>39330.673453435564</v>
      </c>
      <c r="AK11" s="23">
        <v>1782.2483180263575</v>
      </c>
      <c r="AL11" s="23">
        <v>4038.483550817612</v>
      </c>
      <c r="AM11" s="23">
        <v>354.27422861290245</v>
      </c>
      <c r="AN11" s="23">
        <v>5839.1914520219434</v>
      </c>
      <c r="AO11" s="23">
        <v>6376.6986900903976</v>
      </c>
      <c r="AP11" s="23">
        <v>2324.6995327936916</v>
      </c>
      <c r="AQ11" s="23">
        <v>499.61034841083728</v>
      </c>
      <c r="AR11" s="23">
        <v>100.17820516927546</v>
      </c>
      <c r="AS11" s="23">
        <v>206.52317380102392</v>
      </c>
      <c r="AT11" s="23">
        <v>70.776449252354084</v>
      </c>
      <c r="AU11" s="23">
        <v>7635.3018284494938</v>
      </c>
      <c r="AV11" s="23">
        <v>1610.0056493874042</v>
      </c>
      <c r="AW11" s="23">
        <v>1122.0556654681527</v>
      </c>
      <c r="AX11" s="23">
        <v>3547.8590651968861</v>
      </c>
      <c r="AY11" s="23">
        <v>1323.8729716541088</v>
      </c>
      <c r="AZ11" s="23">
        <v>1313.4945849699027</v>
      </c>
      <c r="BA11" s="23">
        <v>32.985286843686048</v>
      </c>
      <c r="BB11" s="23">
        <v>313.83632091182989</v>
      </c>
      <c r="BC11" s="23">
        <v>244.69792214577092</v>
      </c>
      <c r="BD11" s="23">
        <v>1841.5976093449465</v>
      </c>
      <c r="BE11" s="23">
        <v>2259.3787180347695</v>
      </c>
      <c r="BF11" s="23">
        <v>71.036055442486841</v>
      </c>
      <c r="BG11" s="23">
        <v>68385.271281551119</v>
      </c>
      <c r="BH11" s="23">
        <v>4263.7525867077075</v>
      </c>
      <c r="BI11" s="23">
        <v>1069.4284886485934</v>
      </c>
      <c r="BJ11" s="23">
        <v>4487.6482997210751</v>
      </c>
      <c r="BK11" s="23">
        <v>73.90422576597993</v>
      </c>
      <c r="BL11" s="23">
        <v>1194.4387524467566</v>
      </c>
      <c r="BM11" s="23">
        <v>2996.4150366781942</v>
      </c>
      <c r="BN11" s="23">
        <v>36515.558208828981</v>
      </c>
      <c r="BO11" s="23">
        <v>15407.308015946777</v>
      </c>
      <c r="BP11" s="23">
        <v>1883.0440874333908</v>
      </c>
      <c r="BQ11" s="23">
        <v>11210.466785973864</v>
      </c>
      <c r="BR11" s="23">
        <v>2918.3600214077323</v>
      </c>
      <c r="BS11" s="23">
        <v>0</v>
      </c>
      <c r="BT11" s="64">
        <v>7065098.7358023319</v>
      </c>
      <c r="BU11" s="23">
        <v>336612.44962563831</v>
      </c>
      <c r="BV11" s="23">
        <v>0</v>
      </c>
      <c r="BW11" s="23">
        <v>7.397783650947674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0</v>
      </c>
      <c r="CD11" s="23">
        <v>442127.95661936159</v>
      </c>
      <c r="CE11" s="23">
        <v>0</v>
      </c>
      <c r="CF11" s="23">
        <v>19599</v>
      </c>
      <c r="CG11" s="23">
        <v>0</v>
      </c>
      <c r="CH11" s="23">
        <v>5585.6508127989919</v>
      </c>
      <c r="CI11" s="23">
        <v>3167257.6661114236</v>
      </c>
      <c r="CJ11" s="34">
        <f t="shared" si="0"/>
        <v>11036288.856755204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10684.584072376103</v>
      </c>
      <c r="D12" s="23">
        <v>67.06707613779119</v>
      </c>
      <c r="E12" s="23">
        <v>80.279901440017341</v>
      </c>
      <c r="F12" s="23">
        <v>9672.2218878836356</v>
      </c>
      <c r="G12" s="23">
        <v>1041464.2586111651</v>
      </c>
      <c r="H12" s="23">
        <v>22672.809580604426</v>
      </c>
      <c r="I12" s="23">
        <v>26653.521683485218</v>
      </c>
      <c r="J12" s="23">
        <v>193247.71213212621</v>
      </c>
      <c r="K12" s="23">
        <v>688679.95545095217</v>
      </c>
      <c r="L12" s="23">
        <v>533.10934212619702</v>
      </c>
      <c r="M12" s="23">
        <v>181443.61027840615</v>
      </c>
      <c r="N12" s="23">
        <v>63194.201254057865</v>
      </c>
      <c r="O12" s="23">
        <v>101616.63929525448</v>
      </c>
      <c r="P12" s="23">
        <v>50596.926861525411</v>
      </c>
      <c r="Q12" s="23">
        <v>16219.937828851334</v>
      </c>
      <c r="R12" s="23">
        <v>66637.819785213243</v>
      </c>
      <c r="S12" s="23">
        <v>39031.871487075172</v>
      </c>
      <c r="T12" s="23">
        <v>28762.636172475108</v>
      </c>
      <c r="U12" s="23">
        <v>84793.667306917647</v>
      </c>
      <c r="V12" s="23">
        <v>5082.5930647575351</v>
      </c>
      <c r="W12" s="23">
        <v>1245.9490902908374</v>
      </c>
      <c r="X12" s="23">
        <v>66783.704108021178</v>
      </c>
      <c r="Y12" s="23">
        <v>7738.513762921234</v>
      </c>
      <c r="Z12" s="23">
        <v>2013.221270856211</v>
      </c>
      <c r="AA12" s="23">
        <v>229.65318685092689</v>
      </c>
      <c r="AB12" s="23">
        <v>76934.930566450697</v>
      </c>
      <c r="AC12" s="23">
        <v>2554.2526276787348</v>
      </c>
      <c r="AD12" s="23">
        <v>176251.90053956048</v>
      </c>
      <c r="AE12" s="23">
        <v>1176779.2674857134</v>
      </c>
      <c r="AF12" s="23">
        <v>166750.99015611684</v>
      </c>
      <c r="AG12" s="23">
        <v>17659.994848228427</v>
      </c>
      <c r="AH12" s="23">
        <v>1394.637877751137</v>
      </c>
      <c r="AI12" s="23">
        <v>1021.6448492796984</v>
      </c>
      <c r="AJ12" s="23">
        <v>2746.7155784719334</v>
      </c>
      <c r="AK12" s="23">
        <v>15705.63286204513</v>
      </c>
      <c r="AL12" s="23">
        <v>5195.556374347666</v>
      </c>
      <c r="AM12" s="23">
        <v>81472.866775059505</v>
      </c>
      <c r="AN12" s="23">
        <v>2428.5762296627695</v>
      </c>
      <c r="AO12" s="23">
        <v>52838.050072374986</v>
      </c>
      <c r="AP12" s="23">
        <v>9511.0613346110022</v>
      </c>
      <c r="AQ12" s="23">
        <v>51054.816391148859</v>
      </c>
      <c r="AR12" s="23">
        <v>7267.1794980701143</v>
      </c>
      <c r="AS12" s="23">
        <v>22154.525494831683</v>
      </c>
      <c r="AT12" s="23">
        <v>332.14431334418464</v>
      </c>
      <c r="AU12" s="23">
        <v>924.33315723367696</v>
      </c>
      <c r="AV12" s="23">
        <v>1109.6124386035965</v>
      </c>
      <c r="AW12" s="23">
        <v>840.73568852642268</v>
      </c>
      <c r="AX12" s="23">
        <v>8967.5687304874336</v>
      </c>
      <c r="AY12" s="23">
        <v>6727.7449980284218</v>
      </c>
      <c r="AZ12" s="23">
        <v>6896.9616892144159</v>
      </c>
      <c r="BA12" s="23">
        <v>1808.6525866945337</v>
      </c>
      <c r="BB12" s="23">
        <v>40806.722397172016</v>
      </c>
      <c r="BC12" s="23">
        <v>5190.5184318455349</v>
      </c>
      <c r="BD12" s="23">
        <v>4202.2592753029558</v>
      </c>
      <c r="BE12" s="23">
        <v>2826.0944925012827</v>
      </c>
      <c r="BF12" s="23">
        <v>704.36732482338164</v>
      </c>
      <c r="BG12" s="23">
        <v>80456.106845184229</v>
      </c>
      <c r="BH12" s="23">
        <v>65212.959954375008</v>
      </c>
      <c r="BI12" s="23">
        <v>2166.3363212709492</v>
      </c>
      <c r="BJ12" s="23">
        <v>62364.646878151718</v>
      </c>
      <c r="BK12" s="23">
        <v>1241.1867822026447</v>
      </c>
      <c r="BL12" s="23">
        <v>27796.230534389309</v>
      </c>
      <c r="BM12" s="23">
        <v>28925.64091911888</v>
      </c>
      <c r="BN12" s="23">
        <v>17378.877413086644</v>
      </c>
      <c r="BO12" s="23">
        <v>11272.758693018697</v>
      </c>
      <c r="BP12" s="23">
        <v>13861.117790587155</v>
      </c>
      <c r="BQ12" s="23">
        <v>3913.1015307313633</v>
      </c>
      <c r="BR12" s="23">
        <v>2184.8248425196525</v>
      </c>
      <c r="BS12" s="23">
        <v>0</v>
      </c>
      <c r="BT12" s="64">
        <v>4976980.5680815885</v>
      </c>
      <c r="BU12" s="23">
        <v>72488.751541834208</v>
      </c>
      <c r="BV12" s="23">
        <v>0</v>
      </c>
      <c r="BW12" s="23">
        <v>119786.21270427646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4371.3440775724839</v>
      </c>
      <c r="CE12" s="23">
        <v>0</v>
      </c>
      <c r="CF12" s="23">
        <v>58968</v>
      </c>
      <c r="CG12" s="23">
        <v>0</v>
      </c>
      <c r="CH12" s="23">
        <v>-141586.41132152575</v>
      </c>
      <c r="CI12" s="23">
        <v>3514527.1660366994</v>
      </c>
      <c r="CJ12" s="34">
        <f t="shared" si="0"/>
        <v>8605535.6311204452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2595.0093342860955</v>
      </c>
      <c r="D13" s="23">
        <v>204.41993642750069</v>
      </c>
      <c r="E13" s="23">
        <v>273.20450879074139</v>
      </c>
      <c r="F13" s="23">
        <v>2085.7820149390636</v>
      </c>
      <c r="G13" s="23">
        <v>48958.431300528129</v>
      </c>
      <c r="H13" s="23">
        <v>4424.6269363113179</v>
      </c>
      <c r="I13" s="23">
        <v>2750.9576929011519</v>
      </c>
      <c r="J13" s="23">
        <v>68596.107926247903</v>
      </c>
      <c r="K13" s="23">
        <v>827946.52648588177</v>
      </c>
      <c r="L13" s="23">
        <v>1125.5220769633399</v>
      </c>
      <c r="M13" s="23">
        <v>10144.187746611136</v>
      </c>
      <c r="N13" s="23">
        <v>22045.700179470608</v>
      </c>
      <c r="O13" s="23">
        <v>13070.984954070595</v>
      </c>
      <c r="P13" s="23">
        <v>4575.1583327533253</v>
      </c>
      <c r="Q13" s="23">
        <v>375.79832424130228</v>
      </c>
      <c r="R13" s="23">
        <v>8993.7969070272738</v>
      </c>
      <c r="S13" s="23">
        <v>39747.413769415696</v>
      </c>
      <c r="T13" s="23">
        <v>5862.2475491201167</v>
      </c>
      <c r="U13" s="23">
        <v>29355.492700012579</v>
      </c>
      <c r="V13" s="23">
        <v>1252.440811184611</v>
      </c>
      <c r="W13" s="23">
        <v>1812.4265333723024</v>
      </c>
      <c r="X13" s="23">
        <v>21073.377094100768</v>
      </c>
      <c r="Y13" s="23">
        <v>4605.5950794612181</v>
      </c>
      <c r="Z13" s="23">
        <v>6439.2073904020081</v>
      </c>
      <c r="AA13" s="23">
        <v>723.62381410509647</v>
      </c>
      <c r="AB13" s="23">
        <v>14785.007920482913</v>
      </c>
      <c r="AC13" s="23">
        <v>24142.384023328006</v>
      </c>
      <c r="AD13" s="23">
        <v>43540.189297847428</v>
      </c>
      <c r="AE13" s="23">
        <v>543272.42112160707</v>
      </c>
      <c r="AF13" s="23">
        <v>93519.756890814257</v>
      </c>
      <c r="AG13" s="23">
        <v>34578.694378207227</v>
      </c>
      <c r="AH13" s="23">
        <v>8180.8609062313144</v>
      </c>
      <c r="AI13" s="23">
        <v>3707.6778347566169</v>
      </c>
      <c r="AJ13" s="23">
        <v>9325.3175115040522</v>
      </c>
      <c r="AK13" s="23">
        <v>152064.71225749594</v>
      </c>
      <c r="AL13" s="23">
        <v>17914.58255917846</v>
      </c>
      <c r="AM13" s="23">
        <v>3970702.8993185</v>
      </c>
      <c r="AN13" s="23">
        <v>52054.164606886916</v>
      </c>
      <c r="AO13" s="23">
        <v>503268.09839202586</v>
      </c>
      <c r="AP13" s="23">
        <v>209170.11788051212</v>
      </c>
      <c r="AQ13" s="23">
        <v>198655.63082759903</v>
      </c>
      <c r="AR13" s="23">
        <v>4545.0552506709573</v>
      </c>
      <c r="AS13" s="23">
        <v>130309.37248152646</v>
      </c>
      <c r="AT13" s="23">
        <v>146124.03690676941</v>
      </c>
      <c r="AU13" s="23">
        <v>2857.3907417279925</v>
      </c>
      <c r="AV13" s="23">
        <v>773.49811443156011</v>
      </c>
      <c r="AW13" s="23">
        <v>382.62578741372664</v>
      </c>
      <c r="AX13" s="23">
        <v>219721.28555166177</v>
      </c>
      <c r="AY13" s="23">
        <v>83436.250030714684</v>
      </c>
      <c r="AZ13" s="23">
        <v>26822.502114656592</v>
      </c>
      <c r="BA13" s="23">
        <v>3310.2524458726116</v>
      </c>
      <c r="BB13" s="23">
        <v>979866.03720856528</v>
      </c>
      <c r="BC13" s="23">
        <v>91082.979648939276</v>
      </c>
      <c r="BD13" s="23">
        <v>15937.172428732087</v>
      </c>
      <c r="BE13" s="23">
        <v>99216.541373763423</v>
      </c>
      <c r="BF13" s="23">
        <v>3147.5468746377251</v>
      </c>
      <c r="BG13" s="23">
        <v>106090.69943097074</v>
      </c>
      <c r="BH13" s="23">
        <v>224689.48247081551</v>
      </c>
      <c r="BI13" s="23">
        <v>13727.718591236613</v>
      </c>
      <c r="BJ13" s="23">
        <v>82678.837454731314</v>
      </c>
      <c r="BK13" s="23">
        <v>6332.4591294692609</v>
      </c>
      <c r="BL13" s="23">
        <v>22671.446862176464</v>
      </c>
      <c r="BM13" s="23">
        <v>20924.320138204079</v>
      </c>
      <c r="BN13" s="23">
        <v>83694.959895502936</v>
      </c>
      <c r="BO13" s="23">
        <v>42481.557938120648</v>
      </c>
      <c r="BP13" s="23">
        <v>77222.377219980932</v>
      </c>
      <c r="BQ13" s="23">
        <v>3614.4636193624447</v>
      </c>
      <c r="BR13" s="23">
        <v>9963.0255318885411</v>
      </c>
      <c r="BS13" s="23">
        <v>0</v>
      </c>
      <c r="BT13" s="64">
        <v>9509544.4503681473</v>
      </c>
      <c r="BU13" s="23">
        <v>86144.338933993553</v>
      </c>
      <c r="BV13" s="23">
        <v>0</v>
      </c>
      <c r="BW13" s="23">
        <v>106.87662829673287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3202.7647437448054</v>
      </c>
      <c r="CE13" s="23">
        <v>0</v>
      </c>
      <c r="CF13" s="23">
        <v>90473.785571118293</v>
      </c>
      <c r="CG13" s="23">
        <v>0</v>
      </c>
      <c r="CH13" s="23">
        <v>-216641.55121883322</v>
      </c>
      <c r="CI13" s="23">
        <v>746586.96364369593</v>
      </c>
      <c r="CJ13" s="34">
        <f t="shared" si="0"/>
        <v>10219417.628670163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679506.93548573321</v>
      </c>
      <c r="D14" s="23">
        <v>36308.791847055276</v>
      </c>
      <c r="E14" s="23">
        <v>238318.91863692357</v>
      </c>
      <c r="F14" s="23">
        <v>42412.13210791575</v>
      </c>
      <c r="G14" s="23">
        <v>137014.77084651863</v>
      </c>
      <c r="H14" s="23">
        <v>6196.1153575634044</v>
      </c>
      <c r="I14" s="23">
        <v>18315.679724889265</v>
      </c>
      <c r="J14" s="23">
        <v>8996.1353722063213</v>
      </c>
      <c r="K14" s="23">
        <v>6860.6951514688271</v>
      </c>
      <c r="L14" s="23">
        <v>1036913.6305478067</v>
      </c>
      <c r="M14" s="23">
        <v>20081.935447535627</v>
      </c>
      <c r="N14" s="23">
        <v>6762.4374259302158</v>
      </c>
      <c r="O14" s="23">
        <v>14099.11848653892</v>
      </c>
      <c r="P14" s="23">
        <v>60984.983942928462</v>
      </c>
      <c r="Q14" s="23">
        <v>7510.5644691158523</v>
      </c>
      <c r="R14" s="23">
        <v>101623.98944588614</v>
      </c>
      <c r="S14" s="23">
        <v>5409.1878365555767</v>
      </c>
      <c r="T14" s="23">
        <v>5104.6180203087024</v>
      </c>
      <c r="U14" s="23">
        <v>59571.339361261438</v>
      </c>
      <c r="V14" s="23">
        <v>4833.9647742167936</v>
      </c>
      <c r="W14" s="23">
        <v>2769.6272778028638</v>
      </c>
      <c r="X14" s="23">
        <v>20057.123011469193</v>
      </c>
      <c r="Y14" s="23">
        <v>24689.565498587377</v>
      </c>
      <c r="Z14" s="23">
        <v>276183.62006858701</v>
      </c>
      <c r="AA14" s="23">
        <v>2992.16470861365</v>
      </c>
      <c r="AB14" s="23">
        <v>47586.811311933619</v>
      </c>
      <c r="AC14" s="23">
        <v>753279.62951039057</v>
      </c>
      <c r="AD14" s="23">
        <v>120306.01105151855</v>
      </c>
      <c r="AE14" s="23">
        <v>236266.89732647469</v>
      </c>
      <c r="AF14" s="23">
        <v>79559.098767952484</v>
      </c>
      <c r="AG14" s="23">
        <v>1011607.4480021804</v>
      </c>
      <c r="AH14" s="23">
        <v>299158.31568667083</v>
      </c>
      <c r="AI14" s="23">
        <v>650083.72600365442</v>
      </c>
      <c r="AJ14" s="23">
        <v>55850.543721728427</v>
      </c>
      <c r="AK14" s="23">
        <v>48988.687463859082</v>
      </c>
      <c r="AL14" s="23">
        <v>32283.752620003543</v>
      </c>
      <c r="AM14" s="23">
        <v>5030.3509780263012</v>
      </c>
      <c r="AN14" s="23">
        <v>6408.4788975137053</v>
      </c>
      <c r="AO14" s="23">
        <v>11799.4382994843</v>
      </c>
      <c r="AP14" s="23">
        <v>18314.88591714896</v>
      </c>
      <c r="AQ14" s="23">
        <v>19520.095029771386</v>
      </c>
      <c r="AR14" s="23">
        <v>1955.6737204811491</v>
      </c>
      <c r="AS14" s="23">
        <v>2604.4760898057784</v>
      </c>
      <c r="AT14" s="23">
        <v>7953.4727400350721</v>
      </c>
      <c r="AU14" s="23">
        <v>38099.717471368109</v>
      </c>
      <c r="AV14" s="23">
        <v>10164.304403811999</v>
      </c>
      <c r="AW14" s="23">
        <v>3035.4969380660827</v>
      </c>
      <c r="AX14" s="23">
        <v>27201.606533244598</v>
      </c>
      <c r="AY14" s="23">
        <v>25466.055995017679</v>
      </c>
      <c r="AZ14" s="23">
        <v>1202.1250253230403</v>
      </c>
      <c r="BA14" s="23">
        <v>2291.3682894234807</v>
      </c>
      <c r="BB14" s="23">
        <v>7782.3690157444598</v>
      </c>
      <c r="BC14" s="23">
        <v>9981.1513384043028</v>
      </c>
      <c r="BD14" s="23">
        <v>11531.701683015162</v>
      </c>
      <c r="BE14" s="23">
        <v>3927.4423151167189</v>
      </c>
      <c r="BF14" s="23">
        <v>3572.4494719126942</v>
      </c>
      <c r="BG14" s="23">
        <v>87924.261930520879</v>
      </c>
      <c r="BH14" s="23">
        <v>161778.89916002197</v>
      </c>
      <c r="BI14" s="23">
        <v>1710.1819491568656</v>
      </c>
      <c r="BJ14" s="23">
        <v>48267.799776263193</v>
      </c>
      <c r="BK14" s="23">
        <v>3037.7012410746197</v>
      </c>
      <c r="BL14" s="23">
        <v>22630.635549146697</v>
      </c>
      <c r="BM14" s="23">
        <v>36916.288959886915</v>
      </c>
      <c r="BN14" s="23">
        <v>10602.088350260043</v>
      </c>
      <c r="BO14" s="23">
        <v>11092.34598382607</v>
      </c>
      <c r="BP14" s="23">
        <v>6562.1681145547072</v>
      </c>
      <c r="BQ14" s="23">
        <v>14471.887053163038</v>
      </c>
      <c r="BR14" s="23">
        <v>18078.999615198194</v>
      </c>
      <c r="BS14" s="23">
        <v>0</v>
      </c>
      <c r="BT14" s="64">
        <v>6799404.8841555687</v>
      </c>
      <c r="BU14" s="23">
        <v>4854397.1375146843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4</v>
      </c>
      <c r="CE14" s="23">
        <v>0</v>
      </c>
      <c r="CF14" s="23">
        <v>3497</v>
      </c>
      <c r="CG14" s="23">
        <v>0</v>
      </c>
      <c r="CH14" s="23">
        <v>1280617.3519341485</v>
      </c>
      <c r="CI14" s="23">
        <v>10466955.685157979</v>
      </c>
      <c r="CJ14" s="34">
        <f t="shared" si="0"/>
        <v>23404876.058762379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541675.65762822982</v>
      </c>
      <c r="D15" s="23">
        <v>20.86973586609216</v>
      </c>
      <c r="E15" s="23">
        <v>1544.1460473860661</v>
      </c>
      <c r="F15" s="23">
        <v>35500.836725877569</v>
      </c>
      <c r="G15" s="23">
        <v>514124.34714351199</v>
      </c>
      <c r="H15" s="23">
        <v>149481.04692331317</v>
      </c>
      <c r="I15" s="23">
        <v>48074.572603882378</v>
      </c>
      <c r="J15" s="23">
        <v>56268.954004842759</v>
      </c>
      <c r="K15" s="23">
        <v>44703.454228335635</v>
      </c>
      <c r="L15" s="23">
        <v>179955.25799874414</v>
      </c>
      <c r="M15" s="23">
        <v>2123868.0708178049</v>
      </c>
      <c r="N15" s="23">
        <v>1620428.1818622181</v>
      </c>
      <c r="O15" s="23">
        <v>367221.14727503964</v>
      </c>
      <c r="P15" s="23">
        <v>154559.92330059293</v>
      </c>
      <c r="Q15" s="23">
        <v>59081.408439809959</v>
      </c>
      <c r="R15" s="23">
        <v>89377.826174843387</v>
      </c>
      <c r="S15" s="23">
        <v>55688.832048667362</v>
      </c>
      <c r="T15" s="23">
        <v>86929.773568244971</v>
      </c>
      <c r="U15" s="23">
        <v>326253.67845421215</v>
      </c>
      <c r="V15" s="23">
        <v>17006.391589150608</v>
      </c>
      <c r="W15" s="23">
        <v>19921.384169495635</v>
      </c>
      <c r="X15" s="23">
        <v>104280.61147970156</v>
      </c>
      <c r="Y15" s="23">
        <v>31453.930283252812</v>
      </c>
      <c r="Z15" s="23">
        <v>6866.3523886622706</v>
      </c>
      <c r="AA15" s="23">
        <v>438.51888517511776</v>
      </c>
      <c r="AB15" s="23">
        <v>21305.464553839869</v>
      </c>
      <c r="AC15" s="23">
        <v>247969.42794057517</v>
      </c>
      <c r="AD15" s="23">
        <v>48551.380311287823</v>
      </c>
      <c r="AE15" s="23">
        <v>261133.38116834743</v>
      </c>
      <c r="AF15" s="23">
        <v>11231.855774623447</v>
      </c>
      <c r="AG15" s="23">
        <v>61048.250123507714</v>
      </c>
      <c r="AH15" s="23">
        <v>7014.3929850820523</v>
      </c>
      <c r="AI15" s="23">
        <v>775.153765861088</v>
      </c>
      <c r="AJ15" s="23">
        <v>4561.3006050385738</v>
      </c>
      <c r="AK15" s="23">
        <v>333.32378321906106</v>
      </c>
      <c r="AL15" s="23">
        <v>18624.080668404553</v>
      </c>
      <c r="AM15" s="23">
        <v>15790.130848274748</v>
      </c>
      <c r="AN15" s="23">
        <v>18920.344437502117</v>
      </c>
      <c r="AO15" s="23">
        <v>7450.6748685174589</v>
      </c>
      <c r="AP15" s="23">
        <v>13748.121428208611</v>
      </c>
      <c r="AQ15" s="23">
        <v>6780.217922836594</v>
      </c>
      <c r="AR15" s="23">
        <v>1041.308302992644</v>
      </c>
      <c r="AS15" s="23">
        <v>1964.1216221225682</v>
      </c>
      <c r="AT15" s="23">
        <v>732.37693226346732</v>
      </c>
      <c r="AU15" s="23">
        <v>1094.9574582474702</v>
      </c>
      <c r="AV15" s="23">
        <v>955.59128796778691</v>
      </c>
      <c r="AW15" s="23">
        <v>37.135200290266368</v>
      </c>
      <c r="AX15" s="23">
        <v>1896.358474407609</v>
      </c>
      <c r="AY15" s="23">
        <v>4787.0478722170228</v>
      </c>
      <c r="AZ15" s="23">
        <v>88802.285888355706</v>
      </c>
      <c r="BA15" s="23">
        <v>685.13752850505227</v>
      </c>
      <c r="BB15" s="23">
        <v>695.58759561968691</v>
      </c>
      <c r="BC15" s="23">
        <v>2330.4501924988886</v>
      </c>
      <c r="BD15" s="23">
        <v>1916.9197255723263</v>
      </c>
      <c r="BE15" s="23">
        <v>1267.3846784130769</v>
      </c>
      <c r="BF15" s="23">
        <v>746.83103616285018</v>
      </c>
      <c r="BG15" s="23">
        <v>122910.06089756486</v>
      </c>
      <c r="BH15" s="23">
        <v>26157.827185579899</v>
      </c>
      <c r="BI15" s="23">
        <v>1139.7206675802061</v>
      </c>
      <c r="BJ15" s="23">
        <v>28858.114487538282</v>
      </c>
      <c r="BK15" s="23">
        <v>257.57904496025202</v>
      </c>
      <c r="BL15" s="23">
        <v>73898.443366742271</v>
      </c>
      <c r="BM15" s="23">
        <v>16826.658595886052</v>
      </c>
      <c r="BN15" s="23">
        <v>7779.4145973374862</v>
      </c>
      <c r="BO15" s="23">
        <v>5861.8357020800013</v>
      </c>
      <c r="BP15" s="23">
        <v>3965.9469677666907</v>
      </c>
      <c r="BQ15" s="23">
        <v>1123.0539493602757</v>
      </c>
      <c r="BR15" s="23">
        <v>32673.260631200905</v>
      </c>
      <c r="BS15" s="23">
        <v>0</v>
      </c>
      <c r="BT15" s="64">
        <v>7810368.0848512212</v>
      </c>
      <c r="BU15" s="23">
        <v>411624.1494937322</v>
      </c>
      <c r="BV15" s="23">
        <v>0</v>
      </c>
      <c r="BW15" s="23">
        <v>1983.6387957659272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4394.7745963595607</v>
      </c>
      <c r="CE15" s="23">
        <v>0</v>
      </c>
      <c r="CF15" s="23">
        <v>1657892.9999999998</v>
      </c>
      <c r="CG15" s="23">
        <v>0</v>
      </c>
      <c r="CH15" s="23">
        <v>-84891.986619524163</v>
      </c>
      <c r="CI15" s="23">
        <v>20029732.738138113</v>
      </c>
      <c r="CJ15" s="34">
        <f t="shared" si="0"/>
        <v>29831104.399255667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215176.44568747329</v>
      </c>
      <c r="D16" s="23">
        <v>15.755232178354582</v>
      </c>
      <c r="E16" s="23">
        <v>26.914271809129598</v>
      </c>
      <c r="F16" s="23">
        <v>348.44300132736737</v>
      </c>
      <c r="G16" s="23">
        <v>280242.69941774139</v>
      </c>
      <c r="H16" s="23">
        <v>4089.8063875908038</v>
      </c>
      <c r="I16" s="23">
        <v>1554.5658552069842</v>
      </c>
      <c r="J16" s="23">
        <v>557.4186595210457</v>
      </c>
      <c r="K16" s="23">
        <v>170.69852702126994</v>
      </c>
      <c r="L16" s="23">
        <v>1024.3422905670066</v>
      </c>
      <c r="M16" s="23">
        <v>212562.841277019</v>
      </c>
      <c r="N16" s="23">
        <v>1927229.8821241485</v>
      </c>
      <c r="O16" s="23">
        <v>12022.076201800901</v>
      </c>
      <c r="P16" s="23">
        <v>9076.3526815917958</v>
      </c>
      <c r="Q16" s="23">
        <v>379.84438395136578</v>
      </c>
      <c r="R16" s="23">
        <v>2590.7663099037918</v>
      </c>
      <c r="S16" s="23">
        <v>10070.142848637839</v>
      </c>
      <c r="T16" s="23">
        <v>660.6144926956681</v>
      </c>
      <c r="U16" s="23">
        <v>4136.1251924331036</v>
      </c>
      <c r="V16" s="23">
        <v>370.6699558513821</v>
      </c>
      <c r="W16" s="23">
        <v>170.73787028147882</v>
      </c>
      <c r="X16" s="23">
        <v>27712.190748454184</v>
      </c>
      <c r="Y16" s="23">
        <v>552.11279557991111</v>
      </c>
      <c r="Z16" s="23">
        <v>848.64879370867948</v>
      </c>
      <c r="AA16" s="23">
        <v>53.752210775132355</v>
      </c>
      <c r="AB16" s="23">
        <v>804.28926096408236</v>
      </c>
      <c r="AC16" s="23">
        <v>1284.4976198900204</v>
      </c>
      <c r="AD16" s="23">
        <v>557.19491664727229</v>
      </c>
      <c r="AE16" s="23">
        <v>21429.12037292594</v>
      </c>
      <c r="AF16" s="23">
        <v>3507.0110279142841</v>
      </c>
      <c r="AG16" s="23">
        <v>481.22678860261249</v>
      </c>
      <c r="AH16" s="23">
        <v>324.96847078928892</v>
      </c>
      <c r="AI16" s="23">
        <v>22.230523160117706</v>
      </c>
      <c r="AJ16" s="23">
        <v>661.14630425967391</v>
      </c>
      <c r="AK16" s="23">
        <v>75.409988553914104</v>
      </c>
      <c r="AL16" s="23">
        <v>2743.9513693031922</v>
      </c>
      <c r="AM16" s="23">
        <v>1180.8276141826132</v>
      </c>
      <c r="AN16" s="23">
        <v>9974.361234689346</v>
      </c>
      <c r="AO16" s="23">
        <v>6730.8998000850997</v>
      </c>
      <c r="AP16" s="23">
        <v>3395.2210485866017</v>
      </c>
      <c r="AQ16" s="23">
        <v>1195.589251716121</v>
      </c>
      <c r="AR16" s="23">
        <v>146.72029515882846</v>
      </c>
      <c r="AS16" s="23">
        <v>451.04231051109309</v>
      </c>
      <c r="AT16" s="23">
        <v>49.661239017122298</v>
      </c>
      <c r="AU16" s="23">
        <v>257.81029798238018</v>
      </c>
      <c r="AV16" s="23">
        <v>9.2549318422752833</v>
      </c>
      <c r="AW16" s="23">
        <v>8.6459513691811001</v>
      </c>
      <c r="AX16" s="23">
        <v>1391.4205053258752</v>
      </c>
      <c r="AY16" s="23">
        <v>1682.800294382409</v>
      </c>
      <c r="AZ16" s="23">
        <v>90804.310886036343</v>
      </c>
      <c r="BA16" s="23">
        <v>2187.7126711651135</v>
      </c>
      <c r="BB16" s="23">
        <v>534.05337352433639</v>
      </c>
      <c r="BC16" s="23">
        <v>29863.730647725279</v>
      </c>
      <c r="BD16" s="23">
        <v>2898.0243715854058</v>
      </c>
      <c r="BE16" s="23">
        <v>258.02244597740867</v>
      </c>
      <c r="BF16" s="23">
        <v>28.212864158924017</v>
      </c>
      <c r="BG16" s="23">
        <v>2043.1846250072624</v>
      </c>
      <c r="BH16" s="23">
        <v>71341.429601040145</v>
      </c>
      <c r="BI16" s="23">
        <v>11564.145452625071</v>
      </c>
      <c r="BJ16" s="23">
        <v>44799.91250686592</v>
      </c>
      <c r="BK16" s="23">
        <v>80.595905916538172</v>
      </c>
      <c r="BL16" s="23">
        <v>826107.30598463281</v>
      </c>
      <c r="BM16" s="23">
        <v>168028.54680190768</v>
      </c>
      <c r="BN16" s="23">
        <v>672.03925631287598</v>
      </c>
      <c r="BO16" s="23">
        <v>479.30107551264581</v>
      </c>
      <c r="BP16" s="23">
        <v>3209.1770192826107</v>
      </c>
      <c r="BQ16" s="23">
        <v>98.754299466151551</v>
      </c>
      <c r="BR16" s="23">
        <v>296.61106420208517</v>
      </c>
      <c r="BS16" s="23">
        <v>0</v>
      </c>
      <c r="BT16" s="64">
        <v>4025304.2194880727</v>
      </c>
      <c r="BU16" s="23">
        <v>651347.54176715296</v>
      </c>
      <c r="BV16" s="23">
        <v>0</v>
      </c>
      <c r="BW16" s="23">
        <v>535420.18218077836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51911.00844410553</v>
      </c>
      <c r="CE16" s="23">
        <v>0</v>
      </c>
      <c r="CF16" s="23">
        <v>7760056.9999999991</v>
      </c>
      <c r="CG16" s="23">
        <v>0</v>
      </c>
      <c r="CH16" s="23">
        <v>-836576.54264124902</v>
      </c>
      <c r="CI16" s="23">
        <v>46006662.427381434</v>
      </c>
      <c r="CJ16" s="34">
        <f t="shared" si="0"/>
        <v>58194125.836620294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67041.147758457068</v>
      </c>
      <c r="D17" s="23">
        <v>1334.4306809156478</v>
      </c>
      <c r="E17" s="23">
        <v>12996.276067481385</v>
      </c>
      <c r="F17" s="23">
        <v>25813.275791590884</v>
      </c>
      <c r="G17" s="23">
        <v>729332.83412007533</v>
      </c>
      <c r="H17" s="23">
        <v>69689.571341364441</v>
      </c>
      <c r="I17" s="23">
        <v>40399.137697665821</v>
      </c>
      <c r="J17" s="23">
        <v>48483.556921546646</v>
      </c>
      <c r="K17" s="23">
        <v>76101.050995022553</v>
      </c>
      <c r="L17" s="23">
        <v>54094.682752379813</v>
      </c>
      <c r="M17" s="23">
        <v>189831.69153719136</v>
      </c>
      <c r="N17" s="23">
        <v>169988.9602006278</v>
      </c>
      <c r="O17" s="23">
        <v>642106.0110882154</v>
      </c>
      <c r="P17" s="23">
        <v>70766.116428490583</v>
      </c>
      <c r="Q17" s="23">
        <v>30991.41850555941</v>
      </c>
      <c r="R17" s="23">
        <v>169304.38627893053</v>
      </c>
      <c r="S17" s="23">
        <v>274456.77442659455</v>
      </c>
      <c r="T17" s="23">
        <v>105183.43163302552</v>
      </c>
      <c r="U17" s="23">
        <v>407872.93128577829</v>
      </c>
      <c r="V17" s="23">
        <v>18115.911112739588</v>
      </c>
      <c r="W17" s="23">
        <v>15538.527014290908</v>
      </c>
      <c r="X17" s="23">
        <v>345613.49213907716</v>
      </c>
      <c r="Y17" s="23">
        <v>43695.377068862428</v>
      </c>
      <c r="Z17" s="23">
        <v>20086.17777426746</v>
      </c>
      <c r="AA17" s="23">
        <v>1895.9672414150398</v>
      </c>
      <c r="AB17" s="23">
        <v>35356.794470301043</v>
      </c>
      <c r="AC17" s="23">
        <v>1664380.7843641287</v>
      </c>
      <c r="AD17" s="23">
        <v>209516.00111536114</v>
      </c>
      <c r="AE17" s="23">
        <v>1065149.7334924783</v>
      </c>
      <c r="AF17" s="23">
        <v>174358.35172442673</v>
      </c>
      <c r="AG17" s="23">
        <v>95584.359065188139</v>
      </c>
      <c r="AH17" s="23">
        <v>19015.844934596891</v>
      </c>
      <c r="AI17" s="23">
        <v>9747.1854159175109</v>
      </c>
      <c r="AJ17" s="23">
        <v>25582.718272646023</v>
      </c>
      <c r="AK17" s="23">
        <v>5331.688372981409</v>
      </c>
      <c r="AL17" s="23">
        <v>29278.797534191126</v>
      </c>
      <c r="AM17" s="23">
        <v>16505.276129325644</v>
      </c>
      <c r="AN17" s="23">
        <v>39106.633521370044</v>
      </c>
      <c r="AO17" s="23">
        <v>26251.127141518369</v>
      </c>
      <c r="AP17" s="23">
        <v>56640.160997550483</v>
      </c>
      <c r="AQ17" s="23">
        <v>10028.738278621828</v>
      </c>
      <c r="AR17" s="23">
        <v>2896.5643614572959</v>
      </c>
      <c r="AS17" s="23">
        <v>9684.3651689960971</v>
      </c>
      <c r="AT17" s="23">
        <v>2083.0173088277579</v>
      </c>
      <c r="AU17" s="23">
        <v>1946.2497832799384</v>
      </c>
      <c r="AV17" s="23">
        <v>6653.9445459908384</v>
      </c>
      <c r="AW17" s="23">
        <v>9108.7726483287315</v>
      </c>
      <c r="AX17" s="23">
        <v>17168.635084641715</v>
      </c>
      <c r="AY17" s="23">
        <v>26005.07288854392</v>
      </c>
      <c r="AZ17" s="23">
        <v>75931.868380731321</v>
      </c>
      <c r="BA17" s="23">
        <v>5200.7161432091661</v>
      </c>
      <c r="BB17" s="23">
        <v>6365.8129778420807</v>
      </c>
      <c r="BC17" s="23">
        <v>19329.16257904502</v>
      </c>
      <c r="BD17" s="23">
        <v>10217.268932315563</v>
      </c>
      <c r="BE17" s="23">
        <v>2454.9628909382263</v>
      </c>
      <c r="BF17" s="23">
        <v>3687.9388579602692</v>
      </c>
      <c r="BG17" s="23">
        <v>41946.821933839288</v>
      </c>
      <c r="BH17" s="23">
        <v>157893.38401952063</v>
      </c>
      <c r="BI17" s="23">
        <v>29205.454324133269</v>
      </c>
      <c r="BJ17" s="23">
        <v>98552.198347663027</v>
      </c>
      <c r="BK17" s="23">
        <v>1322.4094790108329</v>
      </c>
      <c r="BL17" s="23">
        <v>486285.53869694466</v>
      </c>
      <c r="BM17" s="23">
        <v>133008.39102371316</v>
      </c>
      <c r="BN17" s="23">
        <v>45551.71745267044</v>
      </c>
      <c r="BO17" s="23">
        <v>32547.246610554124</v>
      </c>
      <c r="BP17" s="23">
        <v>48600.988433222607</v>
      </c>
      <c r="BQ17" s="23">
        <v>12557.326917191271</v>
      </c>
      <c r="BR17" s="23">
        <v>6061.5771955411592</v>
      </c>
      <c r="BS17" s="23">
        <v>0</v>
      </c>
      <c r="BT17" s="64">
        <v>8404834.7396782823</v>
      </c>
      <c r="BU17" s="23">
        <v>409837.84760830173</v>
      </c>
      <c r="BV17" s="23">
        <v>0</v>
      </c>
      <c r="BW17" s="23">
        <v>7091.9458228393014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214346.01974033841</v>
      </c>
      <c r="CE17" s="23">
        <v>0</v>
      </c>
      <c r="CF17" s="23">
        <v>457765.44621991867</v>
      </c>
      <c r="CG17" s="23">
        <v>0</v>
      </c>
      <c r="CH17" s="23">
        <v>-253224.10641651167</v>
      </c>
      <c r="CI17" s="23">
        <v>9247055.290671235</v>
      </c>
      <c r="CJ17" s="34">
        <f t="shared" si="0"/>
        <v>18487707.183324404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11262.563025481541</v>
      </c>
      <c r="D18" s="23">
        <v>9.4673966801966483</v>
      </c>
      <c r="E18" s="23">
        <v>1059.4695158226941</v>
      </c>
      <c r="F18" s="23">
        <v>65328.899984507116</v>
      </c>
      <c r="G18" s="23">
        <v>143415.30662645967</v>
      </c>
      <c r="H18" s="23">
        <v>6800.314630486776</v>
      </c>
      <c r="I18" s="23">
        <v>169544.04095851406</v>
      </c>
      <c r="J18" s="23">
        <v>2643.677963841867</v>
      </c>
      <c r="K18" s="23">
        <v>702.96538238242601</v>
      </c>
      <c r="L18" s="23">
        <v>69125.937799032748</v>
      </c>
      <c r="M18" s="23">
        <v>52655.947139793803</v>
      </c>
      <c r="N18" s="23">
        <v>34267.417945685127</v>
      </c>
      <c r="O18" s="23">
        <v>43338.5016023879</v>
      </c>
      <c r="P18" s="23">
        <v>880971.47727721394</v>
      </c>
      <c r="Q18" s="23">
        <v>14970.655090550717</v>
      </c>
      <c r="R18" s="23">
        <v>61280.938777788004</v>
      </c>
      <c r="S18" s="23">
        <v>27916.282625743286</v>
      </c>
      <c r="T18" s="23">
        <v>26359.335684481288</v>
      </c>
      <c r="U18" s="23">
        <v>190605.15988341754</v>
      </c>
      <c r="V18" s="23">
        <v>8321.7194322887772</v>
      </c>
      <c r="W18" s="23">
        <v>44184.896371556315</v>
      </c>
      <c r="X18" s="23">
        <v>10514.067562506778</v>
      </c>
      <c r="Y18" s="23">
        <v>12483.609949098865</v>
      </c>
      <c r="Z18" s="23">
        <v>4299.3784778228619</v>
      </c>
      <c r="AA18" s="23">
        <v>273.43423453743441</v>
      </c>
      <c r="AB18" s="23">
        <v>37687.850360456279</v>
      </c>
      <c r="AC18" s="23">
        <v>8796658.8760184627</v>
      </c>
      <c r="AD18" s="23">
        <v>1644.3778632574686</v>
      </c>
      <c r="AE18" s="23">
        <v>112417.26983289495</v>
      </c>
      <c r="AF18" s="23">
        <v>4286.9209469993712</v>
      </c>
      <c r="AG18" s="23">
        <v>5736.7917594215105</v>
      </c>
      <c r="AH18" s="23">
        <v>4733.7011086667681</v>
      </c>
      <c r="AI18" s="23">
        <v>599.26614116799931</v>
      </c>
      <c r="AJ18" s="23">
        <v>1797.572652104375</v>
      </c>
      <c r="AK18" s="23">
        <v>232.88316486475355</v>
      </c>
      <c r="AL18" s="23">
        <v>2846.4699052463056</v>
      </c>
      <c r="AM18" s="23">
        <v>1345.7710320205615</v>
      </c>
      <c r="AN18" s="23">
        <v>1712.3522073078852</v>
      </c>
      <c r="AO18" s="23">
        <v>4166.6901371079184</v>
      </c>
      <c r="AP18" s="23">
        <v>8327.9406140794563</v>
      </c>
      <c r="AQ18" s="23">
        <v>1674.9761149210037</v>
      </c>
      <c r="AR18" s="23">
        <v>662.88512393072165</v>
      </c>
      <c r="AS18" s="23">
        <v>741.51382740795009</v>
      </c>
      <c r="AT18" s="23">
        <v>468.40737470478916</v>
      </c>
      <c r="AU18" s="23">
        <v>205.48112836407748</v>
      </c>
      <c r="AV18" s="23">
        <v>20.687405389125249</v>
      </c>
      <c r="AW18" s="23">
        <v>15.013148012929111</v>
      </c>
      <c r="AX18" s="23">
        <v>916.56165703163424</v>
      </c>
      <c r="AY18" s="23">
        <v>2706.270548253332</v>
      </c>
      <c r="AZ18" s="23">
        <v>3365.7854525674134</v>
      </c>
      <c r="BA18" s="23">
        <v>24.279215326065238</v>
      </c>
      <c r="BB18" s="23">
        <v>325.05932143114666</v>
      </c>
      <c r="BC18" s="23">
        <v>492.57517994672043</v>
      </c>
      <c r="BD18" s="23">
        <v>572.24487704884689</v>
      </c>
      <c r="BE18" s="23">
        <v>52.76010261226449</v>
      </c>
      <c r="BF18" s="23">
        <v>492.85824583014147</v>
      </c>
      <c r="BG18" s="23">
        <v>2985.6378922836575</v>
      </c>
      <c r="BH18" s="23">
        <v>28783.678202373019</v>
      </c>
      <c r="BI18" s="23">
        <v>49.676466776866199</v>
      </c>
      <c r="BJ18" s="23">
        <v>4102.5514847618379</v>
      </c>
      <c r="BK18" s="23">
        <v>144.56460090231511</v>
      </c>
      <c r="BL18" s="23">
        <v>3262.3863592142752</v>
      </c>
      <c r="BM18" s="23">
        <v>7364.1356392110602</v>
      </c>
      <c r="BN18" s="23">
        <v>918.92857775356924</v>
      </c>
      <c r="BO18" s="23">
        <v>1270.1385833093188</v>
      </c>
      <c r="BP18" s="23">
        <v>1926.3932770528154</v>
      </c>
      <c r="BQ18" s="23">
        <v>287.57390244857299</v>
      </c>
      <c r="BR18" s="23">
        <v>530.24350866652833</v>
      </c>
      <c r="BS18" s="23">
        <v>0</v>
      </c>
      <c r="BT18" s="64">
        <v>10930893.466299679</v>
      </c>
      <c r="BU18" s="23">
        <v>462782.11727552064</v>
      </c>
      <c r="BV18" s="23">
        <v>0</v>
      </c>
      <c r="BW18" s="23">
        <v>0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21930.248627418623</v>
      </c>
      <c r="CE18" s="23">
        <v>0</v>
      </c>
      <c r="CF18" s="23">
        <v>65314.999999999993</v>
      </c>
      <c r="CG18" s="23">
        <v>0</v>
      </c>
      <c r="CH18" s="23">
        <v>-26275.359889396561</v>
      </c>
      <c r="CI18" s="23">
        <v>4836808.1745607583</v>
      </c>
      <c r="CJ18" s="34">
        <f t="shared" si="0"/>
        <v>16291453.646873981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16845.858255048217</v>
      </c>
      <c r="D19" s="23">
        <v>27.056184500323486</v>
      </c>
      <c r="E19" s="23">
        <v>396.75785297623332</v>
      </c>
      <c r="F19" s="23">
        <v>2009.4469272193203</v>
      </c>
      <c r="G19" s="23">
        <v>57056.071748370268</v>
      </c>
      <c r="H19" s="23">
        <v>8547.7590648045571</v>
      </c>
      <c r="I19" s="23">
        <v>22487.209983519129</v>
      </c>
      <c r="J19" s="23">
        <v>8184.003076269918</v>
      </c>
      <c r="K19" s="23">
        <v>2497.3117127614441</v>
      </c>
      <c r="L19" s="23">
        <v>11192.581077091143</v>
      </c>
      <c r="M19" s="23">
        <v>7625.2130958563812</v>
      </c>
      <c r="N19" s="23">
        <v>6001.167819098182</v>
      </c>
      <c r="O19" s="23">
        <v>51684.608469956635</v>
      </c>
      <c r="P19" s="23">
        <v>31403.301364413343</v>
      </c>
      <c r="Q19" s="23">
        <v>210323.85943069597</v>
      </c>
      <c r="R19" s="23">
        <v>589692.07066069846</v>
      </c>
      <c r="S19" s="23">
        <v>120074.71117221343</v>
      </c>
      <c r="T19" s="23">
        <v>75819.79889017377</v>
      </c>
      <c r="U19" s="23">
        <v>735134.15730534366</v>
      </c>
      <c r="V19" s="23">
        <v>129906.76145375105</v>
      </c>
      <c r="W19" s="23">
        <v>168760.82714670256</v>
      </c>
      <c r="X19" s="23">
        <v>53188.471942398195</v>
      </c>
      <c r="Y19" s="23">
        <v>105114.06983264406</v>
      </c>
      <c r="Z19" s="23">
        <v>2107.5677704357818</v>
      </c>
      <c r="AA19" s="23">
        <v>169.99998181649602</v>
      </c>
      <c r="AB19" s="23">
        <v>45729.547588856265</v>
      </c>
      <c r="AC19" s="23">
        <v>557669.05691306852</v>
      </c>
      <c r="AD19" s="23">
        <v>22207.755022274257</v>
      </c>
      <c r="AE19" s="23">
        <v>152469.88761303443</v>
      </c>
      <c r="AF19" s="23">
        <v>14568.983824503124</v>
      </c>
      <c r="AG19" s="23">
        <v>11170.515190609563</v>
      </c>
      <c r="AH19" s="23">
        <v>2043.2639174720052</v>
      </c>
      <c r="AI19" s="23">
        <v>2401.1890822330806</v>
      </c>
      <c r="AJ19" s="23">
        <v>1814.5095303023024</v>
      </c>
      <c r="AK19" s="23">
        <v>112.35456675107292</v>
      </c>
      <c r="AL19" s="23">
        <v>1003.9768386607999</v>
      </c>
      <c r="AM19" s="23">
        <v>1151.3482236234311</v>
      </c>
      <c r="AN19" s="23">
        <v>818.543531167124</v>
      </c>
      <c r="AO19" s="23">
        <v>1811.0020218080276</v>
      </c>
      <c r="AP19" s="23">
        <v>4095.3451782722423</v>
      </c>
      <c r="AQ19" s="23">
        <v>1128.2923016000987</v>
      </c>
      <c r="AR19" s="23">
        <v>326.20597418547959</v>
      </c>
      <c r="AS19" s="23">
        <v>705.74023113998919</v>
      </c>
      <c r="AT19" s="23">
        <v>232.6661139627353</v>
      </c>
      <c r="AU19" s="23">
        <v>30.049768820841777</v>
      </c>
      <c r="AV19" s="23">
        <v>20.376081926417363</v>
      </c>
      <c r="AW19" s="23">
        <v>26.934322398592247</v>
      </c>
      <c r="AX19" s="23">
        <v>452.46037815470061</v>
      </c>
      <c r="AY19" s="23">
        <v>1339.253096293719</v>
      </c>
      <c r="AZ19" s="23">
        <v>565.88406979218144</v>
      </c>
      <c r="BA19" s="23">
        <v>51.317702025672091</v>
      </c>
      <c r="BB19" s="23">
        <v>3366.2438357381784</v>
      </c>
      <c r="BC19" s="23">
        <v>178.76680383401475</v>
      </c>
      <c r="BD19" s="23">
        <v>350.61435412303899</v>
      </c>
      <c r="BE19" s="23">
        <v>30.671195061856295</v>
      </c>
      <c r="BF19" s="23">
        <v>245.9454119097453</v>
      </c>
      <c r="BG19" s="23">
        <v>1312.446401495828</v>
      </c>
      <c r="BH19" s="23">
        <v>8061.4940745855292</v>
      </c>
      <c r="BI19" s="23">
        <v>390.32326576675661</v>
      </c>
      <c r="BJ19" s="23">
        <v>4316.2991870995756</v>
      </c>
      <c r="BK19" s="23">
        <v>72.090311228265918</v>
      </c>
      <c r="BL19" s="23">
        <v>2006.6557051070833</v>
      </c>
      <c r="BM19" s="23">
        <v>3895.8637518241367</v>
      </c>
      <c r="BN19" s="23">
        <v>1137.9531720884136</v>
      </c>
      <c r="BO19" s="23">
        <v>1046.7420302543974</v>
      </c>
      <c r="BP19" s="23">
        <v>1085.347846444778</v>
      </c>
      <c r="BQ19" s="23">
        <v>1824.4486542442123</v>
      </c>
      <c r="BR19" s="23">
        <v>275.93219334499366</v>
      </c>
      <c r="BS19" s="23">
        <v>0</v>
      </c>
      <c r="BT19" s="64">
        <v>3269794.9394958462</v>
      </c>
      <c r="BU19" s="23">
        <v>30711.457492610898</v>
      </c>
      <c r="BV19" s="23">
        <v>0</v>
      </c>
      <c r="BW19" s="23">
        <v>0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0</v>
      </c>
      <c r="CD19" s="23">
        <v>21482.592494790457</v>
      </c>
      <c r="CE19" s="23">
        <v>0</v>
      </c>
      <c r="CF19" s="23">
        <v>35578</v>
      </c>
      <c r="CG19" s="23">
        <v>0</v>
      </c>
      <c r="CH19" s="23">
        <v>-41444.20869085614</v>
      </c>
      <c r="CI19" s="23">
        <v>3802854.9769405024</v>
      </c>
      <c r="CJ19" s="34">
        <f t="shared" si="0"/>
        <v>7118977.7577328943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921564.26859820099</v>
      </c>
      <c r="D20" s="23">
        <v>13752.917713286124</v>
      </c>
      <c r="E20" s="23">
        <v>37457.682369581133</v>
      </c>
      <c r="F20" s="23">
        <v>86148.170402969481</v>
      </c>
      <c r="G20" s="23">
        <v>770819.38515731529</v>
      </c>
      <c r="H20" s="23">
        <v>53513.415820128997</v>
      </c>
      <c r="I20" s="23">
        <v>316013.76103925874</v>
      </c>
      <c r="J20" s="23">
        <v>27060.484542160924</v>
      </c>
      <c r="K20" s="23">
        <v>22338.511712928681</v>
      </c>
      <c r="L20" s="23">
        <v>81981.059396209501</v>
      </c>
      <c r="M20" s="23">
        <v>298534.3080416033</v>
      </c>
      <c r="N20" s="23">
        <v>221149.6069582068</v>
      </c>
      <c r="O20" s="23">
        <v>269451.84577917273</v>
      </c>
      <c r="P20" s="23">
        <v>241366.56340960806</v>
      </c>
      <c r="Q20" s="23">
        <v>156913.46986226048</v>
      </c>
      <c r="R20" s="23">
        <v>3908306.7950111511</v>
      </c>
      <c r="S20" s="23">
        <v>410018.21446476266</v>
      </c>
      <c r="T20" s="23">
        <v>429144.40098232974</v>
      </c>
      <c r="U20" s="23">
        <v>4861884.2624077564</v>
      </c>
      <c r="V20" s="23">
        <v>117915.91334104323</v>
      </c>
      <c r="W20" s="23">
        <v>702674.87409935275</v>
      </c>
      <c r="X20" s="23">
        <v>437399.80655382993</v>
      </c>
      <c r="Y20" s="23">
        <v>536970.48660873633</v>
      </c>
      <c r="Z20" s="23">
        <v>88698.24294454568</v>
      </c>
      <c r="AA20" s="23">
        <v>56229.528353682064</v>
      </c>
      <c r="AB20" s="23">
        <v>154739.35665812166</v>
      </c>
      <c r="AC20" s="23">
        <v>7904028.0488423947</v>
      </c>
      <c r="AD20" s="23">
        <v>195597.38567903824</v>
      </c>
      <c r="AE20" s="23">
        <v>572231.99930855783</v>
      </c>
      <c r="AF20" s="23">
        <v>77897.030781831898</v>
      </c>
      <c r="AG20" s="23">
        <v>298532.26660763973</v>
      </c>
      <c r="AH20" s="23">
        <v>91205.701174810441</v>
      </c>
      <c r="AI20" s="23">
        <v>10630.492783144995</v>
      </c>
      <c r="AJ20" s="23">
        <v>97104.917957564059</v>
      </c>
      <c r="AK20" s="23">
        <v>4881.3014690622585</v>
      </c>
      <c r="AL20" s="23">
        <v>44042.3293120901</v>
      </c>
      <c r="AM20" s="23">
        <v>24896.261990539839</v>
      </c>
      <c r="AN20" s="23">
        <v>13871.461798092227</v>
      </c>
      <c r="AO20" s="23">
        <v>70832.949880532804</v>
      </c>
      <c r="AP20" s="23">
        <v>169918.35406432842</v>
      </c>
      <c r="AQ20" s="23">
        <v>62098.978779984136</v>
      </c>
      <c r="AR20" s="23">
        <v>13738.78903150214</v>
      </c>
      <c r="AS20" s="23">
        <v>22376.560022948073</v>
      </c>
      <c r="AT20" s="23">
        <v>9858.004726090343</v>
      </c>
      <c r="AU20" s="23">
        <v>1432.0207593792038</v>
      </c>
      <c r="AV20" s="23">
        <v>461.03291935916087</v>
      </c>
      <c r="AW20" s="23">
        <v>555.64726801004451</v>
      </c>
      <c r="AX20" s="23">
        <v>17276.945513374962</v>
      </c>
      <c r="AY20" s="23">
        <v>54227.497586143603</v>
      </c>
      <c r="AZ20" s="23">
        <v>20611.847000951675</v>
      </c>
      <c r="BA20" s="23">
        <v>512.6648403411175</v>
      </c>
      <c r="BB20" s="23">
        <v>5919.4211478299485</v>
      </c>
      <c r="BC20" s="23">
        <v>6890.4771797568865</v>
      </c>
      <c r="BD20" s="23">
        <v>7100.5956655780774</v>
      </c>
      <c r="BE20" s="23">
        <v>1032.8442189660832</v>
      </c>
      <c r="BF20" s="23">
        <v>10349.873931953376</v>
      </c>
      <c r="BG20" s="23">
        <v>154527.87577935698</v>
      </c>
      <c r="BH20" s="23">
        <v>588260.82895141246</v>
      </c>
      <c r="BI20" s="23">
        <v>9638.7402717753284</v>
      </c>
      <c r="BJ20" s="23">
        <v>91862.373302950553</v>
      </c>
      <c r="BK20" s="23">
        <v>2924.3143728494647</v>
      </c>
      <c r="BL20" s="23">
        <v>51389.617532299679</v>
      </c>
      <c r="BM20" s="23">
        <v>68660.750590571901</v>
      </c>
      <c r="BN20" s="23">
        <v>19786.808737378218</v>
      </c>
      <c r="BO20" s="23">
        <v>31916.204804037588</v>
      </c>
      <c r="BP20" s="23">
        <v>37630.49100748718</v>
      </c>
      <c r="BQ20" s="23">
        <v>16490.086792961738</v>
      </c>
      <c r="BR20" s="23">
        <v>10972.8120176991</v>
      </c>
      <c r="BS20" s="23">
        <v>0</v>
      </c>
      <c r="BT20" s="64">
        <v>26116221.938630756</v>
      </c>
      <c r="BU20" s="23">
        <v>268300.55482018285</v>
      </c>
      <c r="BV20" s="23">
        <v>0</v>
      </c>
      <c r="BW20" s="23">
        <v>2.806055867600842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131.49249541572158</v>
      </c>
      <c r="CD20" s="23">
        <v>826464.96208659781</v>
      </c>
      <c r="CE20" s="23">
        <v>0</v>
      </c>
      <c r="CF20" s="23">
        <v>143369.04522592231</v>
      </c>
      <c r="CG20" s="23">
        <v>0</v>
      </c>
      <c r="CH20" s="23">
        <v>-405543.26988683734</v>
      </c>
      <c r="CI20" s="23">
        <v>10723418.610525649</v>
      </c>
      <c r="CJ20" s="34">
        <f t="shared" si="0"/>
        <v>37672366.139953554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64550.541538530328</v>
      </c>
      <c r="D21" s="23">
        <v>44.123045572484799</v>
      </c>
      <c r="E21" s="23">
        <v>4609.9513260511903</v>
      </c>
      <c r="F21" s="23">
        <v>26938.346895584829</v>
      </c>
      <c r="G21" s="23">
        <v>75078.1959876787</v>
      </c>
      <c r="H21" s="23">
        <v>6330.8324026356713</v>
      </c>
      <c r="I21" s="23">
        <v>15306.851466268978</v>
      </c>
      <c r="J21" s="23">
        <v>9698.9281564687644</v>
      </c>
      <c r="K21" s="23">
        <v>10719.890196385779</v>
      </c>
      <c r="L21" s="23">
        <v>22296.241356538256</v>
      </c>
      <c r="M21" s="23">
        <v>20105.218550315818</v>
      </c>
      <c r="N21" s="23">
        <v>63760.284223619667</v>
      </c>
      <c r="O21" s="23">
        <v>25742.681750693282</v>
      </c>
      <c r="P21" s="23">
        <v>22591.369491034533</v>
      </c>
      <c r="Q21" s="23">
        <v>23329.682734649712</v>
      </c>
      <c r="R21" s="23">
        <v>101477.58346793949</v>
      </c>
      <c r="S21" s="23">
        <v>948749.20509548509</v>
      </c>
      <c r="T21" s="23">
        <v>196099.39896313692</v>
      </c>
      <c r="U21" s="23">
        <v>685707.79571428942</v>
      </c>
      <c r="V21" s="23">
        <v>9517.182674072701</v>
      </c>
      <c r="W21" s="23">
        <v>31150.301482898325</v>
      </c>
      <c r="X21" s="23">
        <v>81747.605257842952</v>
      </c>
      <c r="Y21" s="23">
        <v>64894.328559956666</v>
      </c>
      <c r="Z21" s="23">
        <v>28155.510132181978</v>
      </c>
      <c r="AA21" s="23">
        <v>1819.5327917190732</v>
      </c>
      <c r="AB21" s="23">
        <v>108598.12350296979</v>
      </c>
      <c r="AC21" s="23">
        <v>1170075.1078699341</v>
      </c>
      <c r="AD21" s="23">
        <v>105005.3796057638</v>
      </c>
      <c r="AE21" s="23">
        <v>42834.685790683652</v>
      </c>
      <c r="AF21" s="23">
        <v>79743.83798432046</v>
      </c>
      <c r="AG21" s="23">
        <v>104549.19751073077</v>
      </c>
      <c r="AH21" s="23">
        <v>50783.243991077099</v>
      </c>
      <c r="AI21" s="23">
        <v>7233.7231244651321</v>
      </c>
      <c r="AJ21" s="23">
        <v>29375.748077322518</v>
      </c>
      <c r="AK21" s="23">
        <v>63803.491940831467</v>
      </c>
      <c r="AL21" s="23">
        <v>12713.50398561096</v>
      </c>
      <c r="AM21" s="23">
        <v>10168.829094173572</v>
      </c>
      <c r="AN21" s="23">
        <v>19050.682345016066</v>
      </c>
      <c r="AO21" s="23">
        <v>195860.33749296222</v>
      </c>
      <c r="AP21" s="23">
        <v>87458.075921224503</v>
      </c>
      <c r="AQ21" s="23">
        <v>10904.605476038323</v>
      </c>
      <c r="AR21" s="23">
        <v>4355.5551176527988</v>
      </c>
      <c r="AS21" s="23">
        <v>11142.720893680844</v>
      </c>
      <c r="AT21" s="23">
        <v>3129.3466788774635</v>
      </c>
      <c r="AU21" s="23">
        <v>307.53427408930906</v>
      </c>
      <c r="AV21" s="23">
        <v>47.295964552518292</v>
      </c>
      <c r="AW21" s="23">
        <v>52.036618026311345</v>
      </c>
      <c r="AX21" s="23">
        <v>5977.5557569920711</v>
      </c>
      <c r="AY21" s="23">
        <v>409001.10392946575</v>
      </c>
      <c r="AZ21" s="23">
        <v>12621.184904992875</v>
      </c>
      <c r="BA21" s="23">
        <v>214.49660808891096</v>
      </c>
      <c r="BB21" s="23">
        <v>2368.3457961692011</v>
      </c>
      <c r="BC21" s="23">
        <v>2516.5722076930915</v>
      </c>
      <c r="BD21" s="23">
        <v>19518.242013110837</v>
      </c>
      <c r="BE21" s="23">
        <v>295.543358399319</v>
      </c>
      <c r="BF21" s="23">
        <v>3283.4872172089604</v>
      </c>
      <c r="BG21" s="23">
        <v>8701.9874114476952</v>
      </c>
      <c r="BH21" s="23">
        <v>79434.694397857937</v>
      </c>
      <c r="BI21" s="23">
        <v>7707.849948457022</v>
      </c>
      <c r="BJ21" s="23">
        <v>21269.983439002481</v>
      </c>
      <c r="BK21" s="23">
        <v>943.99466644447193</v>
      </c>
      <c r="BL21" s="23">
        <v>24296.151407315701</v>
      </c>
      <c r="BM21" s="23">
        <v>20758.42621241093</v>
      </c>
      <c r="BN21" s="23">
        <v>11714.672004726097</v>
      </c>
      <c r="BO21" s="23">
        <v>13427.782921415554</v>
      </c>
      <c r="BP21" s="23">
        <v>12680.504590420382</v>
      </c>
      <c r="BQ21" s="23">
        <v>150898.0292552553</v>
      </c>
      <c r="BR21" s="23">
        <v>3531.5567772503432</v>
      </c>
      <c r="BS21" s="23">
        <v>0</v>
      </c>
      <c r="BT21" s="64">
        <v>5468776.8113456769</v>
      </c>
      <c r="BU21" s="23">
        <v>1003800.6651626966</v>
      </c>
      <c r="BV21" s="23">
        <v>0</v>
      </c>
      <c r="BW21" s="23">
        <v>474057.80672787566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0</v>
      </c>
      <c r="CD21" s="23">
        <v>1688804.7966597867</v>
      </c>
      <c r="CE21" s="23">
        <v>0</v>
      </c>
      <c r="CF21" s="23">
        <v>3193019.1412570239</v>
      </c>
      <c r="CG21" s="23">
        <v>0</v>
      </c>
      <c r="CH21" s="23">
        <v>104580.58923646751</v>
      </c>
      <c r="CI21" s="23">
        <v>16668297.861960841</v>
      </c>
      <c r="CJ21" s="34">
        <f t="shared" si="0"/>
        <v>28601337.672350369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58680.801708354673</v>
      </c>
      <c r="D22" s="23">
        <v>60.600212730969922</v>
      </c>
      <c r="E22" s="23">
        <v>4154.4345473867288</v>
      </c>
      <c r="F22" s="23">
        <v>24398.813527109571</v>
      </c>
      <c r="G22" s="23">
        <v>70679.985025918679</v>
      </c>
      <c r="H22" s="23">
        <v>10135.192039870839</v>
      </c>
      <c r="I22" s="23">
        <v>14057.405643344382</v>
      </c>
      <c r="J22" s="23">
        <v>5094.9416763757399</v>
      </c>
      <c r="K22" s="23">
        <v>4898.3194607220694</v>
      </c>
      <c r="L22" s="23">
        <v>19770.822240011516</v>
      </c>
      <c r="M22" s="23">
        <v>21866.911930810569</v>
      </c>
      <c r="N22" s="23">
        <v>57542.076132554866</v>
      </c>
      <c r="O22" s="23">
        <v>33102.711020307463</v>
      </c>
      <c r="P22" s="23">
        <v>21701.594722003585</v>
      </c>
      <c r="Q22" s="23">
        <v>26268.93605755856</v>
      </c>
      <c r="R22" s="23">
        <v>138111.3785348926</v>
      </c>
      <c r="S22" s="23">
        <v>331904.7865605682</v>
      </c>
      <c r="T22" s="23">
        <v>579376.74009020068</v>
      </c>
      <c r="U22" s="23">
        <v>2220766.2886655652</v>
      </c>
      <c r="V22" s="23">
        <v>26366.589261738387</v>
      </c>
      <c r="W22" s="23">
        <v>64669.418671400213</v>
      </c>
      <c r="X22" s="23">
        <v>55103.480464459804</v>
      </c>
      <c r="Y22" s="23">
        <v>93815.472825145349</v>
      </c>
      <c r="Z22" s="23">
        <v>25916.711130414471</v>
      </c>
      <c r="AA22" s="23">
        <v>1710.9272182120201</v>
      </c>
      <c r="AB22" s="23">
        <v>69777.800343447961</v>
      </c>
      <c r="AC22" s="23">
        <v>685070.5587041633</v>
      </c>
      <c r="AD22" s="23">
        <v>21502.924756907836</v>
      </c>
      <c r="AE22" s="23">
        <v>45888.574257989902</v>
      </c>
      <c r="AF22" s="23">
        <v>23544.765343921812</v>
      </c>
      <c r="AG22" s="23">
        <v>62563.348608826083</v>
      </c>
      <c r="AH22" s="23">
        <v>25125.596951531756</v>
      </c>
      <c r="AI22" s="23">
        <v>7702.6764313401336</v>
      </c>
      <c r="AJ22" s="23">
        <v>16136.866737214179</v>
      </c>
      <c r="AK22" s="23">
        <v>14006.749275187567</v>
      </c>
      <c r="AL22" s="23">
        <v>12751.96893359075</v>
      </c>
      <c r="AM22" s="23">
        <v>7269.2840334077564</v>
      </c>
      <c r="AN22" s="23">
        <v>38583.027291848673</v>
      </c>
      <c r="AO22" s="23">
        <v>61519.678412657187</v>
      </c>
      <c r="AP22" s="23">
        <v>51206.341043928311</v>
      </c>
      <c r="AQ22" s="23">
        <v>10720.490110364621</v>
      </c>
      <c r="AR22" s="23">
        <v>3973.2084358478328</v>
      </c>
      <c r="AS22" s="23">
        <v>4601.1561849987056</v>
      </c>
      <c r="AT22" s="23">
        <v>2848.8958222732144</v>
      </c>
      <c r="AU22" s="23">
        <v>5234.529457113058</v>
      </c>
      <c r="AV22" s="23">
        <v>587.67946247846692</v>
      </c>
      <c r="AW22" s="23">
        <v>439.9029915365071</v>
      </c>
      <c r="AX22" s="23">
        <v>5954.8372675265446</v>
      </c>
      <c r="AY22" s="23">
        <v>17662.768537231856</v>
      </c>
      <c r="AZ22" s="23">
        <v>8211.8089105157869</v>
      </c>
      <c r="BA22" s="23">
        <v>194.45923632873848</v>
      </c>
      <c r="BB22" s="23">
        <v>2197.3522070941558</v>
      </c>
      <c r="BC22" s="23">
        <v>2425.4259292363668</v>
      </c>
      <c r="BD22" s="23">
        <v>6031.2053801595166</v>
      </c>
      <c r="BE22" s="23">
        <v>552.67113257635231</v>
      </c>
      <c r="BF22" s="23">
        <v>3216.2649406780724</v>
      </c>
      <c r="BG22" s="23">
        <v>2273.7724946627013</v>
      </c>
      <c r="BH22" s="23">
        <v>29469.56942850726</v>
      </c>
      <c r="BI22" s="23">
        <v>1563.6231563856229</v>
      </c>
      <c r="BJ22" s="23">
        <v>17415.991289400768</v>
      </c>
      <c r="BK22" s="23">
        <v>947.84606056067139</v>
      </c>
      <c r="BL22" s="23">
        <v>16405.138045097658</v>
      </c>
      <c r="BM22" s="23">
        <v>20248.272351126005</v>
      </c>
      <c r="BN22" s="23">
        <v>10751.293440043077</v>
      </c>
      <c r="BO22" s="23">
        <v>14960.971785017708</v>
      </c>
      <c r="BP22" s="23">
        <v>14259.816719637605</v>
      </c>
      <c r="BQ22" s="23">
        <v>14740.197420201845</v>
      </c>
      <c r="BR22" s="23">
        <v>3525.1139244697456</v>
      </c>
      <c r="BS22" s="23">
        <v>0</v>
      </c>
      <c r="BT22" s="64">
        <v>5274219.7626146907</v>
      </c>
      <c r="BU22" s="23">
        <v>288389.75748766586</v>
      </c>
      <c r="BV22" s="23">
        <v>0</v>
      </c>
      <c r="BW22" s="23">
        <v>55.43863038994872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531218.92430825683</v>
      </c>
      <c r="CE22" s="23">
        <v>0</v>
      </c>
      <c r="CF22" s="23">
        <v>678608.99999999977</v>
      </c>
      <c r="CG22" s="23">
        <v>0</v>
      </c>
      <c r="CH22" s="23">
        <v>-66500.922117049733</v>
      </c>
      <c r="CI22" s="23">
        <v>9800723.3369575012</v>
      </c>
      <c r="CJ22" s="34">
        <f t="shared" si="0"/>
        <v>16506715.297881454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223193.31127311572</v>
      </c>
      <c r="D23" s="23">
        <v>1473.01195640945</v>
      </c>
      <c r="E23" s="23">
        <v>20667.259042286219</v>
      </c>
      <c r="F23" s="23">
        <v>87840.444869349158</v>
      </c>
      <c r="G23" s="23">
        <v>295878.28155158972</v>
      </c>
      <c r="H23" s="23">
        <v>37802.880103495059</v>
      </c>
      <c r="I23" s="23">
        <v>61341.043335121067</v>
      </c>
      <c r="J23" s="23">
        <v>41677.20432946262</v>
      </c>
      <c r="K23" s="23">
        <v>18901.017884747067</v>
      </c>
      <c r="L23" s="23">
        <v>112699.04919344465</v>
      </c>
      <c r="M23" s="23">
        <v>78244.971284151135</v>
      </c>
      <c r="N23" s="23">
        <v>218129.80763784747</v>
      </c>
      <c r="O23" s="23">
        <v>111859.67659982834</v>
      </c>
      <c r="P23" s="23">
        <v>133427.67638318578</v>
      </c>
      <c r="Q23" s="23">
        <v>87361.910398152279</v>
      </c>
      <c r="R23" s="23">
        <v>1411683.3085711957</v>
      </c>
      <c r="S23" s="23">
        <v>645206.9068707861</v>
      </c>
      <c r="T23" s="23">
        <v>1197196.5549281903</v>
      </c>
      <c r="U23" s="23">
        <v>11045653.09346449</v>
      </c>
      <c r="V23" s="23">
        <v>545937.39678980934</v>
      </c>
      <c r="W23" s="23">
        <v>532481.65535368922</v>
      </c>
      <c r="X23" s="23">
        <v>167861.17367722822</v>
      </c>
      <c r="Y23" s="23">
        <v>495651.35076394555</v>
      </c>
      <c r="Z23" s="23">
        <v>91619.302596092719</v>
      </c>
      <c r="AA23" s="23">
        <v>11224.471713436002</v>
      </c>
      <c r="AB23" s="23">
        <v>314357.30841945432</v>
      </c>
      <c r="AC23" s="23">
        <v>5540676.1252269503</v>
      </c>
      <c r="AD23" s="23">
        <v>184599.21648961952</v>
      </c>
      <c r="AE23" s="23">
        <v>186052.17467010973</v>
      </c>
      <c r="AF23" s="23">
        <v>69108.648122210259</v>
      </c>
      <c r="AG23" s="23">
        <v>150379.28915333518</v>
      </c>
      <c r="AH23" s="23">
        <v>559024.99495032488</v>
      </c>
      <c r="AI23" s="23">
        <v>19812.796084090565</v>
      </c>
      <c r="AJ23" s="23">
        <v>95654.712224081115</v>
      </c>
      <c r="AK23" s="23">
        <v>16592.459831045475</v>
      </c>
      <c r="AL23" s="23">
        <v>41995.983220351431</v>
      </c>
      <c r="AM23" s="23">
        <v>27586.438940512551</v>
      </c>
      <c r="AN23" s="23">
        <v>25845.30924052971</v>
      </c>
      <c r="AO23" s="23">
        <v>120072.44902702337</v>
      </c>
      <c r="AP23" s="23">
        <v>179420.98915221702</v>
      </c>
      <c r="AQ23" s="23">
        <v>45234.384892998831</v>
      </c>
      <c r="AR23" s="23">
        <v>14244.93847972183</v>
      </c>
      <c r="AS23" s="23">
        <v>21174.946995296817</v>
      </c>
      <c r="AT23" s="23">
        <v>10137.20328555728</v>
      </c>
      <c r="AU23" s="23">
        <v>634.08755671883171</v>
      </c>
      <c r="AV23" s="23">
        <v>143.31362231744109</v>
      </c>
      <c r="AW23" s="23">
        <v>129.10577554497212</v>
      </c>
      <c r="AX23" s="23">
        <v>16693.167850610505</v>
      </c>
      <c r="AY23" s="23">
        <v>56978.751197595389</v>
      </c>
      <c r="AZ23" s="23">
        <v>20426.880064164383</v>
      </c>
      <c r="BA23" s="23">
        <v>546.61452323379649</v>
      </c>
      <c r="BB23" s="23">
        <v>5737.971511015473</v>
      </c>
      <c r="BC23" s="23">
        <v>6636.3437815515754</v>
      </c>
      <c r="BD23" s="23">
        <v>81465.48283681694</v>
      </c>
      <c r="BE23" s="23">
        <v>636.82953376159537</v>
      </c>
      <c r="BF23" s="23">
        <v>10554.438522856626</v>
      </c>
      <c r="BG23" s="23">
        <v>38637.883236925365</v>
      </c>
      <c r="BH23" s="23">
        <v>45953.507320026329</v>
      </c>
      <c r="BI23" s="23">
        <v>18736.759743765197</v>
      </c>
      <c r="BJ23" s="23">
        <v>45251.615236225312</v>
      </c>
      <c r="BK23" s="23">
        <v>2912.4857958114881</v>
      </c>
      <c r="BL23" s="23">
        <v>48678.685833648218</v>
      </c>
      <c r="BM23" s="23">
        <v>55600.759654431196</v>
      </c>
      <c r="BN23" s="23">
        <v>18772.834158212612</v>
      </c>
      <c r="BO23" s="23">
        <v>27128.731798056117</v>
      </c>
      <c r="BP23" s="23">
        <v>35440.008899527551</v>
      </c>
      <c r="BQ23" s="23">
        <v>19145.039390557999</v>
      </c>
      <c r="BR23" s="23">
        <v>20323.191305437442</v>
      </c>
      <c r="BS23" s="23">
        <v>0</v>
      </c>
      <c r="BT23" s="64">
        <v>25874147.61812529</v>
      </c>
      <c r="BU23" s="23">
        <v>358151.32059916214</v>
      </c>
      <c r="BV23" s="23">
        <v>0</v>
      </c>
      <c r="BW23" s="23">
        <v>0.79477886847976775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43009.355853248519</v>
      </c>
      <c r="CD23" s="23">
        <v>11338266.52641386</v>
      </c>
      <c r="CE23" s="23">
        <v>0</v>
      </c>
      <c r="CF23" s="23">
        <v>2961240.9999999995</v>
      </c>
      <c r="CG23" s="23">
        <v>0</v>
      </c>
      <c r="CH23" s="23">
        <v>-399496.79918546975</v>
      </c>
      <c r="CI23" s="23">
        <v>61731947.204587832</v>
      </c>
      <c r="CJ23" s="34">
        <f t="shared" si="0"/>
        <v>101907267.02117279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9627.5047302815674</v>
      </c>
      <c r="D24" s="23">
        <v>4.1809108109483235</v>
      </c>
      <c r="E24" s="23">
        <v>687.17402809578437</v>
      </c>
      <c r="F24" s="23">
        <v>4046.3793827237337</v>
      </c>
      <c r="G24" s="23">
        <v>11073.099666474644</v>
      </c>
      <c r="H24" s="23">
        <v>4532.6545255608326</v>
      </c>
      <c r="I24" s="23">
        <v>2283.3018045064846</v>
      </c>
      <c r="J24" s="23">
        <v>665.98696656308732</v>
      </c>
      <c r="K24" s="23">
        <v>618.9643414542536</v>
      </c>
      <c r="L24" s="23">
        <v>3293.9751704816335</v>
      </c>
      <c r="M24" s="23">
        <v>2977.3719216277632</v>
      </c>
      <c r="N24" s="23">
        <v>9197.5018241104099</v>
      </c>
      <c r="O24" s="23">
        <v>7894.6110656962701</v>
      </c>
      <c r="P24" s="23">
        <v>3786.9393878509377</v>
      </c>
      <c r="Q24" s="23">
        <v>4642.6864298318096</v>
      </c>
      <c r="R24" s="23">
        <v>22241.269182088963</v>
      </c>
      <c r="S24" s="23">
        <v>3747.2120662046077</v>
      </c>
      <c r="T24" s="23">
        <v>15841.081967286946</v>
      </c>
      <c r="U24" s="23">
        <v>187398.85253157542</v>
      </c>
      <c r="V24" s="23">
        <v>239032.46945735128</v>
      </c>
      <c r="W24" s="23">
        <v>24619.682879049309</v>
      </c>
      <c r="X24" s="23">
        <v>12170.163103380888</v>
      </c>
      <c r="Y24" s="23">
        <v>10743.913101368005</v>
      </c>
      <c r="Z24" s="23">
        <v>4183.9779224669828</v>
      </c>
      <c r="AA24" s="23">
        <v>267.24487396837208</v>
      </c>
      <c r="AB24" s="23">
        <v>12704.600173120622</v>
      </c>
      <c r="AC24" s="23">
        <v>17286.375014027115</v>
      </c>
      <c r="AD24" s="23">
        <v>859727.80483703071</v>
      </c>
      <c r="AE24" s="23">
        <v>68911.696201336148</v>
      </c>
      <c r="AF24" s="23">
        <v>17489.04873098883</v>
      </c>
      <c r="AG24" s="23">
        <v>385485.540616552</v>
      </c>
      <c r="AH24" s="23">
        <v>4095.4226305821926</v>
      </c>
      <c r="AI24" s="23">
        <v>426.88647284892221</v>
      </c>
      <c r="AJ24" s="23">
        <v>1673.3605615147994</v>
      </c>
      <c r="AK24" s="23">
        <v>3204.1544771178465</v>
      </c>
      <c r="AL24" s="23">
        <v>1762.1015629360325</v>
      </c>
      <c r="AM24" s="23">
        <v>1175.969822506059</v>
      </c>
      <c r="AN24" s="23">
        <v>626.35210410672846</v>
      </c>
      <c r="AO24" s="23">
        <v>13963.46799528783</v>
      </c>
      <c r="AP24" s="23">
        <v>7880.362978572768</v>
      </c>
      <c r="AQ24" s="23">
        <v>1574.0615643035112</v>
      </c>
      <c r="AR24" s="23">
        <v>652.09356909206303</v>
      </c>
      <c r="AS24" s="23">
        <v>699.16880320841915</v>
      </c>
      <c r="AT24" s="23">
        <v>467.02308730293566</v>
      </c>
      <c r="AU24" s="23">
        <v>13.995097637321676</v>
      </c>
      <c r="AV24" s="23">
        <v>6.9613045000682483</v>
      </c>
      <c r="AW24" s="23">
        <v>4.0136918578614056</v>
      </c>
      <c r="AX24" s="23">
        <v>689.72117150662461</v>
      </c>
      <c r="AY24" s="23">
        <v>2423.1201960793924</v>
      </c>
      <c r="AZ24" s="23">
        <v>797.44511265672747</v>
      </c>
      <c r="BA24" s="23">
        <v>24.169466982865806</v>
      </c>
      <c r="BB24" s="23">
        <v>233.43244290059044</v>
      </c>
      <c r="BC24" s="23">
        <v>286.43524745896593</v>
      </c>
      <c r="BD24" s="23">
        <v>66118.195546127681</v>
      </c>
      <c r="BE24" s="23">
        <v>0.2573379806967464</v>
      </c>
      <c r="BF24" s="23">
        <v>486.83612256516915</v>
      </c>
      <c r="BG24" s="23">
        <v>228.97234713588074</v>
      </c>
      <c r="BH24" s="23">
        <v>40513.651787542389</v>
      </c>
      <c r="BI24" s="23">
        <v>1759.0904114725586</v>
      </c>
      <c r="BJ24" s="23">
        <v>1814.4398264522301</v>
      </c>
      <c r="BK24" s="23">
        <v>130.11668249209737</v>
      </c>
      <c r="BL24" s="23">
        <v>2124.624619031149</v>
      </c>
      <c r="BM24" s="23">
        <v>2384.1554664304626</v>
      </c>
      <c r="BN24" s="23">
        <v>874.86635182019154</v>
      </c>
      <c r="BO24" s="23">
        <v>1240.0347564128995</v>
      </c>
      <c r="BP24" s="23">
        <v>1519.7968205045231</v>
      </c>
      <c r="BQ24" s="23">
        <v>1785.2236233542394</v>
      </c>
      <c r="BR24" s="23">
        <v>476.29678556739111</v>
      </c>
      <c r="BS24" s="23">
        <v>0</v>
      </c>
      <c r="BT24" s="64">
        <v>2111319.5426597167</v>
      </c>
      <c r="BU24" s="23">
        <v>52616.203411506292</v>
      </c>
      <c r="BV24" s="23">
        <v>0</v>
      </c>
      <c r="BW24" s="23">
        <v>0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314077.63770175347</v>
      </c>
      <c r="CD24" s="23">
        <v>28702.289157662875</v>
      </c>
      <c r="CE24" s="23">
        <v>0</v>
      </c>
      <c r="CF24" s="23">
        <v>86229.999999999985</v>
      </c>
      <c r="CG24" s="23">
        <v>0</v>
      </c>
      <c r="CH24" s="23">
        <v>95154.711368766875</v>
      </c>
      <c r="CI24" s="23">
        <v>3791765.5568147488</v>
      </c>
      <c r="CJ24" s="34">
        <f t="shared" si="0"/>
        <v>6479865.9411141556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111.32081252078338</v>
      </c>
      <c r="D25" s="23">
        <v>8.7157046065982886</v>
      </c>
      <c r="E25" s="23">
        <v>1559.668265667292</v>
      </c>
      <c r="F25" s="23">
        <v>82.581203414088989</v>
      </c>
      <c r="G25" s="23">
        <v>771.50114289510759</v>
      </c>
      <c r="H25" s="23">
        <v>810.68555341453009</v>
      </c>
      <c r="I25" s="23">
        <v>125.59628810081463</v>
      </c>
      <c r="J25" s="23">
        <v>41.000051651215934</v>
      </c>
      <c r="K25" s="23">
        <v>34.456098340549659</v>
      </c>
      <c r="L25" s="23">
        <v>54.466327565863047</v>
      </c>
      <c r="M25" s="23">
        <v>433.75104057371766</v>
      </c>
      <c r="N25" s="23">
        <v>815.31022801307836</v>
      </c>
      <c r="O25" s="23">
        <v>153.90592434420381</v>
      </c>
      <c r="P25" s="23">
        <v>241.491924291636</v>
      </c>
      <c r="Q25" s="23">
        <v>146.02575821983152</v>
      </c>
      <c r="R25" s="23">
        <v>4180.3712202454835</v>
      </c>
      <c r="S25" s="23">
        <v>3474.7754167672601</v>
      </c>
      <c r="T25" s="23">
        <v>1789.3827628026843</v>
      </c>
      <c r="U25" s="23">
        <v>17086.240416537883</v>
      </c>
      <c r="V25" s="23">
        <v>2237.6068621428708</v>
      </c>
      <c r="W25" s="23">
        <v>26479.768744776302</v>
      </c>
      <c r="X25" s="23">
        <v>495.34233546682162</v>
      </c>
      <c r="Y25" s="23">
        <v>20101.160130515316</v>
      </c>
      <c r="Z25" s="23">
        <v>272.09619692121453</v>
      </c>
      <c r="AA25" s="23">
        <v>30.587169727282909</v>
      </c>
      <c r="AB25" s="23">
        <v>15978.244550456278</v>
      </c>
      <c r="AC25" s="23">
        <v>168343.25817088524</v>
      </c>
      <c r="AD25" s="23">
        <v>1795.191437135664</v>
      </c>
      <c r="AE25" s="23">
        <v>2202.5885558280656</v>
      </c>
      <c r="AF25" s="23">
        <v>1683.2255353845364</v>
      </c>
      <c r="AG25" s="23">
        <v>2557.4342096106411</v>
      </c>
      <c r="AH25" s="23">
        <v>225369.97071222626</v>
      </c>
      <c r="AI25" s="23">
        <v>21488.14831673247</v>
      </c>
      <c r="AJ25" s="23">
        <v>3910.3577012829619</v>
      </c>
      <c r="AK25" s="23">
        <v>492.34419437916176</v>
      </c>
      <c r="AL25" s="23">
        <v>645.50920983252206</v>
      </c>
      <c r="AM25" s="23">
        <v>108.14183775793474</v>
      </c>
      <c r="AN25" s="23">
        <v>248.52416187315623</v>
      </c>
      <c r="AO25" s="23">
        <v>291.76157807931611</v>
      </c>
      <c r="AP25" s="23">
        <v>1147.5272020560121</v>
      </c>
      <c r="AQ25" s="23">
        <v>278.98100450573656</v>
      </c>
      <c r="AR25" s="23">
        <v>26.993972866529667</v>
      </c>
      <c r="AS25" s="23">
        <v>99.362698410479283</v>
      </c>
      <c r="AT25" s="23">
        <v>18.01839376517708</v>
      </c>
      <c r="AU25" s="23">
        <v>123.21027547754444</v>
      </c>
      <c r="AV25" s="23">
        <v>1.8550561406112978</v>
      </c>
      <c r="AW25" s="23">
        <v>5.1856378288073151</v>
      </c>
      <c r="AX25" s="23">
        <v>498.14021404544877</v>
      </c>
      <c r="AY25" s="23">
        <v>799.10434098874896</v>
      </c>
      <c r="AZ25" s="23">
        <v>913.30774873472342</v>
      </c>
      <c r="BA25" s="23">
        <v>0.2897127016571634</v>
      </c>
      <c r="BB25" s="23">
        <v>215.44247379753389</v>
      </c>
      <c r="BC25" s="23">
        <v>155.41813887238467</v>
      </c>
      <c r="BD25" s="23">
        <v>4767.6230467522282</v>
      </c>
      <c r="BE25" s="23">
        <v>841.19759594767925</v>
      </c>
      <c r="BF25" s="23">
        <v>16.536144976982264</v>
      </c>
      <c r="BG25" s="23">
        <v>3806.5173024095193</v>
      </c>
      <c r="BH25" s="23">
        <v>13968.372998200395</v>
      </c>
      <c r="BI25" s="23">
        <v>399.47190485774479</v>
      </c>
      <c r="BJ25" s="23">
        <v>227.66980967777934</v>
      </c>
      <c r="BK25" s="23">
        <v>44.831649860289026</v>
      </c>
      <c r="BL25" s="23">
        <v>1821.1661527303534</v>
      </c>
      <c r="BM25" s="23">
        <v>4086.1210739923736</v>
      </c>
      <c r="BN25" s="23">
        <v>263.36161188667342</v>
      </c>
      <c r="BO25" s="23">
        <v>189.91563026241124</v>
      </c>
      <c r="BP25" s="23">
        <v>1057.543500212415</v>
      </c>
      <c r="BQ25" s="23">
        <v>113.32337497540755</v>
      </c>
      <c r="BR25" s="23">
        <v>21944.321210933911</v>
      </c>
      <c r="BS25" s="23">
        <v>0</v>
      </c>
      <c r="BT25" s="64">
        <v>584483.31762885395</v>
      </c>
      <c r="BU25" s="23">
        <v>-81293.676856206963</v>
      </c>
      <c r="BV25" s="23">
        <v>0</v>
      </c>
      <c r="BW25" s="23">
        <v>13440.580982406087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291019.06009553879</v>
      </c>
      <c r="CD25" s="23">
        <v>36717.663192196022</v>
      </c>
      <c r="CE25" s="23">
        <v>0</v>
      </c>
      <c r="CF25" s="23">
        <v>51729.999999999985</v>
      </c>
      <c r="CG25" s="23">
        <v>0</v>
      </c>
      <c r="CH25" s="23">
        <v>103020.45231822312</v>
      </c>
      <c r="CI25" s="23">
        <v>4968912.6393931927</v>
      </c>
      <c r="CJ25" s="34">
        <f t="shared" si="0"/>
        <v>5968030.036754204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13598.778287877782</v>
      </c>
      <c r="D26" s="23">
        <v>49.575277106220248</v>
      </c>
      <c r="E26" s="23">
        <v>959.04214316560444</v>
      </c>
      <c r="F26" s="23">
        <v>6196.8244976320202</v>
      </c>
      <c r="G26" s="23">
        <v>23367.100289507969</v>
      </c>
      <c r="H26" s="23">
        <v>13279.088216967664</v>
      </c>
      <c r="I26" s="23">
        <v>11225.842384524838</v>
      </c>
      <c r="J26" s="23">
        <v>1494.9574457542662</v>
      </c>
      <c r="K26" s="23">
        <v>1117.6440145844517</v>
      </c>
      <c r="L26" s="23">
        <v>4863.2434755569311</v>
      </c>
      <c r="M26" s="23">
        <v>14742.024895514895</v>
      </c>
      <c r="N26" s="23">
        <v>93379.680061676961</v>
      </c>
      <c r="O26" s="23">
        <v>6444.8104036770092</v>
      </c>
      <c r="P26" s="23">
        <v>8892.7722607454816</v>
      </c>
      <c r="Q26" s="23">
        <v>6093.3209066301497</v>
      </c>
      <c r="R26" s="23">
        <v>39679.676027626178</v>
      </c>
      <c r="S26" s="23">
        <v>43251.393043048556</v>
      </c>
      <c r="T26" s="23">
        <v>4242.1325509982944</v>
      </c>
      <c r="U26" s="23">
        <v>43157.323184140711</v>
      </c>
      <c r="V26" s="23">
        <v>3267.2449415704027</v>
      </c>
      <c r="W26" s="23">
        <v>14106.488291163187</v>
      </c>
      <c r="X26" s="23">
        <v>296657.47498640302</v>
      </c>
      <c r="Y26" s="23">
        <v>6896.9692409523768</v>
      </c>
      <c r="Z26" s="23">
        <v>6687.9916017046899</v>
      </c>
      <c r="AA26" s="23">
        <v>489.44877646213138</v>
      </c>
      <c r="AB26" s="23">
        <v>14353.068211123544</v>
      </c>
      <c r="AC26" s="23">
        <v>546640.45783403818</v>
      </c>
      <c r="AD26" s="23">
        <v>3388.9310237585205</v>
      </c>
      <c r="AE26" s="23">
        <v>19631.741480356905</v>
      </c>
      <c r="AF26" s="23">
        <v>55874.762383865287</v>
      </c>
      <c r="AG26" s="23">
        <v>17902.952921969158</v>
      </c>
      <c r="AH26" s="23">
        <v>6336.0062560055994</v>
      </c>
      <c r="AI26" s="23">
        <v>1450.8845591154243</v>
      </c>
      <c r="AJ26" s="23">
        <v>7846.1625113545342</v>
      </c>
      <c r="AK26" s="23">
        <v>461.9840667568705</v>
      </c>
      <c r="AL26" s="23">
        <v>28081.273184916932</v>
      </c>
      <c r="AM26" s="23">
        <v>2107.638050756027</v>
      </c>
      <c r="AN26" s="23">
        <v>30431.568860031344</v>
      </c>
      <c r="AO26" s="23">
        <v>5288.7684546388855</v>
      </c>
      <c r="AP26" s="23">
        <v>15448.84976740869</v>
      </c>
      <c r="AQ26" s="23">
        <v>3467.3962772631239</v>
      </c>
      <c r="AR26" s="23">
        <v>971.1265696813698</v>
      </c>
      <c r="AS26" s="23">
        <v>1418.1729730542888</v>
      </c>
      <c r="AT26" s="23">
        <v>692.15033490370456</v>
      </c>
      <c r="AU26" s="23">
        <v>610.91196491423614</v>
      </c>
      <c r="AV26" s="23">
        <v>271.37649549349175</v>
      </c>
      <c r="AW26" s="23">
        <v>206.11572154497716</v>
      </c>
      <c r="AX26" s="23">
        <v>3476.7476574425423</v>
      </c>
      <c r="AY26" s="23">
        <v>6804.2274602457119</v>
      </c>
      <c r="AZ26" s="23">
        <v>54684.284548161799</v>
      </c>
      <c r="BA26" s="23">
        <v>1105.2233942930702</v>
      </c>
      <c r="BB26" s="23">
        <v>1307.6074923598069</v>
      </c>
      <c r="BC26" s="23">
        <v>7589.0885520002976</v>
      </c>
      <c r="BD26" s="23">
        <v>2628.2082132059477</v>
      </c>
      <c r="BE26" s="23">
        <v>909.02840373123229</v>
      </c>
      <c r="BF26" s="23">
        <v>713.80972194111735</v>
      </c>
      <c r="BG26" s="23">
        <v>13243.594139693523</v>
      </c>
      <c r="BH26" s="23">
        <v>16699.577822059815</v>
      </c>
      <c r="BI26" s="23">
        <v>2753.5765389804524</v>
      </c>
      <c r="BJ26" s="23">
        <v>70203.800194658135</v>
      </c>
      <c r="BK26" s="23">
        <v>378.07809494206879</v>
      </c>
      <c r="BL26" s="23">
        <v>466505.35235143307</v>
      </c>
      <c r="BM26" s="23">
        <v>151000.1780161355</v>
      </c>
      <c r="BN26" s="23">
        <v>27430.01068115668</v>
      </c>
      <c r="BO26" s="23">
        <v>14644.161082665601</v>
      </c>
      <c r="BP26" s="23">
        <v>8447.9613178103264</v>
      </c>
      <c r="BQ26" s="23">
        <v>3707.5178718745219</v>
      </c>
      <c r="BR26" s="23">
        <v>2213.1844267095316</v>
      </c>
      <c r="BS26" s="23">
        <v>0</v>
      </c>
      <c r="BT26" s="64">
        <v>2283468.365089443</v>
      </c>
      <c r="BU26" s="23">
        <v>2437084.5104883118</v>
      </c>
      <c r="BV26" s="23">
        <v>0</v>
      </c>
      <c r="BW26" s="23">
        <v>284092.27044088428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0</v>
      </c>
      <c r="CD26" s="23">
        <v>2201138.6541893231</v>
      </c>
      <c r="CE26" s="23">
        <v>0</v>
      </c>
      <c r="CF26" s="23">
        <v>941970</v>
      </c>
      <c r="CG26" s="23">
        <v>69108.368324571973</v>
      </c>
      <c r="CH26" s="23">
        <v>195765.94937069752</v>
      </c>
      <c r="CI26" s="23">
        <v>22448541.863552969</v>
      </c>
      <c r="CJ26" s="34">
        <f t="shared" si="0"/>
        <v>30861169.981456202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1073744.6196564573</v>
      </c>
      <c r="D27" s="23">
        <v>11148.552542178739</v>
      </c>
      <c r="E27" s="23">
        <v>125587.26442097455</v>
      </c>
      <c r="F27" s="23">
        <v>109237.26137261972</v>
      </c>
      <c r="G27" s="23">
        <v>295536.79098653654</v>
      </c>
      <c r="H27" s="23">
        <v>22025.228309399459</v>
      </c>
      <c r="I27" s="23">
        <v>58785.173057616332</v>
      </c>
      <c r="J27" s="23">
        <v>17745.635180923418</v>
      </c>
      <c r="K27" s="23">
        <v>22146.537883768509</v>
      </c>
      <c r="L27" s="23">
        <v>88786.851638389635</v>
      </c>
      <c r="M27" s="23">
        <v>76333.911150944419</v>
      </c>
      <c r="N27" s="23">
        <v>253620.15374216897</v>
      </c>
      <c r="O27" s="23">
        <v>55333.521408413602</v>
      </c>
      <c r="P27" s="23">
        <v>75817.355365443043</v>
      </c>
      <c r="Q27" s="23">
        <v>56935.111750001452</v>
      </c>
      <c r="R27" s="23">
        <v>95536.453310511439</v>
      </c>
      <c r="S27" s="23">
        <v>731633.28308285924</v>
      </c>
      <c r="T27" s="23">
        <v>47286.641450929463</v>
      </c>
      <c r="U27" s="23">
        <v>348405.97775382246</v>
      </c>
      <c r="V27" s="23">
        <v>37219.453818888003</v>
      </c>
      <c r="W27" s="23">
        <v>29824.484018280025</v>
      </c>
      <c r="X27" s="23">
        <v>130941.97092885719</v>
      </c>
      <c r="Y27" s="23">
        <v>15176.417197724644</v>
      </c>
      <c r="Z27" s="23">
        <v>112802.55805989634</v>
      </c>
      <c r="AA27" s="23">
        <v>7199.9576093970636</v>
      </c>
      <c r="AB27" s="23">
        <v>125184.51002839704</v>
      </c>
      <c r="AC27" s="23">
        <v>537023.60653208336</v>
      </c>
      <c r="AD27" s="23">
        <v>31172.687612772253</v>
      </c>
      <c r="AE27" s="23">
        <v>152056.84765707998</v>
      </c>
      <c r="AF27" s="23">
        <v>77814.897914070272</v>
      </c>
      <c r="AG27" s="23">
        <v>175871.25807346398</v>
      </c>
      <c r="AH27" s="23">
        <v>773082.72494173457</v>
      </c>
      <c r="AI27" s="23">
        <v>562882.017980595</v>
      </c>
      <c r="AJ27" s="23">
        <v>84317.141987394207</v>
      </c>
      <c r="AK27" s="23">
        <v>4968.2282464733707</v>
      </c>
      <c r="AL27" s="23">
        <v>46486.517627605361</v>
      </c>
      <c r="AM27" s="23">
        <v>31226.236969346464</v>
      </c>
      <c r="AN27" s="23">
        <v>9489.534548694468</v>
      </c>
      <c r="AO27" s="23">
        <v>85639.3416198388</v>
      </c>
      <c r="AP27" s="23">
        <v>211959.43838160281</v>
      </c>
      <c r="AQ27" s="23">
        <v>40660.416917174771</v>
      </c>
      <c r="AR27" s="23">
        <v>17550.856535076578</v>
      </c>
      <c r="AS27" s="23">
        <v>18349.375783079733</v>
      </c>
      <c r="AT27" s="23">
        <v>12608.352882334104</v>
      </c>
      <c r="AU27" s="23">
        <v>346.63900606339234</v>
      </c>
      <c r="AV27" s="23">
        <v>64.385234311870889</v>
      </c>
      <c r="AW27" s="23">
        <v>27.412273391840895</v>
      </c>
      <c r="AX27" s="23">
        <v>18258.7096432648</v>
      </c>
      <c r="AY27" s="23">
        <v>65274.020560528188</v>
      </c>
      <c r="AZ27" s="23">
        <v>21420.38017950442</v>
      </c>
      <c r="BA27" s="23">
        <v>658.30102278255686</v>
      </c>
      <c r="BB27" s="23">
        <v>6192.9771230379447</v>
      </c>
      <c r="BC27" s="23">
        <v>7764.1389112325396</v>
      </c>
      <c r="BD27" s="23">
        <v>3057.0494630109965</v>
      </c>
      <c r="BE27" s="23">
        <v>9.1496562213994742E-2</v>
      </c>
      <c r="BF27" s="23">
        <v>13232.464744036182</v>
      </c>
      <c r="BG27" s="23">
        <v>66990.054181487649</v>
      </c>
      <c r="BH27" s="23">
        <v>303632.3221451288</v>
      </c>
      <c r="BI27" s="23">
        <v>23289.728132920871</v>
      </c>
      <c r="BJ27" s="23">
        <v>49058.631587986747</v>
      </c>
      <c r="BK27" s="23">
        <v>3514.6077379140597</v>
      </c>
      <c r="BL27" s="23">
        <v>57910.850494575614</v>
      </c>
      <c r="BM27" s="23">
        <v>64434.23962089666</v>
      </c>
      <c r="BN27" s="23">
        <v>21265.095042477042</v>
      </c>
      <c r="BO27" s="23">
        <v>34055.648779802214</v>
      </c>
      <c r="BP27" s="23">
        <v>41031.508254921522</v>
      </c>
      <c r="BQ27" s="23">
        <v>7461.707367002844</v>
      </c>
      <c r="BR27" s="23">
        <v>12870.843309756827</v>
      </c>
      <c r="BS27" s="23">
        <v>0</v>
      </c>
      <c r="BT27" s="64">
        <v>7718966.9642484179</v>
      </c>
      <c r="BU27" s="23">
        <v>27051.064506835217</v>
      </c>
      <c r="BV27" s="23">
        <v>0</v>
      </c>
      <c r="BW27" s="23">
        <v>3.6652147492376344E-2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454790.49794310215</v>
      </c>
      <c r="CD27" s="23">
        <v>154935.41353023075</v>
      </c>
      <c r="CE27" s="23">
        <v>0</v>
      </c>
      <c r="CF27" s="23">
        <v>9451.9999999999982</v>
      </c>
      <c r="CG27" s="23">
        <v>0</v>
      </c>
      <c r="CH27" s="23">
        <v>25715.076231663432</v>
      </c>
      <c r="CI27" s="23">
        <v>1692470.9141672407</v>
      </c>
      <c r="CJ27" s="34">
        <f t="shared" si="0"/>
        <v>10083381.967279637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1351373.6458555188</v>
      </c>
      <c r="D28" s="23">
        <v>4880.1125415525039</v>
      </c>
      <c r="E28" s="23">
        <v>40323.074673096024</v>
      </c>
      <c r="F28" s="23">
        <v>109851.05221826168</v>
      </c>
      <c r="G28" s="23">
        <v>1939297.8711919021</v>
      </c>
      <c r="H28" s="23">
        <v>136267.07130843092</v>
      </c>
      <c r="I28" s="23">
        <v>159111.56479527356</v>
      </c>
      <c r="J28" s="23">
        <v>295942.00874014437</v>
      </c>
      <c r="K28" s="23">
        <v>153697.88033159598</v>
      </c>
      <c r="L28" s="23">
        <v>168433.03199878783</v>
      </c>
      <c r="M28" s="23">
        <v>644881.56741007953</v>
      </c>
      <c r="N28" s="23">
        <v>289798.31857489538</v>
      </c>
      <c r="O28" s="23">
        <v>363297.29568632477</v>
      </c>
      <c r="P28" s="23">
        <v>622018.39856512006</v>
      </c>
      <c r="Q28" s="23">
        <v>227100.40231925633</v>
      </c>
      <c r="R28" s="23">
        <v>503693.53039783082</v>
      </c>
      <c r="S28" s="23">
        <v>113776.80743663994</v>
      </c>
      <c r="T28" s="23">
        <v>90018.836950492085</v>
      </c>
      <c r="U28" s="23">
        <v>589001.73770887684</v>
      </c>
      <c r="V28" s="23">
        <v>83705.877780700161</v>
      </c>
      <c r="W28" s="23">
        <v>91584.184788170096</v>
      </c>
      <c r="X28" s="23">
        <v>257161.68934925247</v>
      </c>
      <c r="Y28" s="23">
        <v>57318.868200048717</v>
      </c>
      <c r="Z28" s="23">
        <v>4443491.9883529665</v>
      </c>
      <c r="AA28" s="23">
        <v>129582.95305803118</v>
      </c>
      <c r="AB28" s="23">
        <v>587352.08737214433</v>
      </c>
      <c r="AC28" s="23">
        <v>264190.38112475356</v>
      </c>
      <c r="AD28" s="23">
        <v>325561.41973644798</v>
      </c>
      <c r="AE28" s="23">
        <v>1434309.2904478926</v>
      </c>
      <c r="AF28" s="23">
        <v>1327754.0129742171</v>
      </c>
      <c r="AG28" s="23">
        <v>230742.26977787114</v>
      </c>
      <c r="AH28" s="23">
        <v>19251.909356299922</v>
      </c>
      <c r="AI28" s="23">
        <v>7816.1789996123271</v>
      </c>
      <c r="AJ28" s="23">
        <v>375842.702916682</v>
      </c>
      <c r="AK28" s="23">
        <v>79507.203676943725</v>
      </c>
      <c r="AL28" s="23">
        <v>895907.52028736868</v>
      </c>
      <c r="AM28" s="23">
        <v>92643.333133700246</v>
      </c>
      <c r="AN28" s="23">
        <v>182336.90694834979</v>
      </c>
      <c r="AO28" s="23">
        <v>159464.82253626533</v>
      </c>
      <c r="AP28" s="23">
        <v>272603.28071806428</v>
      </c>
      <c r="AQ28" s="23">
        <v>255127.95245374384</v>
      </c>
      <c r="AR28" s="23">
        <v>75529.992057066294</v>
      </c>
      <c r="AS28" s="23">
        <v>28255.286106346812</v>
      </c>
      <c r="AT28" s="23">
        <v>81838.596104619588</v>
      </c>
      <c r="AU28" s="23">
        <v>113987.10082420729</v>
      </c>
      <c r="AV28" s="23">
        <v>65775.527081500768</v>
      </c>
      <c r="AW28" s="23">
        <v>19647.938062297791</v>
      </c>
      <c r="AX28" s="23">
        <v>228438.48238947589</v>
      </c>
      <c r="AY28" s="23">
        <v>314971.00675993419</v>
      </c>
      <c r="AZ28" s="23">
        <v>61164.687178229586</v>
      </c>
      <c r="BA28" s="23">
        <v>26460.976635389667</v>
      </c>
      <c r="BB28" s="23">
        <v>81903.780720134804</v>
      </c>
      <c r="BC28" s="23">
        <v>71034.173709150229</v>
      </c>
      <c r="BD28" s="23">
        <v>81359.258764408107</v>
      </c>
      <c r="BE28" s="23">
        <v>104220.02149231348</v>
      </c>
      <c r="BF28" s="23">
        <v>20143.327125565549</v>
      </c>
      <c r="BG28" s="23">
        <v>210479.31015505709</v>
      </c>
      <c r="BH28" s="23">
        <v>423471.03298796306</v>
      </c>
      <c r="BI28" s="23">
        <v>26243.803152896729</v>
      </c>
      <c r="BJ28" s="23">
        <v>1239461.9246478279</v>
      </c>
      <c r="BK28" s="23">
        <v>4651.3113773274872</v>
      </c>
      <c r="BL28" s="23">
        <v>697273.54462913587</v>
      </c>
      <c r="BM28" s="23">
        <v>1340161.7839312782</v>
      </c>
      <c r="BN28" s="23">
        <v>293946.37480710994</v>
      </c>
      <c r="BO28" s="23">
        <v>318455.38420349988</v>
      </c>
      <c r="BP28" s="23">
        <v>111880.60958281982</v>
      </c>
      <c r="BQ28" s="23">
        <v>26444.377060596504</v>
      </c>
      <c r="BR28" s="23">
        <v>62562.675693581048</v>
      </c>
      <c r="BS28" s="23">
        <v>0</v>
      </c>
      <c r="BT28" s="64">
        <v>25505783.329933334</v>
      </c>
      <c r="BU28" s="23">
        <v>22524383.707466271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379252.99999999994</v>
      </c>
      <c r="CG28" s="23">
        <v>0</v>
      </c>
      <c r="CH28" s="23">
        <v>-188372.11953173418</v>
      </c>
      <c r="CI28" s="23">
        <v>8348540.1187762236</v>
      </c>
      <c r="CJ28" s="34">
        <f t="shared" si="0"/>
        <v>56569588.036644094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198453</v>
      </c>
      <c r="D29" s="23">
        <v>2125</v>
      </c>
      <c r="E29" s="23">
        <v>1991.9999999999998</v>
      </c>
      <c r="F29" s="23">
        <v>815.99999999999989</v>
      </c>
      <c r="G29" s="23">
        <v>151265</v>
      </c>
      <c r="H29" s="23">
        <v>6285</v>
      </c>
      <c r="I29" s="23">
        <v>2903</v>
      </c>
      <c r="J29" s="23">
        <v>7170</v>
      </c>
      <c r="K29" s="23">
        <v>2334</v>
      </c>
      <c r="L29" s="23">
        <v>328</v>
      </c>
      <c r="M29" s="23">
        <v>47680</v>
      </c>
      <c r="N29" s="23">
        <v>49039</v>
      </c>
      <c r="O29" s="23">
        <v>5138</v>
      </c>
      <c r="P29" s="23">
        <v>9821</v>
      </c>
      <c r="Q29" s="23">
        <v>1220</v>
      </c>
      <c r="R29" s="23">
        <v>9082</v>
      </c>
      <c r="S29" s="23">
        <v>3234</v>
      </c>
      <c r="T29" s="23">
        <v>1261</v>
      </c>
      <c r="U29" s="23">
        <v>9305</v>
      </c>
      <c r="V29" s="23">
        <v>1023.9999999999999</v>
      </c>
      <c r="W29" s="23">
        <v>1192</v>
      </c>
      <c r="X29" s="23">
        <v>3810</v>
      </c>
      <c r="Y29" s="23">
        <v>2134</v>
      </c>
      <c r="Z29" s="23">
        <v>29052.999999999996</v>
      </c>
      <c r="AA29" s="23">
        <v>147841</v>
      </c>
      <c r="AB29" s="23">
        <v>10154</v>
      </c>
      <c r="AC29" s="23">
        <v>36062</v>
      </c>
      <c r="AD29" s="23">
        <v>12610</v>
      </c>
      <c r="AE29" s="23">
        <v>65091.000000000007</v>
      </c>
      <c r="AF29" s="23">
        <v>58577</v>
      </c>
      <c r="AG29" s="23">
        <v>13610</v>
      </c>
      <c r="AH29" s="23">
        <v>1939</v>
      </c>
      <c r="AI29" s="23">
        <v>504</v>
      </c>
      <c r="AJ29" s="23">
        <v>12377</v>
      </c>
      <c r="AK29" s="23">
        <v>790</v>
      </c>
      <c r="AL29" s="23">
        <v>53692</v>
      </c>
      <c r="AM29" s="23">
        <v>3670</v>
      </c>
      <c r="AN29" s="23">
        <v>3325</v>
      </c>
      <c r="AO29" s="23">
        <v>3278</v>
      </c>
      <c r="AP29" s="23">
        <v>8478</v>
      </c>
      <c r="AQ29" s="23">
        <v>3940</v>
      </c>
      <c r="AR29" s="23">
        <v>1550</v>
      </c>
      <c r="AS29" s="23">
        <v>483.00000000000006</v>
      </c>
      <c r="AT29" s="23">
        <v>4499</v>
      </c>
      <c r="AU29" s="23">
        <v>20458</v>
      </c>
      <c r="AV29" s="23">
        <v>90818</v>
      </c>
      <c r="AW29" s="23">
        <v>145734</v>
      </c>
      <c r="AX29" s="23">
        <v>4681</v>
      </c>
      <c r="AY29" s="23">
        <v>8113.0000000000009</v>
      </c>
      <c r="AZ29" s="23">
        <v>1176</v>
      </c>
      <c r="BA29" s="23">
        <v>916.99999999999989</v>
      </c>
      <c r="BB29" s="23">
        <v>1509</v>
      </c>
      <c r="BC29" s="23">
        <v>2198</v>
      </c>
      <c r="BD29" s="23">
        <v>2542</v>
      </c>
      <c r="BE29" s="23">
        <v>1128</v>
      </c>
      <c r="BF29" s="23">
        <v>2561</v>
      </c>
      <c r="BG29" s="23">
        <v>7851</v>
      </c>
      <c r="BH29" s="23">
        <v>14074</v>
      </c>
      <c r="BI29" s="23">
        <v>2382</v>
      </c>
      <c r="BJ29" s="23">
        <v>95675</v>
      </c>
      <c r="BK29" s="23">
        <v>562</v>
      </c>
      <c r="BL29" s="23">
        <v>25068</v>
      </c>
      <c r="BM29" s="23">
        <v>53348</v>
      </c>
      <c r="BN29" s="23">
        <v>13911.000000000002</v>
      </c>
      <c r="BO29" s="23">
        <v>12118</v>
      </c>
      <c r="BP29" s="23">
        <v>3100</v>
      </c>
      <c r="BQ29" s="23">
        <v>2602.0000000000005</v>
      </c>
      <c r="BR29" s="23">
        <v>22105</v>
      </c>
      <c r="BS29" s="23">
        <v>0</v>
      </c>
      <c r="BT29" s="64">
        <v>1523765</v>
      </c>
      <c r="BU29" s="23">
        <v>2815047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4338812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190584.51422722204</v>
      </c>
      <c r="D30" s="23">
        <v>8429.4847849714824</v>
      </c>
      <c r="E30" s="23">
        <v>6324.1627482052636</v>
      </c>
      <c r="F30" s="23">
        <v>8419.9334283491735</v>
      </c>
      <c r="G30" s="23">
        <v>664473.82485278836</v>
      </c>
      <c r="H30" s="23">
        <v>42360.601953483056</v>
      </c>
      <c r="I30" s="23">
        <v>31342.051507936027</v>
      </c>
      <c r="J30" s="23">
        <v>416683.79515010817</v>
      </c>
      <c r="K30" s="23">
        <v>15379.957609702524</v>
      </c>
      <c r="L30" s="23">
        <v>13539.905854581759</v>
      </c>
      <c r="M30" s="23">
        <v>173523.31867335923</v>
      </c>
      <c r="N30" s="23">
        <v>141873.07743357282</v>
      </c>
      <c r="O30" s="23">
        <v>714991.02451334824</v>
      </c>
      <c r="P30" s="23">
        <v>287271.37551868189</v>
      </c>
      <c r="Q30" s="23">
        <v>157254.67812484203</v>
      </c>
      <c r="R30" s="23">
        <v>2259039.3222242589</v>
      </c>
      <c r="S30" s="23">
        <v>44947.466338278115</v>
      </c>
      <c r="T30" s="23">
        <v>16959.522004427941</v>
      </c>
      <c r="U30" s="23">
        <v>153255.43746893687</v>
      </c>
      <c r="V30" s="23">
        <v>17199.450096857567</v>
      </c>
      <c r="W30" s="23">
        <v>24028.673574851986</v>
      </c>
      <c r="X30" s="23">
        <v>59655.313822749245</v>
      </c>
      <c r="Y30" s="23">
        <v>20171.843852177539</v>
      </c>
      <c r="Z30" s="23">
        <v>190632.32785420486</v>
      </c>
      <c r="AA30" s="23">
        <v>41661.517865783448</v>
      </c>
      <c r="AB30" s="23">
        <v>1145767.1731107647</v>
      </c>
      <c r="AC30" s="23">
        <v>50256.61163014418</v>
      </c>
      <c r="AD30" s="23">
        <v>94082.090618020215</v>
      </c>
      <c r="AE30" s="23">
        <v>743961.3929238657</v>
      </c>
      <c r="AF30" s="23">
        <v>413762.33791644161</v>
      </c>
      <c r="AG30" s="23">
        <v>82929.067446077825</v>
      </c>
      <c r="AH30" s="23">
        <v>95552.245063137045</v>
      </c>
      <c r="AI30" s="23">
        <v>3480.8602986585156</v>
      </c>
      <c r="AJ30" s="23">
        <v>137508.13095236805</v>
      </c>
      <c r="AK30" s="23">
        <v>71181.550446971829</v>
      </c>
      <c r="AL30" s="23">
        <v>304389.38147010258</v>
      </c>
      <c r="AM30" s="23">
        <v>38794.498850368705</v>
      </c>
      <c r="AN30" s="23">
        <v>90588.46866412097</v>
      </c>
      <c r="AO30" s="23">
        <v>263276.12195494276</v>
      </c>
      <c r="AP30" s="23">
        <v>279505.40321226133</v>
      </c>
      <c r="AQ30" s="23">
        <v>196231.85728530755</v>
      </c>
      <c r="AR30" s="23">
        <v>9693.2230922226754</v>
      </c>
      <c r="AS30" s="23">
        <v>41816.49316577096</v>
      </c>
      <c r="AT30" s="23">
        <v>68774.023679141625</v>
      </c>
      <c r="AU30" s="23">
        <v>52408.96873087409</v>
      </c>
      <c r="AV30" s="23">
        <v>5598.6549483373174</v>
      </c>
      <c r="AW30" s="23">
        <v>4570.7679803811188</v>
      </c>
      <c r="AX30" s="23">
        <v>191782.07494329102</v>
      </c>
      <c r="AY30" s="23">
        <v>335165.78343573521</v>
      </c>
      <c r="AZ30" s="23">
        <v>92816.430115050272</v>
      </c>
      <c r="BA30" s="23">
        <v>28898.387847810442</v>
      </c>
      <c r="BB30" s="23">
        <v>44834.46963630346</v>
      </c>
      <c r="BC30" s="23">
        <v>107301.78949416651</v>
      </c>
      <c r="BD30" s="23">
        <v>83941.553170362429</v>
      </c>
      <c r="BE30" s="23">
        <v>94520.294355930528</v>
      </c>
      <c r="BF30" s="23">
        <v>17082.988929197254</v>
      </c>
      <c r="BG30" s="23">
        <v>143866.91345561919</v>
      </c>
      <c r="BH30" s="23">
        <v>575131.96118951961</v>
      </c>
      <c r="BI30" s="23">
        <v>17901.738653416742</v>
      </c>
      <c r="BJ30" s="23">
        <v>973474.38435929781</v>
      </c>
      <c r="BK30" s="23">
        <v>19861.032446201727</v>
      </c>
      <c r="BL30" s="23">
        <v>1322693.8006742112</v>
      </c>
      <c r="BM30" s="23">
        <v>1479878.8289753499</v>
      </c>
      <c r="BN30" s="23">
        <v>165655.99777838495</v>
      </c>
      <c r="BO30" s="23">
        <v>120476.3536803157</v>
      </c>
      <c r="BP30" s="23">
        <v>132835.55252526133</v>
      </c>
      <c r="BQ30" s="23">
        <v>25213.650992759973</v>
      </c>
      <c r="BR30" s="23">
        <v>74562.1589340192</v>
      </c>
      <c r="BS30" s="23">
        <v>0</v>
      </c>
      <c r="BT30" s="64">
        <v>15942028.050516166</v>
      </c>
      <c r="BU30" s="23">
        <v>11972103.115291489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0</v>
      </c>
      <c r="CE30" s="23">
        <v>0</v>
      </c>
      <c r="CF30" s="23">
        <v>25297</v>
      </c>
      <c r="CG30" s="23">
        <v>0</v>
      </c>
      <c r="CH30" s="23">
        <v>-130740.00000000004</v>
      </c>
      <c r="CI30" s="23">
        <v>263637.88122377638</v>
      </c>
      <c r="CJ30" s="34">
        <f t="shared" si="0"/>
        <v>28072326.047031432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882997.18666059943</v>
      </c>
      <c r="D31" s="23">
        <v>26068.595605112281</v>
      </c>
      <c r="E31" s="23">
        <v>8749.616801071561</v>
      </c>
      <c r="F31" s="23">
        <v>763481.13640577474</v>
      </c>
      <c r="G31" s="23">
        <v>431008.79480836692</v>
      </c>
      <c r="H31" s="23">
        <v>28360.813105734233</v>
      </c>
      <c r="I31" s="23">
        <v>104064.49378614772</v>
      </c>
      <c r="J31" s="23">
        <v>30786.361229958446</v>
      </c>
      <c r="K31" s="23">
        <v>35835.743037554028</v>
      </c>
      <c r="L31" s="23">
        <v>68681.622259450975</v>
      </c>
      <c r="M31" s="23">
        <v>110962.57454860133</v>
      </c>
      <c r="N31" s="23">
        <v>473866.83173928031</v>
      </c>
      <c r="O31" s="23">
        <v>62438.338833237809</v>
      </c>
      <c r="P31" s="23">
        <v>99751.745533664143</v>
      </c>
      <c r="Q31" s="23">
        <v>36127.502018761981</v>
      </c>
      <c r="R31" s="23">
        <v>113705.43023741871</v>
      </c>
      <c r="S31" s="23">
        <v>96690.560903946636</v>
      </c>
      <c r="T31" s="23">
        <v>79861.789398746085</v>
      </c>
      <c r="U31" s="23">
        <v>391510.34310216131</v>
      </c>
      <c r="V31" s="23">
        <v>30273.194791744354</v>
      </c>
      <c r="W31" s="23">
        <v>37380.473113581931</v>
      </c>
      <c r="X31" s="23">
        <v>139042.28025990035</v>
      </c>
      <c r="Y31" s="23">
        <v>44560.78016999548</v>
      </c>
      <c r="Z31" s="23">
        <v>2806247.1591769923</v>
      </c>
      <c r="AA31" s="23">
        <v>557517.42358089564</v>
      </c>
      <c r="AB31" s="23">
        <v>1285074.5883879152</v>
      </c>
      <c r="AC31" s="23">
        <v>1848708.7975415275</v>
      </c>
      <c r="AD31" s="23">
        <v>242744.15402472211</v>
      </c>
      <c r="AE31" s="23">
        <v>1015688.1394626143</v>
      </c>
      <c r="AF31" s="23">
        <v>489411.4940469446</v>
      </c>
      <c r="AG31" s="23">
        <v>619192.85071606783</v>
      </c>
      <c r="AH31" s="23">
        <v>168635.68507873412</v>
      </c>
      <c r="AI31" s="23">
        <v>27341.545078678831</v>
      </c>
      <c r="AJ31" s="23">
        <v>1494417.6208966204</v>
      </c>
      <c r="AK31" s="23">
        <v>333839.47499613604</v>
      </c>
      <c r="AL31" s="23">
        <v>290931.22807540843</v>
      </c>
      <c r="AM31" s="23">
        <v>43347.086111119868</v>
      </c>
      <c r="AN31" s="23">
        <v>93705.332165796266</v>
      </c>
      <c r="AO31" s="23">
        <v>3139397.1901181941</v>
      </c>
      <c r="AP31" s="23">
        <v>246351.35479138719</v>
      </c>
      <c r="AQ31" s="23">
        <v>1745970.3132249829</v>
      </c>
      <c r="AR31" s="23">
        <v>386854.31465254136</v>
      </c>
      <c r="AS31" s="23">
        <v>460353.32901024527</v>
      </c>
      <c r="AT31" s="23">
        <v>340177.59385512536</v>
      </c>
      <c r="AU31" s="23">
        <v>10080890.261236573</v>
      </c>
      <c r="AV31" s="23">
        <v>9727494.4560803454</v>
      </c>
      <c r="AW31" s="23">
        <v>8687207.6067930572</v>
      </c>
      <c r="AX31" s="23">
        <v>293974.08157514094</v>
      </c>
      <c r="AY31" s="23">
        <v>195592.22886999327</v>
      </c>
      <c r="AZ31" s="23">
        <v>32099.860614088535</v>
      </c>
      <c r="BA31" s="23">
        <v>7614.4479342791901</v>
      </c>
      <c r="BB31" s="23">
        <v>59867.536347946181</v>
      </c>
      <c r="BC31" s="23">
        <v>155560.47470822738</v>
      </c>
      <c r="BD31" s="23">
        <v>152049.35513136385</v>
      </c>
      <c r="BE31" s="23">
        <v>46168.344329694664</v>
      </c>
      <c r="BF31" s="23">
        <v>10641.175244663151</v>
      </c>
      <c r="BG31" s="23">
        <v>315521.50920998049</v>
      </c>
      <c r="BH31" s="23">
        <v>3187503.7057903102</v>
      </c>
      <c r="BI31" s="23">
        <v>8649.2529727609126</v>
      </c>
      <c r="BJ31" s="23">
        <v>662508.2803558294</v>
      </c>
      <c r="BK31" s="23">
        <v>10941.907128789044</v>
      </c>
      <c r="BL31" s="23">
        <v>808293.66123498953</v>
      </c>
      <c r="BM31" s="23">
        <v>1101065.808670958</v>
      </c>
      <c r="BN31" s="23">
        <v>169962.33848242904</v>
      </c>
      <c r="BO31" s="23">
        <v>282295.08536933211</v>
      </c>
      <c r="BP31" s="23">
        <v>594354.29714817903</v>
      </c>
      <c r="BQ31" s="23">
        <v>27633.785220360649</v>
      </c>
      <c r="BR31" s="23">
        <v>33311.141413699203</v>
      </c>
      <c r="BS31" s="23">
        <v>0</v>
      </c>
      <c r="BT31" s="64">
        <v>58383313.485206455</v>
      </c>
      <c r="BU31" s="23">
        <v>3958200.5741047249</v>
      </c>
      <c r="BV31" s="23">
        <v>0</v>
      </c>
      <c r="BW31" s="23">
        <v>335001.55697802303</v>
      </c>
      <c r="BX31" s="23">
        <v>0</v>
      </c>
      <c r="BY31" s="23">
        <v>5727500</v>
      </c>
      <c r="BZ31" s="23">
        <v>46423184</v>
      </c>
      <c r="CA31" s="23">
        <v>35610503</v>
      </c>
      <c r="CB31" s="23">
        <v>25337621</v>
      </c>
      <c r="CC31" s="23">
        <v>0</v>
      </c>
      <c r="CD31" s="23">
        <v>271220</v>
      </c>
      <c r="CE31" s="23">
        <v>0</v>
      </c>
      <c r="CF31" s="23">
        <v>241585</v>
      </c>
      <c r="CG31" s="23">
        <v>0</v>
      </c>
      <c r="CH31" s="23">
        <v>0</v>
      </c>
      <c r="CI31" s="23">
        <v>11664585.516570909</v>
      </c>
      <c r="CJ31" s="34">
        <f t="shared" si="0"/>
        <v>187952714.13286009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240177.69296600233</v>
      </c>
      <c r="D32" s="23">
        <v>23126.464583793884</v>
      </c>
      <c r="E32" s="23">
        <v>7835.5928193021355</v>
      </c>
      <c r="F32" s="23">
        <v>10436.500448303099</v>
      </c>
      <c r="G32" s="23">
        <v>86044.685806520778</v>
      </c>
      <c r="H32" s="23">
        <v>9283.1101827791572</v>
      </c>
      <c r="I32" s="23">
        <v>17370.151511669355</v>
      </c>
      <c r="J32" s="23">
        <v>3913.549525101766</v>
      </c>
      <c r="K32" s="23">
        <v>9975.6027748762262</v>
      </c>
      <c r="L32" s="23">
        <v>2766.4662424666199</v>
      </c>
      <c r="M32" s="23">
        <v>12659.226856349182</v>
      </c>
      <c r="N32" s="23">
        <v>10807.750439720048</v>
      </c>
      <c r="O32" s="23">
        <v>17057.65769718738</v>
      </c>
      <c r="P32" s="23">
        <v>52986.728180371516</v>
      </c>
      <c r="Q32" s="23">
        <v>6831.0846534156217</v>
      </c>
      <c r="R32" s="23">
        <v>123817.96412387132</v>
      </c>
      <c r="S32" s="23">
        <v>37854.933405340227</v>
      </c>
      <c r="T32" s="23">
        <v>63894.839199321897</v>
      </c>
      <c r="U32" s="23">
        <v>440052.47114280658</v>
      </c>
      <c r="V32" s="23">
        <v>70342.200472919561</v>
      </c>
      <c r="W32" s="23">
        <v>7202.3050459593906</v>
      </c>
      <c r="X32" s="23">
        <v>27948.541010035053</v>
      </c>
      <c r="Y32" s="23">
        <v>63454.17638508141</v>
      </c>
      <c r="Z32" s="23">
        <v>37766.489650382639</v>
      </c>
      <c r="AA32" s="23">
        <v>5927.3107862511888</v>
      </c>
      <c r="AB32" s="23">
        <v>91589.515820543354</v>
      </c>
      <c r="AC32" s="23">
        <v>1417362.3145583377</v>
      </c>
      <c r="AD32" s="23">
        <v>1933791.5666692073</v>
      </c>
      <c r="AE32" s="23">
        <v>432322.10769488406</v>
      </c>
      <c r="AF32" s="23">
        <v>179889.14666234545</v>
      </c>
      <c r="AG32" s="23">
        <v>2672130.7241478986</v>
      </c>
      <c r="AH32" s="23">
        <v>7486.9569663490238</v>
      </c>
      <c r="AI32" s="23">
        <v>1821.3047998750972</v>
      </c>
      <c r="AJ32" s="23">
        <v>138603.03363334425</v>
      </c>
      <c r="AK32" s="23">
        <v>31668.197416236511</v>
      </c>
      <c r="AL32" s="23">
        <v>71624.661403123304</v>
      </c>
      <c r="AM32" s="23">
        <v>8713.2970828224279</v>
      </c>
      <c r="AN32" s="23">
        <v>12602.296605091982</v>
      </c>
      <c r="AO32" s="23">
        <v>21146.965518494759</v>
      </c>
      <c r="AP32" s="23">
        <v>41620.097185285347</v>
      </c>
      <c r="AQ32" s="23">
        <v>221195.62847662231</v>
      </c>
      <c r="AR32" s="23">
        <v>4760.2767367826928</v>
      </c>
      <c r="AS32" s="23">
        <v>5998.6402068040434</v>
      </c>
      <c r="AT32" s="23">
        <v>14488.367855543456</v>
      </c>
      <c r="AU32" s="23">
        <v>69673.516693482932</v>
      </c>
      <c r="AV32" s="23">
        <v>13379.92853648932</v>
      </c>
      <c r="AW32" s="23">
        <v>5642.9735854580822</v>
      </c>
      <c r="AX32" s="23">
        <v>56201.757925197991</v>
      </c>
      <c r="AY32" s="23">
        <v>50999.166583825412</v>
      </c>
      <c r="AZ32" s="23">
        <v>6474.984980285466</v>
      </c>
      <c r="BA32" s="23">
        <v>3274.0893958854049</v>
      </c>
      <c r="BB32" s="23">
        <v>14740.62830641149</v>
      </c>
      <c r="BC32" s="23">
        <v>21765.063019843874</v>
      </c>
      <c r="BD32" s="23">
        <v>577207.37020132039</v>
      </c>
      <c r="BE32" s="23">
        <v>8122.9270222566256</v>
      </c>
      <c r="BF32" s="23">
        <v>4234.2299858957376</v>
      </c>
      <c r="BG32" s="23">
        <v>157574.26079756778</v>
      </c>
      <c r="BH32" s="23">
        <v>201370.39733633492</v>
      </c>
      <c r="BI32" s="23">
        <v>3056.1627218126473</v>
      </c>
      <c r="BJ32" s="23">
        <v>58208.732387127602</v>
      </c>
      <c r="BK32" s="23">
        <v>7172.3920875743524</v>
      </c>
      <c r="BL32" s="23">
        <v>28224.973230452371</v>
      </c>
      <c r="BM32" s="23">
        <v>68076.027934978702</v>
      </c>
      <c r="BN32" s="23">
        <v>18455.628205530833</v>
      </c>
      <c r="BO32" s="23">
        <v>19677.219587077976</v>
      </c>
      <c r="BP32" s="23">
        <v>17324.764671553326</v>
      </c>
      <c r="BQ32" s="23">
        <v>21054.599889217454</v>
      </c>
      <c r="BR32" s="23">
        <v>21991.018256001498</v>
      </c>
      <c r="BS32" s="23">
        <v>0</v>
      </c>
      <c r="BT32" s="64">
        <v>10152251.408690998</v>
      </c>
      <c r="BU32" s="23">
        <v>22975398.081101384</v>
      </c>
      <c r="BV32" s="23">
        <v>0</v>
      </c>
      <c r="BW32" s="23">
        <v>60608.652239509669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4359242.4124318687</v>
      </c>
      <c r="CD32" s="23">
        <v>53590.630187464718</v>
      </c>
      <c r="CE32" s="23">
        <v>0</v>
      </c>
      <c r="CF32" s="23">
        <v>68798.236920884985</v>
      </c>
      <c r="CG32" s="23">
        <v>39411.813126234942</v>
      </c>
      <c r="CH32" s="23">
        <v>27422.408717934148</v>
      </c>
      <c r="CI32" s="23">
        <v>2668408.3565716469</v>
      </c>
      <c r="CJ32" s="34">
        <f t="shared" si="0"/>
        <v>40405131.99998793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3809713.2090851371</v>
      </c>
      <c r="D33" s="23">
        <v>19920.8101884262</v>
      </c>
      <c r="E33" s="23">
        <v>154622.62581122894</v>
      </c>
      <c r="F33" s="23">
        <v>149062.37715305516</v>
      </c>
      <c r="G33" s="23">
        <v>4260098.5619335473</v>
      </c>
      <c r="H33" s="23">
        <v>646765.53290728154</v>
      </c>
      <c r="I33" s="23">
        <v>1417047.651975526</v>
      </c>
      <c r="J33" s="23">
        <v>825134.01921729557</v>
      </c>
      <c r="K33" s="23">
        <v>837140.1403382608</v>
      </c>
      <c r="L33" s="23">
        <v>278528.88427473803</v>
      </c>
      <c r="M33" s="23">
        <v>1070143.3463450808</v>
      </c>
      <c r="N33" s="23">
        <v>794648.15584995621</v>
      </c>
      <c r="O33" s="23">
        <v>793838.03285799501</v>
      </c>
      <c r="P33" s="23">
        <v>1369966.2599760902</v>
      </c>
      <c r="Q33" s="23">
        <v>551408.01104655873</v>
      </c>
      <c r="R33" s="23">
        <v>2043660.554127522</v>
      </c>
      <c r="S33" s="23">
        <v>1328531.5149389161</v>
      </c>
      <c r="T33" s="23">
        <v>1015959.4033513367</v>
      </c>
      <c r="U33" s="23">
        <v>6649137.5433397433</v>
      </c>
      <c r="V33" s="23">
        <v>320492.88071070868</v>
      </c>
      <c r="W33" s="23">
        <v>249964.98974268138</v>
      </c>
      <c r="X33" s="23">
        <v>1697742.3515399229</v>
      </c>
      <c r="Y33" s="23">
        <v>604809.51260870218</v>
      </c>
      <c r="Z33" s="23">
        <v>223404.41185404581</v>
      </c>
      <c r="AA33" s="23">
        <v>11554.141300006037</v>
      </c>
      <c r="AB33" s="23">
        <v>2265304.0181939588</v>
      </c>
      <c r="AC33" s="23">
        <v>17795935.021326862</v>
      </c>
      <c r="AD33" s="23">
        <v>2883714.0584492655</v>
      </c>
      <c r="AE33" s="23">
        <v>2456607.3208840806</v>
      </c>
      <c r="AF33" s="23">
        <v>662316.0536046715</v>
      </c>
      <c r="AG33" s="23">
        <v>770647.93838938302</v>
      </c>
      <c r="AH33" s="23">
        <v>227596.6519176882</v>
      </c>
      <c r="AI33" s="23">
        <v>456897.53324198886</v>
      </c>
      <c r="AJ33" s="23">
        <v>163484.80921867589</v>
      </c>
      <c r="AK33" s="23">
        <v>164233.61181440644</v>
      </c>
      <c r="AL33" s="23">
        <v>1551354.678975716</v>
      </c>
      <c r="AM33" s="23">
        <v>236370.70864572647</v>
      </c>
      <c r="AN33" s="23">
        <v>630881.19233725464</v>
      </c>
      <c r="AO33" s="23">
        <v>510907.76258530642</v>
      </c>
      <c r="AP33" s="23">
        <v>431766.17443245702</v>
      </c>
      <c r="AQ33" s="23">
        <v>116238.23877399843</v>
      </c>
      <c r="AR33" s="23">
        <v>21885.198169129319</v>
      </c>
      <c r="AS33" s="23">
        <v>69599.296450459748</v>
      </c>
      <c r="AT33" s="23">
        <v>15925.302106528383</v>
      </c>
      <c r="AU33" s="23">
        <v>32036.552680824552</v>
      </c>
      <c r="AV33" s="23">
        <v>8930.5625648322184</v>
      </c>
      <c r="AW33" s="23">
        <v>4979.9616827632453</v>
      </c>
      <c r="AX33" s="23">
        <v>176504.75583072525</v>
      </c>
      <c r="AY33" s="23">
        <v>458471.64302683284</v>
      </c>
      <c r="AZ33" s="23">
        <v>422456.9071417888</v>
      </c>
      <c r="BA33" s="23">
        <v>13516.447497370851</v>
      </c>
      <c r="BB33" s="23">
        <v>50353.690757847871</v>
      </c>
      <c r="BC33" s="23">
        <v>118792.65640531758</v>
      </c>
      <c r="BD33" s="23">
        <v>177500.66895233953</v>
      </c>
      <c r="BE33" s="23">
        <v>30854.024583465092</v>
      </c>
      <c r="BF33" s="23">
        <v>19456.580357739862</v>
      </c>
      <c r="BG33" s="23">
        <v>774366.00592132926</v>
      </c>
      <c r="BH33" s="23">
        <v>1048316.9222877377</v>
      </c>
      <c r="BI33" s="23">
        <v>63466.473654731628</v>
      </c>
      <c r="BJ33" s="23">
        <v>492814.11996503954</v>
      </c>
      <c r="BK33" s="23">
        <v>9352.3459792913236</v>
      </c>
      <c r="BL33" s="23">
        <v>1901394.7464242673</v>
      </c>
      <c r="BM33" s="23">
        <v>1083847.5381208409</v>
      </c>
      <c r="BN33" s="23">
        <v>319665.86592345551</v>
      </c>
      <c r="BO33" s="23">
        <v>194682.93662356061</v>
      </c>
      <c r="BP33" s="23">
        <v>180821.5862208211</v>
      </c>
      <c r="BQ33" s="23">
        <v>353151.93161080737</v>
      </c>
      <c r="BR33" s="23">
        <v>279146.797481363</v>
      </c>
      <c r="BS33" s="23">
        <v>0</v>
      </c>
      <c r="BT33" s="64">
        <v>70769842.213686407</v>
      </c>
      <c r="BU33" s="23">
        <v>35280735.079434812</v>
      </c>
      <c r="BV33" s="23">
        <v>0</v>
      </c>
      <c r="BW33" s="23">
        <v>1199379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178545.31400902118</v>
      </c>
      <c r="CD33" s="23">
        <v>8878912.2383543011</v>
      </c>
      <c r="CE33" s="23">
        <v>0</v>
      </c>
      <c r="CF33" s="23">
        <v>6695359</v>
      </c>
      <c r="CG33" s="23">
        <v>133486</v>
      </c>
      <c r="CH33" s="23">
        <v>-787576.85731738154</v>
      </c>
      <c r="CI33" s="23">
        <v>95665732.382789984</v>
      </c>
      <c r="CJ33" s="34">
        <f t="shared" si="0"/>
        <v>218014414.37095714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136876.57855209368</v>
      </c>
      <c r="D34" s="23">
        <v>5041.1575642983653</v>
      </c>
      <c r="E34" s="23">
        <v>1929.0935073311794</v>
      </c>
      <c r="F34" s="23">
        <v>7296.71895490116</v>
      </c>
      <c r="G34" s="23">
        <v>130761.73617581069</v>
      </c>
      <c r="H34" s="23">
        <v>11539.948137990557</v>
      </c>
      <c r="I34" s="23">
        <v>15486.903631574172</v>
      </c>
      <c r="J34" s="23">
        <v>3888.2671109152093</v>
      </c>
      <c r="K34" s="23">
        <v>5094.4645258389783</v>
      </c>
      <c r="L34" s="23">
        <v>3840.6024756445227</v>
      </c>
      <c r="M34" s="23">
        <v>33834.322360285907</v>
      </c>
      <c r="N34" s="23">
        <v>63696.305795704182</v>
      </c>
      <c r="O34" s="23">
        <v>22285.074709290915</v>
      </c>
      <c r="P34" s="23">
        <v>19868.417589885779</v>
      </c>
      <c r="Q34" s="23">
        <v>3025.0916413396158</v>
      </c>
      <c r="R34" s="23">
        <v>42459.94587679657</v>
      </c>
      <c r="S34" s="23">
        <v>16377.310630918748</v>
      </c>
      <c r="T34" s="23">
        <v>8545.1705447920685</v>
      </c>
      <c r="U34" s="23">
        <v>62309.956300252859</v>
      </c>
      <c r="V34" s="23">
        <v>5917.1897485602785</v>
      </c>
      <c r="W34" s="23">
        <v>5236.1035111538276</v>
      </c>
      <c r="X34" s="23">
        <v>26889.807829261619</v>
      </c>
      <c r="Y34" s="23">
        <v>15887.390986003145</v>
      </c>
      <c r="Z34" s="23">
        <v>26519.632899467426</v>
      </c>
      <c r="AA34" s="23">
        <v>3109.6074000414869</v>
      </c>
      <c r="AB34" s="23">
        <v>49745.201826174874</v>
      </c>
      <c r="AC34" s="23">
        <v>3256845.0294709173</v>
      </c>
      <c r="AD34" s="23">
        <v>63754.494192580656</v>
      </c>
      <c r="AE34" s="23">
        <v>240230.96232586779</v>
      </c>
      <c r="AF34" s="23">
        <v>143498.94875137863</v>
      </c>
      <c r="AG34" s="23">
        <v>297932.77241997456</v>
      </c>
      <c r="AH34" s="23">
        <v>18370.241124325261</v>
      </c>
      <c r="AI34" s="23">
        <v>1457.3580181168177</v>
      </c>
      <c r="AJ34" s="23">
        <v>54815.455326779353</v>
      </c>
      <c r="AK34" s="23">
        <v>24314.857495248525</v>
      </c>
      <c r="AL34" s="23">
        <v>1274284.9086018873</v>
      </c>
      <c r="AM34" s="23">
        <v>9857.7705321405119</v>
      </c>
      <c r="AN34" s="23">
        <v>28460.666940781914</v>
      </c>
      <c r="AO34" s="23">
        <v>1475304.6142222797</v>
      </c>
      <c r="AP34" s="23">
        <v>121941.87805650748</v>
      </c>
      <c r="AQ34" s="23">
        <v>25175.539331298874</v>
      </c>
      <c r="AR34" s="23">
        <v>2541.985889561669</v>
      </c>
      <c r="AS34" s="23">
        <v>8759.7074879629945</v>
      </c>
      <c r="AT34" s="23">
        <v>4777.2372985580023</v>
      </c>
      <c r="AU34" s="23">
        <v>25394.978241100878</v>
      </c>
      <c r="AV34" s="23">
        <v>3535.7493077947456</v>
      </c>
      <c r="AW34" s="23">
        <v>1790.0777200527837</v>
      </c>
      <c r="AX34" s="23">
        <v>50225.441988673178</v>
      </c>
      <c r="AY34" s="23">
        <v>69129.492873740033</v>
      </c>
      <c r="AZ34" s="23">
        <v>254717.82652319004</v>
      </c>
      <c r="BA34" s="23">
        <v>6018.4759426597775</v>
      </c>
      <c r="BB34" s="23">
        <v>34432.50020385909</v>
      </c>
      <c r="BC34" s="23">
        <v>73926.483711293185</v>
      </c>
      <c r="BD34" s="23">
        <v>40731.07534636397</v>
      </c>
      <c r="BE34" s="23">
        <v>14587.936085568021</v>
      </c>
      <c r="BF34" s="23">
        <v>2422.7992180470901</v>
      </c>
      <c r="BG34" s="23">
        <v>65391.220812260945</v>
      </c>
      <c r="BH34" s="23">
        <v>440770.48529455491</v>
      </c>
      <c r="BI34" s="23">
        <v>24886.885532368819</v>
      </c>
      <c r="BJ34" s="23">
        <v>301425.95367684274</v>
      </c>
      <c r="BK34" s="23">
        <v>4853.4972063216592</v>
      </c>
      <c r="BL34" s="23">
        <v>706032.14706106554</v>
      </c>
      <c r="BM34" s="23">
        <v>1006227.6915319706</v>
      </c>
      <c r="BN34" s="23">
        <v>54004.408709688134</v>
      </c>
      <c r="BO34" s="23">
        <v>42614.301531131248</v>
      </c>
      <c r="BP34" s="23">
        <v>116054.00448638183</v>
      </c>
      <c r="BQ34" s="23">
        <v>7489.9297719099131</v>
      </c>
      <c r="BR34" s="23">
        <v>18304.441081906254</v>
      </c>
      <c r="BS34" s="23">
        <v>0</v>
      </c>
      <c r="BT34" s="64">
        <v>11144754.231631238</v>
      </c>
      <c r="BU34" s="23">
        <v>76549189.010824457</v>
      </c>
      <c r="BV34" s="23">
        <v>0</v>
      </c>
      <c r="BW34" s="23">
        <v>1651603.3477604904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31.273559110186618</v>
      </c>
      <c r="CD34" s="23">
        <v>1784399.1314582359</v>
      </c>
      <c r="CE34" s="23">
        <v>0</v>
      </c>
      <c r="CF34" s="23">
        <v>964659.76307911507</v>
      </c>
      <c r="CG34" s="23">
        <v>526593.18687376508</v>
      </c>
      <c r="CH34" s="23">
        <v>0</v>
      </c>
      <c r="CI34" s="23">
        <v>64197.054569670698</v>
      </c>
      <c r="CJ34" s="34">
        <f t="shared" si="0"/>
        <v>92685426.999756083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81939.932627522008</v>
      </c>
      <c r="D35" s="23">
        <v>52395.848441885879</v>
      </c>
      <c r="E35" s="23">
        <v>13730.884277044794</v>
      </c>
      <c r="F35" s="23">
        <v>360327.5791618714</v>
      </c>
      <c r="G35" s="23">
        <v>2474905.4510455434</v>
      </c>
      <c r="H35" s="23">
        <v>91183.61094502169</v>
      </c>
      <c r="I35" s="23">
        <v>192715.80988650661</v>
      </c>
      <c r="J35" s="23">
        <v>219389.38324450419</v>
      </c>
      <c r="K35" s="23">
        <v>75259.503244378531</v>
      </c>
      <c r="L35" s="23">
        <v>109768.0656290458</v>
      </c>
      <c r="M35" s="23">
        <v>281146.13875549258</v>
      </c>
      <c r="N35" s="23">
        <v>200573.01994040821</v>
      </c>
      <c r="O35" s="23">
        <v>173123.58844923307</v>
      </c>
      <c r="P35" s="23">
        <v>621451.24922532251</v>
      </c>
      <c r="Q35" s="23">
        <v>87428.219210444193</v>
      </c>
      <c r="R35" s="23">
        <v>234510.21747435405</v>
      </c>
      <c r="S35" s="23">
        <v>128823.42874256088</v>
      </c>
      <c r="T35" s="23">
        <v>127656.90145412894</v>
      </c>
      <c r="U35" s="23">
        <v>393110.72442455002</v>
      </c>
      <c r="V35" s="23">
        <v>73192.202229587361</v>
      </c>
      <c r="W35" s="23">
        <v>15992.648629289291</v>
      </c>
      <c r="X35" s="23">
        <v>440889.44800488814</v>
      </c>
      <c r="Y35" s="23">
        <v>44351.559013665566</v>
      </c>
      <c r="Z35" s="23">
        <v>54197.121989812811</v>
      </c>
      <c r="AA35" s="23">
        <v>21507.323776095804</v>
      </c>
      <c r="AB35" s="23">
        <v>812057.85212573991</v>
      </c>
      <c r="AC35" s="23">
        <v>638932.3227326409</v>
      </c>
      <c r="AD35" s="23">
        <v>335970.13237596577</v>
      </c>
      <c r="AE35" s="23">
        <v>10316759.999589281</v>
      </c>
      <c r="AF35" s="23">
        <v>1447001.3142906902</v>
      </c>
      <c r="AG35" s="23">
        <v>9124809.4144916013</v>
      </c>
      <c r="AH35" s="23">
        <v>77100.140841821398</v>
      </c>
      <c r="AI35" s="23">
        <v>5540.6349937014656</v>
      </c>
      <c r="AJ35" s="23">
        <v>1219539.2698842671</v>
      </c>
      <c r="AK35" s="23">
        <v>280552.58561038418</v>
      </c>
      <c r="AL35" s="23">
        <v>75665.2994776095</v>
      </c>
      <c r="AM35" s="23">
        <v>144676.11577605666</v>
      </c>
      <c r="AN35" s="23">
        <v>112101.90410515302</v>
      </c>
      <c r="AO35" s="23">
        <v>692659.8671006303</v>
      </c>
      <c r="AP35" s="23">
        <v>352723.33894701576</v>
      </c>
      <c r="AQ35" s="23">
        <v>379617.9825956031</v>
      </c>
      <c r="AR35" s="23">
        <v>2743.8676664643031</v>
      </c>
      <c r="AS35" s="23">
        <v>60466.066900531267</v>
      </c>
      <c r="AT35" s="23">
        <v>22046.679914555938</v>
      </c>
      <c r="AU35" s="23">
        <v>43101.570302978267</v>
      </c>
      <c r="AV35" s="23">
        <v>1311.0108210696758</v>
      </c>
      <c r="AW35" s="23">
        <v>1534.1594333650867</v>
      </c>
      <c r="AX35" s="23">
        <v>231730.21118134362</v>
      </c>
      <c r="AY35" s="23">
        <v>326226.60483955464</v>
      </c>
      <c r="AZ35" s="23">
        <v>69589.667656856051</v>
      </c>
      <c r="BA35" s="23">
        <v>4685.1286547015152</v>
      </c>
      <c r="BB35" s="23">
        <v>53434.377909504539</v>
      </c>
      <c r="BC35" s="23">
        <v>104499.93332471901</v>
      </c>
      <c r="BD35" s="23">
        <v>163771.03951180135</v>
      </c>
      <c r="BE35" s="23">
        <v>114345.83383365882</v>
      </c>
      <c r="BF35" s="23">
        <v>56976.105157542086</v>
      </c>
      <c r="BG35" s="23">
        <v>180892.78524445911</v>
      </c>
      <c r="BH35" s="23">
        <v>1110918.0275070923</v>
      </c>
      <c r="BI35" s="23">
        <v>55104.670641277386</v>
      </c>
      <c r="BJ35" s="23">
        <v>2124384.6564476988</v>
      </c>
      <c r="BK35" s="23">
        <v>12123.754125625861</v>
      </c>
      <c r="BL35" s="23">
        <v>1590936.5783212443</v>
      </c>
      <c r="BM35" s="23">
        <v>2961166.5124141765</v>
      </c>
      <c r="BN35" s="23">
        <v>210003.38623110426</v>
      </c>
      <c r="BO35" s="23">
        <v>319045.25640532625</v>
      </c>
      <c r="BP35" s="23">
        <v>292872.37664309412</v>
      </c>
      <c r="BQ35" s="23">
        <v>66411.257333014335</v>
      </c>
      <c r="BR35" s="23">
        <v>96234.559598000036</v>
      </c>
      <c r="BS35" s="23">
        <v>0</v>
      </c>
      <c r="BT35" s="64">
        <v>42861834.112782083</v>
      </c>
      <c r="BU35" s="23">
        <v>13002462.53710469</v>
      </c>
      <c r="BV35" s="23">
        <v>0</v>
      </c>
      <c r="BW35" s="23">
        <v>327561.39142439264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2235</v>
      </c>
      <c r="CE35" s="23">
        <v>0</v>
      </c>
      <c r="CF35" s="23">
        <v>101003.99999999997</v>
      </c>
      <c r="CG35" s="23">
        <v>0</v>
      </c>
      <c r="CH35" s="23">
        <v>0</v>
      </c>
      <c r="CI35" s="23">
        <v>13166148.972334981</v>
      </c>
      <c r="CJ35" s="34">
        <f t="shared" si="0"/>
        <v>69461246.013646156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2958.0876031474709</v>
      </c>
      <c r="D36" s="23">
        <v>4832.2196084727148</v>
      </c>
      <c r="E36" s="23">
        <v>81.441939909664882</v>
      </c>
      <c r="F36" s="23">
        <v>92740.78075855154</v>
      </c>
      <c r="G36" s="23">
        <v>434882.39913271094</v>
      </c>
      <c r="H36" s="23">
        <v>16297.837329392736</v>
      </c>
      <c r="I36" s="23">
        <v>3981.049901140379</v>
      </c>
      <c r="J36" s="23">
        <v>1726.921454952992</v>
      </c>
      <c r="K36" s="23">
        <v>2476.2227920152868</v>
      </c>
      <c r="L36" s="23">
        <v>11661.971200134096</v>
      </c>
      <c r="M36" s="23">
        <v>68737.915897310362</v>
      </c>
      <c r="N36" s="23">
        <v>132858.19861050893</v>
      </c>
      <c r="O36" s="23">
        <v>14935.670733374218</v>
      </c>
      <c r="P36" s="23">
        <v>78098.065024141368</v>
      </c>
      <c r="Q36" s="23">
        <v>1401.2846593279846</v>
      </c>
      <c r="R36" s="23">
        <v>41475.518188020113</v>
      </c>
      <c r="S36" s="23">
        <v>20229.190559815936</v>
      </c>
      <c r="T36" s="23">
        <v>9530.8844649255898</v>
      </c>
      <c r="U36" s="23">
        <v>507068.02068591601</v>
      </c>
      <c r="V36" s="23">
        <v>9128.427688931688</v>
      </c>
      <c r="W36" s="23">
        <v>3553.9570641530113</v>
      </c>
      <c r="X36" s="23">
        <v>37996.319743990905</v>
      </c>
      <c r="Y36" s="23">
        <v>8461.0861296235416</v>
      </c>
      <c r="Z36" s="23">
        <v>10103.648283316877</v>
      </c>
      <c r="AA36" s="23">
        <v>9653.7785200063463</v>
      </c>
      <c r="AB36" s="23">
        <v>31037.519585361948</v>
      </c>
      <c r="AC36" s="23">
        <v>31115.834983737044</v>
      </c>
      <c r="AD36" s="23">
        <v>24403.508215561633</v>
      </c>
      <c r="AE36" s="23">
        <v>930649.65079161478</v>
      </c>
      <c r="AF36" s="23">
        <v>83321.924080203418</v>
      </c>
      <c r="AG36" s="23">
        <v>4313905.4180053975</v>
      </c>
      <c r="AH36" s="23">
        <v>177354.89287780717</v>
      </c>
      <c r="AI36" s="23">
        <v>10911.280854087719</v>
      </c>
      <c r="AJ36" s="23">
        <v>235149.13925718193</v>
      </c>
      <c r="AK36" s="23">
        <v>221592.71470443936</v>
      </c>
      <c r="AL36" s="23">
        <v>23729.660467726761</v>
      </c>
      <c r="AM36" s="23">
        <v>27682.189853030039</v>
      </c>
      <c r="AN36" s="23">
        <v>23291.426372798916</v>
      </c>
      <c r="AO36" s="23">
        <v>446555.58375468425</v>
      </c>
      <c r="AP36" s="23">
        <v>151221.20011488502</v>
      </c>
      <c r="AQ36" s="23">
        <v>31177.719781846346</v>
      </c>
      <c r="AR36" s="23">
        <v>312.19410298704872</v>
      </c>
      <c r="AS36" s="23">
        <v>9147.6750362820021</v>
      </c>
      <c r="AT36" s="23">
        <v>12443.164961912369</v>
      </c>
      <c r="AU36" s="23">
        <v>8601.4166492339082</v>
      </c>
      <c r="AV36" s="23">
        <v>21.330031881102705</v>
      </c>
      <c r="AW36" s="23">
        <v>19.390938073729732</v>
      </c>
      <c r="AX36" s="23">
        <v>132390.66015148605</v>
      </c>
      <c r="AY36" s="23">
        <v>82747.342528806403</v>
      </c>
      <c r="AZ36" s="23">
        <v>16688.810853155494</v>
      </c>
      <c r="BA36" s="23">
        <v>4585.5288058049518</v>
      </c>
      <c r="BB36" s="23">
        <v>30927.576680695238</v>
      </c>
      <c r="BC36" s="23">
        <v>59917.257124079028</v>
      </c>
      <c r="BD36" s="23">
        <v>191431.50689529278</v>
      </c>
      <c r="BE36" s="23">
        <v>49799.619312253621</v>
      </c>
      <c r="BF36" s="23">
        <v>182441.57996049357</v>
      </c>
      <c r="BG36" s="23">
        <v>83784.434834824118</v>
      </c>
      <c r="BH36" s="23">
        <v>113348.15780236959</v>
      </c>
      <c r="BI36" s="23">
        <v>14839.419868789002</v>
      </c>
      <c r="BJ36" s="23">
        <v>282816.79043410078</v>
      </c>
      <c r="BK36" s="23">
        <v>8201.3972582839906</v>
      </c>
      <c r="BL36" s="23">
        <v>49048.448033498644</v>
      </c>
      <c r="BM36" s="23">
        <v>243138.07918815373</v>
      </c>
      <c r="BN36" s="23">
        <v>32349.230256742729</v>
      </c>
      <c r="BO36" s="23">
        <v>21756.316793846025</v>
      </c>
      <c r="BP36" s="23">
        <v>54592.745354155806</v>
      </c>
      <c r="BQ36" s="23">
        <v>2812.3480395482256</v>
      </c>
      <c r="BR36" s="23">
        <v>9100.1672380013642</v>
      </c>
      <c r="BS36" s="23">
        <v>0</v>
      </c>
      <c r="BT36" s="64">
        <v>9985233.1508089062</v>
      </c>
      <c r="BU36" s="23">
        <v>1141015.6982833822</v>
      </c>
      <c r="BV36" s="23">
        <v>0</v>
      </c>
      <c r="BW36" s="23">
        <v>0</v>
      </c>
      <c r="BX36" s="23">
        <v>0</v>
      </c>
      <c r="BY36" s="23">
        <v>167399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115449.99999999999</v>
      </c>
      <c r="CG36" s="23">
        <v>0</v>
      </c>
      <c r="CH36" s="23">
        <v>0</v>
      </c>
      <c r="CI36" s="23">
        <v>114824362.15201335</v>
      </c>
      <c r="CJ36" s="34">
        <f t="shared" si="0"/>
        <v>126233460.00110564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2710.7188931534838</v>
      </c>
      <c r="D37" s="23">
        <v>226.50076814821963</v>
      </c>
      <c r="E37" s="23">
        <v>271.03349538147296</v>
      </c>
      <c r="F37" s="23">
        <v>8539.5263155905668</v>
      </c>
      <c r="G37" s="23">
        <v>23027.810152554986</v>
      </c>
      <c r="H37" s="23">
        <v>2461.9655487899709</v>
      </c>
      <c r="I37" s="23">
        <v>2946.824538671186</v>
      </c>
      <c r="J37" s="23">
        <v>1138.8205094128448</v>
      </c>
      <c r="K37" s="23">
        <v>1561.8975734061746</v>
      </c>
      <c r="L37" s="23">
        <v>10214.452769720088</v>
      </c>
      <c r="M37" s="23">
        <v>15341.068456496492</v>
      </c>
      <c r="N37" s="23">
        <v>42988.689090830791</v>
      </c>
      <c r="O37" s="23">
        <v>3674.572379139011</v>
      </c>
      <c r="P37" s="23">
        <v>4321.9360118816485</v>
      </c>
      <c r="Q37" s="23">
        <v>502.58751982807468</v>
      </c>
      <c r="R37" s="23">
        <v>8167.7056336739352</v>
      </c>
      <c r="S37" s="23">
        <v>22269.3967714686</v>
      </c>
      <c r="T37" s="23">
        <v>13020.733462709657</v>
      </c>
      <c r="U37" s="23">
        <v>45058.227138447124</v>
      </c>
      <c r="V37" s="23">
        <v>2646.4158017874433</v>
      </c>
      <c r="W37" s="23">
        <v>2073.2799846954458</v>
      </c>
      <c r="X37" s="23">
        <v>18417.382435635587</v>
      </c>
      <c r="Y37" s="23">
        <v>4792.9877975350209</v>
      </c>
      <c r="Z37" s="23">
        <v>8340.0922458233672</v>
      </c>
      <c r="AA37" s="23">
        <v>2682.7228615641616</v>
      </c>
      <c r="AB37" s="23">
        <v>18653.860487356564</v>
      </c>
      <c r="AC37" s="23">
        <v>14140.583649695825</v>
      </c>
      <c r="AD37" s="23">
        <v>20230.693167024005</v>
      </c>
      <c r="AE37" s="23">
        <v>150744.51242232209</v>
      </c>
      <c r="AF37" s="23">
        <v>67321.170946432932</v>
      </c>
      <c r="AG37" s="23">
        <v>9435.0395040069907</v>
      </c>
      <c r="AH37" s="23">
        <v>45077.171664135094</v>
      </c>
      <c r="AI37" s="23">
        <v>69907.340323133802</v>
      </c>
      <c r="AJ37" s="23">
        <v>129743.28244882688</v>
      </c>
      <c r="AK37" s="23">
        <v>19324.713188357975</v>
      </c>
      <c r="AL37" s="23">
        <v>16591.21836127244</v>
      </c>
      <c r="AM37" s="23">
        <v>5425.6804963521408</v>
      </c>
      <c r="AN37" s="23">
        <v>6370.1457543635461</v>
      </c>
      <c r="AO37" s="23">
        <v>27767.704405106688</v>
      </c>
      <c r="AP37" s="23">
        <v>47448.707660455388</v>
      </c>
      <c r="AQ37" s="23">
        <v>11274.74405314246</v>
      </c>
      <c r="AR37" s="23">
        <v>694.90684406632681</v>
      </c>
      <c r="AS37" s="23">
        <v>3763.1123658733927</v>
      </c>
      <c r="AT37" s="23">
        <v>3010.0735007436392</v>
      </c>
      <c r="AU37" s="23">
        <v>5377.9429585532116</v>
      </c>
      <c r="AV37" s="23">
        <v>39.830336638113458</v>
      </c>
      <c r="AW37" s="23">
        <v>119.5576358753347</v>
      </c>
      <c r="AX37" s="23">
        <v>51295.058545229273</v>
      </c>
      <c r="AY37" s="23">
        <v>79825.902733511088</v>
      </c>
      <c r="AZ37" s="23">
        <v>23094.294197444447</v>
      </c>
      <c r="BA37" s="23">
        <v>144.34327546638832</v>
      </c>
      <c r="BB37" s="23">
        <v>15202.351163531323</v>
      </c>
      <c r="BC37" s="23">
        <v>19388.330056333074</v>
      </c>
      <c r="BD37" s="23">
        <v>41634.99444624524</v>
      </c>
      <c r="BE37" s="23">
        <v>21818.976197660064</v>
      </c>
      <c r="BF37" s="23">
        <v>2796231.2423999417</v>
      </c>
      <c r="BG37" s="23">
        <v>30951.877112462418</v>
      </c>
      <c r="BH37" s="23">
        <v>158206.56233450409</v>
      </c>
      <c r="BI37" s="23">
        <v>2596.3742439573825</v>
      </c>
      <c r="BJ37" s="23">
        <v>22151.989561933602</v>
      </c>
      <c r="BK37" s="23">
        <v>2482.3024318455664</v>
      </c>
      <c r="BL37" s="23">
        <v>16133.822605234043</v>
      </c>
      <c r="BM37" s="23">
        <v>10948.678290570313</v>
      </c>
      <c r="BN37" s="23">
        <v>10246.915666086998</v>
      </c>
      <c r="BO37" s="23">
        <v>7840.6100735697701</v>
      </c>
      <c r="BP37" s="23">
        <v>33403.761795545055</v>
      </c>
      <c r="BQ37" s="23">
        <v>2437.5782789021287</v>
      </c>
      <c r="BR37" s="23">
        <v>5610.5243316698588</v>
      </c>
      <c r="BS37" s="23">
        <v>0</v>
      </c>
      <c r="BT37" s="64">
        <v>4271505.830071724</v>
      </c>
      <c r="BU37" s="23">
        <v>146041.56714208523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85012</v>
      </c>
      <c r="CG37" s="23">
        <v>0</v>
      </c>
      <c r="CH37" s="23">
        <v>0</v>
      </c>
      <c r="CI37" s="23">
        <v>14042522.510349251</v>
      </c>
      <c r="CJ37" s="34">
        <f t="shared" ref="CJ37:CJ68" si="1">SUM(BT37:CI37)</f>
        <v>18545081.907563061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5316.1458829919784</v>
      </c>
      <c r="D38" s="23">
        <v>1823.1635219028176</v>
      </c>
      <c r="E38" s="23">
        <v>85077.042159648423</v>
      </c>
      <c r="F38" s="23">
        <v>179032.5814403643</v>
      </c>
      <c r="G38" s="23">
        <v>600021.80431958206</v>
      </c>
      <c r="H38" s="23">
        <v>51091.57768010685</v>
      </c>
      <c r="I38" s="23">
        <v>23794.627002988171</v>
      </c>
      <c r="J38" s="23">
        <v>34363.741444326341</v>
      </c>
      <c r="K38" s="23">
        <v>47053.23947034395</v>
      </c>
      <c r="L38" s="23">
        <v>36005.570569546893</v>
      </c>
      <c r="M38" s="23">
        <v>156918.00088947968</v>
      </c>
      <c r="N38" s="23">
        <v>230614.16738099064</v>
      </c>
      <c r="O38" s="23">
        <v>58179.517485056873</v>
      </c>
      <c r="P38" s="23">
        <v>48349.793970223189</v>
      </c>
      <c r="Q38" s="23">
        <v>3060.6620263036093</v>
      </c>
      <c r="R38" s="23">
        <v>54496.896413008049</v>
      </c>
      <c r="S38" s="23">
        <v>43721.998858324798</v>
      </c>
      <c r="T38" s="23">
        <v>13277.782792859545</v>
      </c>
      <c r="U38" s="23">
        <v>111043.43191020256</v>
      </c>
      <c r="V38" s="23">
        <v>6969.8077121757105</v>
      </c>
      <c r="W38" s="23">
        <v>4848.1505462356226</v>
      </c>
      <c r="X38" s="23">
        <v>55324.927518679797</v>
      </c>
      <c r="Y38" s="23">
        <v>24180.181260589921</v>
      </c>
      <c r="Z38" s="23">
        <v>8511.1221411971237</v>
      </c>
      <c r="AA38" s="23">
        <v>6613.9024467763911</v>
      </c>
      <c r="AB38" s="23">
        <v>91713.204113957618</v>
      </c>
      <c r="AC38" s="23">
        <v>99318.881404765008</v>
      </c>
      <c r="AD38" s="23">
        <v>656274.13328025176</v>
      </c>
      <c r="AE38" s="23">
        <v>11760508.197228119</v>
      </c>
      <c r="AF38" s="23">
        <v>760055.02036108519</v>
      </c>
      <c r="AG38" s="23">
        <v>2938190.0465810648</v>
      </c>
      <c r="AH38" s="23">
        <v>1734041.4154060285</v>
      </c>
      <c r="AI38" s="23">
        <v>2037331.5607683391</v>
      </c>
      <c r="AJ38" s="23">
        <v>2179584.665385603</v>
      </c>
      <c r="AK38" s="23">
        <v>83304.36762235075</v>
      </c>
      <c r="AL38" s="23">
        <v>9712.0959851195948</v>
      </c>
      <c r="AM38" s="23">
        <v>88038.914545584645</v>
      </c>
      <c r="AN38" s="23">
        <v>24846.52431093212</v>
      </c>
      <c r="AO38" s="23">
        <v>267842.78752011264</v>
      </c>
      <c r="AP38" s="23">
        <v>34540.177208967696</v>
      </c>
      <c r="AQ38" s="23">
        <v>6152.1299561120941</v>
      </c>
      <c r="AR38" s="23">
        <v>196.87393798116875</v>
      </c>
      <c r="AS38" s="23">
        <v>3083.7885081127251</v>
      </c>
      <c r="AT38" s="23">
        <v>5416.7891156383539</v>
      </c>
      <c r="AU38" s="23">
        <v>14439.989266139535</v>
      </c>
      <c r="AV38" s="23">
        <v>201.54500612669761</v>
      </c>
      <c r="AW38" s="23">
        <v>205.11813375393729</v>
      </c>
      <c r="AX38" s="23">
        <v>27392.205918323725</v>
      </c>
      <c r="AY38" s="23">
        <v>32554.35639638091</v>
      </c>
      <c r="AZ38" s="23">
        <v>9408.7794034559647</v>
      </c>
      <c r="BA38" s="23">
        <v>515.00869826634244</v>
      </c>
      <c r="BB38" s="23">
        <v>6873.234734430047</v>
      </c>
      <c r="BC38" s="23">
        <v>14107.585833626586</v>
      </c>
      <c r="BD38" s="23">
        <v>68111.559894726117</v>
      </c>
      <c r="BE38" s="23">
        <v>15489.742838557881</v>
      </c>
      <c r="BF38" s="23">
        <v>6741.4223661312453</v>
      </c>
      <c r="BG38" s="23">
        <v>24379.936914796599</v>
      </c>
      <c r="BH38" s="23">
        <v>230175.08950429549</v>
      </c>
      <c r="BI38" s="23">
        <v>14753.473492293437</v>
      </c>
      <c r="BJ38" s="23">
        <v>132321.41173340933</v>
      </c>
      <c r="BK38" s="23">
        <v>3285.0116586419449</v>
      </c>
      <c r="BL38" s="23">
        <v>29472.106660166166</v>
      </c>
      <c r="BM38" s="23">
        <v>89889.771800050396</v>
      </c>
      <c r="BN38" s="23">
        <v>53845.38810698867</v>
      </c>
      <c r="BO38" s="23">
        <v>26342.080713583025</v>
      </c>
      <c r="BP38" s="23">
        <v>21125.519720498385</v>
      </c>
      <c r="BQ38" s="23">
        <v>37000.132630268352</v>
      </c>
      <c r="BR38" s="23">
        <v>8356.7076718502085</v>
      </c>
      <c r="BS38" s="23">
        <v>0</v>
      </c>
      <c r="BT38" s="64">
        <v>25536828.589180782</v>
      </c>
      <c r="BU38" s="23">
        <v>2126421.077696905</v>
      </c>
      <c r="BV38" s="23">
        <v>0</v>
      </c>
      <c r="BW38" s="23">
        <v>0</v>
      </c>
      <c r="BX38" s="23">
        <v>0</v>
      </c>
      <c r="BY38" s="23">
        <v>3830309</v>
      </c>
      <c r="BZ38" s="23">
        <v>0</v>
      </c>
      <c r="CA38" s="23">
        <v>0</v>
      </c>
      <c r="CB38" s="23">
        <v>0</v>
      </c>
      <c r="CC38" s="23">
        <v>0</v>
      </c>
      <c r="CD38" s="23">
        <v>1174</v>
      </c>
      <c r="CE38" s="23">
        <v>0</v>
      </c>
      <c r="CF38" s="23">
        <v>193412.05003318051</v>
      </c>
      <c r="CG38" s="23">
        <v>0</v>
      </c>
      <c r="CH38" s="23">
        <v>0</v>
      </c>
      <c r="CI38" s="23">
        <v>11267769.857481591</v>
      </c>
      <c r="CJ38" s="34">
        <f t="shared" si="1"/>
        <v>42955914.57439246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35775.001177769591</v>
      </c>
      <c r="D39" s="23">
        <v>945.14350438967892</v>
      </c>
      <c r="E39" s="23">
        <v>2160.6545125018265</v>
      </c>
      <c r="F39" s="23">
        <v>2430.0727799977685</v>
      </c>
      <c r="G39" s="23">
        <v>199899.983617675</v>
      </c>
      <c r="H39" s="23">
        <v>11732.623065211532</v>
      </c>
      <c r="I39" s="23">
        <v>42555.817884943855</v>
      </c>
      <c r="J39" s="23">
        <v>20373.588034320212</v>
      </c>
      <c r="K39" s="23">
        <v>160463.93171972298</v>
      </c>
      <c r="L39" s="23">
        <v>52139.368156585588</v>
      </c>
      <c r="M39" s="23">
        <v>108922.23078767759</v>
      </c>
      <c r="N39" s="23">
        <v>119144.23083478071</v>
      </c>
      <c r="O39" s="23">
        <v>11077.45527782036</v>
      </c>
      <c r="P39" s="23">
        <v>16955.998732314401</v>
      </c>
      <c r="Q39" s="23">
        <v>1908.0351001709014</v>
      </c>
      <c r="R39" s="23">
        <v>34723.922704241719</v>
      </c>
      <c r="S39" s="23">
        <v>11273.398019656448</v>
      </c>
      <c r="T39" s="23">
        <v>14979.85241199614</v>
      </c>
      <c r="U39" s="23">
        <v>70338.623929822614</v>
      </c>
      <c r="V39" s="23">
        <v>12718.828706486547</v>
      </c>
      <c r="W39" s="23">
        <v>5991.5960453864354</v>
      </c>
      <c r="X39" s="23">
        <v>69581.60594584365</v>
      </c>
      <c r="Y39" s="23">
        <v>14236.294501039023</v>
      </c>
      <c r="Z39" s="23">
        <v>182190.61249752055</v>
      </c>
      <c r="AA39" s="23">
        <v>145321.09074603691</v>
      </c>
      <c r="AB39" s="23">
        <v>178739.18740117346</v>
      </c>
      <c r="AC39" s="23">
        <v>71857.315266557503</v>
      </c>
      <c r="AD39" s="23">
        <v>153900.17870404755</v>
      </c>
      <c r="AE39" s="23">
        <v>1427446.8446302651</v>
      </c>
      <c r="AF39" s="23">
        <v>515696.29467774951</v>
      </c>
      <c r="AG39" s="23">
        <v>224661.99523863848</v>
      </c>
      <c r="AH39" s="23">
        <v>142604.27369737602</v>
      </c>
      <c r="AI39" s="23">
        <v>44821.692790200927</v>
      </c>
      <c r="AJ39" s="23">
        <v>784815.78144734621</v>
      </c>
      <c r="AK39" s="23">
        <v>449491.52725192026</v>
      </c>
      <c r="AL39" s="23">
        <v>160045.94385206432</v>
      </c>
      <c r="AM39" s="23">
        <v>1343247.1811457728</v>
      </c>
      <c r="AN39" s="23">
        <v>135915.50268308312</v>
      </c>
      <c r="AO39" s="23">
        <v>118933.41614683843</v>
      </c>
      <c r="AP39" s="23">
        <v>699319.06657932221</v>
      </c>
      <c r="AQ39" s="23">
        <v>792897.93491313711</v>
      </c>
      <c r="AR39" s="23">
        <v>82111.644210823579</v>
      </c>
      <c r="AS39" s="23">
        <v>125801.02703841364</v>
      </c>
      <c r="AT39" s="23">
        <v>42670.813565173434</v>
      </c>
      <c r="AU39" s="23">
        <v>194718.01644811788</v>
      </c>
      <c r="AV39" s="23">
        <v>7958.1714206766901</v>
      </c>
      <c r="AW39" s="23">
        <v>11952.795760187157</v>
      </c>
      <c r="AX39" s="23">
        <v>533227.24389223941</v>
      </c>
      <c r="AY39" s="23">
        <v>114146.24963205851</v>
      </c>
      <c r="AZ39" s="23">
        <v>307894.02483350801</v>
      </c>
      <c r="BA39" s="23">
        <v>18069.778339907443</v>
      </c>
      <c r="BB39" s="23">
        <v>226442.35909209124</v>
      </c>
      <c r="BC39" s="23">
        <v>252383.70595593739</v>
      </c>
      <c r="BD39" s="23">
        <v>241361.5448255807</v>
      </c>
      <c r="BE39" s="23">
        <v>297629.57768192975</v>
      </c>
      <c r="BF39" s="23">
        <v>21542.903445462976</v>
      </c>
      <c r="BG39" s="23">
        <v>372242.1956173628</v>
      </c>
      <c r="BH39" s="23">
        <v>828740.74467833212</v>
      </c>
      <c r="BI39" s="23">
        <v>86023.278045491097</v>
      </c>
      <c r="BJ39" s="23">
        <v>530169.82669196499</v>
      </c>
      <c r="BK39" s="23">
        <v>55088.601072977945</v>
      </c>
      <c r="BL39" s="23">
        <v>428630.5335460073</v>
      </c>
      <c r="BM39" s="23">
        <v>916783.59728797688</v>
      </c>
      <c r="BN39" s="23">
        <v>173608.21519456225</v>
      </c>
      <c r="BO39" s="23">
        <v>93231.128857998512</v>
      </c>
      <c r="BP39" s="23">
        <v>104531.15828886931</v>
      </c>
      <c r="BQ39" s="23">
        <v>40617.70703223531</v>
      </c>
      <c r="BR39" s="23">
        <v>65101.188996213823</v>
      </c>
      <c r="BS39" s="23">
        <v>0</v>
      </c>
      <c r="BT39" s="64">
        <v>14764912.128571507</v>
      </c>
      <c r="BU39" s="23">
        <v>631129.20628485351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16151.000000000004</v>
      </c>
      <c r="CE39" s="23">
        <v>0</v>
      </c>
      <c r="CF39" s="23">
        <v>223726</v>
      </c>
      <c r="CG39" s="23">
        <v>0</v>
      </c>
      <c r="CH39" s="23">
        <v>0</v>
      </c>
      <c r="CI39" s="23">
        <v>1425410.7959788556</v>
      </c>
      <c r="CJ39" s="34">
        <f t="shared" si="1"/>
        <v>17061329.130835216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17036.023071655556</v>
      </c>
      <c r="D40" s="23">
        <v>17135.530439083297</v>
      </c>
      <c r="E40" s="23">
        <v>8735.5074239478854</v>
      </c>
      <c r="F40" s="23">
        <v>7206.9115886014615</v>
      </c>
      <c r="G40" s="23">
        <v>131905.51546526357</v>
      </c>
      <c r="H40" s="23">
        <v>15522.59656261029</v>
      </c>
      <c r="I40" s="23">
        <v>31178.785387911059</v>
      </c>
      <c r="J40" s="23">
        <v>7972.8022045110247</v>
      </c>
      <c r="K40" s="23">
        <v>20170.937659322426</v>
      </c>
      <c r="L40" s="23">
        <v>12690.859233289235</v>
      </c>
      <c r="M40" s="23">
        <v>110821.15630546422</v>
      </c>
      <c r="N40" s="23">
        <v>821038.68387535482</v>
      </c>
      <c r="O40" s="23">
        <v>40325.571389952973</v>
      </c>
      <c r="P40" s="23">
        <v>28394.833390863849</v>
      </c>
      <c r="Q40" s="23">
        <v>2369.0950064248091</v>
      </c>
      <c r="R40" s="23">
        <v>66169.669397708465</v>
      </c>
      <c r="S40" s="23">
        <v>66615.315320265072</v>
      </c>
      <c r="T40" s="23">
        <v>23424.728184457756</v>
      </c>
      <c r="U40" s="23">
        <v>201644.7370375529</v>
      </c>
      <c r="V40" s="23">
        <v>17514.500624243228</v>
      </c>
      <c r="W40" s="23">
        <v>28338.294258507478</v>
      </c>
      <c r="X40" s="23">
        <v>75181.565347743584</v>
      </c>
      <c r="Y40" s="23">
        <v>33034.09761246945</v>
      </c>
      <c r="Z40" s="23">
        <v>27776.804552205231</v>
      </c>
      <c r="AA40" s="23">
        <v>21162.367534012414</v>
      </c>
      <c r="AB40" s="23">
        <v>92245.012741791972</v>
      </c>
      <c r="AC40" s="23">
        <v>69870.333742985167</v>
      </c>
      <c r="AD40" s="23">
        <v>148509.96353224749</v>
      </c>
      <c r="AE40" s="23">
        <v>1383028.0210333527</v>
      </c>
      <c r="AF40" s="23">
        <v>509335.1470715343</v>
      </c>
      <c r="AG40" s="23">
        <v>572278.27577940933</v>
      </c>
      <c r="AH40" s="23">
        <v>320872.2231134157</v>
      </c>
      <c r="AI40" s="23">
        <v>578603.43704528944</v>
      </c>
      <c r="AJ40" s="23">
        <v>246430.20332630796</v>
      </c>
      <c r="AK40" s="23">
        <v>63205.287719285741</v>
      </c>
      <c r="AL40" s="23">
        <v>1614276.9131398334</v>
      </c>
      <c r="AM40" s="23">
        <v>55828.464208758669</v>
      </c>
      <c r="AN40" s="23">
        <v>155518.43634536362</v>
      </c>
      <c r="AO40" s="23">
        <v>123879.96914594933</v>
      </c>
      <c r="AP40" s="23">
        <v>536467.95012860734</v>
      </c>
      <c r="AQ40" s="23">
        <v>545799.29801198584</v>
      </c>
      <c r="AR40" s="23">
        <v>12713.051557986728</v>
      </c>
      <c r="AS40" s="23">
        <v>67839.327539039819</v>
      </c>
      <c r="AT40" s="23">
        <v>50341.753791591029</v>
      </c>
      <c r="AU40" s="23">
        <v>34468.837408842344</v>
      </c>
      <c r="AV40" s="23">
        <v>142.78687500140063</v>
      </c>
      <c r="AW40" s="23">
        <v>230.05122546341147</v>
      </c>
      <c r="AX40" s="23">
        <v>491435.85657969024</v>
      </c>
      <c r="AY40" s="23">
        <v>624620.59844301618</v>
      </c>
      <c r="AZ40" s="23">
        <v>123411.45795453938</v>
      </c>
      <c r="BA40" s="23">
        <v>1363.8016081939163</v>
      </c>
      <c r="BB40" s="23">
        <v>182514.5219657972</v>
      </c>
      <c r="BC40" s="23">
        <v>227556.27568149543</v>
      </c>
      <c r="BD40" s="23">
        <v>300874.39995402627</v>
      </c>
      <c r="BE40" s="23">
        <v>241863.15321985612</v>
      </c>
      <c r="BF40" s="23">
        <v>118249.08708719118</v>
      </c>
      <c r="BG40" s="23">
        <v>373948.92918795912</v>
      </c>
      <c r="BH40" s="23">
        <v>632009.56609107461</v>
      </c>
      <c r="BI40" s="23">
        <v>18066.577614909595</v>
      </c>
      <c r="BJ40" s="23">
        <v>407627.94535582548</v>
      </c>
      <c r="BK40" s="23">
        <v>31666.433799265553</v>
      </c>
      <c r="BL40" s="23">
        <v>134385.69461735367</v>
      </c>
      <c r="BM40" s="23">
        <v>803640.12653884641</v>
      </c>
      <c r="BN40" s="23">
        <v>224300.43809115118</v>
      </c>
      <c r="BO40" s="23">
        <v>144407.88356151903</v>
      </c>
      <c r="BP40" s="23">
        <v>318559.52005222312</v>
      </c>
      <c r="BQ40" s="23">
        <v>18869.287247710956</v>
      </c>
      <c r="BR40" s="23">
        <v>20125.452625787042</v>
      </c>
      <c r="BS40" s="23">
        <v>0</v>
      </c>
      <c r="BT40" s="64">
        <v>14454748.640634898</v>
      </c>
      <c r="BU40" s="23">
        <v>34672399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46621</v>
      </c>
      <c r="CE40" s="23">
        <v>0</v>
      </c>
      <c r="CF40" s="23">
        <v>51261.999999999993</v>
      </c>
      <c r="CG40" s="23">
        <v>0</v>
      </c>
      <c r="CH40" s="23">
        <v>0</v>
      </c>
      <c r="CI40" s="23">
        <v>1315314.3566755422</v>
      </c>
      <c r="CJ40" s="34">
        <f t="shared" si="1"/>
        <v>50540344.997310437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12487.32058808783</v>
      </c>
      <c r="D41" s="23">
        <v>1598.9997363274269</v>
      </c>
      <c r="E41" s="23">
        <v>1952.1648016019271</v>
      </c>
      <c r="F41" s="23">
        <v>8368.4686238955201</v>
      </c>
      <c r="G41" s="23">
        <v>82555.400183953985</v>
      </c>
      <c r="H41" s="23">
        <v>4081.2829740096963</v>
      </c>
      <c r="I41" s="23">
        <v>7926.8211359852621</v>
      </c>
      <c r="J41" s="23">
        <v>4412.1067275772566</v>
      </c>
      <c r="K41" s="23">
        <v>5531.3617436563964</v>
      </c>
      <c r="L41" s="23">
        <v>6379.3049526854566</v>
      </c>
      <c r="M41" s="23">
        <v>42599.240531096148</v>
      </c>
      <c r="N41" s="23">
        <v>123886.46733252481</v>
      </c>
      <c r="O41" s="23">
        <v>10062.661375866239</v>
      </c>
      <c r="P41" s="23">
        <v>14546.568480125465</v>
      </c>
      <c r="Q41" s="23">
        <v>645.84940898624791</v>
      </c>
      <c r="R41" s="23">
        <v>31071.088959182409</v>
      </c>
      <c r="S41" s="23">
        <v>33278.024148362929</v>
      </c>
      <c r="T41" s="23">
        <v>13426.434498340041</v>
      </c>
      <c r="U41" s="23">
        <v>80894.745797925032</v>
      </c>
      <c r="V41" s="23">
        <v>5358.6541945537883</v>
      </c>
      <c r="W41" s="23">
        <v>4731.4623917592207</v>
      </c>
      <c r="X41" s="23">
        <v>35798.631208699488</v>
      </c>
      <c r="Y41" s="23">
        <v>14476.897238911532</v>
      </c>
      <c r="Z41" s="23">
        <v>32275.789569825352</v>
      </c>
      <c r="AA41" s="23">
        <v>8458.5517067433666</v>
      </c>
      <c r="AB41" s="23">
        <v>90130.144891326025</v>
      </c>
      <c r="AC41" s="23">
        <v>24001.336571665179</v>
      </c>
      <c r="AD41" s="23">
        <v>79230.305929907248</v>
      </c>
      <c r="AE41" s="23">
        <v>756514.78159165138</v>
      </c>
      <c r="AF41" s="23">
        <v>314120.92210665863</v>
      </c>
      <c r="AG41" s="23">
        <v>83823.358976087286</v>
      </c>
      <c r="AH41" s="23">
        <v>67061.766218081815</v>
      </c>
      <c r="AI41" s="23">
        <v>31358.910981659457</v>
      </c>
      <c r="AJ41" s="23">
        <v>61792.148212902779</v>
      </c>
      <c r="AK41" s="23">
        <v>113264.39420235544</v>
      </c>
      <c r="AL41" s="23">
        <v>199141.34886614475</v>
      </c>
      <c r="AM41" s="23">
        <v>823763.56738088559</v>
      </c>
      <c r="AN41" s="23">
        <v>36158.475862797379</v>
      </c>
      <c r="AO41" s="23">
        <v>113732.48849563242</v>
      </c>
      <c r="AP41" s="23">
        <v>594257.1641971491</v>
      </c>
      <c r="AQ41" s="23">
        <v>581235.03435639665</v>
      </c>
      <c r="AR41" s="23">
        <v>38965.41829868943</v>
      </c>
      <c r="AS41" s="23">
        <v>55942.445229272751</v>
      </c>
      <c r="AT41" s="23">
        <v>204286.02802056313</v>
      </c>
      <c r="AU41" s="23">
        <v>19589.651367875762</v>
      </c>
      <c r="AV41" s="23">
        <v>5053.6081289893118</v>
      </c>
      <c r="AW41" s="23">
        <v>2045.5806445037429</v>
      </c>
      <c r="AX41" s="23">
        <v>194721.91519467358</v>
      </c>
      <c r="AY41" s="23">
        <v>307998.79216383136</v>
      </c>
      <c r="AZ41" s="23">
        <v>210764.88943840563</v>
      </c>
      <c r="BA41" s="23">
        <v>5710.644545667581</v>
      </c>
      <c r="BB41" s="23">
        <v>4358584.6447409494</v>
      </c>
      <c r="BC41" s="23">
        <v>68449.889793581227</v>
      </c>
      <c r="BD41" s="23">
        <v>77632.424100102668</v>
      </c>
      <c r="BE41" s="23">
        <v>72426.382952128683</v>
      </c>
      <c r="BF41" s="23">
        <v>4158.5895915211158</v>
      </c>
      <c r="BG41" s="23">
        <v>95990.905667801911</v>
      </c>
      <c r="BH41" s="23">
        <v>346273.55468121747</v>
      </c>
      <c r="BI41" s="23">
        <v>8993.5184711246857</v>
      </c>
      <c r="BJ41" s="23">
        <v>419192.7172410207</v>
      </c>
      <c r="BK41" s="23">
        <v>14346.428288626432</v>
      </c>
      <c r="BL41" s="23">
        <v>89956.897013915077</v>
      </c>
      <c r="BM41" s="23">
        <v>126652.10132218595</v>
      </c>
      <c r="BN41" s="23">
        <v>76505.181636875379</v>
      </c>
      <c r="BO41" s="23">
        <v>39810.11296397906</v>
      </c>
      <c r="BP41" s="23">
        <v>142794.70974996596</v>
      </c>
      <c r="BQ41" s="23">
        <v>9311.0473669299827</v>
      </c>
      <c r="BR41" s="23">
        <v>27882.802919207774</v>
      </c>
      <c r="BS41" s="23">
        <v>0</v>
      </c>
      <c r="BT41" s="64">
        <v>11580431.328685591</v>
      </c>
      <c r="BU41" s="23">
        <v>6232740.0961875981</v>
      </c>
      <c r="BV41" s="23">
        <v>0</v>
      </c>
      <c r="BW41" s="23">
        <v>587.38623681157583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0</v>
      </c>
      <c r="CD41" s="23">
        <v>115761.16572894463</v>
      </c>
      <c r="CE41" s="23">
        <v>0</v>
      </c>
      <c r="CF41" s="23">
        <v>2610756.1622429974</v>
      </c>
      <c r="CG41" s="23">
        <v>0</v>
      </c>
      <c r="CH41" s="23">
        <v>-29295.90447505355</v>
      </c>
      <c r="CI41" s="23">
        <v>2543028.6981219668</v>
      </c>
      <c r="CJ41" s="34">
        <f t="shared" si="1"/>
        <v>23054008.932728857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3199.5379987064562</v>
      </c>
      <c r="D42" s="23">
        <v>334.25650421389327</v>
      </c>
      <c r="E42" s="23">
        <v>374.59492684355882</v>
      </c>
      <c r="F42" s="23">
        <v>2978.0345429126623</v>
      </c>
      <c r="G42" s="23">
        <v>119672.76105780607</v>
      </c>
      <c r="H42" s="23">
        <v>5215.2628412753038</v>
      </c>
      <c r="I42" s="23">
        <v>2489.4096250506282</v>
      </c>
      <c r="J42" s="23">
        <v>1445.3220429936971</v>
      </c>
      <c r="K42" s="23">
        <v>1160.8718003761812</v>
      </c>
      <c r="L42" s="23">
        <v>1480.6281330363897</v>
      </c>
      <c r="M42" s="23">
        <v>17075.515542976875</v>
      </c>
      <c r="N42" s="23">
        <v>28987.079723989547</v>
      </c>
      <c r="O42" s="23">
        <v>3380.7873455658605</v>
      </c>
      <c r="P42" s="23">
        <v>5296.4251761250653</v>
      </c>
      <c r="Q42" s="23">
        <v>184.86408395807581</v>
      </c>
      <c r="R42" s="23">
        <v>10709.586222483811</v>
      </c>
      <c r="S42" s="23">
        <v>6443.4997459261067</v>
      </c>
      <c r="T42" s="23">
        <v>2732.5126531713222</v>
      </c>
      <c r="U42" s="23">
        <v>22492.719553592338</v>
      </c>
      <c r="V42" s="23">
        <v>1830.5554573219613</v>
      </c>
      <c r="W42" s="23">
        <v>1347.146419057512</v>
      </c>
      <c r="X42" s="23">
        <v>24310.155205056253</v>
      </c>
      <c r="Y42" s="23">
        <v>4119.5100900963271</v>
      </c>
      <c r="Z42" s="23">
        <v>10192.142521026592</v>
      </c>
      <c r="AA42" s="23">
        <v>1165.3933986663126</v>
      </c>
      <c r="AB42" s="23">
        <v>17398.26894873846</v>
      </c>
      <c r="AC42" s="23">
        <v>5301.6302109515582</v>
      </c>
      <c r="AD42" s="23">
        <v>70778.136588322668</v>
      </c>
      <c r="AE42" s="23">
        <v>747200.47966090718</v>
      </c>
      <c r="AF42" s="23">
        <v>368322.80053307116</v>
      </c>
      <c r="AG42" s="23">
        <v>44816.95677118098</v>
      </c>
      <c r="AH42" s="23">
        <v>24748.981184583859</v>
      </c>
      <c r="AI42" s="23">
        <v>8924.8149546654877</v>
      </c>
      <c r="AJ42" s="23">
        <v>24129.343992600159</v>
      </c>
      <c r="AK42" s="23">
        <v>58541.580543770302</v>
      </c>
      <c r="AL42" s="23">
        <v>82245.277688018105</v>
      </c>
      <c r="AM42" s="23">
        <v>38808.605245826679</v>
      </c>
      <c r="AN42" s="23">
        <v>3308705.5154974246</v>
      </c>
      <c r="AO42" s="23">
        <v>987233.61231211992</v>
      </c>
      <c r="AP42" s="23">
        <v>43387.980015794245</v>
      </c>
      <c r="AQ42" s="23">
        <v>506653.11536216241</v>
      </c>
      <c r="AR42" s="23">
        <v>44236.610766678525</v>
      </c>
      <c r="AS42" s="23">
        <v>3558.3177332037662</v>
      </c>
      <c r="AT42" s="23">
        <v>12070.927710551297</v>
      </c>
      <c r="AU42" s="23">
        <v>4720.0541745994542</v>
      </c>
      <c r="AV42" s="23">
        <v>61.395682872854096</v>
      </c>
      <c r="AW42" s="23">
        <v>188.36506966024675</v>
      </c>
      <c r="AX42" s="23">
        <v>246809.90129973652</v>
      </c>
      <c r="AY42" s="23">
        <v>37888.958381419317</v>
      </c>
      <c r="AZ42" s="23">
        <v>34901.128836220894</v>
      </c>
      <c r="BA42" s="23">
        <v>238.91110173577249</v>
      </c>
      <c r="BB42" s="23">
        <v>1928497.5925145622</v>
      </c>
      <c r="BC42" s="23">
        <v>70688.877239879745</v>
      </c>
      <c r="BD42" s="23">
        <v>72006.299414966095</v>
      </c>
      <c r="BE42" s="23">
        <v>5486.9584135458153</v>
      </c>
      <c r="BF42" s="23">
        <v>13542.651612944223</v>
      </c>
      <c r="BG42" s="23">
        <v>42191.247581754942</v>
      </c>
      <c r="BH42" s="23">
        <v>208731.37634986264</v>
      </c>
      <c r="BI42" s="23">
        <v>11363.501347432975</v>
      </c>
      <c r="BJ42" s="23">
        <v>248944.51991605631</v>
      </c>
      <c r="BK42" s="23">
        <v>7212.6570726984428</v>
      </c>
      <c r="BL42" s="23">
        <v>86118.895577924835</v>
      </c>
      <c r="BM42" s="23">
        <v>43834.526858030513</v>
      </c>
      <c r="BN42" s="23">
        <v>376768.2034570314</v>
      </c>
      <c r="BO42" s="23">
        <v>173665.41402317031</v>
      </c>
      <c r="BP42" s="23">
        <v>134390.91029680794</v>
      </c>
      <c r="BQ42" s="23">
        <v>1693.8803129796743</v>
      </c>
      <c r="BR42" s="23">
        <v>6489.2200732221727</v>
      </c>
      <c r="BS42" s="23">
        <v>0</v>
      </c>
      <c r="BT42" s="64">
        <v>10432116.974941911</v>
      </c>
      <c r="BU42" s="23">
        <v>2606172.1101133144</v>
      </c>
      <c r="BV42" s="23">
        <v>0</v>
      </c>
      <c r="BW42" s="23">
        <v>0</v>
      </c>
      <c r="BX42" s="23">
        <v>34024</v>
      </c>
      <c r="BY42" s="23">
        <v>3147938</v>
      </c>
      <c r="BZ42" s="23">
        <v>0</v>
      </c>
      <c r="CA42" s="23">
        <v>0</v>
      </c>
      <c r="CB42" s="23">
        <v>0</v>
      </c>
      <c r="CC42" s="23">
        <v>0</v>
      </c>
      <c r="CD42" s="23">
        <v>65660</v>
      </c>
      <c r="CE42" s="23">
        <v>0</v>
      </c>
      <c r="CF42" s="23">
        <v>3344993.9999999995</v>
      </c>
      <c r="CG42" s="23">
        <v>0</v>
      </c>
      <c r="CH42" s="23">
        <v>0</v>
      </c>
      <c r="CI42" s="23">
        <v>1168349.9094249392</v>
      </c>
      <c r="CJ42" s="34">
        <f t="shared" si="1"/>
        <v>20799254.994480163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24574.684489068477</v>
      </c>
      <c r="D43" s="23">
        <v>787.76342072568775</v>
      </c>
      <c r="E43" s="23">
        <v>22324.810438169574</v>
      </c>
      <c r="F43" s="23">
        <v>13684.690498304615</v>
      </c>
      <c r="G43" s="23">
        <v>133749.87544181946</v>
      </c>
      <c r="H43" s="23">
        <v>23236.791030195414</v>
      </c>
      <c r="I43" s="23">
        <v>21443.514011527233</v>
      </c>
      <c r="J43" s="23">
        <v>9651.0614624993086</v>
      </c>
      <c r="K43" s="23">
        <v>20988.247340616166</v>
      </c>
      <c r="L43" s="23">
        <v>24043.647244299827</v>
      </c>
      <c r="M43" s="23">
        <v>55162.400498601986</v>
      </c>
      <c r="N43" s="23">
        <v>324181.84484945622</v>
      </c>
      <c r="O43" s="23">
        <v>22071.815054572548</v>
      </c>
      <c r="P43" s="23">
        <v>29999.558394444302</v>
      </c>
      <c r="Q43" s="23">
        <v>7462.6606034042807</v>
      </c>
      <c r="R43" s="23">
        <v>41996.080919200205</v>
      </c>
      <c r="S43" s="23">
        <v>76351.802306720536</v>
      </c>
      <c r="T43" s="23">
        <v>29320.775836825233</v>
      </c>
      <c r="U43" s="23">
        <v>176839.1637263101</v>
      </c>
      <c r="V43" s="23">
        <v>7434.0260223994337</v>
      </c>
      <c r="W43" s="23">
        <v>10332.942634319499</v>
      </c>
      <c r="X43" s="23">
        <v>55101.269077684628</v>
      </c>
      <c r="Y43" s="23">
        <v>23754.32258251014</v>
      </c>
      <c r="Z43" s="23">
        <v>42790.093817403234</v>
      </c>
      <c r="AA43" s="23">
        <v>35821.977379372365</v>
      </c>
      <c r="AB43" s="23">
        <v>376500.97422780626</v>
      </c>
      <c r="AC43" s="23">
        <v>131414.85639988465</v>
      </c>
      <c r="AD43" s="23">
        <v>222648.01185659572</v>
      </c>
      <c r="AE43" s="23">
        <v>1711257.3087465288</v>
      </c>
      <c r="AF43" s="23">
        <v>518261.05415165174</v>
      </c>
      <c r="AG43" s="23">
        <v>296165.39286033023</v>
      </c>
      <c r="AH43" s="23">
        <v>236349.82238015009</v>
      </c>
      <c r="AI43" s="23">
        <v>23194.479768037156</v>
      </c>
      <c r="AJ43" s="23">
        <v>356792.06457499706</v>
      </c>
      <c r="AK43" s="23">
        <v>1564193.0831826096</v>
      </c>
      <c r="AL43" s="23">
        <v>234484.25436713712</v>
      </c>
      <c r="AM43" s="23">
        <v>77124.734868681786</v>
      </c>
      <c r="AN43" s="23">
        <v>158795.60477194996</v>
      </c>
      <c r="AO43" s="23">
        <v>5448878.0733106714</v>
      </c>
      <c r="AP43" s="23">
        <v>1858297.535096864</v>
      </c>
      <c r="AQ43" s="23">
        <v>1231370.6215046076</v>
      </c>
      <c r="AR43" s="23">
        <v>14440.158255363354</v>
      </c>
      <c r="AS43" s="23">
        <v>114590.76834492662</v>
      </c>
      <c r="AT43" s="23">
        <v>32089.990946618069</v>
      </c>
      <c r="AU43" s="23">
        <v>118436.47663064611</v>
      </c>
      <c r="AV43" s="23">
        <v>5872.5348455467001</v>
      </c>
      <c r="AW43" s="23">
        <v>5279.1497354906196</v>
      </c>
      <c r="AX43" s="23">
        <v>1216431.9720056746</v>
      </c>
      <c r="AY43" s="23">
        <v>1355670.8726925659</v>
      </c>
      <c r="AZ43" s="23">
        <v>466502.2696062912</v>
      </c>
      <c r="BA43" s="23">
        <v>9254.8664024266727</v>
      </c>
      <c r="BB43" s="23">
        <v>913768.04616213229</v>
      </c>
      <c r="BC43" s="23">
        <v>571096.5152648678</v>
      </c>
      <c r="BD43" s="23">
        <v>651856.9183325409</v>
      </c>
      <c r="BE43" s="23">
        <v>633057.66157595848</v>
      </c>
      <c r="BF43" s="23">
        <v>3321.0480683201545</v>
      </c>
      <c r="BG43" s="23">
        <v>1259121.1607550313</v>
      </c>
      <c r="BH43" s="23">
        <v>1223446.169026227</v>
      </c>
      <c r="BI43" s="23">
        <v>73966.328595990679</v>
      </c>
      <c r="BJ43" s="23">
        <v>1021927.6357653008</v>
      </c>
      <c r="BK43" s="23">
        <v>51735.898790606705</v>
      </c>
      <c r="BL43" s="23">
        <v>657625.11146675865</v>
      </c>
      <c r="BM43" s="23">
        <v>590802.38113070128</v>
      </c>
      <c r="BN43" s="23">
        <v>193197.32226419801</v>
      </c>
      <c r="BO43" s="23">
        <v>124616.71011764943</v>
      </c>
      <c r="BP43" s="23">
        <v>233771.78017902508</v>
      </c>
      <c r="BQ43" s="23">
        <v>30507.177829427033</v>
      </c>
      <c r="BR43" s="23">
        <v>128764.83700994957</v>
      </c>
      <c r="BS43" s="23">
        <v>0</v>
      </c>
      <c r="BT43" s="64">
        <v>27379985.452949174</v>
      </c>
      <c r="BU43" s="23">
        <v>16226416.997084936</v>
      </c>
      <c r="BV43" s="23">
        <v>0</v>
      </c>
      <c r="BW43" s="23">
        <v>148.75286187871211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156058</v>
      </c>
      <c r="CE43" s="23">
        <v>0</v>
      </c>
      <c r="CF43" s="23">
        <v>1273703.686642217</v>
      </c>
      <c r="CG43" s="23">
        <v>0</v>
      </c>
      <c r="CH43" s="23">
        <v>395.64376230054353</v>
      </c>
      <c r="CI43" s="23">
        <v>3720415.9092329098</v>
      </c>
      <c r="CJ43" s="34">
        <f t="shared" si="1"/>
        <v>48757124.442533411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133329.59061030977</v>
      </c>
      <c r="D44" s="23">
        <v>14474.003846819738</v>
      </c>
      <c r="E44" s="23">
        <v>13184.240624818598</v>
      </c>
      <c r="F44" s="23">
        <v>47223.01926754236</v>
      </c>
      <c r="G44" s="23">
        <v>337337.06988956709</v>
      </c>
      <c r="H44" s="23">
        <v>16404.87839895927</v>
      </c>
      <c r="I44" s="23">
        <v>28644.869453921543</v>
      </c>
      <c r="J44" s="23">
        <v>12921.37382380981</v>
      </c>
      <c r="K44" s="23">
        <v>53098.558104253883</v>
      </c>
      <c r="L44" s="23">
        <v>41520.707904720948</v>
      </c>
      <c r="M44" s="23">
        <v>176115.05437058298</v>
      </c>
      <c r="N44" s="23">
        <v>1027789.9644523314</v>
      </c>
      <c r="O44" s="23">
        <v>28424.820366532269</v>
      </c>
      <c r="P44" s="23">
        <v>44539.432272318416</v>
      </c>
      <c r="Q44" s="23">
        <v>6437.8765213647457</v>
      </c>
      <c r="R44" s="23">
        <v>76825.175447951784</v>
      </c>
      <c r="S44" s="23">
        <v>176018.75818234374</v>
      </c>
      <c r="T44" s="23">
        <v>132317.7415379092</v>
      </c>
      <c r="U44" s="23">
        <v>435947.32008731365</v>
      </c>
      <c r="V44" s="23">
        <v>17569.22659718242</v>
      </c>
      <c r="W44" s="23">
        <v>26904.090314693636</v>
      </c>
      <c r="X44" s="23">
        <v>156288.14857129077</v>
      </c>
      <c r="Y44" s="23">
        <v>65396.494046311549</v>
      </c>
      <c r="Z44" s="23">
        <v>157940.4787053678</v>
      </c>
      <c r="AA44" s="23">
        <v>134425.13623333088</v>
      </c>
      <c r="AB44" s="23">
        <v>642561.93345808098</v>
      </c>
      <c r="AC44" s="23">
        <v>359102.59812316921</v>
      </c>
      <c r="AD44" s="23">
        <v>209987.74413108444</v>
      </c>
      <c r="AE44" s="23">
        <v>2406605.4095808733</v>
      </c>
      <c r="AF44" s="23">
        <v>1206191.4687781611</v>
      </c>
      <c r="AG44" s="23">
        <v>252971.7729813084</v>
      </c>
      <c r="AH44" s="23">
        <v>715514.98712128599</v>
      </c>
      <c r="AI44" s="23">
        <v>37007.870462033366</v>
      </c>
      <c r="AJ44" s="23">
        <v>761632.44864006015</v>
      </c>
      <c r="AK44" s="23">
        <v>523402.8694847959</v>
      </c>
      <c r="AL44" s="23">
        <v>365159.34400683898</v>
      </c>
      <c r="AM44" s="23">
        <v>389733.79861389805</v>
      </c>
      <c r="AN44" s="23">
        <v>671620.84136685659</v>
      </c>
      <c r="AO44" s="23">
        <v>1740599.3431999953</v>
      </c>
      <c r="AP44" s="23">
        <v>7238127.8472079225</v>
      </c>
      <c r="AQ44" s="23">
        <v>3408117.4978286158</v>
      </c>
      <c r="AR44" s="23">
        <v>150556.67285523104</v>
      </c>
      <c r="AS44" s="23">
        <v>1007379.7006826546</v>
      </c>
      <c r="AT44" s="23">
        <v>427125.51498501253</v>
      </c>
      <c r="AU44" s="23">
        <v>307595.48291424941</v>
      </c>
      <c r="AV44" s="23">
        <v>48660.2469317305</v>
      </c>
      <c r="AW44" s="23">
        <v>88951.310501533677</v>
      </c>
      <c r="AX44" s="23">
        <v>1152434.6449078831</v>
      </c>
      <c r="AY44" s="23">
        <v>2430743.9949988038</v>
      </c>
      <c r="AZ44" s="23">
        <v>242027.65527485753</v>
      </c>
      <c r="BA44" s="23">
        <v>38778.984544798215</v>
      </c>
      <c r="BB44" s="23">
        <v>490424.77973778156</v>
      </c>
      <c r="BC44" s="23">
        <v>485360.35405498371</v>
      </c>
      <c r="BD44" s="23">
        <v>320394.94644566887</v>
      </c>
      <c r="BE44" s="23">
        <v>499291.07659473218</v>
      </c>
      <c r="BF44" s="23">
        <v>37025.938601144466</v>
      </c>
      <c r="BG44" s="23">
        <v>827525.64848324331</v>
      </c>
      <c r="BH44" s="23">
        <v>4118960.265016818</v>
      </c>
      <c r="BI44" s="23">
        <v>164164.87714701338</v>
      </c>
      <c r="BJ44" s="23">
        <v>2390223.1499492149</v>
      </c>
      <c r="BK44" s="23">
        <v>261832.00744953952</v>
      </c>
      <c r="BL44" s="23">
        <v>1674197.1605085335</v>
      </c>
      <c r="BM44" s="23">
        <v>621949.46704223868</v>
      </c>
      <c r="BN44" s="23">
        <v>330824.71373110905</v>
      </c>
      <c r="BO44" s="23">
        <v>187019.99845322163</v>
      </c>
      <c r="BP44" s="23">
        <v>720524.27405211411</v>
      </c>
      <c r="BQ44" s="23">
        <v>81793.146043202811</v>
      </c>
      <c r="BR44" s="23">
        <v>320615.0312774753</v>
      </c>
      <c r="BS44" s="23">
        <v>0</v>
      </c>
      <c r="BT44" s="64">
        <v>43715796.847801328</v>
      </c>
      <c r="BU44" s="23">
        <v>1264473.6629242497</v>
      </c>
      <c r="BV44" s="23">
        <v>0</v>
      </c>
      <c r="BW44" s="23">
        <v>2669.5454916485055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0</v>
      </c>
      <c r="CD44" s="23">
        <v>569436.82286896394</v>
      </c>
      <c r="CE44" s="23">
        <v>0</v>
      </c>
      <c r="CF44" s="23">
        <v>10176771.128365358</v>
      </c>
      <c r="CG44" s="23">
        <v>0</v>
      </c>
      <c r="CH44" s="23">
        <v>7246.1938150966935</v>
      </c>
      <c r="CI44" s="23">
        <v>11558255.04371468</v>
      </c>
      <c r="CJ44" s="34">
        <f t="shared" si="1"/>
        <v>67294649.244981334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4992209.2303463994</v>
      </c>
      <c r="D45" s="23">
        <v>150084.64850762775</v>
      </c>
      <c r="E45" s="23">
        <v>183759.90684126024</v>
      </c>
      <c r="F45" s="23">
        <v>78697.063888862613</v>
      </c>
      <c r="G45" s="23">
        <v>1034448.1883761885</v>
      </c>
      <c r="H45" s="23">
        <v>170995.48351106944</v>
      </c>
      <c r="I45" s="23">
        <v>114143.34022851806</v>
      </c>
      <c r="J45" s="23">
        <v>81510.389265962251</v>
      </c>
      <c r="K45" s="23">
        <v>95770.822771383697</v>
      </c>
      <c r="L45" s="23">
        <v>23020.009568369333</v>
      </c>
      <c r="M45" s="23">
        <v>248496.64466913589</v>
      </c>
      <c r="N45" s="23">
        <v>581963.09600754955</v>
      </c>
      <c r="O45" s="23">
        <v>150796.48288249678</v>
      </c>
      <c r="P45" s="23">
        <v>168991.80577400746</v>
      </c>
      <c r="Q45" s="23">
        <v>93758.56954000656</v>
      </c>
      <c r="R45" s="23">
        <v>330894.53838657012</v>
      </c>
      <c r="S45" s="23">
        <v>214158.60343277591</v>
      </c>
      <c r="T45" s="23">
        <v>121783.93066859443</v>
      </c>
      <c r="U45" s="23">
        <v>666386.92829538987</v>
      </c>
      <c r="V45" s="23">
        <v>73540.188992088573</v>
      </c>
      <c r="W45" s="23">
        <v>58989.569158787934</v>
      </c>
      <c r="X45" s="23">
        <v>245092.13461366348</v>
      </c>
      <c r="Y45" s="23">
        <v>85012.180958707104</v>
      </c>
      <c r="Z45" s="23">
        <v>1543295.2516244191</v>
      </c>
      <c r="AA45" s="23">
        <v>66037.962428815983</v>
      </c>
      <c r="AB45" s="23">
        <v>105720.12511027807</v>
      </c>
      <c r="AC45" s="23">
        <v>1731494.6418891486</v>
      </c>
      <c r="AD45" s="23">
        <v>531061.46147456812</v>
      </c>
      <c r="AE45" s="23">
        <v>2395263.7237812979</v>
      </c>
      <c r="AF45" s="23">
        <v>1299016.5605496319</v>
      </c>
      <c r="AG45" s="23">
        <v>536746.32541313046</v>
      </c>
      <c r="AH45" s="23">
        <v>2859572.8706728774</v>
      </c>
      <c r="AI45" s="23">
        <v>127251.05765191076</v>
      </c>
      <c r="AJ45" s="23">
        <v>296301.16283486527</v>
      </c>
      <c r="AK45" s="23">
        <v>131913.15230513888</v>
      </c>
      <c r="AL45" s="23">
        <v>517613.86983813287</v>
      </c>
      <c r="AM45" s="23">
        <v>94700.281118387575</v>
      </c>
      <c r="AN45" s="23">
        <v>77963.39058892327</v>
      </c>
      <c r="AO45" s="23">
        <v>460667.14693555067</v>
      </c>
      <c r="AP45" s="23">
        <v>321016.0369932329</v>
      </c>
      <c r="AQ45" s="23">
        <v>10162305.662483044</v>
      </c>
      <c r="AR45" s="23">
        <v>2654628.6939475001</v>
      </c>
      <c r="AS45" s="23">
        <v>293125.52111963218</v>
      </c>
      <c r="AT45" s="23">
        <v>718416.52936684317</v>
      </c>
      <c r="AU45" s="23">
        <v>3910837.3452842645</v>
      </c>
      <c r="AV45" s="23">
        <v>4276030.3354812423</v>
      </c>
      <c r="AW45" s="23">
        <v>11880192.825699337</v>
      </c>
      <c r="AX45" s="23">
        <v>717164.42113777914</v>
      </c>
      <c r="AY45" s="23">
        <v>408692.94911064819</v>
      </c>
      <c r="AZ45" s="23">
        <v>43948.599452629038</v>
      </c>
      <c r="BA45" s="23">
        <v>9158.2298917765893</v>
      </c>
      <c r="BB45" s="23">
        <v>101816.30700289078</v>
      </c>
      <c r="BC45" s="23">
        <v>194573.72892025413</v>
      </c>
      <c r="BD45" s="23">
        <v>503431.09398190759</v>
      </c>
      <c r="BE45" s="23">
        <v>75645.682029441974</v>
      </c>
      <c r="BF45" s="23">
        <v>130200.05660055109</v>
      </c>
      <c r="BG45" s="23">
        <v>334270.97561258369</v>
      </c>
      <c r="BH45" s="23">
        <v>1300142.5435848646</v>
      </c>
      <c r="BI45" s="23">
        <v>30177.24973404708</v>
      </c>
      <c r="BJ45" s="23">
        <v>90627.922571806659</v>
      </c>
      <c r="BK45" s="23">
        <v>10248.325817683102</v>
      </c>
      <c r="BL45" s="23">
        <v>167700.46827595882</v>
      </c>
      <c r="BM45" s="23">
        <v>47595.271589188931</v>
      </c>
      <c r="BN45" s="23">
        <v>100730.23569338433</v>
      </c>
      <c r="BO45" s="23">
        <v>79057.047908641907</v>
      </c>
      <c r="BP45" s="23">
        <v>413516.85417777317</v>
      </c>
      <c r="BQ45" s="23">
        <v>67051.729365594874</v>
      </c>
      <c r="BR45" s="23">
        <v>107352.79197461373</v>
      </c>
      <c r="BS45" s="23">
        <v>0</v>
      </c>
      <c r="BT45" s="64">
        <v>61888778.175711587</v>
      </c>
      <c r="BU45" s="23">
        <v>36903078.479037583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3168215</v>
      </c>
      <c r="CG45" s="23">
        <v>-596.3539416846653</v>
      </c>
      <c r="CH45" s="23">
        <v>0</v>
      </c>
      <c r="CI45" s="23">
        <v>6433635.3129998185</v>
      </c>
      <c r="CJ45" s="34">
        <f t="shared" si="1"/>
        <v>108393110.61380731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201796.57986340276</v>
      </c>
      <c r="D46" s="23">
        <v>5913.9737904022368</v>
      </c>
      <c r="E46" s="23">
        <v>11262.346696557863</v>
      </c>
      <c r="F46" s="23">
        <v>33735.443142534546</v>
      </c>
      <c r="G46" s="23">
        <v>189034.29493523735</v>
      </c>
      <c r="H46" s="23">
        <v>36379.224907013166</v>
      </c>
      <c r="I46" s="23">
        <v>19012.328720474179</v>
      </c>
      <c r="J46" s="23">
        <v>20398.664486919792</v>
      </c>
      <c r="K46" s="23">
        <v>20072.713706498645</v>
      </c>
      <c r="L46" s="23">
        <v>10670.221525890869</v>
      </c>
      <c r="M46" s="23">
        <v>29994.611924004694</v>
      </c>
      <c r="N46" s="23">
        <v>15384.973953014836</v>
      </c>
      <c r="O46" s="23">
        <v>28195.05763459855</v>
      </c>
      <c r="P46" s="23">
        <v>46407.365304198916</v>
      </c>
      <c r="Q46" s="23">
        <v>21306.496280327945</v>
      </c>
      <c r="R46" s="23">
        <v>55723.61965450026</v>
      </c>
      <c r="S46" s="23">
        <v>27438.967050762971</v>
      </c>
      <c r="T46" s="23">
        <v>15149.024413103089</v>
      </c>
      <c r="U46" s="23">
        <v>93630.405628344888</v>
      </c>
      <c r="V46" s="23">
        <v>8523.6716047510199</v>
      </c>
      <c r="W46" s="23">
        <v>52747.443755198903</v>
      </c>
      <c r="X46" s="23">
        <v>38840.87145192302</v>
      </c>
      <c r="Y46" s="23">
        <v>16560.636802340243</v>
      </c>
      <c r="Z46" s="23">
        <v>52225.005090576473</v>
      </c>
      <c r="AA46" s="23">
        <v>2528.9451716454537</v>
      </c>
      <c r="AB46" s="23">
        <v>29430.45847498683</v>
      </c>
      <c r="AC46" s="23">
        <v>362171.11049237743</v>
      </c>
      <c r="AD46" s="23">
        <v>105352.21523630334</v>
      </c>
      <c r="AE46" s="23">
        <v>371121.36555352056</v>
      </c>
      <c r="AF46" s="23">
        <v>101647.95085599327</v>
      </c>
      <c r="AG46" s="23">
        <v>461755.30777924618</v>
      </c>
      <c r="AH46" s="23">
        <v>290515.78308022866</v>
      </c>
      <c r="AI46" s="23">
        <v>25637.310385091558</v>
      </c>
      <c r="AJ46" s="23">
        <v>157897.78763404436</v>
      </c>
      <c r="AK46" s="23">
        <v>13784.170040872572</v>
      </c>
      <c r="AL46" s="23">
        <v>40398.913534777617</v>
      </c>
      <c r="AM46" s="23">
        <v>28976.252788279053</v>
      </c>
      <c r="AN46" s="23">
        <v>8600.4562095473811</v>
      </c>
      <c r="AO46" s="23">
        <v>31404.359748389983</v>
      </c>
      <c r="AP46" s="23">
        <v>37681.857250334309</v>
      </c>
      <c r="AQ46" s="23">
        <v>90344.500240040856</v>
      </c>
      <c r="AR46" s="23">
        <v>4948565.6732279602</v>
      </c>
      <c r="AS46" s="23">
        <v>17434.388870165272</v>
      </c>
      <c r="AT46" s="23">
        <v>14671.46706779984</v>
      </c>
      <c r="AU46" s="23">
        <v>93692.500455620218</v>
      </c>
      <c r="AV46" s="23">
        <v>0</v>
      </c>
      <c r="AW46" s="23">
        <v>0</v>
      </c>
      <c r="AX46" s="23">
        <v>61038.576062590131</v>
      </c>
      <c r="AY46" s="23">
        <v>65625.790001705012</v>
      </c>
      <c r="AZ46" s="23">
        <v>2102.0601496910958</v>
      </c>
      <c r="BA46" s="23">
        <v>6320.2421985727215</v>
      </c>
      <c r="BB46" s="23">
        <v>42070.369385026068</v>
      </c>
      <c r="BC46" s="23">
        <v>11671.198803348931</v>
      </c>
      <c r="BD46" s="23">
        <v>43350.455241296411</v>
      </c>
      <c r="BE46" s="23">
        <v>9256.4474011550064</v>
      </c>
      <c r="BF46" s="23">
        <v>30993.502411015179</v>
      </c>
      <c r="BG46" s="23">
        <v>50352.09294002784</v>
      </c>
      <c r="BH46" s="23">
        <v>157245.25709211017</v>
      </c>
      <c r="BI46" s="23">
        <v>2894.7367694464911</v>
      </c>
      <c r="BJ46" s="23">
        <v>82698.497740129009</v>
      </c>
      <c r="BK46" s="23">
        <v>4597.0686706443221</v>
      </c>
      <c r="BL46" s="23">
        <v>47831.875839082342</v>
      </c>
      <c r="BM46" s="23">
        <v>98537.692175211661</v>
      </c>
      <c r="BN46" s="23">
        <v>16023.219782362956</v>
      </c>
      <c r="BO46" s="23">
        <v>12572.948893173663</v>
      </c>
      <c r="BP46" s="23">
        <v>37234.013233337741</v>
      </c>
      <c r="BQ46" s="23">
        <v>5000.910584814038</v>
      </c>
      <c r="BR46" s="23">
        <v>8743.1519021762906</v>
      </c>
      <c r="BS46" s="23">
        <v>0</v>
      </c>
      <c r="BT46" s="64">
        <v>9080176.8236967232</v>
      </c>
      <c r="BU46" s="23">
        <v>16734943.14666735</v>
      </c>
      <c r="BV46" s="23">
        <v>0</v>
      </c>
      <c r="BW46" s="23">
        <v>143035.12590040179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992032</v>
      </c>
      <c r="CG46" s="23">
        <v>0</v>
      </c>
      <c r="CH46" s="23">
        <v>0</v>
      </c>
      <c r="CI46" s="23">
        <v>1067084</v>
      </c>
      <c r="CJ46" s="34">
        <f t="shared" si="1"/>
        <v>28017271.096264474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10368.304372477985</v>
      </c>
      <c r="D47" s="23">
        <v>573.60995311777128</v>
      </c>
      <c r="E47" s="23">
        <v>2610.0091865885556</v>
      </c>
      <c r="F47" s="23">
        <v>1161.1858511332221</v>
      </c>
      <c r="G47" s="23">
        <v>25515.337743051263</v>
      </c>
      <c r="H47" s="23">
        <v>1819.0906142404358</v>
      </c>
      <c r="I47" s="23">
        <v>7607.2008804720035</v>
      </c>
      <c r="J47" s="23">
        <v>1630.1965807709644</v>
      </c>
      <c r="K47" s="23">
        <v>5580.6911188127842</v>
      </c>
      <c r="L47" s="23">
        <v>5207.6982171978625</v>
      </c>
      <c r="M47" s="23">
        <v>16542.428473935932</v>
      </c>
      <c r="N47" s="23">
        <v>100519.6940568951</v>
      </c>
      <c r="O47" s="23">
        <v>5426.5400874497091</v>
      </c>
      <c r="P47" s="23">
        <v>6587.0888087052963</v>
      </c>
      <c r="Q47" s="23">
        <v>390.53989794452923</v>
      </c>
      <c r="R47" s="23">
        <v>16233.491737715643</v>
      </c>
      <c r="S47" s="23">
        <v>15198.336560581147</v>
      </c>
      <c r="T47" s="23">
        <v>7836.0593998600525</v>
      </c>
      <c r="U47" s="23">
        <v>45789.833779923356</v>
      </c>
      <c r="V47" s="23">
        <v>3869.1744575221846</v>
      </c>
      <c r="W47" s="23">
        <v>6740.6165308239433</v>
      </c>
      <c r="X47" s="23">
        <v>18868.373030033697</v>
      </c>
      <c r="Y47" s="23">
        <v>9415.3299428189057</v>
      </c>
      <c r="Z47" s="23">
        <v>35031.669413280419</v>
      </c>
      <c r="AA47" s="23">
        <v>7525.9832856019129</v>
      </c>
      <c r="AB47" s="23">
        <v>35343.608855479215</v>
      </c>
      <c r="AC47" s="23">
        <v>53261.178162339653</v>
      </c>
      <c r="AD47" s="23">
        <v>45182.361596149756</v>
      </c>
      <c r="AE47" s="23">
        <v>198855.63001196794</v>
      </c>
      <c r="AF47" s="23">
        <v>150852.26165438356</v>
      </c>
      <c r="AG47" s="23">
        <v>54312.027997089484</v>
      </c>
      <c r="AH47" s="23">
        <v>63785.570022512009</v>
      </c>
      <c r="AI47" s="23">
        <v>3200.3558882826214</v>
      </c>
      <c r="AJ47" s="23">
        <v>47360.833876609424</v>
      </c>
      <c r="AK47" s="23">
        <v>32999.146278432592</v>
      </c>
      <c r="AL47" s="23">
        <v>52943.423166158631</v>
      </c>
      <c r="AM47" s="23">
        <v>15936.007831633942</v>
      </c>
      <c r="AN47" s="23">
        <v>17468.373418805088</v>
      </c>
      <c r="AO47" s="23">
        <v>66501.95932027424</v>
      </c>
      <c r="AP47" s="23">
        <v>212106.41008055126</v>
      </c>
      <c r="AQ47" s="23">
        <v>5152474.0205824329</v>
      </c>
      <c r="AR47" s="23">
        <v>2786619.47835853</v>
      </c>
      <c r="AS47" s="23">
        <v>1754942.1737502182</v>
      </c>
      <c r="AT47" s="23">
        <v>25109.036057156656</v>
      </c>
      <c r="AU47" s="23">
        <v>12757.656609498659</v>
      </c>
      <c r="AV47" s="23">
        <v>314.95458806032235</v>
      </c>
      <c r="AW47" s="23">
        <v>664.82682516282432</v>
      </c>
      <c r="AX47" s="23">
        <v>157955.9196929044</v>
      </c>
      <c r="AY47" s="23">
        <v>216392.8179447061</v>
      </c>
      <c r="AZ47" s="23">
        <v>56159.510971454816</v>
      </c>
      <c r="BA47" s="23">
        <v>629.0437543634032</v>
      </c>
      <c r="BB47" s="23">
        <v>45856.273070656869</v>
      </c>
      <c r="BC47" s="23">
        <v>56911.258594505394</v>
      </c>
      <c r="BD47" s="23">
        <v>124331.03327267955</v>
      </c>
      <c r="BE47" s="23">
        <v>61731.638017335004</v>
      </c>
      <c r="BF47" s="23">
        <v>885.47460037007295</v>
      </c>
      <c r="BG47" s="23">
        <v>101684.3735967906</v>
      </c>
      <c r="BH47" s="23">
        <v>197175.45844134947</v>
      </c>
      <c r="BI47" s="23">
        <v>8976.9457008330428</v>
      </c>
      <c r="BJ47" s="23">
        <v>79305.925868755934</v>
      </c>
      <c r="BK47" s="23">
        <v>6937.6689755327125</v>
      </c>
      <c r="BL47" s="23">
        <v>97929.637178988531</v>
      </c>
      <c r="BM47" s="23">
        <v>143695.31043310862</v>
      </c>
      <c r="BN47" s="23">
        <v>30526.191051751837</v>
      </c>
      <c r="BO47" s="23">
        <v>18605.904612371152</v>
      </c>
      <c r="BP47" s="23">
        <v>59951.861037375573</v>
      </c>
      <c r="BQ47" s="23">
        <v>5239.9551935115005</v>
      </c>
      <c r="BR47" s="23">
        <v>14235.065626322619</v>
      </c>
      <c r="BS47" s="23">
        <v>0</v>
      </c>
      <c r="BT47" s="64">
        <v>12626157.046548354</v>
      </c>
      <c r="BU47" s="23">
        <v>761429.99161104602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931841.00000000012</v>
      </c>
      <c r="CG47" s="23">
        <v>0</v>
      </c>
      <c r="CH47" s="23">
        <v>0</v>
      </c>
      <c r="CI47" s="23">
        <v>739963</v>
      </c>
      <c r="CJ47" s="34">
        <f t="shared" si="1"/>
        <v>15059391.0381594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4173.4358613177847</v>
      </c>
      <c r="D48" s="23">
        <v>436.87650764375866</v>
      </c>
      <c r="E48" s="23">
        <v>489.66196431141975</v>
      </c>
      <c r="F48" s="23">
        <v>3879.2220919113188</v>
      </c>
      <c r="G48" s="23">
        <v>36237.522711241319</v>
      </c>
      <c r="H48" s="23">
        <v>1586.0042800983558</v>
      </c>
      <c r="I48" s="23">
        <v>3249.053294376663</v>
      </c>
      <c r="J48" s="23">
        <v>1861.4292483328825</v>
      </c>
      <c r="K48" s="23">
        <v>1509.9788234741566</v>
      </c>
      <c r="L48" s="23">
        <v>1935.1528136271345</v>
      </c>
      <c r="M48" s="23">
        <v>18958.952838643934</v>
      </c>
      <c r="N48" s="23">
        <v>37483.138555266938</v>
      </c>
      <c r="O48" s="23">
        <v>4350.3454540460771</v>
      </c>
      <c r="P48" s="23">
        <v>6852.8647658872605</v>
      </c>
      <c r="Q48" s="23">
        <v>219.85688985470279</v>
      </c>
      <c r="R48" s="23">
        <v>13835.817476824042</v>
      </c>
      <c r="S48" s="23">
        <v>8367.1927898998274</v>
      </c>
      <c r="T48" s="23">
        <v>3537.8759366728518</v>
      </c>
      <c r="U48" s="23">
        <v>29165.1342304024</v>
      </c>
      <c r="V48" s="23">
        <v>2370.3139439596007</v>
      </c>
      <c r="W48" s="23">
        <v>1743.8265102537562</v>
      </c>
      <c r="X48" s="23">
        <v>12191.112055055364</v>
      </c>
      <c r="Y48" s="23">
        <v>5264.8295367252585</v>
      </c>
      <c r="Z48" s="23">
        <v>13292.496974700451</v>
      </c>
      <c r="AA48" s="23">
        <v>1523.2992037555996</v>
      </c>
      <c r="AB48" s="23">
        <v>22741.335857809434</v>
      </c>
      <c r="AC48" s="23">
        <v>6847.7668762790581</v>
      </c>
      <c r="AD48" s="23">
        <v>15273.083118631319</v>
      </c>
      <c r="AE48" s="23">
        <v>106007.34887901519</v>
      </c>
      <c r="AF48" s="23">
        <v>77930.228317858971</v>
      </c>
      <c r="AG48" s="23">
        <v>12530.082109033025</v>
      </c>
      <c r="AH48" s="23">
        <v>9151.5955973641594</v>
      </c>
      <c r="AI48" s="23">
        <v>199.18479195523983</v>
      </c>
      <c r="AJ48" s="23">
        <v>17901.663056224224</v>
      </c>
      <c r="AK48" s="23">
        <v>2129.2789861296333</v>
      </c>
      <c r="AL48" s="23">
        <v>31602.738964655517</v>
      </c>
      <c r="AM48" s="23">
        <v>4911.7682179960848</v>
      </c>
      <c r="AN48" s="23">
        <v>5773.9464031803473</v>
      </c>
      <c r="AO48" s="23">
        <v>8753.330031993517</v>
      </c>
      <c r="AP48" s="23">
        <v>56603.301464865268</v>
      </c>
      <c r="AQ48" s="23">
        <v>12817.87845623618</v>
      </c>
      <c r="AR48" s="23">
        <v>1278.3447864954512</v>
      </c>
      <c r="AS48" s="23">
        <v>4628.5540570939065</v>
      </c>
      <c r="AT48" s="23">
        <v>874.38665380701616</v>
      </c>
      <c r="AU48" s="23">
        <v>6166.478179268458</v>
      </c>
      <c r="AV48" s="23">
        <v>491599.75825824658</v>
      </c>
      <c r="AW48" s="23">
        <v>417985.22700555425</v>
      </c>
      <c r="AX48" s="23">
        <v>24728.947337029254</v>
      </c>
      <c r="AY48" s="23">
        <v>39879.475125503195</v>
      </c>
      <c r="AZ48" s="23">
        <v>45579.591845825613</v>
      </c>
      <c r="BA48" s="23">
        <v>13.433437401867177</v>
      </c>
      <c r="BB48" s="23">
        <v>10733.803838133421</v>
      </c>
      <c r="BC48" s="23">
        <v>7588.786408619736</v>
      </c>
      <c r="BD48" s="23">
        <v>25467.380250355265</v>
      </c>
      <c r="BE48" s="23">
        <v>7171.6652397079624</v>
      </c>
      <c r="BF48" s="23">
        <v>805.53214916266836</v>
      </c>
      <c r="BG48" s="23">
        <v>11468.391286812199</v>
      </c>
      <c r="BH48" s="23">
        <v>12468.473377162747</v>
      </c>
      <c r="BI48" s="23">
        <v>1256.9487909178199</v>
      </c>
      <c r="BJ48" s="23">
        <v>4644.5979015146386</v>
      </c>
      <c r="BK48" s="23">
        <v>2244.0691243782217</v>
      </c>
      <c r="BL48" s="23">
        <v>11683.402944007656</v>
      </c>
      <c r="BM48" s="23">
        <v>9903.024839355392</v>
      </c>
      <c r="BN48" s="23">
        <v>9185.7011155733653</v>
      </c>
      <c r="BO48" s="23">
        <v>7481.4772242954778</v>
      </c>
      <c r="BP48" s="23">
        <v>52992.755100490765</v>
      </c>
      <c r="BQ48" s="23">
        <v>2212.9888658096688</v>
      </c>
      <c r="BR48" s="23">
        <v>8482.3467361487183</v>
      </c>
      <c r="BS48" s="23">
        <v>0</v>
      </c>
      <c r="BT48" s="64">
        <v>1824215.4677661816</v>
      </c>
      <c r="BU48" s="23">
        <v>1235754</v>
      </c>
      <c r="BV48" s="23">
        <v>0</v>
      </c>
      <c r="BW48" s="23">
        <v>0</v>
      </c>
      <c r="BX48" s="23">
        <v>0</v>
      </c>
      <c r="BY48" s="23">
        <v>0</v>
      </c>
      <c r="BZ48" s="23">
        <v>3616268</v>
      </c>
      <c r="CA48" s="23">
        <v>1716319</v>
      </c>
      <c r="CB48" s="23">
        <v>0</v>
      </c>
      <c r="CC48" s="23">
        <v>0</v>
      </c>
      <c r="CD48" s="23">
        <v>10063</v>
      </c>
      <c r="CE48" s="23">
        <v>0</v>
      </c>
      <c r="CF48" s="23">
        <v>66428</v>
      </c>
      <c r="CG48" s="23">
        <v>0</v>
      </c>
      <c r="CH48" s="23">
        <v>0</v>
      </c>
      <c r="CI48" s="23">
        <v>128.53223333038301</v>
      </c>
      <c r="CJ48" s="34">
        <f t="shared" si="1"/>
        <v>8469175.9999995101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73380.193595696575</v>
      </c>
      <c r="D49" s="23">
        <v>39968.840600476724</v>
      </c>
      <c r="E49" s="23">
        <v>18997.000020372063</v>
      </c>
      <c r="F49" s="23">
        <v>48188.294753165937</v>
      </c>
      <c r="G49" s="23">
        <v>592060.57833552198</v>
      </c>
      <c r="H49" s="23">
        <v>98463.329232879332</v>
      </c>
      <c r="I49" s="23">
        <v>175226.10946927028</v>
      </c>
      <c r="J49" s="23">
        <v>105427.60375658859</v>
      </c>
      <c r="K49" s="23">
        <v>242128.1622634666</v>
      </c>
      <c r="L49" s="23">
        <v>7860.0063764551232</v>
      </c>
      <c r="M49" s="23">
        <v>119480.89375258614</v>
      </c>
      <c r="N49" s="23">
        <v>224766.84376637137</v>
      </c>
      <c r="O49" s="23">
        <v>251319.49390361202</v>
      </c>
      <c r="P49" s="23">
        <v>141119.52778234961</v>
      </c>
      <c r="Q49" s="23">
        <v>44995.472183632017</v>
      </c>
      <c r="R49" s="23">
        <v>607933.48655602371</v>
      </c>
      <c r="S49" s="23">
        <v>343094.20505834382</v>
      </c>
      <c r="T49" s="23">
        <v>199980.7368472637</v>
      </c>
      <c r="U49" s="23">
        <v>1028907.1325472578</v>
      </c>
      <c r="V49" s="23">
        <v>33862.488593327231</v>
      </c>
      <c r="W49" s="23">
        <v>23635.173019914866</v>
      </c>
      <c r="X49" s="23">
        <v>554818.42777224677</v>
      </c>
      <c r="Y49" s="23">
        <v>188775.59150279386</v>
      </c>
      <c r="Z49" s="23">
        <v>35875.66006496545</v>
      </c>
      <c r="AA49" s="23">
        <v>11353.001721439163</v>
      </c>
      <c r="AB49" s="23">
        <v>102480.02879590835</v>
      </c>
      <c r="AC49" s="23">
        <v>684970.34438439854</v>
      </c>
      <c r="AD49" s="23">
        <v>1350706.0482817849</v>
      </c>
      <c r="AE49" s="23">
        <v>6802621.9777396731</v>
      </c>
      <c r="AF49" s="23">
        <v>10194537.374594636</v>
      </c>
      <c r="AG49" s="23">
        <v>670744.08056131576</v>
      </c>
      <c r="AH49" s="23">
        <v>75641.010787006351</v>
      </c>
      <c r="AI49" s="23">
        <v>247858.0241408924</v>
      </c>
      <c r="AJ49" s="23">
        <v>850966.02031094488</v>
      </c>
      <c r="AK49" s="23">
        <v>248655.00287246061</v>
      </c>
      <c r="AL49" s="23">
        <v>3199242.7052161787</v>
      </c>
      <c r="AM49" s="23">
        <v>432278.71168094513</v>
      </c>
      <c r="AN49" s="23">
        <v>335237.30714225513</v>
      </c>
      <c r="AO49" s="23">
        <v>543413.92265371769</v>
      </c>
      <c r="AP49" s="23">
        <v>1403209.4393302232</v>
      </c>
      <c r="AQ49" s="23">
        <v>2683921.2775319507</v>
      </c>
      <c r="AR49" s="23">
        <v>577226.17410982016</v>
      </c>
      <c r="AS49" s="23">
        <v>475830.49413452786</v>
      </c>
      <c r="AT49" s="23">
        <v>391109.03294162278</v>
      </c>
      <c r="AU49" s="23">
        <v>54890.642570347132</v>
      </c>
      <c r="AV49" s="23">
        <v>1.07666342878021E-2</v>
      </c>
      <c r="AW49" s="23">
        <v>0</v>
      </c>
      <c r="AX49" s="23">
        <v>1869877.9095412258</v>
      </c>
      <c r="AY49" s="23">
        <v>1043328.433819675</v>
      </c>
      <c r="AZ49" s="23">
        <v>320972.91988004663</v>
      </c>
      <c r="BA49" s="23">
        <v>282080.29482391896</v>
      </c>
      <c r="BB49" s="23">
        <v>351631.27601086977</v>
      </c>
      <c r="BC49" s="23">
        <v>459209.01167319098</v>
      </c>
      <c r="BD49" s="23">
        <v>419040.42624453688</v>
      </c>
      <c r="BE49" s="23">
        <v>270827.77997888427</v>
      </c>
      <c r="BF49" s="23">
        <v>148280.60888691837</v>
      </c>
      <c r="BG49" s="23">
        <v>505081.20747718413</v>
      </c>
      <c r="BH49" s="23">
        <v>4715879.8429378662</v>
      </c>
      <c r="BI49" s="23">
        <v>8646.0102471467308</v>
      </c>
      <c r="BJ49" s="23">
        <v>1767740.0509698889</v>
      </c>
      <c r="BK49" s="23">
        <v>133195.00493003879</v>
      </c>
      <c r="BL49" s="23">
        <v>1376372.4800407295</v>
      </c>
      <c r="BM49" s="23">
        <v>836550.93403232668</v>
      </c>
      <c r="BN49" s="23">
        <v>493441.89740267099</v>
      </c>
      <c r="BO49" s="23">
        <v>266405.7225202577</v>
      </c>
      <c r="BP49" s="23">
        <v>985784.77232151222</v>
      </c>
      <c r="BQ49" s="23">
        <v>487487.02637163311</v>
      </c>
      <c r="BR49" s="23">
        <v>380912.00499115494</v>
      </c>
      <c r="BS49" s="23">
        <v>0</v>
      </c>
      <c r="BT49" s="64">
        <v>53659903.499124952</v>
      </c>
      <c r="BU49" s="23">
        <v>63015.999999999993</v>
      </c>
      <c r="BV49" s="23">
        <v>0</v>
      </c>
      <c r="BW49" s="23">
        <v>0</v>
      </c>
      <c r="BX49" s="23">
        <v>0</v>
      </c>
      <c r="BY49" s="23">
        <v>310766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14300.002670927694</v>
      </c>
      <c r="CG49" s="23">
        <v>0</v>
      </c>
      <c r="CH49" s="23">
        <v>0</v>
      </c>
      <c r="CI49" s="23">
        <v>2680.9521802867202</v>
      </c>
      <c r="CJ49" s="34">
        <f t="shared" si="1"/>
        <v>54050666.453976169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61024733.999999985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35909</v>
      </c>
      <c r="CG50" s="23">
        <v>0</v>
      </c>
      <c r="CH50" s="23">
        <v>0</v>
      </c>
      <c r="CI50" s="23">
        <v>0</v>
      </c>
      <c r="CJ50" s="34">
        <f t="shared" si="1"/>
        <v>61060642.999999985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95102194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95102194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106842.92351179193</v>
      </c>
      <c r="D52" s="23">
        <v>33646.232683829723</v>
      </c>
      <c r="E52" s="23">
        <v>5097.1647180391974</v>
      </c>
      <c r="F52" s="23">
        <v>398268.83253375196</v>
      </c>
      <c r="G52" s="23">
        <v>267177.55735450739</v>
      </c>
      <c r="H52" s="23">
        <v>29985.460659470715</v>
      </c>
      <c r="I52" s="23">
        <v>28474.525410661143</v>
      </c>
      <c r="J52" s="23">
        <v>15491.628662294534</v>
      </c>
      <c r="K52" s="23">
        <v>41089.445165764722</v>
      </c>
      <c r="L52" s="23">
        <v>92113.938006802215</v>
      </c>
      <c r="M52" s="23">
        <v>237661.71120226776</v>
      </c>
      <c r="N52" s="23">
        <v>1508831.7209775897</v>
      </c>
      <c r="O52" s="23">
        <v>62575.586238732969</v>
      </c>
      <c r="P52" s="23">
        <v>48200.834621944217</v>
      </c>
      <c r="Q52" s="23">
        <v>6405.4170945746891</v>
      </c>
      <c r="R52" s="23">
        <v>88397.451880243403</v>
      </c>
      <c r="S52" s="23">
        <v>172474.95227374922</v>
      </c>
      <c r="T52" s="23">
        <v>69036.858701951453</v>
      </c>
      <c r="U52" s="23">
        <v>344902.94181400078</v>
      </c>
      <c r="V52" s="23">
        <v>60145.910918193986</v>
      </c>
      <c r="W52" s="23">
        <v>31887.024416798598</v>
      </c>
      <c r="X52" s="23">
        <v>124110.65939736387</v>
      </c>
      <c r="Y52" s="23">
        <v>124754.57254804148</v>
      </c>
      <c r="Z52" s="23">
        <v>1036075.4115170881</v>
      </c>
      <c r="AA52" s="23">
        <v>167354.51902751115</v>
      </c>
      <c r="AB52" s="23">
        <v>642250.66724112979</v>
      </c>
      <c r="AC52" s="23">
        <v>664688.45404874673</v>
      </c>
      <c r="AD52" s="23">
        <v>433256.25001885789</v>
      </c>
      <c r="AE52" s="23">
        <v>4781918.8101250576</v>
      </c>
      <c r="AF52" s="23">
        <v>2350262.5243097534</v>
      </c>
      <c r="AG52" s="23">
        <v>530498.31068805302</v>
      </c>
      <c r="AH52" s="23">
        <v>519264.24192269455</v>
      </c>
      <c r="AI52" s="23">
        <v>66065.377519495814</v>
      </c>
      <c r="AJ52" s="23">
        <v>1253798.1726355958</v>
      </c>
      <c r="AK52" s="23">
        <v>150222.7574918516</v>
      </c>
      <c r="AL52" s="23">
        <v>554015.12935133022</v>
      </c>
      <c r="AM52" s="23">
        <v>358581.76051549683</v>
      </c>
      <c r="AN52" s="23">
        <v>373596.90788266819</v>
      </c>
      <c r="AO52" s="23">
        <v>541438.59832806187</v>
      </c>
      <c r="AP52" s="23">
        <v>3391836.4003117098</v>
      </c>
      <c r="AQ52" s="23">
        <v>1237027.7109629898</v>
      </c>
      <c r="AR52" s="23">
        <v>119433.16648362932</v>
      </c>
      <c r="AS52" s="23">
        <v>276165.49435124453</v>
      </c>
      <c r="AT52" s="23">
        <v>241620.47422283312</v>
      </c>
      <c r="AU52" s="23">
        <v>966612.62710317632</v>
      </c>
      <c r="AV52" s="23">
        <v>91118.534380601806</v>
      </c>
      <c r="AW52" s="23">
        <v>73402.063578189016</v>
      </c>
      <c r="AX52" s="23">
        <v>2291229.2234623483</v>
      </c>
      <c r="AY52" s="23">
        <v>2542763.91251978</v>
      </c>
      <c r="AZ52" s="23">
        <v>476335.23887616914</v>
      </c>
      <c r="BA52" s="23">
        <v>2710.693977564441</v>
      </c>
      <c r="BB52" s="23">
        <v>845578.4292358798</v>
      </c>
      <c r="BC52" s="23">
        <v>903168.24244571431</v>
      </c>
      <c r="BD52" s="23">
        <v>1797487.4984906886</v>
      </c>
      <c r="BE52" s="23">
        <v>884649.18009908102</v>
      </c>
      <c r="BF52" s="23">
        <v>16528.019953628649</v>
      </c>
      <c r="BG52" s="23">
        <v>2603868.264412947</v>
      </c>
      <c r="BH52" s="23">
        <v>1102213.571423132</v>
      </c>
      <c r="BI52" s="23">
        <v>69041.446810199996</v>
      </c>
      <c r="BJ52" s="23">
        <v>626320.1449783314</v>
      </c>
      <c r="BK52" s="23">
        <v>82966.285296465474</v>
      </c>
      <c r="BL52" s="23">
        <v>410029.17339447211</v>
      </c>
      <c r="BM52" s="23">
        <v>337822.70135833288</v>
      </c>
      <c r="BN52" s="23">
        <v>340154.87828565435</v>
      </c>
      <c r="BO52" s="23">
        <v>250727.08004540918</v>
      </c>
      <c r="BP52" s="23">
        <v>484516.91940378636</v>
      </c>
      <c r="BQ52" s="23">
        <v>104959.75068000569</v>
      </c>
      <c r="BR52" s="23">
        <v>288137.66912971518</v>
      </c>
      <c r="BS52" s="23">
        <v>0</v>
      </c>
      <c r="BT52" s="64">
        <v>41179286.039089419</v>
      </c>
      <c r="BU52" s="23">
        <v>667900.00888696802</v>
      </c>
      <c r="BV52" s="23">
        <v>0</v>
      </c>
      <c r="BW52" s="23">
        <v>0</v>
      </c>
      <c r="BX52" s="23">
        <v>0</v>
      </c>
      <c r="BY52" s="23">
        <v>0</v>
      </c>
      <c r="BZ52" s="23">
        <v>1774784.4923322047</v>
      </c>
      <c r="CA52" s="23">
        <v>890772.57337412983</v>
      </c>
      <c r="CB52" s="23">
        <v>0</v>
      </c>
      <c r="CC52" s="23">
        <v>0</v>
      </c>
      <c r="CD52" s="23">
        <v>255778</v>
      </c>
      <c r="CE52" s="23">
        <v>0</v>
      </c>
      <c r="CF52" s="23">
        <v>924333</v>
      </c>
      <c r="CG52" s="23">
        <v>0</v>
      </c>
      <c r="CH52" s="23">
        <v>0</v>
      </c>
      <c r="CI52" s="23">
        <v>5416695.9893478053</v>
      </c>
      <c r="CJ52" s="34">
        <f t="shared" si="1"/>
        <v>51109550.103030533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28246.219445522082</v>
      </c>
      <c r="D53" s="23">
        <v>5930.1452840845031</v>
      </c>
      <c r="E53" s="23">
        <v>725.79845777046762</v>
      </c>
      <c r="F53" s="23">
        <v>409759.36810632824</v>
      </c>
      <c r="G53" s="23">
        <v>592129.01623342326</v>
      </c>
      <c r="H53" s="23">
        <v>4148.6808458906207</v>
      </c>
      <c r="I53" s="23">
        <v>15351.478955471573</v>
      </c>
      <c r="J53" s="23">
        <v>42865.880311785397</v>
      </c>
      <c r="K53" s="23">
        <v>131247.68608379326</v>
      </c>
      <c r="L53" s="23">
        <v>11895.597877158143</v>
      </c>
      <c r="M53" s="23">
        <v>87438.652457006596</v>
      </c>
      <c r="N53" s="23">
        <v>246140.33703602408</v>
      </c>
      <c r="O53" s="23">
        <v>21043.667199482072</v>
      </c>
      <c r="P53" s="23">
        <v>54642.764155480698</v>
      </c>
      <c r="Q53" s="23">
        <v>284.77628983763537</v>
      </c>
      <c r="R53" s="23">
        <v>111349.06482445831</v>
      </c>
      <c r="S53" s="23">
        <v>38030.982607281709</v>
      </c>
      <c r="T53" s="23">
        <v>36812.025533367065</v>
      </c>
      <c r="U53" s="23">
        <v>253863.867089987</v>
      </c>
      <c r="V53" s="23">
        <v>9696.1792973262145</v>
      </c>
      <c r="W53" s="23">
        <v>19061.731098831489</v>
      </c>
      <c r="X53" s="23">
        <v>47525.394219249145</v>
      </c>
      <c r="Y53" s="23">
        <v>39310.44346633675</v>
      </c>
      <c r="Z53" s="23">
        <v>216141.34350716328</v>
      </c>
      <c r="AA53" s="23">
        <v>175345.75552841919</v>
      </c>
      <c r="AB53" s="23">
        <v>1559902.2631833907</v>
      </c>
      <c r="AC53" s="23">
        <v>16977499.642144818</v>
      </c>
      <c r="AD53" s="23">
        <v>55195.464391227084</v>
      </c>
      <c r="AE53" s="23">
        <v>1120948.4550424668</v>
      </c>
      <c r="AF53" s="23">
        <v>477802.01169451745</v>
      </c>
      <c r="AG53" s="23">
        <v>161132.41942918557</v>
      </c>
      <c r="AH53" s="23">
        <v>89960.684962941639</v>
      </c>
      <c r="AI53" s="23">
        <v>684.51695403133419</v>
      </c>
      <c r="AJ53" s="23">
        <v>646600.32213333971</v>
      </c>
      <c r="AK53" s="23">
        <v>329554.23170440126</v>
      </c>
      <c r="AL53" s="23">
        <v>336623.84567596571</v>
      </c>
      <c r="AM53" s="23">
        <v>50742.449634201243</v>
      </c>
      <c r="AN53" s="23">
        <v>176542.75471572526</v>
      </c>
      <c r="AO53" s="23">
        <v>1259487.2531204754</v>
      </c>
      <c r="AP53" s="23">
        <v>687349.32205339591</v>
      </c>
      <c r="AQ53" s="23">
        <v>76019.947143285797</v>
      </c>
      <c r="AR53" s="23">
        <v>2510.2776534259579</v>
      </c>
      <c r="AS53" s="23">
        <v>1866.0863404817253</v>
      </c>
      <c r="AT53" s="23">
        <v>95991.492840897801</v>
      </c>
      <c r="AU53" s="23">
        <v>45283.149921047836</v>
      </c>
      <c r="AV53" s="23">
        <v>1104.941984669837</v>
      </c>
      <c r="AW53" s="23">
        <v>1241.8167808791725</v>
      </c>
      <c r="AX53" s="23">
        <v>455969.06036897382</v>
      </c>
      <c r="AY53" s="23">
        <v>2134971.3641799442</v>
      </c>
      <c r="AZ53" s="23">
        <v>48645.856570014468</v>
      </c>
      <c r="BA53" s="23">
        <v>1.5765608757760021</v>
      </c>
      <c r="BB53" s="23">
        <v>5523.6646063952994</v>
      </c>
      <c r="BC53" s="23">
        <v>333749.36531068559</v>
      </c>
      <c r="BD53" s="23">
        <v>299859.18077715446</v>
      </c>
      <c r="BE53" s="23">
        <v>78313.436456800788</v>
      </c>
      <c r="BF53" s="23">
        <v>94.68816715753654</v>
      </c>
      <c r="BG53" s="23">
        <v>287502.44969338836</v>
      </c>
      <c r="BH53" s="23">
        <v>715100.67534067365</v>
      </c>
      <c r="BI53" s="23">
        <v>667.25473712489202</v>
      </c>
      <c r="BJ53" s="23">
        <v>397566.16690837359</v>
      </c>
      <c r="BK53" s="23">
        <v>25214.440609672838</v>
      </c>
      <c r="BL53" s="23">
        <v>89381.597641807806</v>
      </c>
      <c r="BM53" s="23">
        <v>147023.63268985503</v>
      </c>
      <c r="BN53" s="23">
        <v>57701.86354216843</v>
      </c>
      <c r="BO53" s="23">
        <v>107761.39283370058</v>
      </c>
      <c r="BP53" s="23">
        <v>101954.84804341846</v>
      </c>
      <c r="BQ53" s="23">
        <v>3764.4565084652427</v>
      </c>
      <c r="BR53" s="23">
        <v>9289.5597155080995</v>
      </c>
      <c r="BS53" s="23">
        <v>0</v>
      </c>
      <c r="BT53" s="64">
        <v>32053086.736678414</v>
      </c>
      <c r="BU53" s="23">
        <v>482196</v>
      </c>
      <c r="BV53" s="23">
        <v>0</v>
      </c>
      <c r="BW53" s="23">
        <v>0</v>
      </c>
      <c r="BX53" s="23">
        <v>0</v>
      </c>
      <c r="BY53" s="23">
        <v>753325</v>
      </c>
      <c r="BZ53" s="23">
        <v>0</v>
      </c>
      <c r="CA53" s="23">
        <v>0</v>
      </c>
      <c r="CB53" s="23">
        <v>0</v>
      </c>
      <c r="CC53" s="23">
        <v>0</v>
      </c>
      <c r="CD53" s="23">
        <v>2501815.3083741628</v>
      </c>
      <c r="CE53" s="23">
        <v>0</v>
      </c>
      <c r="CF53" s="23">
        <v>822425.99999999988</v>
      </c>
      <c r="CG53" s="23">
        <v>0</v>
      </c>
      <c r="CH53" s="23">
        <v>0</v>
      </c>
      <c r="CI53" s="23">
        <v>11514258.883715538</v>
      </c>
      <c r="CJ53" s="34">
        <f t="shared" si="1"/>
        <v>48127107.928768113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31.315818229058426</v>
      </c>
      <c r="D54" s="23">
        <v>0.17300646711833814</v>
      </c>
      <c r="E54" s="23">
        <v>3.2953612784445362E-3</v>
      </c>
      <c r="F54" s="23">
        <v>47.678934657174771</v>
      </c>
      <c r="G54" s="23">
        <v>740.58631227251124</v>
      </c>
      <c r="H54" s="23">
        <v>53.256333620942151</v>
      </c>
      <c r="I54" s="23">
        <v>17.707623829721719</v>
      </c>
      <c r="J54" s="23">
        <v>97.66297452862149</v>
      </c>
      <c r="K54" s="23">
        <v>26.247552582810734</v>
      </c>
      <c r="L54" s="23">
        <v>1.03144808015314</v>
      </c>
      <c r="M54" s="23">
        <v>1600.4020909604246</v>
      </c>
      <c r="N54" s="23">
        <v>1430.5575229887536</v>
      </c>
      <c r="O54" s="23">
        <v>241.6521379096163</v>
      </c>
      <c r="P54" s="23">
        <v>247.13232371566957</v>
      </c>
      <c r="Q54" s="23">
        <v>76.379883711787471</v>
      </c>
      <c r="R54" s="23">
        <v>563.98131063811172</v>
      </c>
      <c r="S54" s="23">
        <v>194.92885802319046</v>
      </c>
      <c r="T54" s="23">
        <v>119.19156976069965</v>
      </c>
      <c r="U54" s="23">
        <v>3326998.2349681719</v>
      </c>
      <c r="V54" s="23">
        <v>79.034297221574533</v>
      </c>
      <c r="W54" s="23">
        <v>27.987503337829445</v>
      </c>
      <c r="X54" s="23">
        <v>1525.0256447579231</v>
      </c>
      <c r="Y54" s="23">
        <v>95.680814719637112</v>
      </c>
      <c r="Z54" s="23">
        <v>106.77135310224222</v>
      </c>
      <c r="AA54" s="23">
        <v>0.27845802802856334</v>
      </c>
      <c r="AB54" s="23">
        <v>4.6579931670813526</v>
      </c>
      <c r="AC54" s="23">
        <v>287.90582881386382</v>
      </c>
      <c r="AD54" s="23">
        <v>7.8100062299135526</v>
      </c>
      <c r="AE54" s="23">
        <v>2261.0231664502007</v>
      </c>
      <c r="AF54" s="23">
        <v>222.35285458240588</v>
      </c>
      <c r="AG54" s="23">
        <v>13.031506175608918</v>
      </c>
      <c r="AH54" s="23">
        <v>1.744893796936382</v>
      </c>
      <c r="AI54" s="23">
        <v>3.9050031149567754</v>
      </c>
      <c r="AJ54" s="23">
        <v>3.2854751946092033</v>
      </c>
      <c r="AK54" s="23">
        <v>0.46464594026067962</v>
      </c>
      <c r="AL54" s="23">
        <v>437.5926718452892</v>
      </c>
      <c r="AM54" s="23">
        <v>276.8795499761884</v>
      </c>
      <c r="AN54" s="23">
        <v>2637.8246611113841</v>
      </c>
      <c r="AO54" s="23">
        <v>1766.835960008905</v>
      </c>
      <c r="AP54" s="23">
        <v>394.58326411967039</v>
      </c>
      <c r="AQ54" s="23">
        <v>206.65210577125688</v>
      </c>
      <c r="AR54" s="23">
        <v>28.163805166226229</v>
      </c>
      <c r="AS54" s="23">
        <v>79.930635489311442</v>
      </c>
      <c r="AT54" s="23">
        <v>5.3285991872448157</v>
      </c>
      <c r="AU54" s="23">
        <v>12.181302965770229</v>
      </c>
      <c r="AV54" s="23">
        <v>1.7415984356579375</v>
      </c>
      <c r="AW54" s="23">
        <v>0</v>
      </c>
      <c r="AX54" s="23">
        <v>147.12634731807398</v>
      </c>
      <c r="AY54" s="23">
        <v>83.039808855523873</v>
      </c>
      <c r="AZ54" s="23">
        <v>456941.09233493794</v>
      </c>
      <c r="BA54" s="23">
        <v>0</v>
      </c>
      <c r="BB54" s="23">
        <v>44.647202281005804</v>
      </c>
      <c r="BC54" s="23">
        <v>1.8882420125487194</v>
      </c>
      <c r="BD54" s="23">
        <v>554.22539357327673</v>
      </c>
      <c r="BE54" s="23">
        <v>2.672537996818519</v>
      </c>
      <c r="BF54" s="23">
        <v>8.8974754518002477E-2</v>
      </c>
      <c r="BG54" s="23">
        <v>452.37401485975215</v>
      </c>
      <c r="BH54" s="23">
        <v>1239837.455482584</v>
      </c>
      <c r="BI54" s="23">
        <v>1.6575667230576019</v>
      </c>
      <c r="BJ54" s="23">
        <v>554798.3338471388</v>
      </c>
      <c r="BK54" s="23">
        <v>0.7974774293835778</v>
      </c>
      <c r="BL54" s="23">
        <v>606642.9342797898</v>
      </c>
      <c r="BM54" s="23">
        <v>58400.384099368392</v>
      </c>
      <c r="BN54" s="23">
        <v>74.162105571394292</v>
      </c>
      <c r="BO54" s="23">
        <v>2.8142385317916343</v>
      </c>
      <c r="BP54" s="23">
        <v>129328.78968435572</v>
      </c>
      <c r="BQ54" s="23">
        <v>4.2658451749464525</v>
      </c>
      <c r="BR54" s="23">
        <v>0.80736351321891142</v>
      </c>
      <c r="BS54" s="23">
        <v>0</v>
      </c>
      <c r="BT54" s="64">
        <v>6390296.3544109892</v>
      </c>
      <c r="BU54" s="23">
        <v>46174.999999999993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1307</v>
      </c>
      <c r="CE54" s="23">
        <v>0</v>
      </c>
      <c r="CF54" s="23">
        <v>9896861.8677702434</v>
      </c>
      <c r="CG54" s="23">
        <v>0</v>
      </c>
      <c r="CH54" s="23">
        <v>0</v>
      </c>
      <c r="CI54" s="23">
        <v>1850905.7761710859</v>
      </c>
      <c r="CJ54" s="34">
        <f t="shared" si="1"/>
        <v>18185545.998352319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80</v>
      </c>
      <c r="D55" s="23">
        <v>1171.1692041255262</v>
      </c>
      <c r="E55" s="23">
        <v>11</v>
      </c>
      <c r="F55" s="23">
        <v>5</v>
      </c>
      <c r="G55" s="23">
        <v>59</v>
      </c>
      <c r="H55" s="23">
        <v>4</v>
      </c>
      <c r="I55" s="23">
        <v>6.9999999999999991</v>
      </c>
      <c r="J55" s="23">
        <v>4</v>
      </c>
      <c r="K55" s="23">
        <v>8</v>
      </c>
      <c r="L55" s="23">
        <v>30</v>
      </c>
      <c r="M55" s="23">
        <v>38</v>
      </c>
      <c r="N55" s="23">
        <v>3801.0000000000005</v>
      </c>
      <c r="O55" s="23">
        <v>9</v>
      </c>
      <c r="P55" s="23">
        <v>18</v>
      </c>
      <c r="Q55" s="23">
        <v>1</v>
      </c>
      <c r="R55" s="23">
        <v>29</v>
      </c>
      <c r="S55" s="23">
        <v>41</v>
      </c>
      <c r="T55" s="23">
        <v>10</v>
      </c>
      <c r="U55" s="23">
        <v>83</v>
      </c>
      <c r="V55" s="23">
        <v>9</v>
      </c>
      <c r="W55" s="23">
        <v>33</v>
      </c>
      <c r="X55" s="23">
        <v>38</v>
      </c>
      <c r="Y55" s="23">
        <v>22</v>
      </c>
      <c r="Z55" s="23">
        <v>80</v>
      </c>
      <c r="AA55" s="23">
        <v>65</v>
      </c>
      <c r="AB55" s="23">
        <v>153</v>
      </c>
      <c r="AC55" s="23">
        <v>2325.4252586787125</v>
      </c>
      <c r="AD55" s="23">
        <v>178.00000000000003</v>
      </c>
      <c r="AE55" s="23">
        <v>160</v>
      </c>
      <c r="AF55" s="23">
        <v>758</v>
      </c>
      <c r="AG55" s="23">
        <v>256</v>
      </c>
      <c r="AH55" s="23">
        <v>0</v>
      </c>
      <c r="AI55" s="23">
        <v>7</v>
      </c>
      <c r="AJ55" s="23">
        <v>362.03226419335704</v>
      </c>
      <c r="AK55" s="23">
        <v>112</v>
      </c>
      <c r="AL55" s="23">
        <v>252</v>
      </c>
      <c r="AM55" s="23">
        <v>61</v>
      </c>
      <c r="AN55" s="23">
        <v>98.000040380717579</v>
      </c>
      <c r="AO55" s="23">
        <v>391.99999999999994</v>
      </c>
      <c r="AP55" s="23">
        <v>1019.9999999999999</v>
      </c>
      <c r="AQ55" s="23">
        <v>593</v>
      </c>
      <c r="AR55" s="23">
        <v>26</v>
      </c>
      <c r="AS55" s="23">
        <v>126.00000000000001</v>
      </c>
      <c r="AT55" s="23">
        <v>121</v>
      </c>
      <c r="AU55" s="23">
        <v>174.61538154156119</v>
      </c>
      <c r="AV55" s="23">
        <v>3</v>
      </c>
      <c r="AW55" s="23">
        <v>3</v>
      </c>
      <c r="AX55" s="23">
        <v>596</v>
      </c>
      <c r="AY55" s="23">
        <v>4335.1912782868831</v>
      </c>
      <c r="AZ55" s="23">
        <v>13806.175409441355</v>
      </c>
      <c r="BA55" s="23">
        <v>5.294645805178706</v>
      </c>
      <c r="BB55" s="23">
        <v>146</v>
      </c>
      <c r="BC55" s="23">
        <v>351</v>
      </c>
      <c r="BD55" s="23">
        <v>358</v>
      </c>
      <c r="BE55" s="23">
        <v>718.89880978063957</v>
      </c>
      <c r="BF55" s="23">
        <v>146.68717286889802</v>
      </c>
      <c r="BG55" s="23">
        <v>492.09563073470429</v>
      </c>
      <c r="BH55" s="23">
        <v>121132.56322593102</v>
      </c>
      <c r="BI55" s="23">
        <v>1</v>
      </c>
      <c r="BJ55" s="23">
        <v>39770.546603971692</v>
      </c>
      <c r="BK55" s="23">
        <v>43</v>
      </c>
      <c r="BL55" s="23">
        <v>49921.244694715155</v>
      </c>
      <c r="BM55" s="23">
        <v>21451.415137187883</v>
      </c>
      <c r="BN55" s="23">
        <v>2495.0335677711396</v>
      </c>
      <c r="BO55" s="23">
        <v>502.74809756183748</v>
      </c>
      <c r="BP55" s="23">
        <v>1942.9753038778069</v>
      </c>
      <c r="BQ55" s="23">
        <v>0</v>
      </c>
      <c r="BR55" s="23">
        <v>70</v>
      </c>
      <c r="BS55" s="23">
        <v>0</v>
      </c>
      <c r="BT55" s="64">
        <v>271123.11172685405</v>
      </c>
      <c r="BU55" s="23">
        <v>0</v>
      </c>
      <c r="BV55" s="23">
        <v>0</v>
      </c>
      <c r="BW55" s="23">
        <v>0</v>
      </c>
      <c r="BX55" s="23">
        <v>0</v>
      </c>
      <c r="BY55" s="23">
        <v>2087841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1206735.2984954724</v>
      </c>
      <c r="CG55" s="23">
        <v>0</v>
      </c>
      <c r="CH55" s="23">
        <v>0</v>
      </c>
      <c r="CI55" s="23">
        <v>102716.4918289365</v>
      </c>
      <c r="CJ55" s="34">
        <f t="shared" si="1"/>
        <v>3668415.902051263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28905.420499514177</v>
      </c>
      <c r="D56" s="23">
        <v>944.14472397158977</v>
      </c>
      <c r="E56" s="23">
        <v>270.83049538676249</v>
      </c>
      <c r="F56" s="23">
        <v>6547.6650512824244</v>
      </c>
      <c r="G56" s="23">
        <v>1441190.4751108494</v>
      </c>
      <c r="H56" s="23">
        <v>64503.566695441194</v>
      </c>
      <c r="I56" s="23">
        <v>54760.210897431301</v>
      </c>
      <c r="J56" s="23">
        <v>11192.346127178556</v>
      </c>
      <c r="K56" s="23">
        <v>45998.939003148451</v>
      </c>
      <c r="L56" s="23">
        <v>60977.566944509948</v>
      </c>
      <c r="M56" s="23">
        <v>236026.13446596271</v>
      </c>
      <c r="N56" s="23">
        <v>832223.01805466274</v>
      </c>
      <c r="O56" s="23">
        <v>54835.465922814132</v>
      </c>
      <c r="P56" s="23">
        <v>45059.424071062924</v>
      </c>
      <c r="Q56" s="23">
        <v>14200.089955939391</v>
      </c>
      <c r="R56" s="23">
        <v>59739.684837503599</v>
      </c>
      <c r="S56" s="23">
        <v>110682.78965252668</v>
      </c>
      <c r="T56" s="23">
        <v>64027.035794884854</v>
      </c>
      <c r="U56" s="23">
        <v>278904.25907516124</v>
      </c>
      <c r="V56" s="23">
        <v>26069.747562156201</v>
      </c>
      <c r="W56" s="23">
        <v>15203.559500904683</v>
      </c>
      <c r="X56" s="23">
        <v>302345.00456821494</v>
      </c>
      <c r="Y56" s="23">
        <v>33974.557368915128</v>
      </c>
      <c r="Z56" s="23">
        <v>86152.112324978036</v>
      </c>
      <c r="AA56" s="23">
        <v>37163.803944064392</v>
      </c>
      <c r="AB56" s="23">
        <v>193725.805174793</v>
      </c>
      <c r="AC56" s="23">
        <v>10424.106385201081</v>
      </c>
      <c r="AD56" s="23">
        <v>403707.53525369026</v>
      </c>
      <c r="AE56" s="23">
        <v>4168232.4937659171</v>
      </c>
      <c r="AF56" s="23">
        <v>2182068.8945132326</v>
      </c>
      <c r="AG56" s="23">
        <v>189833.88817444007</v>
      </c>
      <c r="AH56" s="23">
        <v>108991.16043441588</v>
      </c>
      <c r="AI56" s="23">
        <v>11696.318755029457</v>
      </c>
      <c r="AJ56" s="23">
        <v>326319.42573099246</v>
      </c>
      <c r="AK56" s="23">
        <v>84130.638313986041</v>
      </c>
      <c r="AL56" s="23">
        <v>443856.67107560165</v>
      </c>
      <c r="AM56" s="23">
        <v>390854.42312683508</v>
      </c>
      <c r="AN56" s="23">
        <v>253750.93531342151</v>
      </c>
      <c r="AO56" s="23">
        <v>282386.40739924292</v>
      </c>
      <c r="AP56" s="23">
        <v>409391.86867934745</v>
      </c>
      <c r="AQ56" s="23">
        <v>727446.87032413157</v>
      </c>
      <c r="AR56" s="23">
        <v>13617.0584044159</v>
      </c>
      <c r="AS56" s="23">
        <v>118458.27074864067</v>
      </c>
      <c r="AT56" s="23">
        <v>73447.238847951085</v>
      </c>
      <c r="AU56" s="23">
        <v>28992.714664984815</v>
      </c>
      <c r="AV56" s="23">
        <v>434.16489129268007</v>
      </c>
      <c r="AW56" s="23">
        <v>538.74651792822237</v>
      </c>
      <c r="AX56" s="23">
        <v>343935.67402689974</v>
      </c>
      <c r="AY56" s="23">
        <v>495349.3943784617</v>
      </c>
      <c r="AZ56" s="23">
        <v>27594.336126014092</v>
      </c>
      <c r="BA56" s="23">
        <v>820.86494867217129</v>
      </c>
      <c r="BB56" s="23">
        <v>257332.46756349673</v>
      </c>
      <c r="BC56" s="23">
        <v>148440.46339086987</v>
      </c>
      <c r="BD56" s="23">
        <v>185197.88853639708</v>
      </c>
      <c r="BE56" s="23">
        <v>156246.21140849401</v>
      </c>
      <c r="BF56" s="23">
        <v>20480.799095112823</v>
      </c>
      <c r="BG56" s="23">
        <v>241049.61374693466</v>
      </c>
      <c r="BH56" s="23">
        <v>92492.943578060775</v>
      </c>
      <c r="BI56" s="23">
        <v>16592.195343001615</v>
      </c>
      <c r="BJ56" s="23">
        <v>38777.144157015806</v>
      </c>
      <c r="BK56" s="23">
        <v>60124.313726601198</v>
      </c>
      <c r="BL56" s="23">
        <v>31365.291153008835</v>
      </c>
      <c r="BM56" s="23">
        <v>70612.991226213446</v>
      </c>
      <c r="BN56" s="23">
        <v>256648.69684167457</v>
      </c>
      <c r="BO56" s="23">
        <v>175433.08757129812</v>
      </c>
      <c r="BP56" s="23">
        <v>143142.29989283963</v>
      </c>
      <c r="BQ56" s="23">
        <v>66948.052980823908</v>
      </c>
      <c r="BR56" s="23">
        <v>159898.41478191206</v>
      </c>
      <c r="BS56" s="23">
        <v>0</v>
      </c>
      <c r="BT56" s="64">
        <v>17322686.633617762</v>
      </c>
      <c r="BU56" s="23">
        <v>66833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15721</v>
      </c>
      <c r="CE56" s="23">
        <v>0</v>
      </c>
      <c r="CF56" s="23">
        <v>93820.999999999985</v>
      </c>
      <c r="CG56" s="23">
        <v>0</v>
      </c>
      <c r="CH56" s="23">
        <v>0</v>
      </c>
      <c r="CI56" s="23">
        <v>2422380.2968925172</v>
      </c>
      <c r="CJ56" s="34">
        <f t="shared" si="1"/>
        <v>19921441.930510279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2779047.5839066179</v>
      </c>
      <c r="D57" s="23">
        <v>13345.672275089215</v>
      </c>
      <c r="E57" s="23">
        <v>133.80437357577043</v>
      </c>
      <c r="F57" s="23">
        <v>176.18913746098161</v>
      </c>
      <c r="G57" s="23">
        <v>87762.244132767359</v>
      </c>
      <c r="H57" s="23">
        <v>4452.1869510474962</v>
      </c>
      <c r="I57" s="23">
        <v>9668.485733229285</v>
      </c>
      <c r="J57" s="23">
        <v>2792.5428062712967</v>
      </c>
      <c r="K57" s="23">
        <v>17687.537800522732</v>
      </c>
      <c r="L57" s="23">
        <v>6857.0192714136774</v>
      </c>
      <c r="M57" s="23">
        <v>52215.286571782432</v>
      </c>
      <c r="N57" s="23">
        <v>562321.7485778043</v>
      </c>
      <c r="O57" s="23">
        <v>25511.147698041248</v>
      </c>
      <c r="P57" s="23">
        <v>4295.0269011547061</v>
      </c>
      <c r="Q57" s="23">
        <v>259.51969543185345</v>
      </c>
      <c r="R57" s="23">
        <v>38020.578230779749</v>
      </c>
      <c r="S57" s="23">
        <v>48652.215779326449</v>
      </c>
      <c r="T57" s="23">
        <v>67166.69230495939</v>
      </c>
      <c r="U57" s="23">
        <v>145160.09846773258</v>
      </c>
      <c r="V57" s="23">
        <v>13597.556962262128</v>
      </c>
      <c r="W57" s="23">
        <v>15272.88205422811</v>
      </c>
      <c r="X57" s="23">
        <v>106010.21378023044</v>
      </c>
      <c r="Y57" s="23">
        <v>4197.7910405176508</v>
      </c>
      <c r="Z57" s="23">
        <v>87715.62057145439</v>
      </c>
      <c r="AA57" s="23">
        <v>33894.003658857982</v>
      </c>
      <c r="AB57" s="23">
        <v>160790.62323819619</v>
      </c>
      <c r="AC57" s="23">
        <v>82201.966370061287</v>
      </c>
      <c r="AD57" s="23">
        <v>11249.552249691382</v>
      </c>
      <c r="AE57" s="23">
        <v>640668.28686580702</v>
      </c>
      <c r="AF57" s="23">
        <v>451181.36194511043</v>
      </c>
      <c r="AG57" s="23">
        <v>52954.14011358851</v>
      </c>
      <c r="AH57" s="23">
        <v>46798.716704535858</v>
      </c>
      <c r="AI57" s="23">
        <v>1403.5814773367108</v>
      </c>
      <c r="AJ57" s="23">
        <v>31359.929215476135</v>
      </c>
      <c r="AK57" s="23">
        <v>57249.800213984541</v>
      </c>
      <c r="AL57" s="23">
        <v>104993.82559690722</v>
      </c>
      <c r="AM57" s="23">
        <v>109794.38953329509</v>
      </c>
      <c r="AN57" s="23">
        <v>349336.39188741689</v>
      </c>
      <c r="AO57" s="23">
        <v>230327.62704632821</v>
      </c>
      <c r="AP57" s="23">
        <v>755902.74421436246</v>
      </c>
      <c r="AQ57" s="23">
        <v>184258.93147951268</v>
      </c>
      <c r="AR57" s="23">
        <v>1271.6578420959811</v>
      </c>
      <c r="AS57" s="23">
        <v>48524.338372963844</v>
      </c>
      <c r="AT57" s="23">
        <v>32288.927517768228</v>
      </c>
      <c r="AU57" s="23">
        <v>4687.7844653340635</v>
      </c>
      <c r="AV57" s="23">
        <v>33.658335824843839</v>
      </c>
      <c r="AW57" s="23">
        <v>58.582932277468871</v>
      </c>
      <c r="AX57" s="23">
        <v>439429.28436064482</v>
      </c>
      <c r="AY57" s="23">
        <v>1133413.8775642884</v>
      </c>
      <c r="AZ57" s="23">
        <v>382148.02216192387</v>
      </c>
      <c r="BA57" s="23">
        <v>1584.1742324371191</v>
      </c>
      <c r="BB57" s="23">
        <v>136375.14855040587</v>
      </c>
      <c r="BC57" s="23">
        <v>266981.84173001122</v>
      </c>
      <c r="BD57" s="23">
        <v>127123.06996818582</v>
      </c>
      <c r="BE57" s="23">
        <v>140378.37781004832</v>
      </c>
      <c r="BF57" s="23">
        <v>6662.4635553133685</v>
      </c>
      <c r="BG57" s="23">
        <v>378470.72085006221</v>
      </c>
      <c r="BH57" s="23">
        <v>252823.13546577111</v>
      </c>
      <c r="BI57" s="23">
        <v>3742.5720603643681</v>
      </c>
      <c r="BJ57" s="23">
        <v>219540.116249663</v>
      </c>
      <c r="BK57" s="23">
        <v>6969.560854525108</v>
      </c>
      <c r="BL57" s="23">
        <v>79276.254255066786</v>
      </c>
      <c r="BM57" s="23">
        <v>202108.31773429504</v>
      </c>
      <c r="BN57" s="23">
        <v>194348.68296650122</v>
      </c>
      <c r="BO57" s="23">
        <v>461489.65619589231</v>
      </c>
      <c r="BP57" s="23">
        <v>93909.992262734653</v>
      </c>
      <c r="BQ57" s="23">
        <v>3858.7533450747915</v>
      </c>
      <c r="BR57" s="23">
        <v>7157.7271006113751</v>
      </c>
      <c r="BS57" s="23">
        <v>0</v>
      </c>
      <c r="BT57" s="64">
        <v>12021342.215574253</v>
      </c>
      <c r="BU57" s="23">
        <v>1271167.9473864497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97326</v>
      </c>
      <c r="CE57" s="23">
        <v>0</v>
      </c>
      <c r="CF57" s="23">
        <v>184250</v>
      </c>
      <c r="CG57" s="23">
        <v>0</v>
      </c>
      <c r="CH57" s="23">
        <v>0</v>
      </c>
      <c r="CI57" s="23">
        <v>570267.23612946924</v>
      </c>
      <c r="CJ57" s="34">
        <f t="shared" si="1"/>
        <v>14144353.399090171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264933.1077969902</v>
      </c>
      <c r="D58" s="23">
        <v>93210.883514649016</v>
      </c>
      <c r="E58" s="23">
        <v>3232.4542729429654</v>
      </c>
      <c r="F58" s="23">
        <v>115894.50273705996</v>
      </c>
      <c r="G58" s="23">
        <v>93280.39036243716</v>
      </c>
      <c r="H58" s="23">
        <v>17376.248076315998</v>
      </c>
      <c r="I58" s="23">
        <v>7639.7160687935129</v>
      </c>
      <c r="J58" s="23">
        <v>4970.9761114408684</v>
      </c>
      <c r="K58" s="23">
        <v>28001.270091155933</v>
      </c>
      <c r="L58" s="23">
        <v>7851.8365989979184</v>
      </c>
      <c r="M58" s="23">
        <v>40927.664067397694</v>
      </c>
      <c r="N58" s="23">
        <v>234405.87601096163</v>
      </c>
      <c r="O58" s="23">
        <v>9344.1265011178039</v>
      </c>
      <c r="P58" s="23">
        <v>43501.526293910872</v>
      </c>
      <c r="Q58" s="23">
        <v>440.70127871957408</v>
      </c>
      <c r="R58" s="23">
        <v>31806.958953102596</v>
      </c>
      <c r="S58" s="23">
        <v>55455.535050296166</v>
      </c>
      <c r="T58" s="23">
        <v>26299.186960362433</v>
      </c>
      <c r="U58" s="23">
        <v>178127.76590833373</v>
      </c>
      <c r="V58" s="23">
        <v>8804.507131901466</v>
      </c>
      <c r="W58" s="23">
        <v>12942.376802085924</v>
      </c>
      <c r="X58" s="23">
        <v>53264.818676920178</v>
      </c>
      <c r="Y58" s="23">
        <v>30187.836347818025</v>
      </c>
      <c r="Z58" s="23">
        <v>46372.327544505271</v>
      </c>
      <c r="AA58" s="23">
        <v>60174.031020213988</v>
      </c>
      <c r="AB58" s="23">
        <v>404630.65429643833</v>
      </c>
      <c r="AC58" s="23">
        <v>2598499.9993653479</v>
      </c>
      <c r="AD58" s="23">
        <v>81823.728129902098</v>
      </c>
      <c r="AE58" s="23">
        <v>1471600.2968458375</v>
      </c>
      <c r="AF58" s="23">
        <v>917620.93372500502</v>
      </c>
      <c r="AG58" s="23">
        <v>65577.940234812879</v>
      </c>
      <c r="AH58" s="23">
        <v>86415.280465406613</v>
      </c>
      <c r="AI58" s="23">
        <v>8757.7856184126231</v>
      </c>
      <c r="AJ58" s="23">
        <v>1243253.4686428416</v>
      </c>
      <c r="AK58" s="23">
        <v>35009.419291353741</v>
      </c>
      <c r="AL58" s="23">
        <v>266213.78349059558</v>
      </c>
      <c r="AM58" s="23">
        <v>105507.2544986547</v>
      </c>
      <c r="AN58" s="23">
        <v>215506.71646082425</v>
      </c>
      <c r="AO58" s="23">
        <v>118811.00680874535</v>
      </c>
      <c r="AP58" s="23">
        <v>871932.45040824101</v>
      </c>
      <c r="AQ58" s="23">
        <v>263029.61854246701</v>
      </c>
      <c r="AR58" s="23">
        <v>3453.1104738731733</v>
      </c>
      <c r="AS58" s="23">
        <v>22748.804319758689</v>
      </c>
      <c r="AT58" s="23">
        <v>74278.494948853302</v>
      </c>
      <c r="AU58" s="23">
        <v>8977.8089279889518</v>
      </c>
      <c r="AV58" s="23">
        <v>391.05138245574329</v>
      </c>
      <c r="AW58" s="23">
        <v>810.99957535086992</v>
      </c>
      <c r="AX58" s="23">
        <v>524895.21267881792</v>
      </c>
      <c r="AY58" s="23">
        <v>741545.72578325414</v>
      </c>
      <c r="AZ58" s="23">
        <v>31616.651600851677</v>
      </c>
      <c r="BA58" s="23">
        <v>105.76815536391612</v>
      </c>
      <c r="BB58" s="23">
        <v>99525.353078720684</v>
      </c>
      <c r="BC58" s="23">
        <v>215290.36036975076</v>
      </c>
      <c r="BD58" s="23">
        <v>310827.25245163596</v>
      </c>
      <c r="BE58" s="23">
        <v>236645.08552586113</v>
      </c>
      <c r="BF58" s="23">
        <v>33653.788494927008</v>
      </c>
      <c r="BG58" s="23">
        <v>341149.04565165768</v>
      </c>
      <c r="BH58" s="23">
        <v>318501.10513629706</v>
      </c>
      <c r="BI58" s="23">
        <v>46956.228623772397</v>
      </c>
      <c r="BJ58" s="23">
        <v>404878.49202682561</v>
      </c>
      <c r="BK58" s="23">
        <v>9007.4758215622078</v>
      </c>
      <c r="BL58" s="23">
        <v>319664.96907788404</v>
      </c>
      <c r="BM58" s="23">
        <v>334010.26003371284</v>
      </c>
      <c r="BN58" s="23">
        <v>180107.35746954303</v>
      </c>
      <c r="BO58" s="23">
        <v>251140.64255211272</v>
      </c>
      <c r="BP58" s="23">
        <v>152118.30461625833</v>
      </c>
      <c r="BQ58" s="23">
        <v>23062.982233054892</v>
      </c>
      <c r="BR58" s="23">
        <v>118690.71400563329</v>
      </c>
      <c r="BS58" s="23">
        <v>0</v>
      </c>
      <c r="BT58" s="64">
        <v>15026690.006019095</v>
      </c>
      <c r="BU58" s="23">
        <v>1894037.0303381013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8306.4691081902001</v>
      </c>
      <c r="CE58" s="23">
        <v>0</v>
      </c>
      <c r="CF58" s="23">
        <v>53282.945847098956</v>
      </c>
      <c r="CG58" s="23">
        <v>0</v>
      </c>
      <c r="CH58" s="23">
        <v>0</v>
      </c>
      <c r="CI58" s="23">
        <v>1476153.8396627922</v>
      </c>
      <c r="CJ58" s="34">
        <f t="shared" si="1"/>
        <v>18458470.29097528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18175.462176322671</v>
      </c>
      <c r="D59" s="23">
        <v>263.38926331681108</v>
      </c>
      <c r="E59" s="23">
        <v>241.90408784374213</v>
      </c>
      <c r="F59" s="23">
        <v>1916.5776504478688</v>
      </c>
      <c r="G59" s="23">
        <v>93179.732657695524</v>
      </c>
      <c r="H59" s="23">
        <v>2977.4521577016412</v>
      </c>
      <c r="I59" s="23">
        <v>8136.3441198238552</v>
      </c>
      <c r="J59" s="23">
        <v>3004.4912362873397</v>
      </c>
      <c r="K59" s="23">
        <v>12767.128566761836</v>
      </c>
      <c r="L59" s="23">
        <v>41464.062888562483</v>
      </c>
      <c r="M59" s="23">
        <v>47954.281006447462</v>
      </c>
      <c r="N59" s="23">
        <v>466817.41658795101</v>
      </c>
      <c r="O59" s="23">
        <v>7091.8213207398658</v>
      </c>
      <c r="P59" s="23">
        <v>11794.57049537284</v>
      </c>
      <c r="Q59" s="23">
        <v>194.25007054286226</v>
      </c>
      <c r="R59" s="23">
        <v>23562.410610169773</v>
      </c>
      <c r="S59" s="23">
        <v>25704.017741451575</v>
      </c>
      <c r="T59" s="23">
        <v>11738.482181051639</v>
      </c>
      <c r="U59" s="23">
        <v>68392.737454293965</v>
      </c>
      <c r="V59" s="23">
        <v>5550.5889500591056</v>
      </c>
      <c r="W59" s="23">
        <v>8821.9800564602119</v>
      </c>
      <c r="X59" s="23">
        <v>41918.941063606253</v>
      </c>
      <c r="Y59" s="23">
        <v>13238.132446827432</v>
      </c>
      <c r="Z59" s="23">
        <v>116795.3775237798</v>
      </c>
      <c r="AA59" s="23">
        <v>23887.015313731859</v>
      </c>
      <c r="AB59" s="23">
        <v>169972.33789466758</v>
      </c>
      <c r="AC59" s="23">
        <v>34012.114514083369</v>
      </c>
      <c r="AD59" s="23">
        <v>47176.757948350976</v>
      </c>
      <c r="AE59" s="23">
        <v>1119723.6756561615</v>
      </c>
      <c r="AF59" s="23">
        <v>418207.57539882819</v>
      </c>
      <c r="AG59" s="23">
        <v>59822.069689896118</v>
      </c>
      <c r="AH59" s="23">
        <v>52538.146260710244</v>
      </c>
      <c r="AI59" s="23">
        <v>1194.9298073174459</v>
      </c>
      <c r="AJ59" s="23">
        <v>136488.78655709515</v>
      </c>
      <c r="AK59" s="23">
        <v>32273.68759565644</v>
      </c>
      <c r="AL59" s="23">
        <v>62512.615025078041</v>
      </c>
      <c r="AM59" s="23">
        <v>44985.110586830138</v>
      </c>
      <c r="AN59" s="23">
        <v>67157.932593648758</v>
      </c>
      <c r="AO59" s="23">
        <v>112781.8241782753</v>
      </c>
      <c r="AP59" s="23">
        <v>746551.73066260386</v>
      </c>
      <c r="AQ59" s="23">
        <v>134624.40104949271</v>
      </c>
      <c r="AR59" s="23">
        <v>2787.4619070944273</v>
      </c>
      <c r="AS59" s="23">
        <v>85436.694830086504</v>
      </c>
      <c r="AT59" s="23">
        <v>70614.609531264752</v>
      </c>
      <c r="AU59" s="23">
        <v>30344.514789789609</v>
      </c>
      <c r="AV59" s="23">
        <v>620.31326327539796</v>
      </c>
      <c r="AW59" s="23">
        <v>1348.7330808767388</v>
      </c>
      <c r="AX59" s="23">
        <v>364823.96047307085</v>
      </c>
      <c r="AY59" s="23">
        <v>552002.64550854801</v>
      </c>
      <c r="AZ59" s="23">
        <v>22517.829944279361</v>
      </c>
      <c r="BA59" s="23">
        <v>3172.5131003405049</v>
      </c>
      <c r="BB59" s="23">
        <v>112704.63644908759</v>
      </c>
      <c r="BC59" s="23">
        <v>178876.82335348421</v>
      </c>
      <c r="BD59" s="23">
        <v>275972.10653442598</v>
      </c>
      <c r="BE59" s="23">
        <v>194696.19714784206</v>
      </c>
      <c r="BF59" s="23">
        <v>1783.0742592724946</v>
      </c>
      <c r="BG59" s="23">
        <v>282303.30533357523</v>
      </c>
      <c r="BH59" s="23">
        <v>262847.15440536011</v>
      </c>
      <c r="BI59" s="23">
        <v>23969.008420654292</v>
      </c>
      <c r="BJ59" s="23">
        <v>112967.38272911774</v>
      </c>
      <c r="BK59" s="23">
        <v>15606.803683263704</v>
      </c>
      <c r="BL59" s="23">
        <v>1494841.7835758326</v>
      </c>
      <c r="BM59" s="23">
        <v>227727.08239971352</v>
      </c>
      <c r="BN59" s="23">
        <v>52071.286305196903</v>
      </c>
      <c r="BO59" s="23">
        <v>48288.125827591059</v>
      </c>
      <c r="BP59" s="23">
        <v>116950.00203476229</v>
      </c>
      <c r="BQ59" s="23">
        <v>20433.203725083458</v>
      </c>
      <c r="BR59" s="23">
        <v>52216.488895423827</v>
      </c>
      <c r="BS59" s="23">
        <v>0</v>
      </c>
      <c r="BT59" s="64">
        <v>8903536.0045542605</v>
      </c>
      <c r="BU59" s="23">
        <v>186527.4966466022</v>
      </c>
      <c r="BV59" s="23">
        <v>0</v>
      </c>
      <c r="BW59" s="23">
        <v>0</v>
      </c>
      <c r="BX59" s="23">
        <v>6913119</v>
      </c>
      <c r="BY59" s="23">
        <v>-1</v>
      </c>
      <c r="BZ59" s="23">
        <v>0</v>
      </c>
      <c r="CA59" s="23">
        <v>0</v>
      </c>
      <c r="CB59" s="23">
        <v>0</v>
      </c>
      <c r="CC59" s="23">
        <v>0</v>
      </c>
      <c r="CD59" s="23">
        <v>1228</v>
      </c>
      <c r="CE59" s="23">
        <v>0</v>
      </c>
      <c r="CF59" s="23">
        <v>17579.000673227656</v>
      </c>
      <c r="CG59" s="23">
        <v>0</v>
      </c>
      <c r="CH59" s="23">
        <v>0</v>
      </c>
      <c r="CI59" s="23">
        <v>345721.61033404595</v>
      </c>
      <c r="CJ59" s="34">
        <f t="shared" si="1"/>
        <v>16367710.112208135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842.81975574803641</v>
      </c>
      <c r="D60" s="23">
        <v>478.78328459545639</v>
      </c>
      <c r="E60" s="23">
        <v>14.602745799277656</v>
      </c>
      <c r="F60" s="23">
        <v>146.26253234696975</v>
      </c>
      <c r="G60" s="23">
        <v>5135.1353426444866</v>
      </c>
      <c r="H60" s="23">
        <v>768.66056486690513</v>
      </c>
      <c r="I60" s="23">
        <v>1292.4582590424111</v>
      </c>
      <c r="J60" s="23">
        <v>412.96651081929696</v>
      </c>
      <c r="K60" s="23">
        <v>1069.4621780003768</v>
      </c>
      <c r="L60" s="23">
        <v>2536.0468647989615</v>
      </c>
      <c r="M60" s="23">
        <v>3707.4316527171836</v>
      </c>
      <c r="N60" s="23">
        <v>48735.934646311514</v>
      </c>
      <c r="O60" s="23">
        <v>1654.7065407956179</v>
      </c>
      <c r="P60" s="23">
        <v>1314.5655907672183</v>
      </c>
      <c r="Q60" s="23">
        <v>59.464448132351301</v>
      </c>
      <c r="R60" s="23">
        <v>3639.1973959330303</v>
      </c>
      <c r="S60" s="23">
        <v>5198.0430812503828</v>
      </c>
      <c r="T60" s="23">
        <v>2161.0102136986002</v>
      </c>
      <c r="U60" s="23">
        <v>16496.385468470202</v>
      </c>
      <c r="V60" s="23">
        <v>984.85531756408113</v>
      </c>
      <c r="W60" s="23">
        <v>1086.0941755847869</v>
      </c>
      <c r="X60" s="23">
        <v>5750.3005053541801</v>
      </c>
      <c r="Y60" s="23">
        <v>2362.8081355780055</v>
      </c>
      <c r="Z60" s="23">
        <v>1293.4572123756227</v>
      </c>
      <c r="AA60" s="23">
        <v>1157.6517125638879</v>
      </c>
      <c r="AB60" s="23">
        <v>3477.096782001734</v>
      </c>
      <c r="AC60" s="23">
        <v>10067.513576346841</v>
      </c>
      <c r="AD60" s="23">
        <v>14361.142945215795</v>
      </c>
      <c r="AE60" s="23">
        <v>125918.42953534868</v>
      </c>
      <c r="AF60" s="23">
        <v>24265.132816318652</v>
      </c>
      <c r="AG60" s="23">
        <v>5291.5571754985413</v>
      </c>
      <c r="AH60" s="23">
        <v>3848.0935434245093</v>
      </c>
      <c r="AI60" s="23">
        <v>159.09524466003816</v>
      </c>
      <c r="AJ60" s="23">
        <v>5887.9526183841772</v>
      </c>
      <c r="AK60" s="23">
        <v>3836.0605903856108</v>
      </c>
      <c r="AL60" s="23">
        <v>3441.9716388774677</v>
      </c>
      <c r="AM60" s="23">
        <v>3205.4469261673148</v>
      </c>
      <c r="AN60" s="23">
        <v>91448.404946554685</v>
      </c>
      <c r="AO60" s="23">
        <v>7356.0846769584141</v>
      </c>
      <c r="AP60" s="23">
        <v>23248.114609702421</v>
      </c>
      <c r="AQ60" s="23">
        <v>3511.1545196992538</v>
      </c>
      <c r="AR60" s="23">
        <v>55.866984178237907</v>
      </c>
      <c r="AS60" s="23">
        <v>1042.9185120883915</v>
      </c>
      <c r="AT60" s="23">
        <v>1396.579723699233</v>
      </c>
      <c r="AU60" s="23">
        <v>95.752020711841226</v>
      </c>
      <c r="AV60" s="23">
        <v>5.2395269293178348</v>
      </c>
      <c r="AW60" s="23">
        <v>6.8230471805630124</v>
      </c>
      <c r="AX60" s="23">
        <v>15254.052284635385</v>
      </c>
      <c r="AY60" s="23">
        <v>18336.244519821292</v>
      </c>
      <c r="AZ60" s="23">
        <v>2615.7912327717286</v>
      </c>
      <c r="BA60" s="23">
        <v>449.20857446107055</v>
      </c>
      <c r="BB60" s="23">
        <v>25007.688277597721</v>
      </c>
      <c r="BC60" s="23">
        <v>13348.828659250303</v>
      </c>
      <c r="BD60" s="23">
        <v>8415.7885310520505</v>
      </c>
      <c r="BE60" s="23">
        <v>7791.3527433703393</v>
      </c>
      <c r="BF60" s="23">
        <v>79.507165841941401</v>
      </c>
      <c r="BG60" s="23">
        <v>9482.3652351804631</v>
      </c>
      <c r="BH60" s="23">
        <v>21640.661328889593</v>
      </c>
      <c r="BI60" s="23">
        <v>951.51713691505847</v>
      </c>
      <c r="BJ60" s="23">
        <v>111241.11461861161</v>
      </c>
      <c r="BK60" s="23">
        <v>962.84310266160412</v>
      </c>
      <c r="BL60" s="23">
        <v>21875.402558524311</v>
      </c>
      <c r="BM60" s="23">
        <v>151081.75978920105</v>
      </c>
      <c r="BN60" s="23">
        <v>56772.671282709285</v>
      </c>
      <c r="BO60" s="23">
        <v>66883.163137965123</v>
      </c>
      <c r="BP60" s="23">
        <v>19174.802744391225</v>
      </c>
      <c r="BQ60" s="23">
        <v>1365.3628430520146</v>
      </c>
      <c r="BR60" s="23">
        <v>1291.7018172519727</v>
      </c>
      <c r="BS60" s="23">
        <v>0</v>
      </c>
      <c r="BT60" s="64">
        <v>994247.3636802457</v>
      </c>
      <c r="BU60" s="23">
        <v>11395623</v>
      </c>
      <c r="BV60" s="23">
        <v>0</v>
      </c>
      <c r="BW60" s="23">
        <v>0</v>
      </c>
      <c r="BX60" s="23">
        <v>0</v>
      </c>
      <c r="BY60" s="23">
        <v>167790</v>
      </c>
      <c r="BZ60" s="23">
        <v>0</v>
      </c>
      <c r="CA60" s="23">
        <v>0</v>
      </c>
      <c r="CB60" s="23">
        <v>0</v>
      </c>
      <c r="CC60" s="23">
        <v>0</v>
      </c>
      <c r="CD60" s="23">
        <v>789</v>
      </c>
      <c r="CE60" s="23">
        <v>0</v>
      </c>
      <c r="CF60" s="23">
        <v>100032</v>
      </c>
      <c r="CG60" s="23">
        <v>0</v>
      </c>
      <c r="CH60" s="23">
        <v>0</v>
      </c>
      <c r="CI60" s="23">
        <v>100897.63631865004</v>
      </c>
      <c r="CJ60" s="34">
        <f t="shared" si="1"/>
        <v>12759378.999998895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187195.77097056579</v>
      </c>
      <c r="D61" s="23">
        <v>99439.015729580569</v>
      </c>
      <c r="E61" s="23">
        <v>2851.6879902917344</v>
      </c>
      <c r="F61" s="23">
        <v>7409.6984239372359</v>
      </c>
      <c r="G61" s="23">
        <v>904179.1585276603</v>
      </c>
      <c r="H61" s="23">
        <v>22766.398294303439</v>
      </c>
      <c r="I61" s="23">
        <v>39241.134816211983</v>
      </c>
      <c r="J61" s="23">
        <v>17738.351686623704</v>
      </c>
      <c r="K61" s="23">
        <v>54877.416570269037</v>
      </c>
      <c r="L61" s="23">
        <v>96189.287222973013</v>
      </c>
      <c r="M61" s="23">
        <v>179092.59904476139</v>
      </c>
      <c r="N61" s="23">
        <v>1113380.528740678</v>
      </c>
      <c r="O61" s="23">
        <v>56095.856087022825</v>
      </c>
      <c r="P61" s="23">
        <v>54707.232306151724</v>
      </c>
      <c r="Q61" s="23">
        <v>14959.090075983362</v>
      </c>
      <c r="R61" s="23">
        <v>91294.3071778101</v>
      </c>
      <c r="S61" s="23">
        <v>147376.08718223555</v>
      </c>
      <c r="T61" s="23">
        <v>63336.487663667926</v>
      </c>
      <c r="U61" s="23">
        <v>314278.20133355621</v>
      </c>
      <c r="V61" s="23">
        <v>23603.072104013005</v>
      </c>
      <c r="W61" s="23">
        <v>45451.605807404922</v>
      </c>
      <c r="X61" s="23">
        <v>135912.24472965716</v>
      </c>
      <c r="Y61" s="23">
        <v>60155.111606185834</v>
      </c>
      <c r="Z61" s="23">
        <v>199357.88237297145</v>
      </c>
      <c r="AA61" s="23">
        <v>129874.20522510141</v>
      </c>
      <c r="AB61" s="23">
        <v>940080.92837383016</v>
      </c>
      <c r="AC61" s="23">
        <v>1169050.0028450396</v>
      </c>
      <c r="AD61" s="23">
        <v>210564.15715384323</v>
      </c>
      <c r="AE61" s="23">
        <v>2900531.2123422278</v>
      </c>
      <c r="AF61" s="23">
        <v>1646885.9522104617</v>
      </c>
      <c r="AG61" s="23">
        <v>263275.04812029621</v>
      </c>
      <c r="AH61" s="23">
        <v>387372.80026410933</v>
      </c>
      <c r="AI61" s="23">
        <v>12730.43477193921</v>
      </c>
      <c r="AJ61" s="23">
        <v>397327.92857941531</v>
      </c>
      <c r="AK61" s="23">
        <v>187532.04835825018</v>
      </c>
      <c r="AL61" s="23">
        <v>667331.15197616071</v>
      </c>
      <c r="AM61" s="23">
        <v>198231.30724108385</v>
      </c>
      <c r="AN61" s="23">
        <v>474736.72346312134</v>
      </c>
      <c r="AO61" s="23">
        <v>656566.11575710587</v>
      </c>
      <c r="AP61" s="23">
        <v>1518778.2126819533</v>
      </c>
      <c r="AQ61" s="23">
        <v>1037067.5282209961</v>
      </c>
      <c r="AR61" s="23">
        <v>12693.572733439185</v>
      </c>
      <c r="AS61" s="23">
        <v>330423.25273674127</v>
      </c>
      <c r="AT61" s="23">
        <v>219451.91055427521</v>
      </c>
      <c r="AU61" s="23">
        <v>1383960.4982762316</v>
      </c>
      <c r="AV61" s="23">
        <v>6395.9519535075497</v>
      </c>
      <c r="AW61" s="23">
        <v>13636.061646464404</v>
      </c>
      <c r="AX61" s="23">
        <v>864041.27917625383</v>
      </c>
      <c r="AY61" s="23">
        <v>1138346.5105069482</v>
      </c>
      <c r="AZ61" s="23">
        <v>690267.50666108122</v>
      </c>
      <c r="BA61" s="23">
        <v>11764.557473782337</v>
      </c>
      <c r="BB61" s="23">
        <v>274175.76781458379</v>
      </c>
      <c r="BC61" s="23">
        <v>479943.85738153983</v>
      </c>
      <c r="BD61" s="23">
        <v>687719.22920999851</v>
      </c>
      <c r="BE61" s="23">
        <v>431566.02715192124</v>
      </c>
      <c r="BF61" s="23">
        <v>15878.977471297743</v>
      </c>
      <c r="BG61" s="23">
        <v>769644.93189060432</v>
      </c>
      <c r="BH61" s="23">
        <v>1660592.8579619669</v>
      </c>
      <c r="BI61" s="23">
        <v>75615.813570746788</v>
      </c>
      <c r="BJ61" s="23">
        <v>1903072.0114793512</v>
      </c>
      <c r="BK61" s="23">
        <v>58150.35786276163</v>
      </c>
      <c r="BL61" s="23">
        <v>1530022.2075528034</v>
      </c>
      <c r="BM61" s="23">
        <v>1806250.7746505884</v>
      </c>
      <c r="BN61" s="23">
        <v>349688.81992517028</v>
      </c>
      <c r="BO61" s="23">
        <v>391127.40816808189</v>
      </c>
      <c r="BP61" s="23">
        <v>455451.92239016603</v>
      </c>
      <c r="BQ61" s="23">
        <v>48813.217936898385</v>
      </c>
      <c r="BR61" s="23">
        <v>155233.34897292982</v>
      </c>
      <c r="BS61" s="23">
        <v>0</v>
      </c>
      <c r="BT61" s="64">
        <v>32492752.617159586</v>
      </c>
      <c r="BU61" s="23">
        <v>1664707.1063379033</v>
      </c>
      <c r="BV61" s="23">
        <v>0</v>
      </c>
      <c r="BW61" s="23">
        <v>0</v>
      </c>
      <c r="BX61" s="23">
        <v>1090243</v>
      </c>
      <c r="BY61" s="23">
        <v>60679.999999999993</v>
      </c>
      <c r="BZ61" s="23">
        <v>0</v>
      </c>
      <c r="CA61" s="23">
        <v>0</v>
      </c>
      <c r="CB61" s="23">
        <v>0</v>
      </c>
      <c r="CC61" s="23">
        <v>0</v>
      </c>
      <c r="CD61" s="23">
        <v>49126</v>
      </c>
      <c r="CE61" s="23">
        <v>0</v>
      </c>
      <c r="CF61" s="23">
        <v>214200.00029127402</v>
      </c>
      <c r="CG61" s="23">
        <v>0</v>
      </c>
      <c r="CH61" s="23">
        <v>0</v>
      </c>
      <c r="CI61" s="23">
        <v>1451407.9672444165</v>
      </c>
      <c r="CJ61" s="34">
        <f t="shared" si="1"/>
        <v>37023116.691033177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43428</v>
      </c>
      <c r="D62" s="23">
        <v>31532.689587191551</v>
      </c>
      <c r="E62" s="23">
        <v>9910</v>
      </c>
      <c r="F62" s="23">
        <v>2106</v>
      </c>
      <c r="G62" s="23">
        <v>47862</v>
      </c>
      <c r="H62" s="23">
        <v>2656</v>
      </c>
      <c r="I62" s="23">
        <v>3681.0000000000005</v>
      </c>
      <c r="J62" s="23">
        <v>3267</v>
      </c>
      <c r="K62" s="23">
        <v>9629</v>
      </c>
      <c r="L62" s="23">
        <v>19537.999999999996</v>
      </c>
      <c r="M62" s="23">
        <v>22615</v>
      </c>
      <c r="N62" s="23">
        <v>227227</v>
      </c>
      <c r="O62" s="23">
        <v>5616.0000000000009</v>
      </c>
      <c r="P62" s="23">
        <v>8451</v>
      </c>
      <c r="Q62" s="23">
        <v>399</v>
      </c>
      <c r="R62" s="23">
        <v>17607</v>
      </c>
      <c r="S62" s="23">
        <v>24179</v>
      </c>
      <c r="T62" s="23">
        <v>8725</v>
      </c>
      <c r="U62" s="23">
        <v>48957</v>
      </c>
      <c r="V62" s="23">
        <v>4220</v>
      </c>
      <c r="W62" s="23">
        <v>13987</v>
      </c>
      <c r="X62" s="23">
        <v>20211</v>
      </c>
      <c r="Y62" s="23">
        <v>11561</v>
      </c>
      <c r="Z62" s="23">
        <v>124418</v>
      </c>
      <c r="AA62" s="23">
        <v>67191</v>
      </c>
      <c r="AB62" s="23">
        <v>195730</v>
      </c>
      <c r="AC62" s="23">
        <v>168596.56908046562</v>
      </c>
      <c r="AD62" s="23">
        <v>70335</v>
      </c>
      <c r="AE62" s="23">
        <v>460265.00000000006</v>
      </c>
      <c r="AF62" s="23">
        <v>442772</v>
      </c>
      <c r="AG62" s="23">
        <v>227420</v>
      </c>
      <c r="AH62" s="23">
        <v>65089.000000000007</v>
      </c>
      <c r="AI62" s="23">
        <v>146969</v>
      </c>
      <c r="AJ62" s="23">
        <v>169023.51017742953</v>
      </c>
      <c r="AK62" s="23">
        <v>88476</v>
      </c>
      <c r="AL62" s="23">
        <v>160539</v>
      </c>
      <c r="AM62" s="23">
        <v>31632.999999999996</v>
      </c>
      <c r="AN62" s="23">
        <v>49878.610150409797</v>
      </c>
      <c r="AO62" s="23">
        <v>230654.99999999997</v>
      </c>
      <c r="AP62" s="23">
        <v>430990</v>
      </c>
      <c r="AQ62" s="23">
        <v>623048</v>
      </c>
      <c r="AR62" s="23">
        <v>47411</v>
      </c>
      <c r="AS62" s="23">
        <v>68629</v>
      </c>
      <c r="AT62" s="23">
        <v>60516</v>
      </c>
      <c r="AU62" s="23">
        <v>7668.0591796693643</v>
      </c>
      <c r="AV62" s="23">
        <v>569</v>
      </c>
      <c r="AW62" s="23">
        <v>1324</v>
      </c>
      <c r="AX62" s="23">
        <v>270193</v>
      </c>
      <c r="AY62" s="23">
        <v>303017.24024478754</v>
      </c>
      <c r="AZ62" s="23">
        <v>75245.430773796033</v>
      </c>
      <c r="BA62" s="23">
        <v>150.97481616812539</v>
      </c>
      <c r="BB62" s="23">
        <v>75574</v>
      </c>
      <c r="BC62" s="23">
        <v>117506.99999999999</v>
      </c>
      <c r="BD62" s="23">
        <v>698692</v>
      </c>
      <c r="BE62" s="23">
        <v>130600.91674787381</v>
      </c>
      <c r="BF62" s="23">
        <v>5645.8006234789545</v>
      </c>
      <c r="BG62" s="23">
        <v>240759.14826744422</v>
      </c>
      <c r="BH62" s="23">
        <v>1836395.8877434263</v>
      </c>
      <c r="BI62" s="23">
        <v>753</v>
      </c>
      <c r="BJ62" s="23">
        <v>1054247.7259350517</v>
      </c>
      <c r="BK62" s="23">
        <v>29403</v>
      </c>
      <c r="BL62" s="23">
        <v>166873.29719142651</v>
      </c>
      <c r="BM62" s="23">
        <v>456669.913202319</v>
      </c>
      <c r="BN62" s="23">
        <v>51854.932481516487</v>
      </c>
      <c r="BO62" s="23">
        <v>86729.358559209373</v>
      </c>
      <c r="BP62" s="23">
        <v>115918.08834670695</v>
      </c>
      <c r="BQ62" s="23">
        <v>11089</v>
      </c>
      <c r="BR62" s="23">
        <v>57207</v>
      </c>
      <c r="BS62" s="23">
        <v>0</v>
      </c>
      <c r="BT62" s="64">
        <v>10311037.15310837</v>
      </c>
      <c r="BU62" s="23">
        <v>1097037</v>
      </c>
      <c r="BV62" s="23">
        <v>0</v>
      </c>
      <c r="BW62" s="23">
        <v>0</v>
      </c>
      <c r="BX62" s="23">
        <v>12548795</v>
      </c>
      <c r="BY62" s="23">
        <v>109984231</v>
      </c>
      <c r="BZ62" s="23">
        <v>236752</v>
      </c>
      <c r="CA62" s="23">
        <v>212523</v>
      </c>
      <c r="CB62" s="23">
        <v>0</v>
      </c>
      <c r="CC62" s="23">
        <v>0</v>
      </c>
      <c r="CD62" s="23">
        <v>0</v>
      </c>
      <c r="CE62" s="23">
        <v>0</v>
      </c>
      <c r="CF62" s="23">
        <v>1110655.1468321781</v>
      </c>
      <c r="CG62" s="23">
        <v>0</v>
      </c>
      <c r="CH62" s="23">
        <v>0</v>
      </c>
      <c r="CI62" s="23">
        <v>1383938.8071278064</v>
      </c>
      <c r="CJ62" s="34">
        <f t="shared" si="1"/>
        <v>136884969.10706833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7439.5645138939562</v>
      </c>
      <c r="D63" s="23">
        <v>36.623853829708395</v>
      </c>
      <c r="E63" s="23">
        <v>105.90872240376436</v>
      </c>
      <c r="F63" s="23">
        <v>4151.561179699419</v>
      </c>
      <c r="G63" s="23">
        <v>18629.314689010738</v>
      </c>
      <c r="H63" s="23">
        <v>1548.4240575541362</v>
      </c>
      <c r="I63" s="23">
        <v>2438.9943061787835</v>
      </c>
      <c r="J63" s="23">
        <v>1008.3057772683239</v>
      </c>
      <c r="K63" s="23">
        <v>2723.1273707948935</v>
      </c>
      <c r="L63" s="23">
        <v>646.34727599839096</v>
      </c>
      <c r="M63" s="23">
        <v>19672.686967049583</v>
      </c>
      <c r="N63" s="23">
        <v>19525.988983549505</v>
      </c>
      <c r="O63" s="23">
        <v>2690.0027416259973</v>
      </c>
      <c r="P63" s="23">
        <v>4015.3848129433991</v>
      </c>
      <c r="Q63" s="23">
        <v>1116.0440521739927</v>
      </c>
      <c r="R63" s="23">
        <v>3377.2171058199324</v>
      </c>
      <c r="S63" s="23">
        <v>9047.1647389310892</v>
      </c>
      <c r="T63" s="23">
        <v>4435.1483427754119</v>
      </c>
      <c r="U63" s="23">
        <v>15308.174718632979</v>
      </c>
      <c r="V63" s="23">
        <v>2873.9492094478314</v>
      </c>
      <c r="W63" s="23">
        <v>249.62711960518448</v>
      </c>
      <c r="X63" s="23">
        <v>4115.4544652281902</v>
      </c>
      <c r="Y63" s="23">
        <v>1449.7430182549961</v>
      </c>
      <c r="Z63" s="23">
        <v>351.14216748212652</v>
      </c>
      <c r="AA63" s="23">
        <v>1060.0787555437653</v>
      </c>
      <c r="AB63" s="23">
        <v>12516.065554750294</v>
      </c>
      <c r="AC63" s="23">
        <v>11949.916458222244</v>
      </c>
      <c r="AD63" s="23">
        <v>17151.325514036551</v>
      </c>
      <c r="AE63" s="23">
        <v>78643.744152184328</v>
      </c>
      <c r="AF63" s="23">
        <v>34743.579915096314</v>
      </c>
      <c r="AG63" s="23">
        <v>78978.287416456573</v>
      </c>
      <c r="AH63" s="23">
        <v>23381.089794284482</v>
      </c>
      <c r="AI63" s="23">
        <v>25.762350761830177</v>
      </c>
      <c r="AJ63" s="23">
        <v>30554.187970947463</v>
      </c>
      <c r="AK63" s="23">
        <v>8184.6671395679068</v>
      </c>
      <c r="AL63" s="23">
        <v>13408.948377411696</v>
      </c>
      <c r="AM63" s="23">
        <v>1137.2534080768828</v>
      </c>
      <c r="AN63" s="23">
        <v>1864.57295485186</v>
      </c>
      <c r="AO63" s="23">
        <v>20845.784469432674</v>
      </c>
      <c r="AP63" s="23">
        <v>39408.73594771159</v>
      </c>
      <c r="AQ63" s="23">
        <v>17105.216722599005</v>
      </c>
      <c r="AR63" s="23">
        <v>4116.7805836301604</v>
      </c>
      <c r="AS63" s="23">
        <v>504.37210889045264</v>
      </c>
      <c r="AT63" s="23">
        <v>2066.7418969934088</v>
      </c>
      <c r="AU63" s="23">
        <v>19421.95965386643</v>
      </c>
      <c r="AV63" s="23">
        <v>5633.959152372885</v>
      </c>
      <c r="AW63" s="23">
        <v>7153.2912984504901</v>
      </c>
      <c r="AX63" s="23">
        <v>16904.857333782966</v>
      </c>
      <c r="AY63" s="23">
        <v>19225.488756406612</v>
      </c>
      <c r="AZ63" s="23">
        <v>4335.3871523746375</v>
      </c>
      <c r="BA63" s="23">
        <v>0</v>
      </c>
      <c r="BB63" s="23">
        <v>2330.3061033569174</v>
      </c>
      <c r="BC63" s="23">
        <v>10709.659339036278</v>
      </c>
      <c r="BD63" s="23">
        <v>14749.960985294356</v>
      </c>
      <c r="BE63" s="23">
        <v>9347.6987922325043</v>
      </c>
      <c r="BF63" s="23">
        <v>226.66503944179212</v>
      </c>
      <c r="BG63" s="23">
        <v>14790.814666123508</v>
      </c>
      <c r="BH63" s="23">
        <v>95229.482135554979</v>
      </c>
      <c r="BI63" s="23">
        <v>1.1684313641597681E-2</v>
      </c>
      <c r="BJ63" s="23">
        <v>128258.4062402065</v>
      </c>
      <c r="BK63" s="23">
        <v>5975.4338169605417</v>
      </c>
      <c r="BL63" s="23">
        <v>1842197.6894103019</v>
      </c>
      <c r="BM63" s="23">
        <v>382443.24482165539</v>
      </c>
      <c r="BN63" s="23">
        <v>3391.5807497492738</v>
      </c>
      <c r="BO63" s="23">
        <v>2597.2574698737335</v>
      </c>
      <c r="BP63" s="23">
        <v>3290.2037881594938</v>
      </c>
      <c r="BQ63" s="23">
        <v>1466.9150438797622</v>
      </c>
      <c r="BR63" s="23">
        <v>7414.60443430943</v>
      </c>
      <c r="BS63" s="23">
        <v>0</v>
      </c>
      <c r="BT63" s="64">
        <v>3121697.8895493061</v>
      </c>
      <c r="BU63" s="23">
        <v>1393072.1433174401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18698</v>
      </c>
      <c r="CG63" s="23">
        <v>0</v>
      </c>
      <c r="CH63" s="23">
        <v>0</v>
      </c>
      <c r="CI63" s="23">
        <v>25067.956922566646</v>
      </c>
      <c r="CJ63" s="34">
        <f t="shared" si="1"/>
        <v>4558535.9897893127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10473.246732705968</v>
      </c>
      <c r="D64" s="23">
        <v>70414.830113428645</v>
      </c>
      <c r="E64" s="23">
        <v>1220.3340029348155</v>
      </c>
      <c r="F64" s="23">
        <v>1355.612477042605</v>
      </c>
      <c r="G64" s="23">
        <v>8597.9024136399494</v>
      </c>
      <c r="H64" s="23">
        <v>606.40069847827397</v>
      </c>
      <c r="I64" s="23">
        <v>1083.9924293711404</v>
      </c>
      <c r="J64" s="23">
        <v>684.52422374381638</v>
      </c>
      <c r="K64" s="23">
        <v>1568.2943008198622</v>
      </c>
      <c r="L64" s="23">
        <v>1139.4486566764406</v>
      </c>
      <c r="M64" s="23">
        <v>7922.9135709713273</v>
      </c>
      <c r="N64" s="23">
        <v>207479.94492718295</v>
      </c>
      <c r="O64" s="23">
        <v>1622.4526765308374</v>
      </c>
      <c r="P64" s="23">
        <v>3118.4771494103943</v>
      </c>
      <c r="Q64" s="23">
        <v>119.65904187702908</v>
      </c>
      <c r="R64" s="23">
        <v>5331.4024594712509</v>
      </c>
      <c r="S64" s="23">
        <v>6693.1226844684052</v>
      </c>
      <c r="T64" s="23">
        <v>2414.1908160401731</v>
      </c>
      <c r="U64" s="23">
        <v>13862.783149303765</v>
      </c>
      <c r="V64" s="23">
        <v>1107.4028109789233</v>
      </c>
      <c r="W64" s="23">
        <v>3199.0789849540897</v>
      </c>
      <c r="X64" s="23">
        <v>5847.2622146468784</v>
      </c>
      <c r="Y64" s="23">
        <v>2944.9156448953772</v>
      </c>
      <c r="Z64" s="23">
        <v>7343.7690109224741</v>
      </c>
      <c r="AA64" s="23">
        <v>8970.3649304855426</v>
      </c>
      <c r="AB64" s="23">
        <v>15356.786199561238</v>
      </c>
      <c r="AC64" s="23">
        <v>149376.35691982164</v>
      </c>
      <c r="AD64" s="23">
        <v>12852.869657328098</v>
      </c>
      <c r="AE64" s="23">
        <v>125460.39904095119</v>
      </c>
      <c r="AF64" s="23">
        <v>108095.04359478172</v>
      </c>
      <c r="AG64" s="23">
        <v>65270.527301350376</v>
      </c>
      <c r="AH64" s="23">
        <v>6215.1374921824809</v>
      </c>
      <c r="AI64" s="23">
        <v>530.00020065589433</v>
      </c>
      <c r="AJ64" s="23">
        <v>45890.651012109774</v>
      </c>
      <c r="AK64" s="23">
        <v>31737.042610502667</v>
      </c>
      <c r="AL64" s="23">
        <v>49580.602584678229</v>
      </c>
      <c r="AM64" s="23">
        <v>6418.5503063615342</v>
      </c>
      <c r="AN64" s="23">
        <v>13455.795256846666</v>
      </c>
      <c r="AO64" s="23">
        <v>59844.103236968214</v>
      </c>
      <c r="AP64" s="23">
        <v>104578.87109191697</v>
      </c>
      <c r="AQ64" s="23">
        <v>297639.64105326327</v>
      </c>
      <c r="AR64" s="23">
        <v>16190.687349673612</v>
      </c>
      <c r="AS64" s="23">
        <v>12664.804715638067</v>
      </c>
      <c r="AT64" s="23">
        <v>9711.2383841540704</v>
      </c>
      <c r="AU64" s="23">
        <v>10397.158099898475</v>
      </c>
      <c r="AV64" s="23">
        <v>17.406851042852153</v>
      </c>
      <c r="AW64" s="23">
        <v>67.779142519346735</v>
      </c>
      <c r="AX64" s="23">
        <v>127811.44543535767</v>
      </c>
      <c r="AY64" s="23">
        <v>248625.42093738419</v>
      </c>
      <c r="AZ64" s="23">
        <v>76245.769590872107</v>
      </c>
      <c r="BA64" s="23">
        <v>301.11132516577885</v>
      </c>
      <c r="BB64" s="23">
        <v>18200.233505538505</v>
      </c>
      <c r="BC64" s="23">
        <v>61394.59875834018</v>
      </c>
      <c r="BD64" s="23">
        <v>153890.75324075102</v>
      </c>
      <c r="BE64" s="23">
        <v>95824.747312812251</v>
      </c>
      <c r="BF64" s="23">
        <v>8495.6113696171069</v>
      </c>
      <c r="BG64" s="23">
        <v>115672.37566868219</v>
      </c>
      <c r="BH64" s="23">
        <v>1553256.2801634774</v>
      </c>
      <c r="BI64" s="23">
        <v>6330.9692641231513</v>
      </c>
      <c r="BJ64" s="23">
        <v>2505092.2369395141</v>
      </c>
      <c r="BK64" s="23">
        <v>5703.2635671885173</v>
      </c>
      <c r="BL64" s="23">
        <v>830477.10767685797</v>
      </c>
      <c r="BM64" s="23">
        <v>240870.78809165349</v>
      </c>
      <c r="BN64" s="23">
        <v>44636.01094163402</v>
      </c>
      <c r="BO64" s="23">
        <v>36924.740906236897</v>
      </c>
      <c r="BP64" s="23">
        <v>68980.248330044662</v>
      </c>
      <c r="BQ64" s="23">
        <v>2583.7668418811977</v>
      </c>
      <c r="BR64" s="23">
        <v>6810.3774950567249</v>
      </c>
      <c r="BS64" s="23">
        <v>0</v>
      </c>
      <c r="BT64" s="64">
        <v>7724601.635585377</v>
      </c>
      <c r="BU64" s="23">
        <v>5101650</v>
      </c>
      <c r="BV64" s="23">
        <v>9523597</v>
      </c>
      <c r="BW64" s="23">
        <v>0</v>
      </c>
      <c r="BX64" s="23">
        <v>84672360</v>
      </c>
      <c r="BY64" s="23">
        <v>9145780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11742535.691845948</v>
      </c>
      <c r="CG64" s="23">
        <v>0</v>
      </c>
      <c r="CH64" s="23">
        <v>0</v>
      </c>
      <c r="CI64" s="23">
        <v>404728.17898477626</v>
      </c>
      <c r="CJ64" s="34">
        <f t="shared" si="1"/>
        <v>128315252.5064161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695.62935774856112</v>
      </c>
      <c r="D65" s="23">
        <v>124.64670844725349</v>
      </c>
      <c r="E65" s="23">
        <v>28.328797374375792</v>
      </c>
      <c r="F65" s="23">
        <v>0</v>
      </c>
      <c r="G65" s="23">
        <v>5514.043026714613</v>
      </c>
      <c r="H65" s="23">
        <v>536.98809245205666</v>
      </c>
      <c r="I65" s="23">
        <v>686.81595412097761</v>
      </c>
      <c r="J65" s="23">
        <v>1063.9037236154466</v>
      </c>
      <c r="K65" s="23">
        <v>1797.3048111965086</v>
      </c>
      <c r="L65" s="23">
        <v>1271.6482376942022</v>
      </c>
      <c r="M65" s="23">
        <v>3937.7028350382357</v>
      </c>
      <c r="N65" s="23">
        <v>85666.912788942936</v>
      </c>
      <c r="O65" s="23">
        <v>2098.8491210259754</v>
      </c>
      <c r="P65" s="23">
        <v>1365.4480334449133</v>
      </c>
      <c r="Q65" s="23">
        <v>47.844191121168009</v>
      </c>
      <c r="R65" s="23">
        <v>6232.9649511932166</v>
      </c>
      <c r="S65" s="23">
        <v>9065.8446886307956</v>
      </c>
      <c r="T65" s="23">
        <v>2416.7611804495259</v>
      </c>
      <c r="U65" s="23">
        <v>18749.257160022982</v>
      </c>
      <c r="V65" s="23">
        <v>762.9889426165214</v>
      </c>
      <c r="W65" s="23">
        <v>928.55502504898425</v>
      </c>
      <c r="X65" s="23">
        <v>7415.8496237810414</v>
      </c>
      <c r="Y65" s="23">
        <v>3295.5834278857174</v>
      </c>
      <c r="Z65" s="23">
        <v>0</v>
      </c>
      <c r="AA65" s="23">
        <v>380.86494247771901</v>
      </c>
      <c r="AB65" s="23">
        <v>0</v>
      </c>
      <c r="AC65" s="23">
        <v>1562.4905574044606</v>
      </c>
      <c r="AD65" s="23">
        <v>766.76611559977152</v>
      </c>
      <c r="AE65" s="23">
        <v>6655.378796486686</v>
      </c>
      <c r="AF65" s="23">
        <v>6978.9566153851119</v>
      </c>
      <c r="AG65" s="23">
        <v>1622.9253251364621</v>
      </c>
      <c r="AH65" s="23">
        <v>0</v>
      </c>
      <c r="AI65" s="23">
        <v>27.699268543834108</v>
      </c>
      <c r="AJ65" s="23">
        <v>1756.3854372112992</v>
      </c>
      <c r="AK65" s="23">
        <v>1187.9209032321583</v>
      </c>
      <c r="AL65" s="23">
        <v>2044.7096415993906</v>
      </c>
      <c r="AM65" s="23">
        <v>2077.4451407875581</v>
      </c>
      <c r="AN65" s="23">
        <v>5160.2478239501861</v>
      </c>
      <c r="AO65" s="23">
        <v>2243.6407520505627</v>
      </c>
      <c r="AP65" s="23">
        <v>7074.0154687969061</v>
      </c>
      <c r="AQ65" s="23">
        <v>39610.58354651332</v>
      </c>
      <c r="AR65" s="23">
        <v>23185.546828850231</v>
      </c>
      <c r="AS65" s="23">
        <v>819.64653736527293</v>
      </c>
      <c r="AT65" s="23">
        <v>170.60231307679643</v>
      </c>
      <c r="AU65" s="23">
        <v>0</v>
      </c>
      <c r="AV65" s="23">
        <v>0</v>
      </c>
      <c r="AW65" s="23">
        <v>0</v>
      </c>
      <c r="AX65" s="23">
        <v>2787.553661638578</v>
      </c>
      <c r="AY65" s="23">
        <v>88273.162147385519</v>
      </c>
      <c r="AZ65" s="23">
        <v>3212.4856222542148</v>
      </c>
      <c r="BA65" s="23">
        <v>0</v>
      </c>
      <c r="BB65" s="23">
        <v>12380.943510263305</v>
      </c>
      <c r="BC65" s="23">
        <v>3834.4601068293991</v>
      </c>
      <c r="BD65" s="23">
        <v>986.47167745881916</v>
      </c>
      <c r="BE65" s="23">
        <v>1546.1228078103766</v>
      </c>
      <c r="BF65" s="23">
        <v>187.59959150142191</v>
      </c>
      <c r="BG65" s="23">
        <v>1970.4252395954718</v>
      </c>
      <c r="BH65" s="23">
        <v>70456.866714225311</v>
      </c>
      <c r="BI65" s="23">
        <v>7128.7844770540332</v>
      </c>
      <c r="BJ65" s="23">
        <v>117988.18200661411</v>
      </c>
      <c r="BK65" s="23">
        <v>360.72001990038513</v>
      </c>
      <c r="BL65" s="23">
        <v>25739.545294357846</v>
      </c>
      <c r="BM65" s="23">
        <v>42078.966091067268</v>
      </c>
      <c r="BN65" s="23">
        <v>13627.41059473584</v>
      </c>
      <c r="BO65" s="23">
        <v>7306.941136097329</v>
      </c>
      <c r="BP65" s="23">
        <v>23774.156285406709</v>
      </c>
      <c r="BQ65" s="23">
        <v>511.17741039984764</v>
      </c>
      <c r="BR65" s="23">
        <v>712.62663617318663</v>
      </c>
      <c r="BS65" s="23">
        <v>0</v>
      </c>
      <c r="BT65" s="64">
        <v>681894.29772380274</v>
      </c>
      <c r="BU65" s="23">
        <v>2183715.0727473665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41</v>
      </c>
      <c r="CE65" s="23">
        <v>0</v>
      </c>
      <c r="CF65" s="23">
        <v>15604</v>
      </c>
      <c r="CG65" s="23">
        <v>0</v>
      </c>
      <c r="CH65" s="23">
        <v>0</v>
      </c>
      <c r="CI65" s="23">
        <v>289279</v>
      </c>
      <c r="CJ65" s="34">
        <f t="shared" si="1"/>
        <v>3170533.3704711692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163.33582570301883</v>
      </c>
      <c r="D66" s="23">
        <v>612.69983569400358</v>
      </c>
      <c r="E66" s="23">
        <v>19.163666487603905</v>
      </c>
      <c r="F66" s="23">
        <v>151.82239895212422</v>
      </c>
      <c r="G66" s="23">
        <v>1418.259348356451</v>
      </c>
      <c r="H66" s="23">
        <v>62.074196532696156</v>
      </c>
      <c r="I66" s="23">
        <v>127.15781136129003</v>
      </c>
      <c r="J66" s="23">
        <v>72.856294472061506</v>
      </c>
      <c r="K66" s="23">
        <v>59.097047007517801</v>
      </c>
      <c r="L66" s="23">
        <v>75.735218673941361</v>
      </c>
      <c r="M66" s="23">
        <v>742.09280547268145</v>
      </c>
      <c r="N66" s="23">
        <v>535451.05383030523</v>
      </c>
      <c r="O66" s="23">
        <v>170.27329502371927</v>
      </c>
      <c r="P66" s="23">
        <v>268.21355796466031</v>
      </c>
      <c r="Q66" s="23">
        <v>8.6094609108958231</v>
      </c>
      <c r="R66" s="23">
        <v>541.52289401577525</v>
      </c>
      <c r="S66" s="23">
        <v>4567.4756543547783</v>
      </c>
      <c r="T66" s="23">
        <v>138.46800417107485</v>
      </c>
      <c r="U66" s="23">
        <v>1141.4765606881429</v>
      </c>
      <c r="V66" s="23">
        <v>92.77104555737057</v>
      </c>
      <c r="W66" s="23">
        <v>68.249146674715632</v>
      </c>
      <c r="X66" s="23">
        <v>919.89137304978442</v>
      </c>
      <c r="Y66" s="23">
        <v>355.0534145006568</v>
      </c>
      <c r="Z66" s="23">
        <v>520.22912823460274</v>
      </c>
      <c r="AA66" s="23">
        <v>59.61665122607986</v>
      </c>
      <c r="AB66" s="23">
        <v>890.01709915201582</v>
      </c>
      <c r="AC66" s="23">
        <v>21638.618620049856</v>
      </c>
      <c r="AD66" s="23">
        <v>597.73586848489708</v>
      </c>
      <c r="AE66" s="23">
        <v>4148.9077561649483</v>
      </c>
      <c r="AF66" s="23">
        <v>3049.9327341028238</v>
      </c>
      <c r="AG66" s="23">
        <v>490.38469259757392</v>
      </c>
      <c r="AH66" s="23">
        <v>358.16173786625603</v>
      </c>
      <c r="AI66" s="23">
        <v>7.7956570105072656</v>
      </c>
      <c r="AJ66" s="23">
        <v>809.18445144537134</v>
      </c>
      <c r="AK66" s="23">
        <v>83.332604603805876</v>
      </c>
      <c r="AL66" s="23">
        <v>1236.8500906714542</v>
      </c>
      <c r="AM66" s="23">
        <v>5115.2477478809942</v>
      </c>
      <c r="AN66" s="23">
        <v>226.28167655745384</v>
      </c>
      <c r="AO66" s="23">
        <v>342.69117704348287</v>
      </c>
      <c r="AP66" s="23">
        <v>356043.2823259664</v>
      </c>
      <c r="AQ66" s="23">
        <v>501.66078369779734</v>
      </c>
      <c r="AR66" s="23">
        <v>50.03182252512503</v>
      </c>
      <c r="AS66" s="23">
        <v>181.15076856527298</v>
      </c>
      <c r="AT66" s="23">
        <v>34.220803268280875</v>
      </c>
      <c r="AU66" s="23">
        <v>668.43480390887407</v>
      </c>
      <c r="AV66" s="23">
        <v>3.121575455853157</v>
      </c>
      <c r="AW66" s="23">
        <v>9.63646863590035</v>
      </c>
      <c r="AX66" s="23">
        <v>51381.814676122885</v>
      </c>
      <c r="AY66" s="23">
        <v>186444.33956991229</v>
      </c>
      <c r="AZ66" s="23">
        <v>1783.8364950808882</v>
      </c>
      <c r="BA66" s="23">
        <v>25.393446322382839</v>
      </c>
      <c r="BB66" s="23">
        <v>420.08668917888969</v>
      </c>
      <c r="BC66" s="23">
        <v>5126.614038952016</v>
      </c>
      <c r="BD66" s="23">
        <v>996.7411650748378</v>
      </c>
      <c r="BE66" s="23">
        <v>1330.1458568258654</v>
      </c>
      <c r="BF66" s="23">
        <v>31.525732585677893</v>
      </c>
      <c r="BG66" s="23">
        <v>12732.287621015725</v>
      </c>
      <c r="BH66" s="23">
        <v>542104.04770978889</v>
      </c>
      <c r="BI66" s="23">
        <v>49.19271318209907</v>
      </c>
      <c r="BJ66" s="23">
        <v>851198.29617953289</v>
      </c>
      <c r="BK66" s="23">
        <v>87.825113287306792</v>
      </c>
      <c r="BL66" s="23">
        <v>1388783.8640630804</v>
      </c>
      <c r="BM66" s="23">
        <v>1333021.521035112</v>
      </c>
      <c r="BN66" s="23">
        <v>1036.2290750451227</v>
      </c>
      <c r="BO66" s="23">
        <v>9953.971803995837</v>
      </c>
      <c r="BP66" s="23">
        <v>4831.5509536747441</v>
      </c>
      <c r="BQ66" s="23">
        <v>86.608968330305686</v>
      </c>
      <c r="BR66" s="23">
        <v>331.96960333932827</v>
      </c>
      <c r="BS66" s="23">
        <v>0</v>
      </c>
      <c r="BT66" s="64">
        <v>5336051.7422404867</v>
      </c>
      <c r="BU66" s="23">
        <v>12946817.969014022</v>
      </c>
      <c r="BV66" s="23">
        <v>0</v>
      </c>
      <c r="BW66" s="23">
        <v>14159020.852782492</v>
      </c>
      <c r="BX66" s="23">
        <v>89585997</v>
      </c>
      <c r="BY66" s="23">
        <v>986086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1407273.5519847537</v>
      </c>
      <c r="CG66" s="23">
        <v>0</v>
      </c>
      <c r="CH66" s="23">
        <v>0</v>
      </c>
      <c r="CI66" s="23">
        <v>80587.571851989283</v>
      </c>
      <c r="CJ66" s="34">
        <f t="shared" si="1"/>
        <v>124501834.68787374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165.29438213036008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5930.8740601713616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30.132377668756035</v>
      </c>
      <c r="AK67" s="23">
        <v>0</v>
      </c>
      <c r="AL67" s="23">
        <v>0</v>
      </c>
      <c r="AM67" s="23">
        <v>0</v>
      </c>
      <c r="AN67" s="23">
        <v>3.7712612852010059E-2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118.5307421938676</v>
      </c>
      <c r="AV67" s="23">
        <v>0</v>
      </c>
      <c r="AW67" s="23">
        <v>0</v>
      </c>
      <c r="AX67" s="23">
        <v>0</v>
      </c>
      <c r="AY67" s="23">
        <v>79.535900504889213</v>
      </c>
      <c r="AZ67" s="23">
        <v>1.0686879624616494</v>
      </c>
      <c r="BA67" s="23">
        <v>6.901408151917841</v>
      </c>
      <c r="BB67" s="23">
        <v>0</v>
      </c>
      <c r="BC67" s="23">
        <v>0</v>
      </c>
      <c r="BD67" s="23">
        <v>0</v>
      </c>
      <c r="BE67" s="23">
        <v>291.25450905607374</v>
      </c>
      <c r="BF67" s="23">
        <v>0</v>
      </c>
      <c r="BG67" s="23">
        <v>3408.956213531746</v>
      </c>
      <c r="BH67" s="23">
        <v>104825.51235109773</v>
      </c>
      <c r="BI67" s="23">
        <v>0</v>
      </c>
      <c r="BJ67" s="23">
        <v>55210.885726402994</v>
      </c>
      <c r="BK67" s="23">
        <v>0</v>
      </c>
      <c r="BL67" s="23">
        <v>1977.7225968351675</v>
      </c>
      <c r="BM67" s="23">
        <v>26996.396929160022</v>
      </c>
      <c r="BN67" s="23">
        <v>187.96214172688664</v>
      </c>
      <c r="BO67" s="23">
        <v>2681.215923326507</v>
      </c>
      <c r="BP67" s="23">
        <v>765.30205260584</v>
      </c>
      <c r="BQ67" s="23">
        <v>0</v>
      </c>
      <c r="BR67" s="23">
        <v>0</v>
      </c>
      <c r="BS67" s="23">
        <v>0</v>
      </c>
      <c r="BT67" s="64">
        <v>202677.58371513942</v>
      </c>
      <c r="BU67" s="23">
        <v>16906313</v>
      </c>
      <c r="BV67" s="23">
        <v>3441103</v>
      </c>
      <c r="BW67" s="23">
        <v>0</v>
      </c>
      <c r="BX67" s="23">
        <v>109491871</v>
      </c>
      <c r="BY67" s="23">
        <v>424870.00000000006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153864.41021659228</v>
      </c>
      <c r="CG67" s="23">
        <v>0</v>
      </c>
      <c r="CH67" s="23">
        <v>0</v>
      </c>
      <c r="CI67" s="23">
        <v>256841.0434578596</v>
      </c>
      <c r="CJ67" s="34">
        <f t="shared" si="1"/>
        <v>130877540.03738961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86.72253560522536</v>
      </c>
      <c r="D68" s="23">
        <v>86.818661289781517</v>
      </c>
      <c r="E68" s="23">
        <v>9.9986393291865703</v>
      </c>
      <c r="F68" s="23">
        <v>81.501082995910878</v>
      </c>
      <c r="G68" s="23">
        <v>775.51981083745829</v>
      </c>
      <c r="H68" s="23">
        <v>34.943483058896376</v>
      </c>
      <c r="I68" s="23">
        <v>67.19364332979498</v>
      </c>
      <c r="J68" s="23">
        <v>42.700880028226202</v>
      </c>
      <c r="K68" s="23">
        <v>32.093509778729654</v>
      </c>
      <c r="L68" s="23">
        <v>39.56372965909199</v>
      </c>
      <c r="M68" s="23">
        <v>464.01471812027523</v>
      </c>
      <c r="N68" s="23">
        <v>834.10290316443638</v>
      </c>
      <c r="O68" s="23">
        <v>100.44018545044202</v>
      </c>
      <c r="P68" s="23">
        <v>151.80278985113426</v>
      </c>
      <c r="Q68" s="23">
        <v>8.1588525784415982</v>
      </c>
      <c r="R68" s="23">
        <v>309.61130188933782</v>
      </c>
      <c r="S68" s="23">
        <v>180.21604011545588</v>
      </c>
      <c r="T68" s="23">
        <v>77.966806551184106</v>
      </c>
      <c r="U68" s="23">
        <v>635.41469180089302</v>
      </c>
      <c r="V68" s="23">
        <v>52.196884822746917</v>
      </c>
      <c r="W68" s="23">
        <v>67.771448365923533</v>
      </c>
      <c r="X68" s="23">
        <v>322.19981013926491</v>
      </c>
      <c r="Y68" s="23">
        <v>112.10019037845041</v>
      </c>
      <c r="Z68" s="23">
        <v>276.55116345142591</v>
      </c>
      <c r="AA68" s="23">
        <v>31.117852771504992</v>
      </c>
      <c r="AB68" s="23">
        <v>464.58253047932664</v>
      </c>
      <c r="AC68" s="23">
        <v>2948.3927301733947</v>
      </c>
      <c r="AD68" s="23">
        <v>312.23859287739594</v>
      </c>
      <c r="AE68" s="23">
        <v>2273.2075487828256</v>
      </c>
      <c r="AF68" s="23">
        <v>1601.9516307152458</v>
      </c>
      <c r="AG68" s="23">
        <v>256.47970378311652</v>
      </c>
      <c r="AH68" s="23">
        <v>186.9516324708124</v>
      </c>
      <c r="AI68" s="23">
        <v>4.2547943737274041</v>
      </c>
      <c r="AJ68" s="23">
        <v>379.89350720018268</v>
      </c>
      <c r="AK68" s="23">
        <v>43.500389863855666</v>
      </c>
      <c r="AL68" s="23">
        <v>42108.324572896287</v>
      </c>
      <c r="AM68" s="23">
        <v>358755.6211500233</v>
      </c>
      <c r="AN68" s="23">
        <v>290266.95769755269</v>
      </c>
      <c r="AO68" s="23">
        <v>263.6206532546413</v>
      </c>
      <c r="AP68" s="23">
        <v>1174.7484788442937</v>
      </c>
      <c r="AQ68" s="23">
        <v>271.65848411827147</v>
      </c>
      <c r="AR68" s="23">
        <v>27.455803278270213</v>
      </c>
      <c r="AS68" s="23">
        <v>98.351291297125144</v>
      </c>
      <c r="AT68" s="23">
        <v>18.110236975211148</v>
      </c>
      <c r="AU68" s="23">
        <v>182.35330459985374</v>
      </c>
      <c r="AV68" s="23">
        <v>1.7122684195066633</v>
      </c>
      <c r="AW68" s="23">
        <v>5.0277461150639597</v>
      </c>
      <c r="AX68" s="23">
        <v>512.01255449291693</v>
      </c>
      <c r="AY68" s="23">
        <v>855.77326040457376</v>
      </c>
      <c r="AZ68" s="23">
        <v>3108.7554392080929</v>
      </c>
      <c r="BA68" s="23">
        <v>6713.0420953757721</v>
      </c>
      <c r="BB68" s="23">
        <v>60643.393063915726</v>
      </c>
      <c r="BC68" s="23">
        <v>14870.047284471731</v>
      </c>
      <c r="BD68" s="23">
        <v>546.6492157291957</v>
      </c>
      <c r="BE68" s="23">
        <v>283.81209786935608</v>
      </c>
      <c r="BF68" s="23">
        <v>16.452556299337406</v>
      </c>
      <c r="BG68" s="23">
        <v>25069.27028610558</v>
      </c>
      <c r="BH68" s="23">
        <v>93296.86606178162</v>
      </c>
      <c r="BI68" s="23">
        <v>1510.7454610847201</v>
      </c>
      <c r="BJ68" s="23">
        <v>765222.56259793439</v>
      </c>
      <c r="BK68" s="23">
        <v>45.860297304949974</v>
      </c>
      <c r="BL68" s="23">
        <v>20872.641733914425</v>
      </c>
      <c r="BM68" s="23">
        <v>245795.72284506762</v>
      </c>
      <c r="BN68" s="23">
        <v>967258.08623079769</v>
      </c>
      <c r="BO68" s="23">
        <v>62095.471202364424</v>
      </c>
      <c r="BP68" s="23">
        <v>14261.563927499306</v>
      </c>
      <c r="BQ68" s="23">
        <v>45.392297595558347</v>
      </c>
      <c r="BR68" s="23">
        <v>173.24109741383734</v>
      </c>
      <c r="BS68" s="23">
        <v>0</v>
      </c>
      <c r="BT68" s="64">
        <v>2989723.4779700893</v>
      </c>
      <c r="BU68" s="23">
        <v>7986108.08959579</v>
      </c>
      <c r="BV68" s="23">
        <v>970130</v>
      </c>
      <c r="BW68" s="23">
        <v>0</v>
      </c>
      <c r="BX68" s="23">
        <v>6349574.9999999991</v>
      </c>
      <c r="BY68" s="23">
        <v>2117269</v>
      </c>
      <c r="BZ68" s="23">
        <v>0</v>
      </c>
      <c r="CA68" s="23">
        <v>0</v>
      </c>
      <c r="CB68" s="23">
        <v>0</v>
      </c>
      <c r="CC68" s="23">
        <v>0</v>
      </c>
      <c r="CD68" s="23">
        <v>1713.0000000000002</v>
      </c>
      <c r="CE68" s="23">
        <v>0</v>
      </c>
      <c r="CF68" s="23">
        <v>3494353.8468025662</v>
      </c>
      <c r="CG68" s="23">
        <v>894807.77547602553</v>
      </c>
      <c r="CH68" s="23">
        <v>-13.045441166664761</v>
      </c>
      <c r="CI68" s="23">
        <v>218833.0475324812</v>
      </c>
      <c r="CJ68" s="34">
        <f t="shared" si="1"/>
        <v>25022500.191935785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680.88788029585123</v>
      </c>
      <c r="D69" s="23">
        <v>144.17146060926964</v>
      </c>
      <c r="E69" s="23">
        <v>3901.8384849739932</v>
      </c>
      <c r="F69" s="23">
        <v>633.13488300910308</v>
      </c>
      <c r="G69" s="23">
        <v>5918.3245425238283</v>
      </c>
      <c r="H69" s="23">
        <v>259.30443428231547</v>
      </c>
      <c r="I69" s="23">
        <v>529.98779121622033</v>
      </c>
      <c r="J69" s="23">
        <v>304.80353675984765</v>
      </c>
      <c r="K69" s="23">
        <v>246.54881517094978</v>
      </c>
      <c r="L69" s="23">
        <v>315.53668373137964</v>
      </c>
      <c r="M69" s="23">
        <v>3112.5415563494735</v>
      </c>
      <c r="N69" s="23">
        <v>6130.6117004775333</v>
      </c>
      <c r="O69" s="23">
        <v>712.53477837109972</v>
      </c>
      <c r="P69" s="23">
        <v>1120.6387446049457</v>
      </c>
      <c r="Q69" s="23">
        <v>36.864786161654763</v>
      </c>
      <c r="R69" s="23">
        <v>2263.416853314242</v>
      </c>
      <c r="S69" s="23">
        <v>1366.8515532955448</v>
      </c>
      <c r="T69" s="23">
        <v>578.43175038036918</v>
      </c>
      <c r="U69" s="23">
        <v>4766.3795211513898</v>
      </c>
      <c r="V69" s="23">
        <v>387.52803338296621</v>
      </c>
      <c r="W69" s="23">
        <v>284.70041039367106</v>
      </c>
      <c r="X69" s="23">
        <v>2008.0539638868818</v>
      </c>
      <c r="Y69" s="23">
        <v>859.69499834890973</v>
      </c>
      <c r="Z69" s="23">
        <v>2168.7384769400601</v>
      </c>
      <c r="AA69" s="23">
        <v>248.37471369404386</v>
      </c>
      <c r="AB69" s="23">
        <v>3707.993107131269</v>
      </c>
      <c r="AC69" s="23">
        <v>3737.3896641198794</v>
      </c>
      <c r="AD69" s="23">
        <v>2490.3508599823958</v>
      </c>
      <c r="AE69" s="23">
        <v>102381.60080588843</v>
      </c>
      <c r="AF69" s="23">
        <v>27433.734891708304</v>
      </c>
      <c r="AG69" s="23">
        <v>2043.1793849944852</v>
      </c>
      <c r="AH69" s="23">
        <v>29529.173298352354</v>
      </c>
      <c r="AI69" s="23">
        <v>32.528720045425196</v>
      </c>
      <c r="AJ69" s="23">
        <v>3488.1716031520373</v>
      </c>
      <c r="AK69" s="23">
        <v>347.18103160396538</v>
      </c>
      <c r="AL69" s="23">
        <v>5158.5954479342809</v>
      </c>
      <c r="AM69" s="23">
        <v>2230.6417488807137</v>
      </c>
      <c r="AN69" s="23">
        <v>129168.59513421745</v>
      </c>
      <c r="AO69" s="23">
        <v>1450.7516503016759</v>
      </c>
      <c r="AP69" s="23">
        <v>176047.43585957788</v>
      </c>
      <c r="AQ69" s="23">
        <v>8182.7077550889453</v>
      </c>
      <c r="AR69" s="23">
        <v>208.8068597326814</v>
      </c>
      <c r="AS69" s="23">
        <v>755.74167966244408</v>
      </c>
      <c r="AT69" s="23">
        <v>142.63804973873098</v>
      </c>
      <c r="AU69" s="23">
        <v>1057.897187001128</v>
      </c>
      <c r="AV69" s="23">
        <v>13.027632350127112</v>
      </c>
      <c r="AW69" s="23">
        <v>40.146839465266147</v>
      </c>
      <c r="AX69" s="23">
        <v>121144.16160734287</v>
      </c>
      <c r="AY69" s="23">
        <v>88811.721118135043</v>
      </c>
      <c r="AZ69" s="23">
        <v>7433.6470634766092</v>
      </c>
      <c r="BA69" s="23">
        <v>5.2355898866645134</v>
      </c>
      <c r="BB69" s="23">
        <v>169288.59476426107</v>
      </c>
      <c r="BC69" s="23">
        <v>1237.3621769918668</v>
      </c>
      <c r="BD69" s="23">
        <v>46517.787074246407</v>
      </c>
      <c r="BE69" s="23">
        <v>1297.8798748691845</v>
      </c>
      <c r="BF69" s="23">
        <v>131.34165224880121</v>
      </c>
      <c r="BG69" s="23">
        <v>69020.319102111636</v>
      </c>
      <c r="BH69" s="23">
        <v>57052.638982130709</v>
      </c>
      <c r="BI69" s="23">
        <v>10852.087020821496</v>
      </c>
      <c r="BJ69" s="23">
        <v>54566.345703557236</v>
      </c>
      <c r="BK69" s="23">
        <v>365.90177679294396</v>
      </c>
      <c r="BL69" s="23">
        <v>2776.3104274497855</v>
      </c>
      <c r="BM69" s="23">
        <v>812677.42252329353</v>
      </c>
      <c r="BN69" s="23">
        <v>123630.0316791591</v>
      </c>
      <c r="BO69" s="23">
        <v>210639.88174128014</v>
      </c>
      <c r="BP69" s="23">
        <v>42962.06352699799</v>
      </c>
      <c r="BQ69" s="23">
        <v>360.88040651033174</v>
      </c>
      <c r="BR69" s="23">
        <v>1383.0410693933454</v>
      </c>
      <c r="BS69" s="23">
        <v>0</v>
      </c>
      <c r="BT69" s="64">
        <v>2360782.8444452123</v>
      </c>
      <c r="BU69" s="23">
        <v>4713289.9367506821</v>
      </c>
      <c r="BV69" s="23">
        <v>2684846</v>
      </c>
      <c r="BW69" s="23">
        <v>0</v>
      </c>
      <c r="BX69" s="23">
        <v>3324639.0000000005</v>
      </c>
      <c r="BY69" s="23">
        <v>3852.0000000000005</v>
      </c>
      <c r="BZ69" s="23">
        <v>0</v>
      </c>
      <c r="CA69" s="23">
        <v>0</v>
      </c>
      <c r="CB69" s="23">
        <v>0</v>
      </c>
      <c r="CC69" s="23">
        <v>0</v>
      </c>
      <c r="CD69" s="23">
        <v>4931</v>
      </c>
      <c r="CE69" s="23">
        <v>0</v>
      </c>
      <c r="CF69" s="23">
        <v>36042.00015388061</v>
      </c>
      <c r="CG69" s="23">
        <v>0</v>
      </c>
      <c r="CH69" s="23">
        <v>0</v>
      </c>
      <c r="CI69" s="23">
        <v>108679.33843643409</v>
      </c>
      <c r="CJ69" s="34">
        <f t="shared" ref="CJ69:CJ73" si="2">SUM(BT69:CI69)</f>
        <v>13237062.119786208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14110.420284615515</v>
      </c>
      <c r="D70" s="23">
        <v>4600.3052531025814</v>
      </c>
      <c r="E70" s="23">
        <v>947.3265085896893</v>
      </c>
      <c r="F70" s="23">
        <v>8036.4022456083858</v>
      </c>
      <c r="G70" s="23">
        <v>97677.876262046979</v>
      </c>
      <c r="H70" s="23">
        <v>9048.4153195194394</v>
      </c>
      <c r="I70" s="23">
        <v>9293.1715827844237</v>
      </c>
      <c r="J70" s="23">
        <v>4755.6384026996147</v>
      </c>
      <c r="K70" s="23">
        <v>16080.69505554868</v>
      </c>
      <c r="L70" s="23">
        <v>12706.316326000344</v>
      </c>
      <c r="M70" s="23">
        <v>19645.713572649765</v>
      </c>
      <c r="N70" s="23">
        <v>214045.49779955266</v>
      </c>
      <c r="O70" s="23">
        <v>13480.741304836036</v>
      </c>
      <c r="P70" s="23">
        <v>22743.052657132808</v>
      </c>
      <c r="Q70" s="23">
        <v>3568.4733913928585</v>
      </c>
      <c r="R70" s="23">
        <v>36790.077007018095</v>
      </c>
      <c r="S70" s="23">
        <v>43140.372247562569</v>
      </c>
      <c r="T70" s="23">
        <v>15240.932723124261</v>
      </c>
      <c r="U70" s="23">
        <v>84893.039818380901</v>
      </c>
      <c r="V70" s="23">
        <v>6366.6716038138693</v>
      </c>
      <c r="W70" s="23">
        <v>15165.213224487386</v>
      </c>
      <c r="X70" s="23">
        <v>45861.305935753109</v>
      </c>
      <c r="Y70" s="23">
        <v>20077.050467296278</v>
      </c>
      <c r="Z70" s="23">
        <v>29188.1137036082</v>
      </c>
      <c r="AA70" s="23">
        <v>17444.938269499598</v>
      </c>
      <c r="AB70" s="23">
        <v>108533.5704857175</v>
      </c>
      <c r="AC70" s="23">
        <v>23461.549657330612</v>
      </c>
      <c r="AD70" s="23">
        <v>59474.598858998943</v>
      </c>
      <c r="AE70" s="23">
        <v>290306.12458217051</v>
      </c>
      <c r="AF70" s="23">
        <v>365976.73493140657</v>
      </c>
      <c r="AG70" s="23">
        <v>71427.635652641839</v>
      </c>
      <c r="AH70" s="23">
        <v>103986.99735761092</v>
      </c>
      <c r="AI70" s="23">
        <v>6180.5133384860101</v>
      </c>
      <c r="AJ70" s="23">
        <v>137049.88806371062</v>
      </c>
      <c r="AK70" s="23">
        <v>77380.256459951561</v>
      </c>
      <c r="AL70" s="23">
        <v>129137.36641053135</v>
      </c>
      <c r="AM70" s="23">
        <v>45690.873337795078</v>
      </c>
      <c r="AN70" s="23">
        <v>31791.850821145734</v>
      </c>
      <c r="AO70" s="23">
        <v>175932.86390688535</v>
      </c>
      <c r="AP70" s="23">
        <v>427815.83661394659</v>
      </c>
      <c r="AQ70" s="23">
        <v>258564.62064173789</v>
      </c>
      <c r="AR70" s="23">
        <v>4825.2242060030458</v>
      </c>
      <c r="AS70" s="23">
        <v>96355.724875926433</v>
      </c>
      <c r="AT70" s="23">
        <v>65267.020275761446</v>
      </c>
      <c r="AU70" s="23">
        <v>30115.442361219943</v>
      </c>
      <c r="AV70" s="23">
        <v>11652.515818966142</v>
      </c>
      <c r="AW70" s="23">
        <v>13440.692338584837</v>
      </c>
      <c r="AX70" s="23">
        <v>290330.84595218103</v>
      </c>
      <c r="AY70" s="23">
        <v>186392.54475617607</v>
      </c>
      <c r="AZ70" s="23">
        <v>137462.00341146713</v>
      </c>
      <c r="BA70" s="23">
        <v>0</v>
      </c>
      <c r="BB70" s="23">
        <v>48922.692704974521</v>
      </c>
      <c r="BC70" s="23">
        <v>117538.14492794735</v>
      </c>
      <c r="BD70" s="23">
        <v>121495.18696169219</v>
      </c>
      <c r="BE70" s="23">
        <v>124708.77051072859</v>
      </c>
      <c r="BF70" s="23">
        <v>2473.7959853263096</v>
      </c>
      <c r="BG70" s="23">
        <v>159339.38431679626</v>
      </c>
      <c r="BH70" s="23">
        <v>26267.519463440658</v>
      </c>
      <c r="BI70" s="23">
        <v>4339.5929531515076</v>
      </c>
      <c r="BJ70" s="23">
        <v>3.0778940817435319E-4</v>
      </c>
      <c r="BK70" s="23">
        <v>13732.254772192762</v>
      </c>
      <c r="BL70" s="23">
        <v>63201.206276624071</v>
      </c>
      <c r="BM70" s="23">
        <v>5.0350332532869734E-4</v>
      </c>
      <c r="BN70" s="23">
        <v>27228.746681012613</v>
      </c>
      <c r="BO70" s="23">
        <v>22678.123712670811</v>
      </c>
      <c r="BP70" s="23">
        <v>48457.955138574725</v>
      </c>
      <c r="BQ70" s="23">
        <v>20128.702385502234</v>
      </c>
      <c r="BR70" s="23">
        <v>23592.610181876749</v>
      </c>
      <c r="BS70" s="23">
        <v>0</v>
      </c>
      <c r="BT70" s="64">
        <v>4737565.7438667798</v>
      </c>
      <c r="BU70" s="23">
        <v>2388678.8704993776</v>
      </c>
      <c r="BV70" s="23">
        <v>10574760</v>
      </c>
      <c r="BW70" s="23">
        <v>0</v>
      </c>
      <c r="BX70" s="23">
        <v>0</v>
      </c>
      <c r="BY70" s="23">
        <v>6068148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379471.00000000006</v>
      </c>
      <c r="CG70" s="23">
        <v>0</v>
      </c>
      <c r="CH70" s="23">
        <v>0</v>
      </c>
      <c r="CI70" s="23">
        <v>246660.27085894512</v>
      </c>
      <c r="CJ70" s="34">
        <f t="shared" si="2"/>
        <v>24395283.885225102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81539.333016070566</v>
      </c>
      <c r="D71" s="23">
        <v>2876.6376198315561</v>
      </c>
      <c r="E71" s="23">
        <v>5859.4953211536222</v>
      </c>
      <c r="F71" s="23">
        <v>34464.205017644563</v>
      </c>
      <c r="G71" s="23">
        <v>93221.136519474006</v>
      </c>
      <c r="H71" s="23">
        <v>6931.0507706516182</v>
      </c>
      <c r="I71" s="23">
        <v>18531.706870538452</v>
      </c>
      <c r="J71" s="23">
        <v>5598.7712177347685</v>
      </c>
      <c r="K71" s="23">
        <v>5158.4147049234716</v>
      </c>
      <c r="L71" s="23">
        <v>27927.386755251198</v>
      </c>
      <c r="M71" s="23">
        <v>24070.661114881994</v>
      </c>
      <c r="N71" s="23">
        <v>76894.947372422001</v>
      </c>
      <c r="O71" s="23">
        <v>17370.066940936515</v>
      </c>
      <c r="P71" s="23">
        <v>23820.317448277809</v>
      </c>
      <c r="Q71" s="23">
        <v>17844.836774909749</v>
      </c>
      <c r="R71" s="23">
        <v>26448.818635726853</v>
      </c>
      <c r="S71" s="23">
        <v>9559.910192499925</v>
      </c>
      <c r="T71" s="23">
        <v>10259.602723874774</v>
      </c>
      <c r="U71" s="23">
        <v>71572.390700109463</v>
      </c>
      <c r="V71" s="23">
        <v>5665.8776810358204</v>
      </c>
      <c r="W71" s="23">
        <v>4379.0744911135889</v>
      </c>
      <c r="X71" s="23">
        <v>121972.68389503271</v>
      </c>
      <c r="Y71" s="23">
        <v>3576.0708328289029</v>
      </c>
      <c r="Z71" s="23">
        <v>35589.081009049696</v>
      </c>
      <c r="AA71" s="23">
        <v>2271.5639863464926</v>
      </c>
      <c r="AB71" s="23">
        <v>39264.538716716655</v>
      </c>
      <c r="AC71" s="23">
        <v>34701.890240388115</v>
      </c>
      <c r="AD71" s="23">
        <v>20436.554233157789</v>
      </c>
      <c r="AE71" s="23">
        <v>47975.883373962824</v>
      </c>
      <c r="AF71" s="23">
        <v>24550.410217202865</v>
      </c>
      <c r="AG71" s="23">
        <v>48510.539648362006</v>
      </c>
      <c r="AH71" s="23">
        <v>34920.029749082678</v>
      </c>
      <c r="AI71" s="23">
        <v>3346.8476752065967</v>
      </c>
      <c r="AJ71" s="23">
        <v>12995.863240309734</v>
      </c>
      <c r="AK71" s="23">
        <v>1567.1272263596072</v>
      </c>
      <c r="AL71" s="23">
        <v>34521.067645147821</v>
      </c>
      <c r="AM71" s="23">
        <v>9788.7125575296086</v>
      </c>
      <c r="AN71" s="23">
        <v>6883.4464618146003</v>
      </c>
      <c r="AO71" s="23">
        <v>27020.148095883203</v>
      </c>
      <c r="AP71" s="23">
        <v>116643.33851095407</v>
      </c>
      <c r="AQ71" s="23">
        <v>12807.353790224159</v>
      </c>
      <c r="AR71" s="23">
        <v>5537.2922927331556</v>
      </c>
      <c r="AS71" s="23">
        <v>5783.9159232645525</v>
      </c>
      <c r="AT71" s="23">
        <v>9983.6591796964822</v>
      </c>
      <c r="AU71" s="23">
        <v>109.35340514700599</v>
      </c>
      <c r="AV71" s="23">
        <v>20.314459829497086</v>
      </c>
      <c r="AW71" s="23">
        <v>8.6468513353292149</v>
      </c>
      <c r="AX71" s="23">
        <v>51844.923905929216</v>
      </c>
      <c r="AY71" s="23">
        <v>20593.775805271936</v>
      </c>
      <c r="AZ71" s="23">
        <v>6677.845420314341</v>
      </c>
      <c r="BA71" s="23">
        <v>1049.6772195241347</v>
      </c>
      <c r="BB71" s="23">
        <v>13444.033457873702</v>
      </c>
      <c r="BC71" s="23">
        <v>2440.8701921693792</v>
      </c>
      <c r="BD71" s="23">
        <v>60323.681019359501</v>
      </c>
      <c r="BE71" s="23">
        <v>3.1211018020158056E-3</v>
      </c>
      <c r="BF71" s="23">
        <v>4151.153887276877</v>
      </c>
      <c r="BG71" s="23">
        <v>27240.970479806478</v>
      </c>
      <c r="BH71" s="23">
        <v>72066.377834944724</v>
      </c>
      <c r="BI71" s="23">
        <v>265.13793352540222</v>
      </c>
      <c r="BJ71" s="23">
        <v>72100.544419785714</v>
      </c>
      <c r="BK71" s="23">
        <v>1108.8444942817114</v>
      </c>
      <c r="BL71" s="23">
        <v>40325.591444498285</v>
      </c>
      <c r="BM71" s="23">
        <v>55219.305775830289</v>
      </c>
      <c r="BN71" s="23">
        <v>14604.354105954786</v>
      </c>
      <c r="BO71" s="23">
        <v>15823.23188850662</v>
      </c>
      <c r="BP71" s="23">
        <v>21682.427289839143</v>
      </c>
      <c r="BQ71" s="23">
        <v>3900.1733638533192</v>
      </c>
      <c r="BR71" s="23">
        <v>4060.6953584256048</v>
      </c>
      <c r="BS71" s="23">
        <v>0</v>
      </c>
      <c r="BT71" s="64">
        <v>1719704.5935247012</v>
      </c>
      <c r="BU71" s="23">
        <v>3340035.0677984729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0</v>
      </c>
      <c r="CD71" s="23">
        <v>4573.9820141456066</v>
      </c>
      <c r="CE71" s="23">
        <v>0</v>
      </c>
      <c r="CF71" s="23">
        <v>22051</v>
      </c>
      <c r="CG71" s="23">
        <v>0</v>
      </c>
      <c r="CH71" s="23">
        <v>0</v>
      </c>
      <c r="CI71" s="23">
        <v>53102.354249618831</v>
      </c>
      <c r="CJ71" s="34">
        <f t="shared" si="2"/>
        <v>5139466.9975869386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7426.0061833069076</v>
      </c>
      <c r="D72" s="23">
        <v>2218.0383139568175</v>
      </c>
      <c r="E72" s="23">
        <v>293.00814605453832</v>
      </c>
      <c r="F72" s="23">
        <v>801.7133535614023</v>
      </c>
      <c r="G72" s="23">
        <v>79909.065593376508</v>
      </c>
      <c r="H72" s="23">
        <v>1289.5667140539108</v>
      </c>
      <c r="I72" s="23">
        <v>2383.9011212526125</v>
      </c>
      <c r="J72" s="23">
        <v>945.95846543157199</v>
      </c>
      <c r="K72" s="23">
        <v>5017.9705155734055</v>
      </c>
      <c r="L72" s="23">
        <v>3969.6078042897657</v>
      </c>
      <c r="M72" s="23">
        <v>12260.488555013479</v>
      </c>
      <c r="N72" s="23">
        <v>10594.028313609357</v>
      </c>
      <c r="O72" s="23">
        <v>4386.7994734082758</v>
      </c>
      <c r="P72" s="23">
        <v>4367.8774454596469</v>
      </c>
      <c r="Q72" s="23">
        <v>1324.6033928451673</v>
      </c>
      <c r="R72" s="23">
        <v>5971.6580932021725</v>
      </c>
      <c r="S72" s="23">
        <v>5835.3540492446291</v>
      </c>
      <c r="T72" s="23">
        <v>4171.9569036197536</v>
      </c>
      <c r="U72" s="23">
        <v>17760.613435998101</v>
      </c>
      <c r="V72" s="23">
        <v>2628.1839391428016</v>
      </c>
      <c r="W72" s="23">
        <v>1620.2852500244132</v>
      </c>
      <c r="X72" s="23">
        <v>8270.4317735125787</v>
      </c>
      <c r="Y72" s="23">
        <v>2599.5550045843656</v>
      </c>
      <c r="Z72" s="23">
        <v>16529.318035265176</v>
      </c>
      <c r="AA72" s="23">
        <v>7798.0255839412748</v>
      </c>
      <c r="AB72" s="23">
        <v>78117.397644652898</v>
      </c>
      <c r="AC72" s="23">
        <v>7780.0819473687152</v>
      </c>
      <c r="AD72" s="23">
        <v>7949.0301439352643</v>
      </c>
      <c r="AE72" s="23">
        <v>69623.717151268458</v>
      </c>
      <c r="AF72" s="23">
        <v>69399.278959055227</v>
      </c>
      <c r="AG72" s="23">
        <v>19175.606413096786</v>
      </c>
      <c r="AH72" s="23">
        <v>14040.371133009121</v>
      </c>
      <c r="AI72" s="23">
        <v>270.69289339390474</v>
      </c>
      <c r="AJ72" s="23">
        <v>21779.354013325385</v>
      </c>
      <c r="AK72" s="23">
        <v>4984.174921931165</v>
      </c>
      <c r="AL72" s="23">
        <v>303516.58466395992</v>
      </c>
      <c r="AM72" s="23">
        <v>6937.3854634430563</v>
      </c>
      <c r="AN72" s="23">
        <v>8383.518535416244</v>
      </c>
      <c r="AO72" s="23">
        <v>16965.95723231593</v>
      </c>
      <c r="AP72" s="23">
        <v>20696.195708830626</v>
      </c>
      <c r="AQ72" s="23">
        <v>28924.317357154869</v>
      </c>
      <c r="AR72" s="23">
        <v>408.72325238694452</v>
      </c>
      <c r="AS72" s="23">
        <v>3314.734467217344</v>
      </c>
      <c r="AT72" s="23">
        <v>7701.1247357108332</v>
      </c>
      <c r="AU72" s="23">
        <v>10156.531430754052</v>
      </c>
      <c r="AV72" s="23">
        <v>68.480022830014221</v>
      </c>
      <c r="AW72" s="23">
        <v>75.529743076392833</v>
      </c>
      <c r="AX72" s="23">
        <v>29750.005217536022</v>
      </c>
      <c r="AY72" s="23">
        <v>49824.254786483936</v>
      </c>
      <c r="AZ72" s="23">
        <v>71092.598702357631</v>
      </c>
      <c r="BA72" s="23">
        <v>507.24712975705609</v>
      </c>
      <c r="BB72" s="23">
        <v>7284.7922660854774</v>
      </c>
      <c r="BC72" s="23">
        <v>28496.621784939547</v>
      </c>
      <c r="BD72" s="23">
        <v>104383.56808784162</v>
      </c>
      <c r="BE72" s="23">
        <v>18585.953905631715</v>
      </c>
      <c r="BF72" s="23">
        <v>259.81971459238827</v>
      </c>
      <c r="BG72" s="23">
        <v>157915.28898539985</v>
      </c>
      <c r="BH72" s="23">
        <v>103764.14044551685</v>
      </c>
      <c r="BI72" s="23">
        <v>10309.135727431454</v>
      </c>
      <c r="BJ72" s="23">
        <v>36629.447090788752</v>
      </c>
      <c r="BK72" s="23">
        <v>3005.289106636209</v>
      </c>
      <c r="BL72" s="23">
        <v>694753.93541098421</v>
      </c>
      <c r="BM72" s="23">
        <v>609005.18574955733</v>
      </c>
      <c r="BN72" s="23">
        <v>15194.528340016495</v>
      </c>
      <c r="BO72" s="23">
        <v>7588.654433632877</v>
      </c>
      <c r="BP72" s="23">
        <v>16397.996736237219</v>
      </c>
      <c r="BQ72" s="23">
        <v>2578.7427085889899</v>
      </c>
      <c r="BR72" s="23">
        <v>16858.052361645154</v>
      </c>
      <c r="BS72" s="23">
        <v>0</v>
      </c>
      <c r="BT72" s="64">
        <v>2894828.061985522</v>
      </c>
      <c r="BU72" s="23">
        <v>8395200</v>
      </c>
      <c r="BV72" s="23">
        <v>0</v>
      </c>
      <c r="BW72" s="23">
        <v>0</v>
      </c>
      <c r="BX72" s="23">
        <v>0</v>
      </c>
      <c r="BY72" s="23">
        <v>6970.0000000000009</v>
      </c>
      <c r="BZ72" s="23">
        <v>0</v>
      </c>
      <c r="CA72" s="23">
        <v>0</v>
      </c>
      <c r="CB72" s="23">
        <v>0</v>
      </c>
      <c r="CC72" s="23">
        <v>0</v>
      </c>
      <c r="CD72" s="23">
        <v>14</v>
      </c>
      <c r="CE72" s="23">
        <v>0</v>
      </c>
      <c r="CF72" s="23">
        <v>5514</v>
      </c>
      <c r="CG72" s="23">
        <v>0</v>
      </c>
      <c r="CH72" s="23">
        <v>0</v>
      </c>
      <c r="CI72" s="23">
        <v>3174.9380024146849</v>
      </c>
      <c r="CJ72" s="34">
        <f t="shared" si="2"/>
        <v>11305700.999987938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1363107</v>
      </c>
      <c r="BV73" s="23">
        <v>0</v>
      </c>
      <c r="BW73" s="23">
        <v>2894146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4257253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792381.12846187956</v>
      </c>
      <c r="D75" s="23">
        <v>25592.381045605045</v>
      </c>
      <c r="E75" s="23">
        <v>41.678880224776087</v>
      </c>
      <c r="F75" s="23">
        <v>310.78526063318628</v>
      </c>
      <c r="G75" s="23">
        <v>2437015.9626690755</v>
      </c>
      <c r="H75" s="23">
        <v>4330.4666826189059</v>
      </c>
      <c r="I75" s="23">
        <v>517.30372896240976</v>
      </c>
      <c r="J75" s="23">
        <v>468.11469024282405</v>
      </c>
      <c r="K75" s="23">
        <v>240.236758738612</v>
      </c>
      <c r="L75" s="23">
        <v>1162.006522249839</v>
      </c>
      <c r="M75" s="23">
        <v>15379.032556186599</v>
      </c>
      <c r="N75" s="23">
        <v>7876.5221907515361</v>
      </c>
      <c r="O75" s="23">
        <v>1200.9837336827479</v>
      </c>
      <c r="P75" s="23">
        <v>1240.0852602056539</v>
      </c>
      <c r="Q75" s="23">
        <v>325.29056377463246</v>
      </c>
      <c r="R75" s="23">
        <v>2702.4198962771234</v>
      </c>
      <c r="S75" s="23">
        <v>1162.3576481505465</v>
      </c>
      <c r="T75" s="23">
        <v>665.13724757187151</v>
      </c>
      <c r="U75" s="23">
        <v>4614.0947974603769</v>
      </c>
      <c r="V75" s="23">
        <v>411.639277979854</v>
      </c>
      <c r="W75" s="23">
        <v>237.1460832175344</v>
      </c>
      <c r="X75" s="23">
        <v>6982.6218331856307</v>
      </c>
      <c r="Y75" s="23">
        <v>639.62308580138529</v>
      </c>
      <c r="Z75" s="23">
        <v>661.22999590543463</v>
      </c>
      <c r="AA75" s="23">
        <v>45.845578451396207</v>
      </c>
      <c r="AB75" s="23">
        <v>726.29465792443568</v>
      </c>
      <c r="AC75" s="23">
        <v>1280.2687435382641</v>
      </c>
      <c r="AD75" s="23">
        <v>986.15551949325766</v>
      </c>
      <c r="AE75" s="23">
        <v>17781.506081720865</v>
      </c>
      <c r="AF75" s="23">
        <v>4346.2049298291231</v>
      </c>
      <c r="AG75" s="23">
        <v>1692.8613547670354</v>
      </c>
      <c r="AH75" s="23">
        <v>2211.9473118812903</v>
      </c>
      <c r="AI75" s="23">
        <v>236.00997765558265</v>
      </c>
      <c r="AJ75" s="23">
        <v>869.86382040237277</v>
      </c>
      <c r="AK75" s="23">
        <v>160.33074364012327</v>
      </c>
      <c r="AL75" s="23">
        <v>584710.63602336729</v>
      </c>
      <c r="AM75" s="23">
        <v>1526.3199083247398</v>
      </c>
      <c r="AN75" s="23">
        <v>22955.352922165821</v>
      </c>
      <c r="AO75" s="23">
        <v>7667.4731057071822</v>
      </c>
      <c r="AP75" s="23">
        <v>4526.4313717588084</v>
      </c>
      <c r="AQ75" s="23">
        <v>1573.2856642560987</v>
      </c>
      <c r="AR75" s="23">
        <v>259.1883951601281</v>
      </c>
      <c r="AS75" s="23">
        <v>984.92698769368417</v>
      </c>
      <c r="AT75" s="23">
        <v>744.34576179483088</v>
      </c>
      <c r="AU75" s="23">
        <v>300.10108893499205</v>
      </c>
      <c r="AV75" s="23">
        <v>11.287746140776779</v>
      </c>
      <c r="AW75" s="23">
        <v>3.129828882130139</v>
      </c>
      <c r="AX75" s="23">
        <v>3694.1821898706389</v>
      </c>
      <c r="AY75" s="23">
        <v>2236.3064815547154</v>
      </c>
      <c r="AZ75" s="23">
        <v>2050.6192724816528</v>
      </c>
      <c r="BA75" s="23">
        <v>83.3227687578798</v>
      </c>
      <c r="BB75" s="23">
        <v>1053.0520240814776</v>
      </c>
      <c r="BC75" s="23">
        <v>1409.3939280272068</v>
      </c>
      <c r="BD75" s="23">
        <v>2845.5990281150634</v>
      </c>
      <c r="BE75" s="23">
        <v>1365.8836034980277</v>
      </c>
      <c r="BF75" s="23">
        <v>99.010463861730628</v>
      </c>
      <c r="BG75" s="23">
        <v>175503.88615658102</v>
      </c>
      <c r="BH75" s="23">
        <v>47780.942828397507</v>
      </c>
      <c r="BI75" s="23">
        <v>160.79007108030487</v>
      </c>
      <c r="BJ75" s="23">
        <v>31822.921907929256</v>
      </c>
      <c r="BK75" s="23">
        <v>373.55863116651454</v>
      </c>
      <c r="BL75" s="23">
        <v>27751.00617069858</v>
      </c>
      <c r="BM75" s="23">
        <v>153019.08881863503</v>
      </c>
      <c r="BN75" s="23">
        <v>7985.3264766015818</v>
      </c>
      <c r="BO75" s="23">
        <v>7728.9996976301982</v>
      </c>
      <c r="BP75" s="23">
        <v>14229.444950593776</v>
      </c>
      <c r="BQ75" s="23">
        <v>156.15502895524793</v>
      </c>
      <c r="BR75" s="23">
        <v>453.99850494003925</v>
      </c>
      <c r="BS75" s="23">
        <v>0</v>
      </c>
      <c r="BT75" s="64">
        <v>4443561.50539733</v>
      </c>
      <c r="BU75" s="23">
        <v>3661422.2463005227</v>
      </c>
      <c r="BV75" s="23">
        <v>0</v>
      </c>
      <c r="BW75" s="23">
        <v>0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0</v>
      </c>
      <c r="CD75" s="23">
        <v>0</v>
      </c>
      <c r="CE75" s="23">
        <v>-3189.560074775854</v>
      </c>
      <c r="CF75" s="23">
        <v>0</v>
      </c>
      <c r="CG75" s="23">
        <v>0</v>
      </c>
      <c r="CH75" s="23">
        <v>49559.928802486829</v>
      </c>
      <c r="CI75" s="23">
        <v>1885766.8537365033</v>
      </c>
      <c r="CJ75" s="34">
        <f t="shared" ref="CJ75:CJ106" si="3">SUM(BT75:CI75)</f>
        <v>10037120.974162068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9049.9232492494302</v>
      </c>
      <c r="D76" s="23">
        <v>21275.263975307862</v>
      </c>
      <c r="E76" s="23">
        <v>0</v>
      </c>
      <c r="F76" s="23">
        <v>465.6224322103534</v>
      </c>
      <c r="G76" s="23">
        <v>1.7534566088031109</v>
      </c>
      <c r="H76" s="23">
        <v>3.0286977788417371</v>
      </c>
      <c r="I76" s="23">
        <v>182682.65292665621</v>
      </c>
      <c r="J76" s="23">
        <v>1196.6544329349958</v>
      </c>
      <c r="K76" s="23">
        <v>0.63762058501931296</v>
      </c>
      <c r="L76" s="23">
        <v>0</v>
      </c>
      <c r="M76" s="23">
        <v>0</v>
      </c>
      <c r="N76" s="23">
        <v>0</v>
      </c>
      <c r="O76" s="23">
        <v>16.099919771737653</v>
      </c>
      <c r="P76" s="23">
        <v>6796.7137463733588</v>
      </c>
      <c r="Q76" s="23">
        <v>18.117109317840971</v>
      </c>
      <c r="R76" s="23">
        <v>4691.1941109048012</v>
      </c>
      <c r="S76" s="23">
        <v>280.27272459894846</v>
      </c>
      <c r="T76" s="23">
        <v>0.63762058501931307</v>
      </c>
      <c r="U76" s="23">
        <v>76.355065056062742</v>
      </c>
      <c r="V76" s="23">
        <v>4.782154387644848</v>
      </c>
      <c r="W76" s="23">
        <v>1.9128617550579392</v>
      </c>
      <c r="X76" s="23">
        <v>50864.127279616689</v>
      </c>
      <c r="Y76" s="23">
        <v>72.142310788130501</v>
      </c>
      <c r="Z76" s="23">
        <v>44840.827046629449</v>
      </c>
      <c r="AA76" s="23">
        <v>0</v>
      </c>
      <c r="AB76" s="23">
        <v>0.15940514625482827</v>
      </c>
      <c r="AC76" s="23">
        <v>4959.3421760832425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61.849196746873375</v>
      </c>
      <c r="BI76" s="23">
        <v>5.4197749726641611</v>
      </c>
      <c r="BJ76" s="23">
        <v>165.62194695876656</v>
      </c>
      <c r="BK76" s="23">
        <v>0</v>
      </c>
      <c r="BL76" s="23">
        <v>103.45393991938354</v>
      </c>
      <c r="BM76" s="23">
        <v>181.24365129173972</v>
      </c>
      <c r="BN76" s="23">
        <v>0</v>
      </c>
      <c r="BO76" s="23">
        <v>0</v>
      </c>
      <c r="BP76" s="23">
        <v>0</v>
      </c>
      <c r="BQ76" s="23">
        <v>0</v>
      </c>
      <c r="BR76" s="23">
        <v>0</v>
      </c>
      <c r="BS76" s="23">
        <v>0</v>
      </c>
      <c r="BT76" s="64">
        <v>327815.80883223523</v>
      </c>
      <c r="BU76" s="23">
        <v>140726.49461694239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3405.1630350125838</v>
      </c>
      <c r="CI76" s="23">
        <v>21731.3261877351</v>
      </c>
      <c r="CJ76" s="34">
        <f t="shared" si="3"/>
        <v>493678.79267192533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21317.7954805472</v>
      </c>
      <c r="D77" s="23">
        <v>10.865443237746797</v>
      </c>
      <c r="E77" s="23">
        <v>16564.733505976656</v>
      </c>
      <c r="F77" s="23">
        <v>6.1183240019226321</v>
      </c>
      <c r="G77" s="23">
        <v>1786352.9222912886</v>
      </c>
      <c r="H77" s="23">
        <v>4.6262531622167042</v>
      </c>
      <c r="I77" s="23">
        <v>8.1480404793996897</v>
      </c>
      <c r="J77" s="23">
        <v>3.9260634944217432</v>
      </c>
      <c r="K77" s="23">
        <v>10.648717864381689</v>
      </c>
      <c r="L77" s="23">
        <v>13.753725617401011</v>
      </c>
      <c r="M77" s="23">
        <v>43041.092438364263</v>
      </c>
      <c r="N77" s="23">
        <v>37.647419285572468</v>
      </c>
      <c r="O77" s="23">
        <v>14.053806903598852</v>
      </c>
      <c r="P77" s="23">
        <v>12.607581815950926</v>
      </c>
      <c r="Q77" s="23">
        <v>0.70018966779496061</v>
      </c>
      <c r="R77" s="23">
        <v>18.888449847897387</v>
      </c>
      <c r="S77" s="23">
        <v>23.785609726820475</v>
      </c>
      <c r="T77" s="23">
        <v>12.132453112804345</v>
      </c>
      <c r="U77" s="23">
        <v>77.291770174152035</v>
      </c>
      <c r="V77" s="23">
        <v>5.2389191215372941</v>
      </c>
      <c r="W77" s="23">
        <v>9.3983791718906922</v>
      </c>
      <c r="X77" s="23">
        <v>1010.9359213239121</v>
      </c>
      <c r="Y77" s="23">
        <v>16.808719822720693</v>
      </c>
      <c r="Z77" s="23">
        <v>4.8929920832814506</v>
      </c>
      <c r="AA77" s="23">
        <v>2.3923146982994488</v>
      </c>
      <c r="AB77" s="23">
        <v>39.473192521940902</v>
      </c>
      <c r="AC77" s="23">
        <v>0.52514225084622046</v>
      </c>
      <c r="AD77" s="23">
        <v>71.748601970775269</v>
      </c>
      <c r="AE77" s="23">
        <v>671.11095760326157</v>
      </c>
      <c r="AF77" s="23">
        <v>230.25820581350106</v>
      </c>
      <c r="AG77" s="23">
        <v>139.74202006843592</v>
      </c>
      <c r="AH77" s="23">
        <v>197.21175417096396</v>
      </c>
      <c r="AI77" s="23">
        <v>20.526393535060603</v>
      </c>
      <c r="AJ77" s="23">
        <v>59.374416710756002</v>
      </c>
      <c r="AK77" s="23">
        <v>12.40335982951073</v>
      </c>
      <c r="AL77" s="23">
        <v>110449.62637422061</v>
      </c>
      <c r="AM77" s="23">
        <v>30.37906243188969</v>
      </c>
      <c r="AN77" s="23">
        <v>151.28264620012783</v>
      </c>
      <c r="AO77" s="23">
        <v>25.277680566526413</v>
      </c>
      <c r="AP77" s="23">
        <v>205.78490980581057</v>
      </c>
      <c r="AQ77" s="23">
        <v>52.680936910287521</v>
      </c>
      <c r="AR77" s="23">
        <v>11.969909082780518</v>
      </c>
      <c r="AS77" s="23">
        <v>56.315254709794687</v>
      </c>
      <c r="AT77" s="23">
        <v>67.164026764974935</v>
      </c>
      <c r="AU77" s="23">
        <v>16.191886067758464</v>
      </c>
      <c r="AV77" s="23">
        <v>0.29174569491456692</v>
      </c>
      <c r="AW77" s="23">
        <v>0</v>
      </c>
      <c r="AX77" s="23">
        <v>261.85009677710713</v>
      </c>
      <c r="AY77" s="23">
        <v>130.96047465150744</v>
      </c>
      <c r="AZ77" s="23">
        <v>80.967765930075586</v>
      </c>
      <c r="BA77" s="23">
        <v>7.8521269888434855</v>
      </c>
      <c r="BB77" s="23">
        <v>69.164568672960542</v>
      </c>
      <c r="BC77" s="23">
        <v>123.245884918838</v>
      </c>
      <c r="BD77" s="23">
        <v>22.247693135056547</v>
      </c>
      <c r="BE77" s="23">
        <v>119.33232481134114</v>
      </c>
      <c r="BF77" s="23">
        <v>8.3480946701982504</v>
      </c>
      <c r="BG77" s="23">
        <v>139.54196587763735</v>
      </c>
      <c r="BH77" s="23">
        <v>2354.6419934946944</v>
      </c>
      <c r="BI77" s="23">
        <v>9.1441436377508545</v>
      </c>
      <c r="BJ77" s="23">
        <v>1478.062878554387</v>
      </c>
      <c r="BK77" s="23">
        <v>32.271241653192739</v>
      </c>
      <c r="BL77" s="23">
        <v>2110.2799672298952</v>
      </c>
      <c r="BM77" s="23">
        <v>8952.4000314617169</v>
      </c>
      <c r="BN77" s="23">
        <v>176.26441327609805</v>
      </c>
      <c r="BO77" s="23">
        <v>119.87830604039553</v>
      </c>
      <c r="BP77" s="23">
        <v>1178.4358820814853</v>
      </c>
      <c r="BQ77" s="23">
        <v>11.42782469537495</v>
      </c>
      <c r="BR77" s="23">
        <v>32.375436544233651</v>
      </c>
      <c r="BS77" s="23">
        <v>0</v>
      </c>
      <c r="BT77" s="64">
        <v>1998509.4364028231</v>
      </c>
      <c r="BU77" s="23">
        <v>99119.853295498018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-624.963702446154</v>
      </c>
      <c r="CI77" s="23">
        <v>273093.92113561457</v>
      </c>
      <c r="CJ77" s="34">
        <f t="shared" si="3"/>
        <v>2370098.2471314892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163676.96050555073</v>
      </c>
      <c r="D78" s="23">
        <v>1.4412115356343036</v>
      </c>
      <c r="E78" s="23">
        <v>1.5593808957527546</v>
      </c>
      <c r="F78" s="23">
        <v>406933.97088911984</v>
      </c>
      <c r="G78" s="23">
        <v>65783.836033358661</v>
      </c>
      <c r="H78" s="23">
        <v>1923.8570980546081</v>
      </c>
      <c r="I78" s="23">
        <v>2448.3616229639788</v>
      </c>
      <c r="J78" s="23">
        <v>6603.3140167253077</v>
      </c>
      <c r="K78" s="23">
        <v>12.570522784498777</v>
      </c>
      <c r="L78" s="23">
        <v>6965657.1673499672</v>
      </c>
      <c r="M78" s="23">
        <v>90781.818121338219</v>
      </c>
      <c r="N78" s="23">
        <v>22650.063226611492</v>
      </c>
      <c r="O78" s="23">
        <v>18449.439249799827</v>
      </c>
      <c r="P78" s="23">
        <v>233584.68181282355</v>
      </c>
      <c r="Q78" s="23">
        <v>13860.627516172106</v>
      </c>
      <c r="R78" s="23">
        <v>13316.255488198649</v>
      </c>
      <c r="S78" s="23">
        <v>361.05459152601418</v>
      </c>
      <c r="T78" s="23">
        <v>80.672974147593791</v>
      </c>
      <c r="U78" s="23">
        <v>7825.9615907262187</v>
      </c>
      <c r="V78" s="23">
        <v>30.878809612780977</v>
      </c>
      <c r="W78" s="23">
        <v>21.5612153276141</v>
      </c>
      <c r="X78" s="23">
        <v>3236.6089640422638</v>
      </c>
      <c r="Y78" s="23">
        <v>104.21116846412357</v>
      </c>
      <c r="Z78" s="23">
        <v>3310373.6532415277</v>
      </c>
      <c r="AA78" s="23">
        <v>4.9298547872384475</v>
      </c>
      <c r="AB78" s="23">
        <v>1012.694706121132</v>
      </c>
      <c r="AC78" s="23">
        <v>194247.50396484023</v>
      </c>
      <c r="AD78" s="23">
        <v>51.425135536596784</v>
      </c>
      <c r="AE78" s="23">
        <v>2663.8622681144852</v>
      </c>
      <c r="AF78" s="23">
        <v>313.96985627503983</v>
      </c>
      <c r="AG78" s="23">
        <v>45.021045821160143</v>
      </c>
      <c r="AH78" s="23">
        <v>29.638454160126422</v>
      </c>
      <c r="AI78" s="23">
        <v>1.7804427607700122</v>
      </c>
      <c r="AJ78" s="23">
        <v>675.48553460767675</v>
      </c>
      <c r="AK78" s="23">
        <v>7.0341330941644848</v>
      </c>
      <c r="AL78" s="23">
        <v>25411.723478954926</v>
      </c>
      <c r="AM78" s="23">
        <v>96.92433375631515</v>
      </c>
      <c r="AN78" s="23">
        <v>2237.4950376249767</v>
      </c>
      <c r="AO78" s="23">
        <v>547.01544509557039</v>
      </c>
      <c r="AP78" s="23">
        <v>295.99728794267173</v>
      </c>
      <c r="AQ78" s="23">
        <v>101.46774963305967</v>
      </c>
      <c r="AR78" s="23">
        <v>12.337408458863868</v>
      </c>
      <c r="AS78" s="23">
        <v>38.198658300671553</v>
      </c>
      <c r="AT78" s="23">
        <v>4.3473297644946189</v>
      </c>
      <c r="AU78" s="23">
        <v>23.202062205217729</v>
      </c>
      <c r="AV78" s="23">
        <v>6.5610570849532728</v>
      </c>
      <c r="AW78" s="23">
        <v>4.7612156013146727</v>
      </c>
      <c r="AX78" s="23">
        <v>121.94897439081394</v>
      </c>
      <c r="AY78" s="23">
        <v>151.30218954520842</v>
      </c>
      <c r="AZ78" s="23">
        <v>188.75041722369571</v>
      </c>
      <c r="BA78" s="23">
        <v>79.935005612906878</v>
      </c>
      <c r="BB78" s="23">
        <v>47.270180540687925</v>
      </c>
      <c r="BC78" s="23">
        <v>24.70669621192323</v>
      </c>
      <c r="BD78" s="23">
        <v>243.81627531342414</v>
      </c>
      <c r="BE78" s="23">
        <v>23.644974007146008</v>
      </c>
      <c r="BF78" s="23">
        <v>2.5898346734022195</v>
      </c>
      <c r="BG78" s="23">
        <v>24748.491662458189</v>
      </c>
      <c r="BH78" s="23">
        <v>14613.281509792148</v>
      </c>
      <c r="BI78" s="23">
        <v>2123.7341892631671</v>
      </c>
      <c r="BJ78" s="23">
        <v>9575.1529348069507</v>
      </c>
      <c r="BK78" s="23">
        <v>7.376183903569669</v>
      </c>
      <c r="BL78" s="23">
        <v>4621.561348255419</v>
      </c>
      <c r="BM78" s="23">
        <v>11707.236623675039</v>
      </c>
      <c r="BN78" s="23">
        <v>590.02573243758059</v>
      </c>
      <c r="BO78" s="23">
        <v>301.47562941689768</v>
      </c>
      <c r="BP78" s="23">
        <v>173.05086355421224</v>
      </c>
      <c r="BQ78" s="23">
        <v>12.30634468085252</v>
      </c>
      <c r="BR78" s="23">
        <v>27.350731387030191</v>
      </c>
      <c r="BS78" s="23">
        <v>0</v>
      </c>
      <c r="BT78" s="64">
        <v>11624938.911362961</v>
      </c>
      <c r="BU78" s="23">
        <v>70741.90957794727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0.71213527762484996</v>
      </c>
      <c r="CE78" s="23">
        <v>0</v>
      </c>
      <c r="CF78" s="23">
        <v>0</v>
      </c>
      <c r="CG78" s="23">
        <v>0</v>
      </c>
      <c r="CH78" s="23">
        <v>-1131766.0198604255</v>
      </c>
      <c r="CI78" s="23">
        <v>112018.07441129966</v>
      </c>
      <c r="CJ78" s="34">
        <f t="shared" si="3"/>
        <v>10675933.587627059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5408863.645525041</v>
      </c>
      <c r="D79" s="23">
        <v>874.97433569274597</v>
      </c>
      <c r="E79" s="23">
        <v>85628.485305878872</v>
      </c>
      <c r="F79" s="23">
        <v>7602.7902411000023</v>
      </c>
      <c r="G79" s="23">
        <v>12228763.166535042</v>
      </c>
      <c r="H79" s="23">
        <v>30919.710564861089</v>
      </c>
      <c r="I79" s="23">
        <v>5398.8178094378072</v>
      </c>
      <c r="J79" s="23">
        <v>155132.02712217867</v>
      </c>
      <c r="K79" s="23">
        <v>1578.2467903549634</v>
      </c>
      <c r="L79" s="23">
        <v>41825.850116779504</v>
      </c>
      <c r="M79" s="23">
        <v>834743.73770651687</v>
      </c>
      <c r="N79" s="23">
        <v>767858.07801695669</v>
      </c>
      <c r="O79" s="23">
        <v>19668.45472560087</v>
      </c>
      <c r="P79" s="23">
        <v>18042.650727583572</v>
      </c>
      <c r="Q79" s="23">
        <v>2646.2480203895111</v>
      </c>
      <c r="R79" s="23">
        <v>12881.15384635629</v>
      </c>
      <c r="S79" s="23">
        <v>12542.763059021741</v>
      </c>
      <c r="T79" s="23">
        <v>3363.9805711422523</v>
      </c>
      <c r="U79" s="23">
        <v>40221.046429318725</v>
      </c>
      <c r="V79" s="23">
        <v>4645.4953434257495</v>
      </c>
      <c r="W79" s="23">
        <v>1629.8021856638716</v>
      </c>
      <c r="X79" s="23">
        <v>23762.558526666689</v>
      </c>
      <c r="Y79" s="23">
        <v>4277.3563403011649</v>
      </c>
      <c r="Z79" s="23">
        <v>11252.365067286988</v>
      </c>
      <c r="AA79" s="23">
        <v>865.72939944920483</v>
      </c>
      <c r="AB79" s="23">
        <v>16382.270480494368</v>
      </c>
      <c r="AC79" s="23">
        <v>17383.969052165845</v>
      </c>
      <c r="AD79" s="23">
        <v>11710.679874576805</v>
      </c>
      <c r="AE79" s="23">
        <v>321715.14877503872</v>
      </c>
      <c r="AF79" s="23">
        <v>66258.597150665257</v>
      </c>
      <c r="AG79" s="23">
        <v>14581.824956184835</v>
      </c>
      <c r="AH79" s="23">
        <v>16434.180076106517</v>
      </c>
      <c r="AI79" s="23">
        <v>1385.7119827046815</v>
      </c>
      <c r="AJ79" s="23">
        <v>12094.629785298788</v>
      </c>
      <c r="AK79" s="23">
        <v>1767.2746451493365</v>
      </c>
      <c r="AL79" s="23">
        <v>4660857.2353694756</v>
      </c>
      <c r="AM79" s="23">
        <v>6359.019164714854</v>
      </c>
      <c r="AN79" s="23">
        <v>46265.942106407274</v>
      </c>
      <c r="AO79" s="23">
        <v>19590.100709548355</v>
      </c>
      <c r="AP79" s="23">
        <v>42377.225733657535</v>
      </c>
      <c r="AQ79" s="23">
        <v>10894.035835289007</v>
      </c>
      <c r="AR79" s="23">
        <v>1558.5782785416379</v>
      </c>
      <c r="AS79" s="23">
        <v>6266.6697084251191</v>
      </c>
      <c r="AT79" s="23">
        <v>4579.4421535727324</v>
      </c>
      <c r="AU79" s="23">
        <v>3991.4354483257412</v>
      </c>
      <c r="AV79" s="23">
        <v>69.162440687061647</v>
      </c>
      <c r="AW79" s="23">
        <v>115.82623622472835</v>
      </c>
      <c r="AX79" s="23">
        <v>28878.170679239589</v>
      </c>
      <c r="AY79" s="23">
        <v>27459.094190311513</v>
      </c>
      <c r="AZ79" s="23">
        <v>34880.546280544164</v>
      </c>
      <c r="BA79" s="23">
        <v>779.41579881480857</v>
      </c>
      <c r="BB79" s="23">
        <v>9650.016914421094</v>
      </c>
      <c r="BC79" s="23">
        <v>12514.034648551198</v>
      </c>
      <c r="BD79" s="23">
        <v>17713.053736818289</v>
      </c>
      <c r="BE79" s="23">
        <v>10732.450943872731</v>
      </c>
      <c r="BF79" s="23">
        <v>892.48259684587879</v>
      </c>
      <c r="BG79" s="23">
        <v>22440.09764443665</v>
      </c>
      <c r="BH79" s="23">
        <v>163454.97248061857</v>
      </c>
      <c r="BI79" s="23">
        <v>2980.5105204183128</v>
      </c>
      <c r="BJ79" s="23">
        <v>96463.461823707708</v>
      </c>
      <c r="BK79" s="23">
        <v>3044.4500938163674</v>
      </c>
      <c r="BL79" s="23">
        <v>203806.03585211991</v>
      </c>
      <c r="BM79" s="23">
        <v>601564.86120479216</v>
      </c>
      <c r="BN79" s="23">
        <v>30760.332724373409</v>
      </c>
      <c r="BO79" s="23">
        <v>17989.84751032271</v>
      </c>
      <c r="BP79" s="23">
        <v>100057.7751938099</v>
      </c>
      <c r="BQ79" s="23">
        <v>1716.1680579984666</v>
      </c>
      <c r="BR79" s="23">
        <v>6174.7697909777507</v>
      </c>
      <c r="BS79" s="23">
        <v>0</v>
      </c>
      <c r="BT79" s="64">
        <v>26401580.642962098</v>
      </c>
      <c r="BU79" s="23">
        <v>17979257.018724941</v>
      </c>
      <c r="BV79" s="23">
        <v>0</v>
      </c>
      <c r="BW79" s="23">
        <v>70332.490530380717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3.2741851844820688E-2</v>
      </c>
      <c r="CE79" s="23">
        <v>0</v>
      </c>
      <c r="CF79" s="23">
        <v>0</v>
      </c>
      <c r="CG79" s="23">
        <v>0</v>
      </c>
      <c r="CH79" s="23">
        <v>-749729.97485405684</v>
      </c>
      <c r="CI79" s="23">
        <v>10171734.596922753</v>
      </c>
      <c r="CJ79" s="34">
        <f t="shared" si="3"/>
        <v>53873174.807027966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12055.447304364612</v>
      </c>
      <c r="D80" s="23">
        <v>978.98211173815673</v>
      </c>
      <c r="E80" s="23">
        <v>8748.6923352748963</v>
      </c>
      <c r="F80" s="23">
        <v>3937.6642959189512</v>
      </c>
      <c r="G80" s="23">
        <v>53102.372527707732</v>
      </c>
      <c r="H80" s="23">
        <v>1435701.9866174071</v>
      </c>
      <c r="I80" s="23">
        <v>30443.41371301359</v>
      </c>
      <c r="J80" s="23">
        <v>44721.383863425202</v>
      </c>
      <c r="K80" s="23">
        <v>3288.7107700711513</v>
      </c>
      <c r="L80" s="23">
        <v>2539.9036277845985</v>
      </c>
      <c r="M80" s="23">
        <v>32232.162136623858</v>
      </c>
      <c r="N80" s="23">
        <v>27472.619066584186</v>
      </c>
      <c r="O80" s="23">
        <v>80844.007941457618</v>
      </c>
      <c r="P80" s="23">
        <v>38010.398591227851</v>
      </c>
      <c r="Q80" s="23">
        <v>17852.696074908228</v>
      </c>
      <c r="R80" s="23">
        <v>123616.95514437831</v>
      </c>
      <c r="S80" s="23">
        <v>30743.046885836906</v>
      </c>
      <c r="T80" s="23">
        <v>11539.057100082055</v>
      </c>
      <c r="U80" s="23">
        <v>110873.90716700524</v>
      </c>
      <c r="V80" s="23">
        <v>11822.469898189365</v>
      </c>
      <c r="W80" s="23">
        <v>57034.406083040449</v>
      </c>
      <c r="X80" s="23">
        <v>222136.6422166327</v>
      </c>
      <c r="Y80" s="23">
        <v>32055.041573042276</v>
      </c>
      <c r="Z80" s="23">
        <v>11618.92147672769</v>
      </c>
      <c r="AA80" s="23">
        <v>1019.4380921766922</v>
      </c>
      <c r="AB80" s="23">
        <v>83758.173912557628</v>
      </c>
      <c r="AC80" s="23">
        <v>144223.75047016234</v>
      </c>
      <c r="AD80" s="23">
        <v>46818.091693326976</v>
      </c>
      <c r="AE80" s="23">
        <v>85648.031115355334</v>
      </c>
      <c r="AF80" s="23">
        <v>50167.086071589169</v>
      </c>
      <c r="AG80" s="23">
        <v>59057.551171610459</v>
      </c>
      <c r="AH80" s="23">
        <v>39341.962828840362</v>
      </c>
      <c r="AI80" s="23">
        <v>6498.1610096761706</v>
      </c>
      <c r="AJ80" s="23">
        <v>34183.409878282408</v>
      </c>
      <c r="AK80" s="23">
        <v>46364.304734336416</v>
      </c>
      <c r="AL80" s="23">
        <v>49450.01149360853</v>
      </c>
      <c r="AM80" s="23">
        <v>5142.1623481056686</v>
      </c>
      <c r="AN80" s="23">
        <v>36245.195937191835</v>
      </c>
      <c r="AO80" s="23">
        <v>16667.929653572141</v>
      </c>
      <c r="AP80" s="23">
        <v>37162.67082180408</v>
      </c>
      <c r="AQ80" s="23">
        <v>8337.3837920662045</v>
      </c>
      <c r="AR80" s="23">
        <v>1029.8723323102795</v>
      </c>
      <c r="AS80" s="23">
        <v>3065.4564885212412</v>
      </c>
      <c r="AT80" s="23">
        <v>709.90887866551054</v>
      </c>
      <c r="AU80" s="23">
        <v>3709.8029600709297</v>
      </c>
      <c r="AV80" s="23">
        <v>429.76313471278388</v>
      </c>
      <c r="AW80" s="23">
        <v>438.75367705155367</v>
      </c>
      <c r="AX80" s="23">
        <v>15152.595994152904</v>
      </c>
      <c r="AY80" s="23">
        <v>24911.303767507889</v>
      </c>
      <c r="AZ80" s="23">
        <v>38207.696543033104</v>
      </c>
      <c r="BA80" s="23">
        <v>56.142211076723839</v>
      </c>
      <c r="BB80" s="23">
        <v>6545.3237545765824</v>
      </c>
      <c r="BC80" s="23">
        <v>13171.418585657764</v>
      </c>
      <c r="BD80" s="23">
        <v>16364.721751573601</v>
      </c>
      <c r="BE80" s="23">
        <v>6251.5172379140859</v>
      </c>
      <c r="BF80" s="23">
        <v>969.02969204987403</v>
      </c>
      <c r="BG80" s="23">
        <v>330735.70628954965</v>
      </c>
      <c r="BH80" s="23">
        <v>180155.59307923465</v>
      </c>
      <c r="BI80" s="23">
        <v>46196.970382173044</v>
      </c>
      <c r="BJ80" s="23">
        <v>73548.233125082828</v>
      </c>
      <c r="BK80" s="23">
        <v>1398.558418747208</v>
      </c>
      <c r="BL80" s="23">
        <v>168841.93749631531</v>
      </c>
      <c r="BM80" s="23">
        <v>316640.99546530913</v>
      </c>
      <c r="BN80" s="23">
        <v>28072.56348384804</v>
      </c>
      <c r="BO80" s="23">
        <v>23646.454253537289</v>
      </c>
      <c r="BP80" s="23">
        <v>42656.473543025888</v>
      </c>
      <c r="BQ80" s="23">
        <v>4661.999513367472</v>
      </c>
      <c r="BR80" s="23">
        <v>64105.049960377954</v>
      </c>
      <c r="BS80" s="23">
        <v>0</v>
      </c>
      <c r="BT80" s="64">
        <v>4565130.0455661472</v>
      </c>
      <c r="BU80" s="23">
        <v>11006225.067544324</v>
      </c>
      <c r="BV80" s="23">
        <v>0</v>
      </c>
      <c r="BW80" s="23">
        <v>39472.390219339468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0</v>
      </c>
      <c r="CD80" s="23">
        <v>379593.13358301559</v>
      </c>
      <c r="CE80" s="23">
        <v>0</v>
      </c>
      <c r="CF80" s="23">
        <v>0</v>
      </c>
      <c r="CG80" s="23">
        <v>8568.7131505821653</v>
      </c>
      <c r="CH80" s="23">
        <v>-16226.561418078269</v>
      </c>
      <c r="CI80" s="23">
        <v>20370265.751328856</v>
      </c>
      <c r="CJ80" s="34">
        <f t="shared" si="3"/>
        <v>36353028.539974183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3967.0583440930964</v>
      </c>
      <c r="D81" s="23">
        <v>174.68206485455511</v>
      </c>
      <c r="E81" s="23">
        <v>140.97762682203205</v>
      </c>
      <c r="F81" s="23">
        <v>10407.757157558788</v>
      </c>
      <c r="G81" s="23">
        <v>54136.586959063075</v>
      </c>
      <c r="H81" s="23">
        <v>10479.034512267577</v>
      </c>
      <c r="I81" s="23">
        <v>1071530.1742667363</v>
      </c>
      <c r="J81" s="23">
        <v>170722.55372263474</v>
      </c>
      <c r="K81" s="23">
        <v>6849.6974193175101</v>
      </c>
      <c r="L81" s="23">
        <v>2314.3869969733287</v>
      </c>
      <c r="M81" s="23">
        <v>19322.279244179103</v>
      </c>
      <c r="N81" s="23">
        <v>6576.4514622674378</v>
      </c>
      <c r="O81" s="23">
        <v>44491.438486475527</v>
      </c>
      <c r="P81" s="23">
        <v>110908.64596459837</v>
      </c>
      <c r="Q81" s="23">
        <v>17241.219599222197</v>
      </c>
      <c r="R81" s="23">
        <v>63018.881869514727</v>
      </c>
      <c r="S81" s="23">
        <v>47694.754148975386</v>
      </c>
      <c r="T81" s="23">
        <v>17006.840388195</v>
      </c>
      <c r="U81" s="23">
        <v>112610.07261519678</v>
      </c>
      <c r="V81" s="23">
        <v>24903.476367897576</v>
      </c>
      <c r="W81" s="23">
        <v>21111.038523172061</v>
      </c>
      <c r="X81" s="23">
        <v>874897.414986221</v>
      </c>
      <c r="Y81" s="23">
        <v>23018.996544685509</v>
      </c>
      <c r="Z81" s="23">
        <v>511421.49558842776</v>
      </c>
      <c r="AA81" s="23">
        <v>252.08759689824862</v>
      </c>
      <c r="AB81" s="23">
        <v>52444.199210842256</v>
      </c>
      <c r="AC81" s="23">
        <v>3056555.0499265655</v>
      </c>
      <c r="AD81" s="23">
        <v>7661.3768737745777</v>
      </c>
      <c r="AE81" s="23">
        <v>170527.71660118102</v>
      </c>
      <c r="AF81" s="23">
        <v>21271.860243186442</v>
      </c>
      <c r="AG81" s="23">
        <v>16299.193579436769</v>
      </c>
      <c r="AH81" s="23">
        <v>1701.562203381324</v>
      </c>
      <c r="AI81" s="23">
        <v>270.08189453718023</v>
      </c>
      <c r="AJ81" s="23">
        <v>23059.462983510239</v>
      </c>
      <c r="AK81" s="23">
        <v>1227.7584191879646</v>
      </c>
      <c r="AL81" s="23">
        <v>9471.0077340394237</v>
      </c>
      <c r="AM81" s="23">
        <v>8580.8340949266676</v>
      </c>
      <c r="AN81" s="23">
        <v>4386.1468193992941</v>
      </c>
      <c r="AO81" s="23">
        <v>4605.2501817323209</v>
      </c>
      <c r="AP81" s="23">
        <v>9215.2486311299981</v>
      </c>
      <c r="AQ81" s="23">
        <v>2066.8625385268815</v>
      </c>
      <c r="AR81" s="23">
        <v>243.00082063876044</v>
      </c>
      <c r="AS81" s="23">
        <v>765.40503910846837</v>
      </c>
      <c r="AT81" s="23">
        <v>167.86246573112001</v>
      </c>
      <c r="AU81" s="23">
        <v>941.77252001155432</v>
      </c>
      <c r="AV81" s="23">
        <v>420.95559153563067</v>
      </c>
      <c r="AW81" s="23">
        <v>314.20394599729593</v>
      </c>
      <c r="AX81" s="23">
        <v>7548.2692718211847</v>
      </c>
      <c r="AY81" s="23">
        <v>6262.8314597138333</v>
      </c>
      <c r="AZ81" s="23">
        <v>7011.9608500614258</v>
      </c>
      <c r="BA81" s="23">
        <v>84.959255962480825</v>
      </c>
      <c r="BB81" s="23">
        <v>4377.174711594861</v>
      </c>
      <c r="BC81" s="23">
        <v>1327.1526179308744</v>
      </c>
      <c r="BD81" s="23">
        <v>5180.7990139456069</v>
      </c>
      <c r="BE81" s="23">
        <v>3708.0472568419355</v>
      </c>
      <c r="BF81" s="23">
        <v>159.0934557404712</v>
      </c>
      <c r="BG81" s="23">
        <v>69163.700935587141</v>
      </c>
      <c r="BH81" s="23">
        <v>15452.682678614001</v>
      </c>
      <c r="BI81" s="23">
        <v>1818.4727893945737</v>
      </c>
      <c r="BJ81" s="23">
        <v>30481.329578595956</v>
      </c>
      <c r="BK81" s="23">
        <v>351.98471465083344</v>
      </c>
      <c r="BL81" s="23">
        <v>15757.170180259462</v>
      </c>
      <c r="BM81" s="23">
        <v>28638.797774076796</v>
      </c>
      <c r="BN81" s="23">
        <v>33448.300176660952</v>
      </c>
      <c r="BO81" s="23">
        <v>12314.915072592066</v>
      </c>
      <c r="BP81" s="23">
        <v>8706.4913770573403</v>
      </c>
      <c r="BQ81" s="23">
        <v>15421.969140407711</v>
      </c>
      <c r="BR81" s="23">
        <v>3667.397352382045</v>
      </c>
      <c r="BS81" s="23">
        <v>0</v>
      </c>
      <c r="BT81" s="64">
        <v>6888278.3144385181</v>
      </c>
      <c r="BU81" s="23">
        <v>1253827.7934757988</v>
      </c>
      <c r="BV81" s="23">
        <v>0</v>
      </c>
      <c r="BW81" s="23">
        <v>67.852604600330451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230.20057853044739</v>
      </c>
      <c r="CD81" s="23">
        <v>134343.43675439479</v>
      </c>
      <c r="CE81" s="23">
        <v>0</v>
      </c>
      <c r="CF81" s="23">
        <v>0</v>
      </c>
      <c r="CG81" s="23">
        <v>0</v>
      </c>
      <c r="CH81" s="23">
        <v>21464.889572739783</v>
      </c>
      <c r="CI81" s="23">
        <v>536360.71549157088</v>
      </c>
      <c r="CJ81" s="34">
        <f t="shared" si="3"/>
        <v>8834573.2029161528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8119.1279962480121</v>
      </c>
      <c r="D82" s="23">
        <v>114.65346156904698</v>
      </c>
      <c r="E82" s="23">
        <v>154.0282286276011</v>
      </c>
      <c r="F82" s="23">
        <v>7105.5556400592932</v>
      </c>
      <c r="G82" s="23">
        <v>734176.01777349168</v>
      </c>
      <c r="H82" s="23">
        <v>22253.423112706183</v>
      </c>
      <c r="I82" s="23">
        <v>32637.746714082339</v>
      </c>
      <c r="J82" s="23">
        <v>926560.10007480637</v>
      </c>
      <c r="K82" s="23">
        <v>1290047.1708800681</v>
      </c>
      <c r="L82" s="23">
        <v>856.2072505142728</v>
      </c>
      <c r="M82" s="23">
        <v>96237.386301304417</v>
      </c>
      <c r="N82" s="23">
        <v>76212.355302322685</v>
      </c>
      <c r="O82" s="23">
        <v>120366.74536916772</v>
      </c>
      <c r="P82" s="23">
        <v>89772.428313727782</v>
      </c>
      <c r="Q82" s="23">
        <v>16036.663060896708</v>
      </c>
      <c r="R82" s="23">
        <v>73771.290910269483</v>
      </c>
      <c r="S82" s="23">
        <v>30444.232158516774</v>
      </c>
      <c r="T82" s="23">
        <v>29551.86119645424</v>
      </c>
      <c r="U82" s="23">
        <v>64760.942836772309</v>
      </c>
      <c r="V82" s="23">
        <v>4213.126648157041</v>
      </c>
      <c r="W82" s="23">
        <v>1533.5093438940669</v>
      </c>
      <c r="X82" s="23">
        <v>73489.249475106044</v>
      </c>
      <c r="Y82" s="23">
        <v>7059.7536094212355</v>
      </c>
      <c r="Z82" s="23">
        <v>3536.2048112860953</v>
      </c>
      <c r="AA82" s="23">
        <v>396.80917393937307</v>
      </c>
      <c r="AB82" s="23">
        <v>66596.811462360347</v>
      </c>
      <c r="AC82" s="23">
        <v>14518.751719747044</v>
      </c>
      <c r="AD82" s="23">
        <v>109766.04224288966</v>
      </c>
      <c r="AE82" s="23">
        <v>962639.72028683242</v>
      </c>
      <c r="AF82" s="23">
        <v>181090.73882043734</v>
      </c>
      <c r="AG82" s="23">
        <v>8484.7619468718694</v>
      </c>
      <c r="AH82" s="23">
        <v>2489.8948542177259</v>
      </c>
      <c r="AI82" s="23">
        <v>785.86120685420553</v>
      </c>
      <c r="AJ82" s="23">
        <v>5179.4028469389559</v>
      </c>
      <c r="AK82" s="23">
        <v>33910.053627912872</v>
      </c>
      <c r="AL82" s="23">
        <v>38998.560531066323</v>
      </c>
      <c r="AM82" s="23">
        <v>413986.22846062994</v>
      </c>
      <c r="AN82" s="23">
        <v>1705.4268650131662</v>
      </c>
      <c r="AO82" s="23">
        <v>107479.18763173313</v>
      </c>
      <c r="AP82" s="23">
        <v>15003.619437351434</v>
      </c>
      <c r="AQ82" s="23">
        <v>55031.156449893133</v>
      </c>
      <c r="AR82" s="23">
        <v>8318.4875478385911</v>
      </c>
      <c r="AS82" s="23">
        <v>22138.839567179737</v>
      </c>
      <c r="AT82" s="23">
        <v>323.04249263150194</v>
      </c>
      <c r="AU82" s="23">
        <v>1563.9071343375701</v>
      </c>
      <c r="AV82" s="23">
        <v>880.11555886933127</v>
      </c>
      <c r="AW82" s="23">
        <v>692.50682477457008</v>
      </c>
      <c r="AX82" s="23">
        <v>11012.045383236353</v>
      </c>
      <c r="AY82" s="23">
        <v>10573.574570427152</v>
      </c>
      <c r="AZ82" s="23">
        <v>11842.867824156257</v>
      </c>
      <c r="BA82" s="23">
        <v>2971.3454120807291</v>
      </c>
      <c r="BB82" s="23">
        <v>41871.717850151668</v>
      </c>
      <c r="BC82" s="23">
        <v>6792.4151753372835</v>
      </c>
      <c r="BD82" s="23">
        <v>6733.5845893332125</v>
      </c>
      <c r="BE82" s="23">
        <v>4126.1623098737273</v>
      </c>
      <c r="BF82" s="23">
        <v>411.1346186161129</v>
      </c>
      <c r="BG82" s="23">
        <v>81071.430762789387</v>
      </c>
      <c r="BH82" s="23">
        <v>95260.857040024755</v>
      </c>
      <c r="BI82" s="23">
        <v>9922.6986503028984</v>
      </c>
      <c r="BJ82" s="23">
        <v>178663.58184463251</v>
      </c>
      <c r="BK82" s="23">
        <v>1279.8458320682698</v>
      </c>
      <c r="BL82" s="23">
        <v>84054.004092180243</v>
      </c>
      <c r="BM82" s="23">
        <v>119934.41220226689</v>
      </c>
      <c r="BN82" s="23">
        <v>23051.194771762108</v>
      </c>
      <c r="BO82" s="23">
        <v>18273.501196244662</v>
      </c>
      <c r="BP82" s="23">
        <v>19435.2452900346</v>
      </c>
      <c r="BQ82" s="23">
        <v>6950.1623475722045</v>
      </c>
      <c r="BR82" s="23">
        <v>34356.280128754042</v>
      </c>
      <c r="BS82" s="23">
        <v>0</v>
      </c>
      <c r="BT82" s="64">
        <v>6529577.7690516328</v>
      </c>
      <c r="BU82" s="23">
        <v>556485.02558846911</v>
      </c>
      <c r="BV82" s="23">
        <v>0</v>
      </c>
      <c r="BW82" s="23">
        <v>457684.96384786203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23942.224784429352</v>
      </c>
      <c r="CE82" s="23">
        <v>0</v>
      </c>
      <c r="CF82" s="23">
        <v>0</v>
      </c>
      <c r="CG82" s="23">
        <v>0</v>
      </c>
      <c r="CH82" s="23">
        <v>-174167.51834400842</v>
      </c>
      <c r="CI82" s="23">
        <v>1583391.0296116818</v>
      </c>
      <c r="CJ82" s="34">
        <f t="shared" si="3"/>
        <v>8976913.4945400655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1450.1888764900723</v>
      </c>
      <c r="D83" s="23">
        <v>99.080714854842711</v>
      </c>
      <c r="E83" s="23">
        <v>145.50177878062959</v>
      </c>
      <c r="F83" s="23">
        <v>1080.1047312948945</v>
      </c>
      <c r="G83" s="23">
        <v>23747.458620216559</v>
      </c>
      <c r="H83" s="23">
        <v>3534.3433300784927</v>
      </c>
      <c r="I83" s="23">
        <v>3088.9442471810662</v>
      </c>
      <c r="J83" s="23">
        <v>29375.208919156677</v>
      </c>
      <c r="K83" s="23">
        <v>327903.20874001528</v>
      </c>
      <c r="L83" s="23">
        <v>617.96395299791504</v>
      </c>
      <c r="M83" s="23">
        <v>5822.4516839491298</v>
      </c>
      <c r="N83" s="23">
        <v>12225.532258042031</v>
      </c>
      <c r="O83" s="23">
        <v>6905.8176398633705</v>
      </c>
      <c r="P83" s="23">
        <v>7450.3794386616128</v>
      </c>
      <c r="Q83" s="23">
        <v>1101.0947282471006</v>
      </c>
      <c r="R83" s="23">
        <v>8902.1754918397473</v>
      </c>
      <c r="S83" s="23">
        <v>70322.184992993847</v>
      </c>
      <c r="T83" s="23">
        <v>15759.277883861292</v>
      </c>
      <c r="U83" s="23">
        <v>29505.479601014264</v>
      </c>
      <c r="V83" s="23">
        <v>915.05408699598627</v>
      </c>
      <c r="W83" s="23">
        <v>5840.5640298856179</v>
      </c>
      <c r="X83" s="23">
        <v>14104.142569670948</v>
      </c>
      <c r="Y83" s="23">
        <v>4785.5526106425223</v>
      </c>
      <c r="Z83" s="23">
        <v>3182.5154902316067</v>
      </c>
      <c r="AA83" s="23">
        <v>353.48357638952143</v>
      </c>
      <c r="AB83" s="23">
        <v>11855.606703941481</v>
      </c>
      <c r="AC83" s="23">
        <v>7420.867676435978</v>
      </c>
      <c r="AD83" s="23">
        <v>13757.086771731105</v>
      </c>
      <c r="AE83" s="23">
        <v>189780.9892245582</v>
      </c>
      <c r="AF83" s="23">
        <v>36964.013489985133</v>
      </c>
      <c r="AG83" s="23">
        <v>10326.369298348594</v>
      </c>
      <c r="AH83" s="23">
        <v>2306.39129174751</v>
      </c>
      <c r="AI83" s="23">
        <v>533.58591613796909</v>
      </c>
      <c r="AJ83" s="23">
        <v>4493.9326507526312</v>
      </c>
      <c r="AK83" s="23">
        <v>43968.8665097267</v>
      </c>
      <c r="AL83" s="23">
        <v>7131.7112904997484</v>
      </c>
      <c r="AM83" s="23">
        <v>184313.90831994146</v>
      </c>
      <c r="AN83" s="23">
        <v>56359.334495128322</v>
      </c>
      <c r="AO83" s="23">
        <v>141527.62640743243</v>
      </c>
      <c r="AP83" s="23">
        <v>200969.627021622</v>
      </c>
      <c r="AQ83" s="23">
        <v>48111.494437693647</v>
      </c>
      <c r="AR83" s="23">
        <v>1068.9516823209847</v>
      </c>
      <c r="AS83" s="23">
        <v>20179.902079600877</v>
      </c>
      <c r="AT83" s="23">
        <v>5620.3050591524589</v>
      </c>
      <c r="AU83" s="23">
        <v>1374.4742218005395</v>
      </c>
      <c r="AV83" s="23">
        <v>274.07708728722821</v>
      </c>
      <c r="AW83" s="23">
        <v>271.42187728293925</v>
      </c>
      <c r="AX83" s="23">
        <v>80899.855945258634</v>
      </c>
      <c r="AY83" s="23">
        <v>93172.457788013722</v>
      </c>
      <c r="AZ83" s="23">
        <v>48570.658059893343</v>
      </c>
      <c r="BA83" s="23">
        <v>2225.387962465471</v>
      </c>
      <c r="BB83" s="23">
        <v>282611.76157864381</v>
      </c>
      <c r="BC83" s="23">
        <v>30896.898342719851</v>
      </c>
      <c r="BD83" s="23">
        <v>40753.107214331023</v>
      </c>
      <c r="BE83" s="23">
        <v>29142.178805535626</v>
      </c>
      <c r="BF83" s="23">
        <v>1967.6693514967658</v>
      </c>
      <c r="BG83" s="23">
        <v>36057.980666271695</v>
      </c>
      <c r="BH83" s="23">
        <v>76780.989207814317</v>
      </c>
      <c r="BI83" s="23">
        <v>3247.6368236595522</v>
      </c>
      <c r="BJ83" s="23">
        <v>77841.71208768923</v>
      </c>
      <c r="BK83" s="23">
        <v>2251.1787525532291</v>
      </c>
      <c r="BL83" s="23">
        <v>19039.35851216111</v>
      </c>
      <c r="BM83" s="23">
        <v>105838.09744522205</v>
      </c>
      <c r="BN83" s="23">
        <v>53518.883585235279</v>
      </c>
      <c r="BO83" s="23">
        <v>24247.747591581654</v>
      </c>
      <c r="BP83" s="23">
        <v>20442.094907705556</v>
      </c>
      <c r="BQ83" s="23">
        <v>2418.9127771235194</v>
      </c>
      <c r="BR83" s="23">
        <v>3638.8439187912459</v>
      </c>
      <c r="BS83" s="23">
        <v>0</v>
      </c>
      <c r="BT83" s="64">
        <v>2602391.6648306497</v>
      </c>
      <c r="BU83" s="23">
        <v>646985.31674337632</v>
      </c>
      <c r="BV83" s="23">
        <v>0</v>
      </c>
      <c r="BW83" s="23">
        <v>408.35939841368099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11460.310698415011</v>
      </c>
      <c r="CE83" s="23">
        <v>0</v>
      </c>
      <c r="CF83" s="23">
        <v>93948.695260485241</v>
      </c>
      <c r="CG83" s="23">
        <v>0</v>
      </c>
      <c r="CH83" s="23">
        <v>-71014.663124717263</v>
      </c>
      <c r="CI83" s="23">
        <v>1765700.2687920015</v>
      </c>
      <c r="CJ83" s="34">
        <f t="shared" si="3"/>
        <v>5049879.9525986239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661778.1832589244</v>
      </c>
      <c r="D84" s="23">
        <v>32343.95613474313</v>
      </c>
      <c r="E84" s="23">
        <v>233067.91971962005</v>
      </c>
      <c r="F84" s="23">
        <v>46497.484533628594</v>
      </c>
      <c r="G84" s="23">
        <v>227121.24031056892</v>
      </c>
      <c r="H84" s="23">
        <v>5241.4763146674868</v>
      </c>
      <c r="I84" s="23">
        <v>21335.303867636005</v>
      </c>
      <c r="J84" s="23">
        <v>14156.068149155342</v>
      </c>
      <c r="K84" s="23">
        <v>5280.0358780518027</v>
      </c>
      <c r="L84" s="23">
        <v>800754.13368102559</v>
      </c>
      <c r="M84" s="23">
        <v>44834.932923170592</v>
      </c>
      <c r="N84" s="23">
        <v>7979.6435410415406</v>
      </c>
      <c r="O84" s="23">
        <v>22264.338011968819</v>
      </c>
      <c r="P84" s="23">
        <v>382578.82392580592</v>
      </c>
      <c r="Q84" s="23">
        <v>10163.575952006528</v>
      </c>
      <c r="R84" s="23">
        <v>99681.937160447502</v>
      </c>
      <c r="S84" s="23">
        <v>4721.381237745667</v>
      </c>
      <c r="T84" s="23">
        <v>4613.3816101107477</v>
      </c>
      <c r="U84" s="23">
        <v>59887.548713664757</v>
      </c>
      <c r="V84" s="23">
        <v>5199.2857782700967</v>
      </c>
      <c r="W84" s="23">
        <v>2368.1035132773013</v>
      </c>
      <c r="X84" s="23">
        <v>18030.659666822154</v>
      </c>
      <c r="Y84" s="23">
        <v>19246.901440851107</v>
      </c>
      <c r="Z84" s="23">
        <v>503699.29586831608</v>
      </c>
      <c r="AA84" s="23">
        <v>2157.4433513986928</v>
      </c>
      <c r="AB84" s="23">
        <v>38439.12441923764</v>
      </c>
      <c r="AC84" s="23">
        <v>790844.91788468591</v>
      </c>
      <c r="AD84" s="23">
        <v>85370.138186510187</v>
      </c>
      <c r="AE84" s="23">
        <v>224090.76013579269</v>
      </c>
      <c r="AF84" s="23">
        <v>56852.326465162041</v>
      </c>
      <c r="AG84" s="23">
        <v>2253227.0082799667</v>
      </c>
      <c r="AH84" s="23">
        <v>383990.35287693911</v>
      </c>
      <c r="AI84" s="23">
        <v>2133412.6150212074</v>
      </c>
      <c r="AJ84" s="23">
        <v>70131.105944106195</v>
      </c>
      <c r="AK84" s="23">
        <v>38550.958101835997</v>
      </c>
      <c r="AL84" s="23">
        <v>24088.354613679003</v>
      </c>
      <c r="AM84" s="23">
        <v>3416.0583829956518</v>
      </c>
      <c r="AN84" s="23">
        <v>5246.4054118199729</v>
      </c>
      <c r="AO84" s="23">
        <v>8907.5474928469612</v>
      </c>
      <c r="AP84" s="23">
        <v>12017.025122877392</v>
      </c>
      <c r="AQ84" s="23">
        <v>14076.850519884278</v>
      </c>
      <c r="AR84" s="23">
        <v>1443.5149357735029</v>
      </c>
      <c r="AS84" s="23">
        <v>1935.448476550026</v>
      </c>
      <c r="AT84" s="23">
        <v>5564.0243058939941</v>
      </c>
      <c r="AU84" s="23">
        <v>29739.84022903115</v>
      </c>
      <c r="AV84" s="23">
        <v>7765.832150443729</v>
      </c>
      <c r="AW84" s="23">
        <v>2318.9246303561645</v>
      </c>
      <c r="AX84" s="23">
        <v>18965.732140802782</v>
      </c>
      <c r="AY84" s="23">
        <v>19287.222124985223</v>
      </c>
      <c r="AZ84" s="23">
        <v>1057.9123044410762</v>
      </c>
      <c r="BA84" s="23">
        <v>1734.6547101374251</v>
      </c>
      <c r="BB84" s="23">
        <v>5528.0084451683524</v>
      </c>
      <c r="BC84" s="23">
        <v>6536.0262062959655</v>
      </c>
      <c r="BD84" s="23">
        <v>9277.9010649384581</v>
      </c>
      <c r="BE84" s="23">
        <v>2848.8363837987708</v>
      </c>
      <c r="BF84" s="23">
        <v>2704.9296899924357</v>
      </c>
      <c r="BG84" s="23">
        <v>66499.373020110157</v>
      </c>
      <c r="BH84" s="23">
        <v>146933.88102366499</v>
      </c>
      <c r="BI84" s="23">
        <v>1895.1958165857993</v>
      </c>
      <c r="BJ84" s="23">
        <v>42178.701478821728</v>
      </c>
      <c r="BK84" s="23">
        <v>2203.1408581232558</v>
      </c>
      <c r="BL84" s="23">
        <v>18627.203907251474</v>
      </c>
      <c r="BM84" s="23">
        <v>33414.254531785926</v>
      </c>
      <c r="BN84" s="23">
        <v>9066.6385690985189</v>
      </c>
      <c r="BO84" s="23">
        <v>9635.209556321015</v>
      </c>
      <c r="BP84" s="23">
        <v>5262.561455249418</v>
      </c>
      <c r="BQ84" s="23">
        <v>11139.901831364508</v>
      </c>
      <c r="BR84" s="23">
        <v>15003.523119306836</v>
      </c>
      <c r="BS84" s="23">
        <v>0</v>
      </c>
      <c r="BT84" s="64">
        <v>9856232.9963687565</v>
      </c>
      <c r="BU84" s="23">
        <v>2792091.0082739964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1840589.7607501098</v>
      </c>
      <c r="CI84" s="23">
        <v>3998459.9766844707</v>
      </c>
      <c r="CJ84" s="34">
        <f t="shared" si="3"/>
        <v>18487373.742077332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1498330.4419034331</v>
      </c>
      <c r="D85" s="23">
        <v>665.98239048222536</v>
      </c>
      <c r="E85" s="23">
        <v>3317.2227417763957</v>
      </c>
      <c r="F85" s="23">
        <v>129481.48755888124</v>
      </c>
      <c r="G85" s="23">
        <v>1412474.7160860086</v>
      </c>
      <c r="H85" s="23">
        <v>452680.88952887041</v>
      </c>
      <c r="I85" s="23">
        <v>133149.72808266638</v>
      </c>
      <c r="J85" s="23">
        <v>254699.09605825602</v>
      </c>
      <c r="K85" s="23">
        <v>260548.51977957872</v>
      </c>
      <c r="L85" s="23">
        <v>615312.35812764417</v>
      </c>
      <c r="M85" s="23">
        <v>5287222.5625281055</v>
      </c>
      <c r="N85" s="23">
        <v>1396132.0411928671</v>
      </c>
      <c r="O85" s="23">
        <v>2707082.1688612616</v>
      </c>
      <c r="P85" s="23">
        <v>404250.54720729438</v>
      </c>
      <c r="Q85" s="23">
        <v>221372.818311321</v>
      </c>
      <c r="R85" s="23">
        <v>387337.91321745462</v>
      </c>
      <c r="S85" s="23">
        <v>293375.26679120783</v>
      </c>
      <c r="T85" s="23">
        <v>289934.86425889935</v>
      </c>
      <c r="U85" s="23">
        <v>851026.09696771915</v>
      </c>
      <c r="V85" s="23">
        <v>73996.2245696475</v>
      </c>
      <c r="W85" s="23">
        <v>71336.281454658587</v>
      </c>
      <c r="X85" s="23">
        <v>1663691.1000383366</v>
      </c>
      <c r="Y85" s="23">
        <v>63690.540964959386</v>
      </c>
      <c r="Z85" s="23">
        <v>15386.823663873762</v>
      </c>
      <c r="AA85" s="23">
        <v>769.77272346714165</v>
      </c>
      <c r="AB85" s="23">
        <v>74713.576066172885</v>
      </c>
      <c r="AC85" s="23">
        <v>461679.74598794471</v>
      </c>
      <c r="AD85" s="23">
        <v>62206.272249470559</v>
      </c>
      <c r="AE85" s="23">
        <v>203759.23413679938</v>
      </c>
      <c r="AF85" s="23">
        <v>53817.995909416219</v>
      </c>
      <c r="AG85" s="23">
        <v>139704.18188038829</v>
      </c>
      <c r="AH85" s="23">
        <v>23637.346102861993</v>
      </c>
      <c r="AI85" s="23">
        <v>2994.5786855509918</v>
      </c>
      <c r="AJ85" s="23">
        <v>33487.820126443541</v>
      </c>
      <c r="AK85" s="23">
        <v>2101.7449137270164</v>
      </c>
      <c r="AL85" s="23">
        <v>97065.708127862745</v>
      </c>
      <c r="AM85" s="23">
        <v>75217.945019498569</v>
      </c>
      <c r="AN85" s="23">
        <v>171784.78757729597</v>
      </c>
      <c r="AO85" s="23">
        <v>61756.428968052191</v>
      </c>
      <c r="AP85" s="23">
        <v>37965.667459718898</v>
      </c>
      <c r="AQ85" s="23">
        <v>22934.914348592309</v>
      </c>
      <c r="AR85" s="23">
        <v>1664.2828856353808</v>
      </c>
      <c r="AS85" s="23">
        <v>6513.8620966831049</v>
      </c>
      <c r="AT85" s="23">
        <v>1005.18602172147</v>
      </c>
      <c r="AU85" s="23">
        <v>7699.2144292726316</v>
      </c>
      <c r="AV85" s="23">
        <v>4091.12890515053</v>
      </c>
      <c r="AW85" s="23">
        <v>267.67306574054248</v>
      </c>
      <c r="AX85" s="23">
        <v>16592.229908854893</v>
      </c>
      <c r="AY85" s="23">
        <v>21446.609850351913</v>
      </c>
      <c r="AZ85" s="23">
        <v>175736.98068075624</v>
      </c>
      <c r="BA85" s="23">
        <v>3992.2773081968771</v>
      </c>
      <c r="BB85" s="23">
        <v>6163.1769953182938</v>
      </c>
      <c r="BC85" s="23">
        <v>63879.173605187621</v>
      </c>
      <c r="BD85" s="23">
        <v>28327.274876759497</v>
      </c>
      <c r="BE85" s="23">
        <v>13289.97779696304</v>
      </c>
      <c r="BF85" s="23">
        <v>529.69923310050854</v>
      </c>
      <c r="BG85" s="23">
        <v>573613.08515378437</v>
      </c>
      <c r="BH85" s="23">
        <v>168756.88706623824</v>
      </c>
      <c r="BI85" s="23">
        <v>9371.530318984298</v>
      </c>
      <c r="BJ85" s="23">
        <v>209986.89954416096</v>
      </c>
      <c r="BK85" s="23">
        <v>1203.387055784109</v>
      </c>
      <c r="BL85" s="23">
        <v>200787.31574123248</v>
      </c>
      <c r="BM85" s="23">
        <v>106864.43447324062</v>
      </c>
      <c r="BN85" s="23">
        <v>39360.419004445874</v>
      </c>
      <c r="BO85" s="23">
        <v>29405.303280415512</v>
      </c>
      <c r="BP85" s="23">
        <v>23431.211877383521</v>
      </c>
      <c r="BQ85" s="23">
        <v>5327.0290598067486</v>
      </c>
      <c r="BR85" s="23">
        <v>270584.15533571003</v>
      </c>
      <c r="BS85" s="23">
        <v>0</v>
      </c>
      <c r="BT85" s="64">
        <v>22001983.818139348</v>
      </c>
      <c r="BU85" s="23">
        <v>2249581.3975497372</v>
      </c>
      <c r="BV85" s="23">
        <v>0</v>
      </c>
      <c r="BW85" s="23">
        <v>7425.7498260944121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202.5941287787617</v>
      </c>
      <c r="CE85" s="23">
        <v>0</v>
      </c>
      <c r="CF85" s="23">
        <v>0</v>
      </c>
      <c r="CG85" s="23">
        <v>0</v>
      </c>
      <c r="CH85" s="23">
        <v>-327892.00270001841</v>
      </c>
      <c r="CI85" s="23">
        <v>6222020.8865787154</v>
      </c>
      <c r="CJ85" s="34">
        <f t="shared" si="3"/>
        <v>30153322.443522658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434356.69928433839</v>
      </c>
      <c r="D86" s="23">
        <v>114.27115177796075</v>
      </c>
      <c r="E86" s="23">
        <v>114.06585607688103</v>
      </c>
      <c r="F86" s="23">
        <v>4721.7793356313796</v>
      </c>
      <c r="G86" s="23">
        <v>457737.68401663651</v>
      </c>
      <c r="H86" s="23">
        <v>24368.694722043871</v>
      </c>
      <c r="I86" s="23">
        <v>11116.413004289165</v>
      </c>
      <c r="J86" s="23">
        <v>11250.403387779665</v>
      </c>
      <c r="K86" s="23">
        <v>2441.3610510720964</v>
      </c>
      <c r="L86" s="23">
        <v>3205.1182893935543</v>
      </c>
      <c r="M86" s="23">
        <v>288976.43441133254</v>
      </c>
      <c r="N86" s="23">
        <v>3057910.0089658774</v>
      </c>
      <c r="O86" s="23">
        <v>40354.325774295539</v>
      </c>
      <c r="P86" s="23">
        <v>22746.062528516817</v>
      </c>
      <c r="Q86" s="23">
        <v>7090.9138518443388</v>
      </c>
      <c r="R86" s="23">
        <v>48386.067256475653</v>
      </c>
      <c r="S86" s="23">
        <v>55700.836094557868</v>
      </c>
      <c r="T86" s="23">
        <v>10324.099399299061</v>
      </c>
      <c r="U86" s="23">
        <v>73963.747683490452</v>
      </c>
      <c r="V86" s="23">
        <v>6846.1679982588939</v>
      </c>
      <c r="W86" s="23">
        <v>2677.6996537046484</v>
      </c>
      <c r="X86" s="23">
        <v>240338.69139492331</v>
      </c>
      <c r="Y86" s="23">
        <v>8885.5891622626223</v>
      </c>
      <c r="Z86" s="23">
        <v>11558.189438086594</v>
      </c>
      <c r="AA86" s="23">
        <v>371.70457062356689</v>
      </c>
      <c r="AB86" s="23">
        <v>5589.1602239000431</v>
      </c>
      <c r="AC86" s="23">
        <v>24499.215200989562</v>
      </c>
      <c r="AD86" s="23">
        <v>4127.6302504708947</v>
      </c>
      <c r="AE86" s="23">
        <v>279865.10080530198</v>
      </c>
      <c r="AF86" s="23">
        <v>35591.815174726522</v>
      </c>
      <c r="AG86" s="23">
        <v>3915.8370254210176</v>
      </c>
      <c r="AH86" s="23">
        <v>2248.915815435093</v>
      </c>
      <c r="AI86" s="23">
        <v>360.74621350051734</v>
      </c>
      <c r="AJ86" s="23">
        <v>4537.1373517836564</v>
      </c>
      <c r="AK86" s="23">
        <v>525.79959605218369</v>
      </c>
      <c r="AL86" s="23">
        <v>43876.160963440852</v>
      </c>
      <c r="AM86" s="23">
        <v>23178.312130933184</v>
      </c>
      <c r="AN86" s="23">
        <v>211518.27258135509</v>
      </c>
      <c r="AO86" s="23">
        <v>142715.60003030501</v>
      </c>
      <c r="AP86" s="23">
        <v>44414.504284745453</v>
      </c>
      <c r="AQ86" s="23">
        <v>19399.232926314657</v>
      </c>
      <c r="AR86" s="23">
        <v>2536.4689481642113</v>
      </c>
      <c r="AS86" s="23">
        <v>7428.7438807050394</v>
      </c>
      <c r="AT86" s="23">
        <v>626.60430250889772</v>
      </c>
      <c r="AU86" s="23">
        <v>2385.6373030095024</v>
      </c>
      <c r="AV86" s="23">
        <v>157.95955968841733</v>
      </c>
      <c r="AW86" s="23">
        <v>56.872118531465709</v>
      </c>
      <c r="AX86" s="23">
        <v>17396.464995235445</v>
      </c>
      <c r="AY86" s="23">
        <v>15765.32892258102</v>
      </c>
      <c r="AZ86" s="23">
        <v>595807.13340310927</v>
      </c>
      <c r="BA86" s="23">
        <v>14390.463684498001</v>
      </c>
      <c r="BB86" s="23">
        <v>6019.8118823859259</v>
      </c>
      <c r="BC86" s="23">
        <v>191031.26341810115</v>
      </c>
      <c r="BD86" s="23">
        <v>49980.442485853622</v>
      </c>
      <c r="BE86" s="23">
        <v>1861.0653707643978</v>
      </c>
      <c r="BF86" s="23">
        <v>192.09301103178814</v>
      </c>
      <c r="BG86" s="23">
        <v>38670.840392967497</v>
      </c>
      <c r="BH86" s="23">
        <v>460511.35258840432</v>
      </c>
      <c r="BI86" s="23">
        <v>59577.342965185497</v>
      </c>
      <c r="BJ86" s="23">
        <v>246649.65637439568</v>
      </c>
      <c r="BK86" s="23">
        <v>579.12777541772004</v>
      </c>
      <c r="BL86" s="23">
        <v>4630498.7632095832</v>
      </c>
      <c r="BM86" s="23">
        <v>1147100.2940526162</v>
      </c>
      <c r="BN86" s="23">
        <v>8096.837025459241</v>
      </c>
      <c r="BO86" s="23">
        <v>2096.8719416580398</v>
      </c>
      <c r="BP86" s="23">
        <v>14274.249995352704</v>
      </c>
      <c r="BQ86" s="23">
        <v>900.05721557366746</v>
      </c>
      <c r="BR86" s="23">
        <v>2011.1250160992099</v>
      </c>
      <c r="BS86" s="23">
        <v>0</v>
      </c>
      <c r="BT86" s="64">
        <v>13188523.340696147</v>
      </c>
      <c r="BU86" s="23">
        <v>3771174.7553780782</v>
      </c>
      <c r="BV86" s="23">
        <v>0</v>
      </c>
      <c r="BW86" s="23">
        <v>3428766.6075286302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34422.673660061999</v>
      </c>
      <c r="CE86" s="23">
        <v>0</v>
      </c>
      <c r="CF86" s="23">
        <v>0</v>
      </c>
      <c r="CG86" s="23">
        <v>0</v>
      </c>
      <c r="CH86" s="23">
        <v>-1047506.5963904968</v>
      </c>
      <c r="CI86" s="23">
        <v>3505317.6419100258</v>
      </c>
      <c r="CJ86" s="34">
        <f t="shared" si="3"/>
        <v>22880698.422782443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57850.815458350451</v>
      </c>
      <c r="D87" s="23">
        <v>2502.6555921883164</v>
      </c>
      <c r="E87" s="23">
        <v>9789.946049235994</v>
      </c>
      <c r="F87" s="23">
        <v>31427.689142543797</v>
      </c>
      <c r="G87" s="23">
        <v>1165396.3912419272</v>
      </c>
      <c r="H87" s="23">
        <v>132212.38184723078</v>
      </c>
      <c r="I87" s="23">
        <v>93890.759388494655</v>
      </c>
      <c r="J87" s="23">
        <v>146431.40847222536</v>
      </c>
      <c r="K87" s="23">
        <v>163045.49918492665</v>
      </c>
      <c r="L87" s="23">
        <v>62967.127510907703</v>
      </c>
      <c r="M87" s="23">
        <v>270142.2006571173</v>
      </c>
      <c r="N87" s="23">
        <v>246650.17470399197</v>
      </c>
      <c r="O87" s="23">
        <v>1090513.9882584063</v>
      </c>
      <c r="P87" s="23">
        <v>143406.34627222712</v>
      </c>
      <c r="Q87" s="23">
        <v>62401.517172183594</v>
      </c>
      <c r="R87" s="23">
        <v>253580.1356237322</v>
      </c>
      <c r="S87" s="23">
        <v>334867.32372813206</v>
      </c>
      <c r="T87" s="23">
        <v>147526.56551385872</v>
      </c>
      <c r="U87" s="23">
        <v>602734.08267769963</v>
      </c>
      <c r="V87" s="23">
        <v>78695.217606544524</v>
      </c>
      <c r="W87" s="23">
        <v>57800.149915786336</v>
      </c>
      <c r="X87" s="23">
        <v>543046.0905559716</v>
      </c>
      <c r="Y87" s="23">
        <v>73021.272471016578</v>
      </c>
      <c r="Z87" s="23">
        <v>21771.970520578921</v>
      </c>
      <c r="AA87" s="23">
        <v>2057.7253893362304</v>
      </c>
      <c r="AB87" s="23">
        <v>44275.923534412497</v>
      </c>
      <c r="AC87" s="23">
        <v>1574045.6046507624</v>
      </c>
      <c r="AD87" s="23">
        <v>1908690.1149708109</v>
      </c>
      <c r="AE87" s="23">
        <v>1487200.7624062882</v>
      </c>
      <c r="AF87" s="23">
        <v>329972.40536891413</v>
      </c>
      <c r="AG87" s="23">
        <v>94643.65942640687</v>
      </c>
      <c r="AH87" s="23">
        <v>21820.660489685411</v>
      </c>
      <c r="AI87" s="23">
        <v>11536.303498696241</v>
      </c>
      <c r="AJ87" s="23">
        <v>58674.90022171801</v>
      </c>
      <c r="AK87" s="23">
        <v>14636.033855123391</v>
      </c>
      <c r="AL87" s="23">
        <v>43696.270575848474</v>
      </c>
      <c r="AM87" s="23">
        <v>46079.390823697213</v>
      </c>
      <c r="AN87" s="23">
        <v>60660.592607815415</v>
      </c>
      <c r="AO87" s="23">
        <v>58329.559014516533</v>
      </c>
      <c r="AP87" s="23">
        <v>114494.45801927475</v>
      </c>
      <c r="AQ87" s="23">
        <v>11207.565484851102</v>
      </c>
      <c r="AR87" s="23">
        <v>3081.8989694827128</v>
      </c>
      <c r="AS87" s="23">
        <v>10319.737345204332</v>
      </c>
      <c r="AT87" s="23">
        <v>2178.3257765348831</v>
      </c>
      <c r="AU87" s="23">
        <v>2482.7383164294019</v>
      </c>
      <c r="AV87" s="23">
        <v>5800.1404347926718</v>
      </c>
      <c r="AW87" s="23">
        <v>7949.4918362336603</v>
      </c>
      <c r="AX87" s="23">
        <v>24100.566773781324</v>
      </c>
      <c r="AY87" s="23">
        <v>53870.731573527541</v>
      </c>
      <c r="AZ87" s="23">
        <v>130952.43471775932</v>
      </c>
      <c r="BA87" s="23">
        <v>4535.4794908858694</v>
      </c>
      <c r="BB87" s="23">
        <v>8271.2320584345543</v>
      </c>
      <c r="BC87" s="23">
        <v>21405.299911961709</v>
      </c>
      <c r="BD87" s="23">
        <v>25311.603083482696</v>
      </c>
      <c r="BE87" s="23">
        <v>3098.1496115130431</v>
      </c>
      <c r="BF87" s="23">
        <v>5134.2522440773819</v>
      </c>
      <c r="BG87" s="23">
        <v>76272.55637936767</v>
      </c>
      <c r="BH87" s="23">
        <v>186489.50246782915</v>
      </c>
      <c r="BI87" s="23">
        <v>28396.477218986787</v>
      </c>
      <c r="BJ87" s="23">
        <v>134198.23628094257</v>
      </c>
      <c r="BK87" s="23">
        <v>1919.8542434807459</v>
      </c>
      <c r="BL87" s="23">
        <v>522934.33713119506</v>
      </c>
      <c r="BM87" s="23">
        <v>169953.68282731407</v>
      </c>
      <c r="BN87" s="23">
        <v>54809.649786153328</v>
      </c>
      <c r="BO87" s="23">
        <v>37683.616172711045</v>
      </c>
      <c r="BP87" s="23">
        <v>48978.353767364148</v>
      </c>
      <c r="BQ87" s="23">
        <v>22940.824525824915</v>
      </c>
      <c r="BR87" s="23">
        <v>11368.677119560249</v>
      </c>
      <c r="BS87" s="23">
        <v>0</v>
      </c>
      <c r="BT87" s="64">
        <v>13278131.489968266</v>
      </c>
      <c r="BU87" s="23">
        <v>631635.91116434906</v>
      </c>
      <c r="BV87" s="23">
        <v>0</v>
      </c>
      <c r="BW87" s="23">
        <v>5802.9281956966706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193274.54070457816</v>
      </c>
      <c r="CE87" s="23">
        <v>0</v>
      </c>
      <c r="CF87" s="23">
        <v>47615.067912387713</v>
      </c>
      <c r="CG87" s="23">
        <v>0</v>
      </c>
      <c r="CH87" s="23">
        <v>-336028.78206052235</v>
      </c>
      <c r="CI87" s="23">
        <v>3606951.4295427334</v>
      </c>
      <c r="CJ87" s="34">
        <f t="shared" si="3"/>
        <v>17427382.585427489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8786.311331887835</v>
      </c>
      <c r="D88" s="23">
        <v>66.294123758023105</v>
      </c>
      <c r="E88" s="23">
        <v>855.50174915598188</v>
      </c>
      <c r="F88" s="23">
        <v>10726.450864779934</v>
      </c>
      <c r="G88" s="23">
        <v>174787.52993118591</v>
      </c>
      <c r="H88" s="23">
        <v>42566.406064903778</v>
      </c>
      <c r="I88" s="23">
        <v>129645.84237056742</v>
      </c>
      <c r="J88" s="23">
        <v>4748.9476057121556</v>
      </c>
      <c r="K88" s="23">
        <v>1068.6792459588805</v>
      </c>
      <c r="L88" s="23">
        <v>7310.2764457183948</v>
      </c>
      <c r="M88" s="23">
        <v>192439.30415711884</v>
      </c>
      <c r="N88" s="23">
        <v>72443.465578729432</v>
      </c>
      <c r="O88" s="23">
        <v>75091.865658506227</v>
      </c>
      <c r="P88" s="23">
        <v>634040.4924072664</v>
      </c>
      <c r="Q88" s="23">
        <v>26720.766004501475</v>
      </c>
      <c r="R88" s="23">
        <v>95346.969120990194</v>
      </c>
      <c r="S88" s="23">
        <v>104107.82358332403</v>
      </c>
      <c r="T88" s="23">
        <v>68785.525203592028</v>
      </c>
      <c r="U88" s="23">
        <v>515544.66063543333</v>
      </c>
      <c r="V88" s="23">
        <v>34294.843536223532</v>
      </c>
      <c r="W88" s="23">
        <v>35063.023303440299</v>
      </c>
      <c r="X88" s="23">
        <v>67537.582877200955</v>
      </c>
      <c r="Y88" s="23">
        <v>43050.337566503636</v>
      </c>
      <c r="Z88" s="23">
        <v>5095.906304181799</v>
      </c>
      <c r="AA88" s="23">
        <v>339.57226356757849</v>
      </c>
      <c r="AB88" s="23">
        <v>19983.306947739562</v>
      </c>
      <c r="AC88" s="23">
        <v>2581022.8711025454</v>
      </c>
      <c r="AD88" s="23">
        <v>59484.89781599163</v>
      </c>
      <c r="AE88" s="23">
        <v>246493.30383178804</v>
      </c>
      <c r="AF88" s="23">
        <v>24462.803126074956</v>
      </c>
      <c r="AG88" s="23">
        <v>48630.249212105227</v>
      </c>
      <c r="AH88" s="23">
        <v>4058.8384341278493</v>
      </c>
      <c r="AI88" s="23">
        <v>10172.649747674135</v>
      </c>
      <c r="AJ88" s="23">
        <v>3995.5656893755222</v>
      </c>
      <c r="AK88" s="23">
        <v>1386.8043085093816</v>
      </c>
      <c r="AL88" s="23">
        <v>11511.368942558107</v>
      </c>
      <c r="AM88" s="23">
        <v>4412.3710698494615</v>
      </c>
      <c r="AN88" s="23">
        <v>29999.637598631576</v>
      </c>
      <c r="AO88" s="23">
        <v>25076.863773229132</v>
      </c>
      <c r="AP88" s="23">
        <v>15755.999860676277</v>
      </c>
      <c r="AQ88" s="23">
        <v>4713.0248933373114</v>
      </c>
      <c r="AR88" s="23">
        <v>817.25390703096161</v>
      </c>
      <c r="AS88" s="23">
        <v>1832.2194873419407</v>
      </c>
      <c r="AT88" s="23">
        <v>417.56306697446229</v>
      </c>
      <c r="AU88" s="23">
        <v>1348.8842360360049</v>
      </c>
      <c r="AV88" s="23">
        <v>79.980532430397503</v>
      </c>
      <c r="AW88" s="23">
        <v>67.924437737803501</v>
      </c>
      <c r="AX88" s="23">
        <v>5151.401465173878</v>
      </c>
      <c r="AY88" s="23">
        <v>7312.3990796564785</v>
      </c>
      <c r="AZ88" s="23">
        <v>10204.849925193295</v>
      </c>
      <c r="BA88" s="23">
        <v>15.575817099254543</v>
      </c>
      <c r="BB88" s="23">
        <v>1990.8225934199941</v>
      </c>
      <c r="BC88" s="23">
        <v>1504.0743390676976</v>
      </c>
      <c r="BD88" s="23">
        <v>9425.5821964381848</v>
      </c>
      <c r="BE88" s="23">
        <v>950.54794575069184</v>
      </c>
      <c r="BF88" s="23">
        <v>383.93273193279407</v>
      </c>
      <c r="BG88" s="23">
        <v>7621.1215960100917</v>
      </c>
      <c r="BH88" s="23">
        <v>12823.950954571934</v>
      </c>
      <c r="BI88" s="23">
        <v>2503.7473859885804</v>
      </c>
      <c r="BJ88" s="23">
        <v>7883.6899983813373</v>
      </c>
      <c r="BK88" s="23">
        <v>365.76256433354558</v>
      </c>
      <c r="BL88" s="23">
        <v>37377.127828034718</v>
      </c>
      <c r="BM88" s="23">
        <v>20761.935174700429</v>
      </c>
      <c r="BN88" s="23">
        <v>2634.1248327882404</v>
      </c>
      <c r="BO88" s="23">
        <v>1806.7447705954655</v>
      </c>
      <c r="BP88" s="23">
        <v>7894.624006021003</v>
      </c>
      <c r="BQ88" s="23">
        <v>2160.5744959368062</v>
      </c>
      <c r="BR88" s="23">
        <v>1350.1748634180283</v>
      </c>
      <c r="BS88" s="23">
        <v>0</v>
      </c>
      <c r="BT88" s="64">
        <v>5588311.5245204857</v>
      </c>
      <c r="BU88" s="23">
        <v>677677.53413725994</v>
      </c>
      <c r="BV88" s="23">
        <v>0</v>
      </c>
      <c r="BW88" s="23">
        <v>0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160586.88851707248</v>
      </c>
      <c r="CE88" s="23">
        <v>0</v>
      </c>
      <c r="CF88" s="23">
        <v>0</v>
      </c>
      <c r="CG88" s="23">
        <v>0</v>
      </c>
      <c r="CH88" s="23">
        <v>-22487.423096403661</v>
      </c>
      <c r="CI88" s="23">
        <v>1360480.8168620116</v>
      </c>
      <c r="CJ88" s="34">
        <f t="shared" si="3"/>
        <v>7764569.3409404261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11304.226837056056</v>
      </c>
      <c r="D89" s="23">
        <v>65.31767519574862</v>
      </c>
      <c r="E89" s="23">
        <v>664.94188214842802</v>
      </c>
      <c r="F89" s="23">
        <v>3736.3163149093971</v>
      </c>
      <c r="G89" s="23">
        <v>221715.31506717578</v>
      </c>
      <c r="H89" s="23">
        <v>11182.848707251733</v>
      </c>
      <c r="I89" s="23">
        <v>75105.412536166434</v>
      </c>
      <c r="J89" s="23">
        <v>43504.647936398826</v>
      </c>
      <c r="K89" s="23">
        <v>4335.4264832253093</v>
      </c>
      <c r="L89" s="23">
        <v>69813.197740878182</v>
      </c>
      <c r="M89" s="23">
        <v>61233.649246105735</v>
      </c>
      <c r="N89" s="23">
        <v>17193.395446414594</v>
      </c>
      <c r="O89" s="23">
        <v>124409.07111932282</v>
      </c>
      <c r="P89" s="23">
        <v>65284.488616687566</v>
      </c>
      <c r="Q89" s="23">
        <v>1424055.9022323249</v>
      </c>
      <c r="R89" s="23">
        <v>1814628.9541780192</v>
      </c>
      <c r="S89" s="23">
        <v>144141.1268258034</v>
      </c>
      <c r="T89" s="23">
        <v>334696.89607910643</v>
      </c>
      <c r="U89" s="23">
        <v>2330344.0921057258</v>
      </c>
      <c r="V89" s="23">
        <v>236978.19849016893</v>
      </c>
      <c r="W89" s="23">
        <v>231737.96480040651</v>
      </c>
      <c r="X89" s="23">
        <v>113257.55824444702</v>
      </c>
      <c r="Y89" s="23">
        <v>259439.86674003053</v>
      </c>
      <c r="Z89" s="23">
        <v>4251.0192711954396</v>
      </c>
      <c r="AA89" s="23">
        <v>419.0876243344635</v>
      </c>
      <c r="AB89" s="23">
        <v>8388.0052485681827</v>
      </c>
      <c r="AC89" s="23">
        <v>989036.9122878178</v>
      </c>
      <c r="AD89" s="23">
        <v>101437.70548971518</v>
      </c>
      <c r="AE89" s="23">
        <v>213488.0340791785</v>
      </c>
      <c r="AF89" s="23">
        <v>34009.615313354145</v>
      </c>
      <c r="AG89" s="23">
        <v>11082.680015386955</v>
      </c>
      <c r="AH89" s="23">
        <v>3822.0608241118539</v>
      </c>
      <c r="AI89" s="23">
        <v>1671.5204322865579</v>
      </c>
      <c r="AJ89" s="23">
        <v>2623.1360420096516</v>
      </c>
      <c r="AK89" s="23">
        <v>241.88528849226543</v>
      </c>
      <c r="AL89" s="23">
        <v>3431.5628277072251</v>
      </c>
      <c r="AM89" s="23">
        <v>4674.0649059589023</v>
      </c>
      <c r="AN89" s="23">
        <v>7255.0457578190735</v>
      </c>
      <c r="AO89" s="23">
        <v>6993.9722805529791</v>
      </c>
      <c r="AP89" s="23">
        <v>9391.9064098712006</v>
      </c>
      <c r="AQ89" s="23">
        <v>2267.7621799495728</v>
      </c>
      <c r="AR89" s="23">
        <v>662.85855872852176</v>
      </c>
      <c r="AS89" s="23">
        <v>1048.6686162880983</v>
      </c>
      <c r="AT89" s="23">
        <v>441.64608983381379</v>
      </c>
      <c r="AU89" s="23">
        <v>227.77278769320554</v>
      </c>
      <c r="AV89" s="23">
        <v>25.072712260703334</v>
      </c>
      <c r="AW89" s="23">
        <v>31.040013024816542</v>
      </c>
      <c r="AX89" s="23">
        <v>1684.9193465948338</v>
      </c>
      <c r="AY89" s="23">
        <v>3496.7191667891107</v>
      </c>
      <c r="AZ89" s="23">
        <v>2408.9373806104172</v>
      </c>
      <c r="BA89" s="23">
        <v>52.897279085037425</v>
      </c>
      <c r="BB89" s="23">
        <v>1993.9934446293737</v>
      </c>
      <c r="BC89" s="23">
        <v>493.74301418000556</v>
      </c>
      <c r="BD89" s="23">
        <v>2323.7824864604831</v>
      </c>
      <c r="BE89" s="23">
        <v>239.27143598557413</v>
      </c>
      <c r="BF89" s="23">
        <v>448.96210318737837</v>
      </c>
      <c r="BG89" s="23">
        <v>5025.4871089547942</v>
      </c>
      <c r="BH89" s="23">
        <v>22922.53661812784</v>
      </c>
      <c r="BI89" s="23">
        <v>1024.1950648948396</v>
      </c>
      <c r="BJ89" s="23">
        <v>13634.028429302396</v>
      </c>
      <c r="BK89" s="23">
        <v>183.0710189077339</v>
      </c>
      <c r="BL89" s="23">
        <v>6161.2034397364605</v>
      </c>
      <c r="BM89" s="23">
        <v>9388.6864243459513</v>
      </c>
      <c r="BN89" s="23">
        <v>2426.7475516134127</v>
      </c>
      <c r="BO89" s="23">
        <v>2126.0074762941031</v>
      </c>
      <c r="BP89" s="23">
        <v>3229.0864338216652</v>
      </c>
      <c r="BQ89" s="23">
        <v>4709.2695324662045</v>
      </c>
      <c r="BR89" s="23">
        <v>707.89370945261578</v>
      </c>
      <c r="BS89" s="23">
        <v>0</v>
      </c>
      <c r="BT89" s="64">
        <v>9090433.2888265532</v>
      </c>
      <c r="BU89" s="23">
        <v>38225.610785090168</v>
      </c>
      <c r="BV89" s="23">
        <v>0</v>
      </c>
      <c r="BW89" s="23">
        <v>0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0</v>
      </c>
      <c r="CD89" s="23">
        <v>17080.249636153927</v>
      </c>
      <c r="CE89" s="23">
        <v>0</v>
      </c>
      <c r="CF89" s="23">
        <v>0</v>
      </c>
      <c r="CG89" s="23">
        <v>0</v>
      </c>
      <c r="CH89" s="23">
        <v>-241344.95241463796</v>
      </c>
      <c r="CI89" s="23">
        <v>2747474.543977682</v>
      </c>
      <c r="CJ89" s="34">
        <f t="shared" si="3"/>
        <v>11651868.740810841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77216.986352248947</v>
      </c>
      <c r="D90" s="23">
        <v>9664.0265742841784</v>
      </c>
      <c r="E90" s="23">
        <v>2860.5754506238895</v>
      </c>
      <c r="F90" s="23">
        <v>17404.982332998938</v>
      </c>
      <c r="G90" s="23">
        <v>651803.76289690135</v>
      </c>
      <c r="H90" s="23">
        <v>40307.641213166571</v>
      </c>
      <c r="I90" s="23">
        <v>496374.87669826328</v>
      </c>
      <c r="J90" s="23">
        <v>24810.874493759886</v>
      </c>
      <c r="K90" s="23">
        <v>16188.287910253832</v>
      </c>
      <c r="L90" s="23">
        <v>38284.84455162935</v>
      </c>
      <c r="M90" s="23">
        <v>124648.57035685261</v>
      </c>
      <c r="N90" s="23">
        <v>87596.071600547875</v>
      </c>
      <c r="O90" s="23">
        <v>255125.75535530635</v>
      </c>
      <c r="P90" s="23">
        <v>245014.24341489887</v>
      </c>
      <c r="Q90" s="23">
        <v>869910.44746364991</v>
      </c>
      <c r="R90" s="23">
        <v>2191591.0100620324</v>
      </c>
      <c r="S90" s="23">
        <v>366180.03784607979</v>
      </c>
      <c r="T90" s="23">
        <v>539631.97533562721</v>
      </c>
      <c r="U90" s="23">
        <v>2858843.1794020692</v>
      </c>
      <c r="V90" s="23">
        <v>209062.74975359964</v>
      </c>
      <c r="W90" s="23">
        <v>287380.25502554956</v>
      </c>
      <c r="X90" s="23">
        <v>495682.10403706302</v>
      </c>
      <c r="Y90" s="23">
        <v>305515.48747230077</v>
      </c>
      <c r="Z90" s="23">
        <v>19671.166076151676</v>
      </c>
      <c r="AA90" s="23">
        <v>3834.4945314019647</v>
      </c>
      <c r="AB90" s="23">
        <v>74528.20322365746</v>
      </c>
      <c r="AC90" s="23">
        <v>2862936.6256496673</v>
      </c>
      <c r="AD90" s="23">
        <v>243413.64873053358</v>
      </c>
      <c r="AE90" s="23">
        <v>369778.1645107611</v>
      </c>
      <c r="AF90" s="23">
        <v>50111.380854863324</v>
      </c>
      <c r="AG90" s="23">
        <v>76457.107971389807</v>
      </c>
      <c r="AH90" s="23">
        <v>23528.355472807256</v>
      </c>
      <c r="AI90" s="23">
        <v>11147.849778208776</v>
      </c>
      <c r="AJ90" s="23">
        <v>44309.822438683892</v>
      </c>
      <c r="AK90" s="23">
        <v>19650.968609330044</v>
      </c>
      <c r="AL90" s="23">
        <v>34606.107509124515</v>
      </c>
      <c r="AM90" s="23">
        <v>11261.35902696698</v>
      </c>
      <c r="AN90" s="23">
        <v>48751.876455240781</v>
      </c>
      <c r="AO90" s="23">
        <v>70884.450898982759</v>
      </c>
      <c r="AP90" s="23">
        <v>83454.703727420405</v>
      </c>
      <c r="AQ90" s="23">
        <v>24013.732031317279</v>
      </c>
      <c r="AR90" s="23">
        <v>3027.5232320646028</v>
      </c>
      <c r="AS90" s="23">
        <v>7705.520405043475</v>
      </c>
      <c r="AT90" s="23">
        <v>1942.9634896244477</v>
      </c>
      <c r="AU90" s="23">
        <v>6839.0069343010628</v>
      </c>
      <c r="AV90" s="23">
        <v>690.86568941134249</v>
      </c>
      <c r="AW90" s="23">
        <v>723.03517083819884</v>
      </c>
      <c r="AX90" s="23">
        <v>12000.588423488294</v>
      </c>
      <c r="AY90" s="23">
        <v>20381.525258485366</v>
      </c>
      <c r="AZ90" s="23">
        <v>17214.924908289082</v>
      </c>
      <c r="BA90" s="23">
        <v>96.017975486686254</v>
      </c>
      <c r="BB90" s="23">
        <v>4289.4452888382239</v>
      </c>
      <c r="BC90" s="23">
        <v>3200.9574466959034</v>
      </c>
      <c r="BD90" s="23">
        <v>20042.22524090331</v>
      </c>
      <c r="BE90" s="23">
        <v>2739.6069830081965</v>
      </c>
      <c r="BF90" s="23">
        <v>2011.1745659681026</v>
      </c>
      <c r="BG90" s="23">
        <v>131100.88212672452</v>
      </c>
      <c r="BH90" s="23">
        <v>104175.99293806346</v>
      </c>
      <c r="BI90" s="23">
        <v>10407.041950661334</v>
      </c>
      <c r="BJ90" s="23">
        <v>99045.221069935404</v>
      </c>
      <c r="BK90" s="23">
        <v>1048.038661957075</v>
      </c>
      <c r="BL90" s="23">
        <v>48683.05773369324</v>
      </c>
      <c r="BM90" s="23">
        <v>75660.390263871232</v>
      </c>
      <c r="BN90" s="23">
        <v>11499.500366824102</v>
      </c>
      <c r="BO90" s="23">
        <v>17459.24710565983</v>
      </c>
      <c r="BP90" s="23">
        <v>20741.340554818322</v>
      </c>
      <c r="BQ90" s="23">
        <v>24337.563825351492</v>
      </c>
      <c r="BR90" s="23">
        <v>12204.539853730701</v>
      </c>
      <c r="BS90" s="23">
        <v>0</v>
      </c>
      <c r="BT90" s="64">
        <v>14942706.960559953</v>
      </c>
      <c r="BU90" s="23">
        <v>990789.00508424779</v>
      </c>
      <c r="BV90" s="23">
        <v>0</v>
      </c>
      <c r="BW90" s="23">
        <v>25.737194848401209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-205239.43249892243</v>
      </c>
      <c r="CD90" s="23">
        <v>1693176.7536950987</v>
      </c>
      <c r="CE90" s="23">
        <v>0</v>
      </c>
      <c r="CF90" s="23">
        <v>197.07887477589176</v>
      </c>
      <c r="CG90" s="23">
        <v>0</v>
      </c>
      <c r="CH90" s="23">
        <v>-321161.93606238131</v>
      </c>
      <c r="CI90" s="23">
        <v>5370256.7115312973</v>
      </c>
      <c r="CJ90" s="34">
        <f t="shared" si="3"/>
        <v>22470750.878378917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66655.321388960991</v>
      </c>
      <c r="D91" s="23">
        <v>387.59059935992218</v>
      </c>
      <c r="E91" s="23">
        <v>4923.7705647815028</v>
      </c>
      <c r="F91" s="23">
        <v>29953.195937122629</v>
      </c>
      <c r="G91" s="23">
        <v>106532.96307216129</v>
      </c>
      <c r="H91" s="23">
        <v>8653.3776511762826</v>
      </c>
      <c r="I91" s="23">
        <v>18572.596676780657</v>
      </c>
      <c r="J91" s="23">
        <v>26738.969821922754</v>
      </c>
      <c r="K91" s="23">
        <v>50839.753733004552</v>
      </c>
      <c r="L91" s="23">
        <v>28963.185173015267</v>
      </c>
      <c r="M91" s="23">
        <v>46627.174432026834</v>
      </c>
      <c r="N91" s="23">
        <v>111821.7683564021</v>
      </c>
      <c r="O91" s="23">
        <v>44628.869931552785</v>
      </c>
      <c r="P91" s="23">
        <v>31315.920156350752</v>
      </c>
      <c r="Q91" s="23">
        <v>31035.478071262387</v>
      </c>
      <c r="R91" s="23">
        <v>197128.43053101207</v>
      </c>
      <c r="S91" s="23">
        <v>2099217.5219781175</v>
      </c>
      <c r="T91" s="23">
        <v>571585.23277894454</v>
      </c>
      <c r="U91" s="23">
        <v>1262158.8274979792</v>
      </c>
      <c r="V91" s="23">
        <v>33380.338485362881</v>
      </c>
      <c r="W91" s="23">
        <v>78398.056939113827</v>
      </c>
      <c r="X91" s="23">
        <v>267405.92692831351</v>
      </c>
      <c r="Y91" s="23">
        <v>128071.88823066873</v>
      </c>
      <c r="Z91" s="23">
        <v>38811.886945082035</v>
      </c>
      <c r="AA91" s="23">
        <v>2998.8042311241579</v>
      </c>
      <c r="AB91" s="23">
        <v>207108.70724556543</v>
      </c>
      <c r="AC91" s="23">
        <v>2177029.0607384588</v>
      </c>
      <c r="AD91" s="23">
        <v>183993.68013751286</v>
      </c>
      <c r="AE91" s="23">
        <v>213174.88358777031</v>
      </c>
      <c r="AF91" s="23">
        <v>141652.92538178092</v>
      </c>
      <c r="AG91" s="23">
        <v>70309.785598414921</v>
      </c>
      <c r="AH91" s="23">
        <v>107457.99867270954</v>
      </c>
      <c r="AI91" s="23">
        <v>30809.380220469619</v>
      </c>
      <c r="AJ91" s="23">
        <v>94897.488672093474</v>
      </c>
      <c r="AK91" s="23">
        <v>249920.36927378183</v>
      </c>
      <c r="AL91" s="23">
        <v>45456.490483247631</v>
      </c>
      <c r="AM91" s="23">
        <v>31177.052691651941</v>
      </c>
      <c r="AN91" s="23">
        <v>62558.400839463269</v>
      </c>
      <c r="AO91" s="23">
        <v>832484.87550412002</v>
      </c>
      <c r="AP91" s="23">
        <v>500675.6466947149</v>
      </c>
      <c r="AQ91" s="23">
        <v>21533.067174401287</v>
      </c>
      <c r="AR91" s="23">
        <v>5445.9855870835345</v>
      </c>
      <c r="AS91" s="23">
        <v>31750.309369369243</v>
      </c>
      <c r="AT91" s="23">
        <v>3805.2362593894441</v>
      </c>
      <c r="AU91" s="23">
        <v>5204.097309080541</v>
      </c>
      <c r="AV91" s="23">
        <v>128.75526640991717</v>
      </c>
      <c r="AW91" s="23">
        <v>255.22752641720689</v>
      </c>
      <c r="AX91" s="23">
        <v>36510.527333691891</v>
      </c>
      <c r="AY91" s="23">
        <v>188781.68279015613</v>
      </c>
      <c r="AZ91" s="23">
        <v>104076.7578428312</v>
      </c>
      <c r="BA91" s="23">
        <v>692.01776619357452</v>
      </c>
      <c r="BB91" s="23">
        <v>11391.112348325925</v>
      </c>
      <c r="BC91" s="23">
        <v>17594.090992139558</v>
      </c>
      <c r="BD91" s="23">
        <v>93598.593485899706</v>
      </c>
      <c r="BE91" s="23">
        <v>5914.743252933099</v>
      </c>
      <c r="BF91" s="23">
        <v>4080.4421235533596</v>
      </c>
      <c r="BG91" s="23">
        <v>27191.683816878147</v>
      </c>
      <c r="BH91" s="23">
        <v>382712.065327505</v>
      </c>
      <c r="BI91" s="23">
        <v>31193.6207377301</v>
      </c>
      <c r="BJ91" s="23">
        <v>65191.099140131286</v>
      </c>
      <c r="BK91" s="23">
        <v>2700.6334905256308</v>
      </c>
      <c r="BL91" s="23">
        <v>68426.677064405332</v>
      </c>
      <c r="BM91" s="23">
        <v>69446.945741553995</v>
      </c>
      <c r="BN91" s="23">
        <v>45343.118296277993</v>
      </c>
      <c r="BO91" s="23">
        <v>38258.939999897222</v>
      </c>
      <c r="BP91" s="23">
        <v>54290.164288681779</v>
      </c>
      <c r="BQ91" s="23">
        <v>99793.34066002148</v>
      </c>
      <c r="BR91" s="23">
        <v>10265.674360053348</v>
      </c>
      <c r="BS91" s="23">
        <v>0</v>
      </c>
      <c r="BT91" s="64">
        <v>11661090.205204884</v>
      </c>
      <c r="BU91" s="23">
        <v>6418228.7947942074</v>
      </c>
      <c r="BV91" s="23">
        <v>0</v>
      </c>
      <c r="BW91" s="23">
        <v>108747.76298190371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14700</v>
      </c>
      <c r="CD91" s="23">
        <v>8077185.7971763639</v>
      </c>
      <c r="CE91" s="23">
        <v>0</v>
      </c>
      <c r="CF91" s="23">
        <v>30808.264357810651</v>
      </c>
      <c r="CG91" s="23">
        <v>0</v>
      </c>
      <c r="CH91" s="23">
        <v>-25144.964980293465</v>
      </c>
      <c r="CI91" s="23">
        <v>12627572.459654216</v>
      </c>
      <c r="CJ91" s="34">
        <f t="shared" si="3"/>
        <v>38913188.319189087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36620.268311123065</v>
      </c>
      <c r="D92" s="23">
        <v>162.1706834306766</v>
      </c>
      <c r="E92" s="23">
        <v>2645.1824689670334</v>
      </c>
      <c r="F92" s="23">
        <v>17941.775907344861</v>
      </c>
      <c r="G92" s="23">
        <v>113477.87895088395</v>
      </c>
      <c r="H92" s="23">
        <v>19593.529395274723</v>
      </c>
      <c r="I92" s="23">
        <v>23691.044153552866</v>
      </c>
      <c r="J92" s="23">
        <v>98734.138770459089</v>
      </c>
      <c r="K92" s="23">
        <v>22341.29214290169</v>
      </c>
      <c r="L92" s="23">
        <v>13168.193975387547</v>
      </c>
      <c r="M92" s="23">
        <v>23409.488179272979</v>
      </c>
      <c r="N92" s="23">
        <v>53961.453040299035</v>
      </c>
      <c r="O92" s="23">
        <v>32634.433087862915</v>
      </c>
      <c r="P92" s="23">
        <v>17413.682366910049</v>
      </c>
      <c r="Q92" s="23">
        <v>41194.624481322433</v>
      </c>
      <c r="R92" s="23">
        <v>265027.0380773925</v>
      </c>
      <c r="S92" s="23">
        <v>798780.48142429697</v>
      </c>
      <c r="T92" s="23">
        <v>1197294.0281465449</v>
      </c>
      <c r="U92" s="23">
        <v>3379340.0024102139</v>
      </c>
      <c r="V92" s="23">
        <v>50095.308920533782</v>
      </c>
      <c r="W92" s="23">
        <v>122374.09774000851</v>
      </c>
      <c r="X92" s="23">
        <v>153019.5590819942</v>
      </c>
      <c r="Y92" s="23">
        <v>183584.57214399305</v>
      </c>
      <c r="Z92" s="23">
        <v>19725.156425995236</v>
      </c>
      <c r="AA92" s="23">
        <v>1484.2974860883724</v>
      </c>
      <c r="AB92" s="23">
        <v>291062.84593262919</v>
      </c>
      <c r="AC92" s="23">
        <v>2383381.8966404907</v>
      </c>
      <c r="AD92" s="23">
        <v>254410.02809810001</v>
      </c>
      <c r="AE92" s="23">
        <v>593337.87657615973</v>
      </c>
      <c r="AF92" s="23">
        <v>134715.32242825697</v>
      </c>
      <c r="AG92" s="23">
        <v>72442.986299245211</v>
      </c>
      <c r="AH92" s="23">
        <v>34034.530220089415</v>
      </c>
      <c r="AI92" s="23">
        <v>23771.791980697046</v>
      </c>
      <c r="AJ92" s="23">
        <v>90676.2862157294</v>
      </c>
      <c r="AK92" s="23">
        <v>106570.09112017388</v>
      </c>
      <c r="AL92" s="23">
        <v>36504.866053506084</v>
      </c>
      <c r="AM92" s="23">
        <v>7580.4653748897927</v>
      </c>
      <c r="AN92" s="23">
        <v>108262.53931895098</v>
      </c>
      <c r="AO92" s="23">
        <v>342885.15526229254</v>
      </c>
      <c r="AP92" s="23">
        <v>70777.547564770692</v>
      </c>
      <c r="AQ92" s="23">
        <v>10499.308605379249</v>
      </c>
      <c r="AR92" s="23">
        <v>2845.1779135100251</v>
      </c>
      <c r="AS92" s="23">
        <v>4274.7303536898562</v>
      </c>
      <c r="AT92" s="23">
        <v>1984.9998651885753</v>
      </c>
      <c r="AU92" s="23">
        <v>15770.156326376298</v>
      </c>
      <c r="AV92" s="23">
        <v>1707.2708648250684</v>
      </c>
      <c r="AW92" s="23">
        <v>1299.3924738150192</v>
      </c>
      <c r="AX92" s="23">
        <v>11028.152191693303</v>
      </c>
      <c r="AY92" s="23">
        <v>22697.818121919208</v>
      </c>
      <c r="AZ92" s="23">
        <v>18286.051715780271</v>
      </c>
      <c r="BA92" s="23">
        <v>479.67525186289066</v>
      </c>
      <c r="BB92" s="23">
        <v>4471.6160076901269</v>
      </c>
      <c r="BC92" s="23">
        <v>3941.2160644342084</v>
      </c>
      <c r="BD92" s="23">
        <v>26612.651715306474</v>
      </c>
      <c r="BE92" s="23">
        <v>2362.3195087939616</v>
      </c>
      <c r="BF92" s="23">
        <v>2747.735361425453</v>
      </c>
      <c r="BG92" s="23">
        <v>5940.3511742515439</v>
      </c>
      <c r="BH92" s="23">
        <v>178679.55766905131</v>
      </c>
      <c r="BI92" s="23">
        <v>7561.9529882811757</v>
      </c>
      <c r="BJ92" s="23">
        <v>37848.054195679433</v>
      </c>
      <c r="BK92" s="23">
        <v>1205.6537615575642</v>
      </c>
      <c r="BL92" s="23">
        <v>26211.876880601514</v>
      </c>
      <c r="BM92" s="23">
        <v>44932.299868637565</v>
      </c>
      <c r="BN92" s="23">
        <v>29461.769283131664</v>
      </c>
      <c r="BO92" s="23">
        <v>29701.167476506409</v>
      </c>
      <c r="BP92" s="23">
        <v>26751.434514226366</v>
      </c>
      <c r="BQ92" s="23">
        <v>79796.61561678318</v>
      </c>
      <c r="BR92" s="23">
        <v>4817.3756427102826</v>
      </c>
      <c r="BS92" s="23">
        <v>0</v>
      </c>
      <c r="BT92" s="64">
        <v>11842044.308271144</v>
      </c>
      <c r="BU92" s="23">
        <v>3409429.2964019352</v>
      </c>
      <c r="BV92" s="23">
        <v>0</v>
      </c>
      <c r="BW92" s="23">
        <v>45.606834472833228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0</v>
      </c>
      <c r="CD92" s="23">
        <v>941566.94312998094</v>
      </c>
      <c r="CE92" s="23">
        <v>0</v>
      </c>
      <c r="CF92" s="23">
        <v>0</v>
      </c>
      <c r="CG92" s="23">
        <v>0</v>
      </c>
      <c r="CH92" s="23">
        <v>-206108.98110388941</v>
      </c>
      <c r="CI92" s="23">
        <v>3784037.4945057961</v>
      </c>
      <c r="CJ92" s="34">
        <f t="shared" si="3"/>
        <v>19771014.668039437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232439.65508498304</v>
      </c>
      <c r="D93" s="23">
        <v>3575.219707301942</v>
      </c>
      <c r="E93" s="23">
        <v>15135.666308749085</v>
      </c>
      <c r="F93" s="23">
        <v>93172.855837522104</v>
      </c>
      <c r="G93" s="23">
        <v>409033.95181957714</v>
      </c>
      <c r="H93" s="23">
        <v>46422.911461416166</v>
      </c>
      <c r="I93" s="23">
        <v>73862.514481977996</v>
      </c>
      <c r="J93" s="23">
        <v>111037.26738671777</v>
      </c>
      <c r="K93" s="23">
        <v>32262.482803799267</v>
      </c>
      <c r="L93" s="23">
        <v>172222.03026629332</v>
      </c>
      <c r="M93" s="23">
        <v>301590.44696860545</v>
      </c>
      <c r="N93" s="23">
        <v>410006.85422460613</v>
      </c>
      <c r="O93" s="23">
        <v>155451.58175842639</v>
      </c>
      <c r="P93" s="23">
        <v>180596.10039909129</v>
      </c>
      <c r="Q93" s="23">
        <v>304465.70180173306</v>
      </c>
      <c r="R93" s="23">
        <v>1033652.9844172454</v>
      </c>
      <c r="S93" s="23">
        <v>786617.5951064704</v>
      </c>
      <c r="T93" s="23">
        <v>979626.88235096959</v>
      </c>
      <c r="U93" s="23">
        <v>12758539.243195802</v>
      </c>
      <c r="V93" s="23">
        <v>440478.3883468922</v>
      </c>
      <c r="W93" s="23">
        <v>471766.8023394731</v>
      </c>
      <c r="X93" s="23">
        <v>429161.58839168737</v>
      </c>
      <c r="Y93" s="23">
        <v>579705.77304741391</v>
      </c>
      <c r="Z93" s="23">
        <v>108134.60107278297</v>
      </c>
      <c r="AA93" s="23">
        <v>18994.628077963029</v>
      </c>
      <c r="AB93" s="23">
        <v>351871.14352274139</v>
      </c>
      <c r="AC93" s="23">
        <v>4725836.1628804533</v>
      </c>
      <c r="AD93" s="23">
        <v>610639.03518919542</v>
      </c>
      <c r="AE93" s="23">
        <v>586314.25089553313</v>
      </c>
      <c r="AF93" s="23">
        <v>129925.69381922649</v>
      </c>
      <c r="AG93" s="23">
        <v>210582.96427417663</v>
      </c>
      <c r="AH93" s="23">
        <v>221127.5477368336</v>
      </c>
      <c r="AI93" s="23">
        <v>34500.054217848985</v>
      </c>
      <c r="AJ93" s="23">
        <v>64976.057641157829</v>
      </c>
      <c r="AK93" s="23">
        <v>159299.64586367176</v>
      </c>
      <c r="AL93" s="23">
        <v>116832.36427795299</v>
      </c>
      <c r="AM93" s="23">
        <v>74741.583638875207</v>
      </c>
      <c r="AN93" s="23">
        <v>376151.35959493753</v>
      </c>
      <c r="AO93" s="23">
        <v>805976.40009607328</v>
      </c>
      <c r="AP93" s="23">
        <v>355846.31117423211</v>
      </c>
      <c r="AQ93" s="23">
        <v>69407.529210285458</v>
      </c>
      <c r="AR93" s="23">
        <v>17994.847538261551</v>
      </c>
      <c r="AS93" s="23">
        <v>67108.880888870903</v>
      </c>
      <c r="AT93" s="23">
        <v>10856.48448790626</v>
      </c>
      <c r="AU93" s="23">
        <v>4696.98782692444</v>
      </c>
      <c r="AV93" s="23">
        <v>438.40627565733939</v>
      </c>
      <c r="AW93" s="23">
        <v>254.81772648987493</v>
      </c>
      <c r="AX93" s="23">
        <v>45978.508937499304</v>
      </c>
      <c r="AY93" s="23">
        <v>112435.92148302264</v>
      </c>
      <c r="AZ93" s="23">
        <v>71007.19341866544</v>
      </c>
      <c r="BA93" s="23">
        <v>684.48333735738322</v>
      </c>
      <c r="BB93" s="23">
        <v>16180.041703533145</v>
      </c>
      <c r="BC93" s="23">
        <v>10423.012846548185</v>
      </c>
      <c r="BD93" s="23">
        <v>221909.86100744724</v>
      </c>
      <c r="BE93" s="23">
        <v>4584.128842422575</v>
      </c>
      <c r="BF93" s="23">
        <v>10545.564162442737</v>
      </c>
      <c r="BG93" s="23">
        <v>184297.67071452335</v>
      </c>
      <c r="BH93" s="23">
        <v>196217.83992109168</v>
      </c>
      <c r="BI93" s="23">
        <v>44444.843605528622</v>
      </c>
      <c r="BJ93" s="23">
        <v>57259.476564366843</v>
      </c>
      <c r="BK93" s="23">
        <v>3825.095259967452</v>
      </c>
      <c r="BL93" s="23">
        <v>55683.434884463975</v>
      </c>
      <c r="BM93" s="23">
        <v>74748.214376873046</v>
      </c>
      <c r="BN93" s="23">
        <v>32856.032148670674</v>
      </c>
      <c r="BO93" s="23">
        <v>30647.432503362732</v>
      </c>
      <c r="BP93" s="23">
        <v>57727.784635678858</v>
      </c>
      <c r="BQ93" s="23">
        <v>49702.870104125373</v>
      </c>
      <c r="BR93" s="23">
        <v>51121.543592579968</v>
      </c>
      <c r="BS93" s="23">
        <v>0</v>
      </c>
      <c r="BT93" s="64">
        <v>30475613.209484976</v>
      </c>
      <c r="BU93" s="23">
        <v>1169789.9741902989</v>
      </c>
      <c r="BV93" s="23">
        <v>0</v>
      </c>
      <c r="BW93" s="23">
        <v>5.2451254177548329E-5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562333.89077948092</v>
      </c>
      <c r="CD93" s="23">
        <v>9224405.1008308195</v>
      </c>
      <c r="CE93" s="23">
        <v>0</v>
      </c>
      <c r="CF93" s="23">
        <v>0</v>
      </c>
      <c r="CG93" s="23">
        <v>0</v>
      </c>
      <c r="CH93" s="23">
        <v>-1099961.1209934803</v>
      </c>
      <c r="CI93" s="23">
        <v>14402383.837551765</v>
      </c>
      <c r="CJ93" s="34">
        <f t="shared" si="3"/>
        <v>54734564.891896315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8285.5438357349685</v>
      </c>
      <c r="D94" s="23">
        <v>19.813586841034503</v>
      </c>
      <c r="E94" s="23">
        <v>596.00696286014295</v>
      </c>
      <c r="F94" s="23">
        <v>3642.4298813510513</v>
      </c>
      <c r="G94" s="23">
        <v>12166.206615618177</v>
      </c>
      <c r="H94" s="23">
        <v>17860.166250270238</v>
      </c>
      <c r="I94" s="23">
        <v>2147.0455644308108</v>
      </c>
      <c r="J94" s="23">
        <v>826.41121014821078</v>
      </c>
      <c r="K94" s="23">
        <v>639.57169839917356</v>
      </c>
      <c r="L94" s="23">
        <v>2940.5995051848863</v>
      </c>
      <c r="M94" s="23">
        <v>6456.5955358859483</v>
      </c>
      <c r="N94" s="23">
        <v>11983.250553202184</v>
      </c>
      <c r="O94" s="23">
        <v>8930.4985772899327</v>
      </c>
      <c r="P94" s="23">
        <v>7126.1407795972546</v>
      </c>
      <c r="Q94" s="23">
        <v>5389.7456863915222</v>
      </c>
      <c r="R94" s="23">
        <v>37267.5236183495</v>
      </c>
      <c r="S94" s="23">
        <v>4636.8981298856061</v>
      </c>
      <c r="T94" s="23">
        <v>7211.6502737766441</v>
      </c>
      <c r="U94" s="23">
        <v>376540.60822554678</v>
      </c>
      <c r="V94" s="23">
        <v>340836.77684341348</v>
      </c>
      <c r="W94" s="23">
        <v>16476.462421803826</v>
      </c>
      <c r="X94" s="23">
        <v>26425.568997558341</v>
      </c>
      <c r="Y94" s="23">
        <v>37888.276131344697</v>
      </c>
      <c r="Z94" s="23">
        <v>4221.4615785072401</v>
      </c>
      <c r="AA94" s="23">
        <v>281.15933402711437</v>
      </c>
      <c r="AB94" s="23">
        <v>5648.7591621201245</v>
      </c>
      <c r="AC94" s="23">
        <v>94347.487016333791</v>
      </c>
      <c r="AD94" s="23">
        <v>1791780.7937554081</v>
      </c>
      <c r="AE94" s="23">
        <v>122057.65218260899</v>
      </c>
      <c r="AF94" s="23">
        <v>81435.120923888462</v>
      </c>
      <c r="AG94" s="23">
        <v>498936.77319983306</v>
      </c>
      <c r="AH94" s="23">
        <v>3783.0909571149336</v>
      </c>
      <c r="AI94" s="23">
        <v>3170.5670734101182</v>
      </c>
      <c r="AJ94" s="23">
        <v>3287.8913045661575</v>
      </c>
      <c r="AK94" s="23">
        <v>4801.6161422808409</v>
      </c>
      <c r="AL94" s="23">
        <v>3522.2874050645587</v>
      </c>
      <c r="AM94" s="23">
        <v>1734.9057490208372</v>
      </c>
      <c r="AN94" s="23">
        <v>6070.6948188201713</v>
      </c>
      <c r="AO94" s="23">
        <v>22797.299360923607</v>
      </c>
      <c r="AP94" s="23">
        <v>9495.0463223489951</v>
      </c>
      <c r="AQ94" s="23">
        <v>2185.4432434388168</v>
      </c>
      <c r="AR94" s="23">
        <v>652.31796597784046</v>
      </c>
      <c r="AS94" s="23">
        <v>912.68443094715008</v>
      </c>
      <c r="AT94" s="23">
        <v>435.61971491266678</v>
      </c>
      <c r="AU94" s="23">
        <v>261.51963614159547</v>
      </c>
      <c r="AV94" s="23">
        <v>11.395372987806146</v>
      </c>
      <c r="AW94" s="23">
        <v>11.789557941265775</v>
      </c>
      <c r="AX94" s="23">
        <v>1780.8614660657313</v>
      </c>
      <c r="AY94" s="23">
        <v>3662.3708017081649</v>
      </c>
      <c r="AZ94" s="23">
        <v>2635.9136643648962</v>
      </c>
      <c r="BA94" s="23">
        <v>20.824380915394279</v>
      </c>
      <c r="BB94" s="23">
        <v>678.59809027997608</v>
      </c>
      <c r="BC94" s="23">
        <v>521.79196499691659</v>
      </c>
      <c r="BD94" s="23">
        <v>99362.614436193602</v>
      </c>
      <c r="BE94" s="23">
        <v>267.39088770988735</v>
      </c>
      <c r="BF94" s="23">
        <v>439.16282923144303</v>
      </c>
      <c r="BG94" s="23">
        <v>1527.49516637283</v>
      </c>
      <c r="BH94" s="23">
        <v>61527.481696244358</v>
      </c>
      <c r="BI94" s="23">
        <v>5325.1340978890485</v>
      </c>
      <c r="BJ94" s="23">
        <v>1730.1843464025569</v>
      </c>
      <c r="BK94" s="23">
        <v>192.991129427419</v>
      </c>
      <c r="BL94" s="23">
        <v>2279.993301435753</v>
      </c>
      <c r="BM94" s="23">
        <v>2369.0447677476459</v>
      </c>
      <c r="BN94" s="23">
        <v>1189.3871770651865</v>
      </c>
      <c r="BO94" s="23">
        <v>1305.3464615170431</v>
      </c>
      <c r="BP94" s="23">
        <v>3243.5561878392555</v>
      </c>
      <c r="BQ94" s="23">
        <v>8744.9162595151938</v>
      </c>
      <c r="BR94" s="23">
        <v>711.94990780778812</v>
      </c>
      <c r="BS94" s="23">
        <v>0</v>
      </c>
      <c r="BT94" s="64">
        <v>3797654.1761142374</v>
      </c>
      <c r="BU94" s="23">
        <v>10364151.240786515</v>
      </c>
      <c r="BV94" s="23">
        <v>0</v>
      </c>
      <c r="BW94" s="23">
        <v>232132.00000000003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5599177.2928495323</v>
      </c>
      <c r="CD94" s="23">
        <v>72170.223169243676</v>
      </c>
      <c r="CE94" s="23">
        <v>0</v>
      </c>
      <c r="CF94" s="23">
        <v>0</v>
      </c>
      <c r="CG94" s="23">
        <v>0</v>
      </c>
      <c r="CH94" s="23">
        <v>798325.03129918058</v>
      </c>
      <c r="CI94" s="23">
        <v>6815030.470872825</v>
      </c>
      <c r="CJ94" s="34">
        <f t="shared" si="3"/>
        <v>27678640.435091533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52972.743374316749</v>
      </c>
      <c r="D95" s="23">
        <v>15.322326822313547</v>
      </c>
      <c r="E95" s="23">
        <v>4227.8506762864035</v>
      </c>
      <c r="F95" s="23">
        <v>4276.9665628258472</v>
      </c>
      <c r="G95" s="23">
        <v>12665.234425297285</v>
      </c>
      <c r="H95" s="23">
        <v>1433.7874049771085</v>
      </c>
      <c r="I95" s="23">
        <v>2355.2198913495081</v>
      </c>
      <c r="J95" s="23">
        <v>791.42197108675293</v>
      </c>
      <c r="K95" s="23">
        <v>678.73764656879564</v>
      </c>
      <c r="L95" s="23">
        <v>3413.6850936269343</v>
      </c>
      <c r="M95" s="23">
        <v>4540.4220464926493</v>
      </c>
      <c r="N95" s="23">
        <v>11237.055640187315</v>
      </c>
      <c r="O95" s="23">
        <v>2396.3982996236073</v>
      </c>
      <c r="P95" s="23">
        <v>3247.6151597088301</v>
      </c>
      <c r="Q95" s="23">
        <v>2273.6228284708136</v>
      </c>
      <c r="R95" s="23">
        <v>5231.4021685917678</v>
      </c>
      <c r="S95" s="23">
        <v>53986.813603520801</v>
      </c>
      <c r="T95" s="23">
        <v>2827.9972245968947</v>
      </c>
      <c r="U95" s="23">
        <v>51914.937358181342</v>
      </c>
      <c r="V95" s="23">
        <v>46676.913742037701</v>
      </c>
      <c r="W95" s="23">
        <v>98349.962288536306</v>
      </c>
      <c r="X95" s="23">
        <v>11195.822436634931</v>
      </c>
      <c r="Y95" s="23">
        <v>228530.82547493698</v>
      </c>
      <c r="Z95" s="23">
        <v>4690.7708573712252</v>
      </c>
      <c r="AA95" s="23">
        <v>311.48346715585427</v>
      </c>
      <c r="AB95" s="23">
        <v>15788.99254330533</v>
      </c>
      <c r="AC95" s="23">
        <v>38643.468553514969</v>
      </c>
      <c r="AD95" s="23">
        <v>24210.301885524292</v>
      </c>
      <c r="AE95" s="23">
        <v>108077.6784761147</v>
      </c>
      <c r="AF95" s="23">
        <v>37871.75158485712</v>
      </c>
      <c r="AG95" s="23">
        <v>18502.048628077133</v>
      </c>
      <c r="AH95" s="23">
        <v>491657.24709303997</v>
      </c>
      <c r="AI95" s="23">
        <v>308043.16463796335</v>
      </c>
      <c r="AJ95" s="23">
        <v>22275.821552543741</v>
      </c>
      <c r="AK95" s="23">
        <v>807.22210465735998</v>
      </c>
      <c r="AL95" s="23">
        <v>6394.0267384603476</v>
      </c>
      <c r="AM95" s="23">
        <v>1582.961412013434</v>
      </c>
      <c r="AN95" s="23">
        <v>2489.5545538539923</v>
      </c>
      <c r="AO95" s="23">
        <v>5693.4956782000336</v>
      </c>
      <c r="AP95" s="23">
        <v>13966.380072483144</v>
      </c>
      <c r="AQ95" s="23">
        <v>2017.5311913716114</v>
      </c>
      <c r="AR95" s="23">
        <v>718.54974013077026</v>
      </c>
      <c r="AS95" s="23">
        <v>871.23298155430246</v>
      </c>
      <c r="AT95" s="23">
        <v>504.18855994811531</v>
      </c>
      <c r="AU95" s="23">
        <v>176.19165090505047</v>
      </c>
      <c r="AV95" s="23">
        <v>5.8908019346272757</v>
      </c>
      <c r="AW95" s="23">
        <v>7.4387286513840047</v>
      </c>
      <c r="AX95" s="23">
        <v>1418.7629346071415</v>
      </c>
      <c r="AY95" s="23">
        <v>3534.3837943919521</v>
      </c>
      <c r="AZ95" s="23">
        <v>2051.2800073460844</v>
      </c>
      <c r="BA95" s="23">
        <v>25.122936579545289</v>
      </c>
      <c r="BB95" s="23">
        <v>535.95619137549613</v>
      </c>
      <c r="BC95" s="23">
        <v>489.38354453643888</v>
      </c>
      <c r="BD95" s="23">
        <v>4102.8378244244777</v>
      </c>
      <c r="BE95" s="23">
        <v>653.74084318856262</v>
      </c>
      <c r="BF95" s="23">
        <v>519.50755323953786</v>
      </c>
      <c r="BG95" s="23">
        <v>11197.609533535355</v>
      </c>
      <c r="BH95" s="23">
        <v>1167479.2993670697</v>
      </c>
      <c r="BI95" s="23">
        <v>933.61259723853766</v>
      </c>
      <c r="BJ95" s="23">
        <v>2066.7558405527548</v>
      </c>
      <c r="BK95" s="23">
        <v>190.03486125373712</v>
      </c>
      <c r="BL95" s="23">
        <v>3569.5891372682499</v>
      </c>
      <c r="BM95" s="23">
        <v>5547.3206163705627</v>
      </c>
      <c r="BN95" s="23">
        <v>1154.0389292139751</v>
      </c>
      <c r="BO95" s="23">
        <v>1448.5425871549439</v>
      </c>
      <c r="BP95" s="23">
        <v>2892.6615357037685</v>
      </c>
      <c r="BQ95" s="23">
        <v>11587.571488336314</v>
      </c>
      <c r="BR95" s="23">
        <v>15436.036428068313</v>
      </c>
      <c r="BS95" s="23">
        <v>0</v>
      </c>
      <c r="BT95" s="64">
        <v>2947382.1996897645</v>
      </c>
      <c r="BU95" s="23">
        <v>854863.16417638655</v>
      </c>
      <c r="BV95" s="23">
        <v>0</v>
      </c>
      <c r="BW95" s="23">
        <v>39210.571667168471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13372942.595573975</v>
      </c>
      <c r="CD95" s="23">
        <v>564827.59844488394</v>
      </c>
      <c r="CE95" s="23">
        <v>0</v>
      </c>
      <c r="CF95" s="23">
        <v>0</v>
      </c>
      <c r="CG95" s="23">
        <v>0</v>
      </c>
      <c r="CH95" s="23">
        <v>-39531.639125823844</v>
      </c>
      <c r="CI95" s="23">
        <v>2694694.5103916842</v>
      </c>
      <c r="CJ95" s="34">
        <f t="shared" si="3"/>
        <v>20434389.000818036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5775.3678753686199</v>
      </c>
      <c r="D96" s="23">
        <v>184.26359760776992</v>
      </c>
      <c r="E96" s="23">
        <v>9268.2797304076012</v>
      </c>
      <c r="F96" s="23">
        <v>6360.7718946023051</v>
      </c>
      <c r="G96" s="23">
        <v>139907.43587862275</v>
      </c>
      <c r="H96" s="23">
        <v>161914.2102162388</v>
      </c>
      <c r="I96" s="23">
        <v>51475.446498494755</v>
      </c>
      <c r="J96" s="23">
        <v>167483.64193918798</v>
      </c>
      <c r="K96" s="23">
        <v>26576.183621826778</v>
      </c>
      <c r="L96" s="23">
        <v>13037.952197358287</v>
      </c>
      <c r="M96" s="23">
        <v>201083.91092435564</v>
      </c>
      <c r="N96" s="23">
        <v>473975.89610575198</v>
      </c>
      <c r="O96" s="23">
        <v>40970.814645533086</v>
      </c>
      <c r="P96" s="23">
        <v>20451.395969901932</v>
      </c>
      <c r="Q96" s="23">
        <v>112835.34693221195</v>
      </c>
      <c r="R96" s="23">
        <v>36959.123019950937</v>
      </c>
      <c r="S96" s="23">
        <v>195679.26992706096</v>
      </c>
      <c r="T96" s="23">
        <v>25016.899432637627</v>
      </c>
      <c r="U96" s="23">
        <v>114042.262652224</v>
      </c>
      <c r="V96" s="23">
        <v>20736.888768574179</v>
      </c>
      <c r="W96" s="23">
        <v>45535.984235912794</v>
      </c>
      <c r="X96" s="23">
        <v>1869790.1974297822</v>
      </c>
      <c r="Y96" s="23">
        <v>27102.039849238543</v>
      </c>
      <c r="Z96" s="23">
        <v>4258.5279863844808</v>
      </c>
      <c r="AA96" s="23">
        <v>398.74917870717445</v>
      </c>
      <c r="AB96" s="23">
        <v>46920.620235600429</v>
      </c>
      <c r="AC96" s="23">
        <v>288645.4867433451</v>
      </c>
      <c r="AD96" s="23">
        <v>11952.507298624954</v>
      </c>
      <c r="AE96" s="23">
        <v>115875.18890600755</v>
      </c>
      <c r="AF96" s="23">
        <v>70214.313372350967</v>
      </c>
      <c r="AG96" s="23">
        <v>115381.28328266996</v>
      </c>
      <c r="AH96" s="23">
        <v>4853.9153366092505</v>
      </c>
      <c r="AI96" s="23">
        <v>6434.0610011832823</v>
      </c>
      <c r="AJ96" s="23">
        <v>17583.184632348439</v>
      </c>
      <c r="AK96" s="23">
        <v>1728.2673740603816</v>
      </c>
      <c r="AL96" s="23">
        <v>102340.62263718761</v>
      </c>
      <c r="AM96" s="23">
        <v>3530.8994593442112</v>
      </c>
      <c r="AN96" s="23">
        <v>116477.0069687034</v>
      </c>
      <c r="AO96" s="23">
        <v>10017.958527019278</v>
      </c>
      <c r="AP96" s="23">
        <v>15034.537762070637</v>
      </c>
      <c r="AQ96" s="23">
        <v>3805.1934120151955</v>
      </c>
      <c r="AR96" s="23">
        <v>520.13536753738879</v>
      </c>
      <c r="AS96" s="23">
        <v>1491.6234321998234</v>
      </c>
      <c r="AT96" s="23">
        <v>328.74850451129083</v>
      </c>
      <c r="AU96" s="23">
        <v>1616.5336531010514</v>
      </c>
      <c r="AV96" s="23">
        <v>175.0684630665296</v>
      </c>
      <c r="AW96" s="23">
        <v>170.62486398780467</v>
      </c>
      <c r="AX96" s="23">
        <v>6338.3003135008903</v>
      </c>
      <c r="AY96" s="23">
        <v>9421.4716758438226</v>
      </c>
      <c r="AZ96" s="23">
        <v>298099.99165489973</v>
      </c>
      <c r="BA96" s="23">
        <v>5776.4853066944115</v>
      </c>
      <c r="BB96" s="23">
        <v>2442.9842694441486</v>
      </c>
      <c r="BC96" s="23">
        <v>34476.775501997843</v>
      </c>
      <c r="BD96" s="23">
        <v>7549.8201040355643</v>
      </c>
      <c r="BE96" s="23">
        <v>2093.4326068133796</v>
      </c>
      <c r="BF96" s="23">
        <v>333.26940612111366</v>
      </c>
      <c r="BG96" s="23">
        <v>118089.65853144029</v>
      </c>
      <c r="BH96" s="23">
        <v>66314.795083027508</v>
      </c>
      <c r="BI96" s="23">
        <v>9034.4147009541084</v>
      </c>
      <c r="BJ96" s="23">
        <v>180834.91023349547</v>
      </c>
      <c r="BK96" s="23">
        <v>530.99011864302497</v>
      </c>
      <c r="BL96" s="23">
        <v>1169327.3925117846</v>
      </c>
      <c r="BM96" s="23">
        <v>279843.26857273385</v>
      </c>
      <c r="BN96" s="23">
        <v>38035.724273129155</v>
      </c>
      <c r="BO96" s="23">
        <v>145318.07385222864</v>
      </c>
      <c r="BP96" s="23">
        <v>14889.567684412368</v>
      </c>
      <c r="BQ96" s="23">
        <v>21867.043731465885</v>
      </c>
      <c r="BR96" s="23">
        <v>7311.694159075224</v>
      </c>
      <c r="BS96" s="23">
        <v>0</v>
      </c>
      <c r="BT96" s="64">
        <v>7123848.7060332308</v>
      </c>
      <c r="BU96" s="23">
        <v>5827849.8909693081</v>
      </c>
      <c r="BV96" s="23">
        <v>0</v>
      </c>
      <c r="BW96" s="23">
        <v>408438.49271191115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273.54258271760142</v>
      </c>
      <c r="CD96" s="23">
        <v>3247860.7217072789</v>
      </c>
      <c r="CE96" s="23">
        <v>0</v>
      </c>
      <c r="CF96" s="23">
        <v>0</v>
      </c>
      <c r="CG96" s="23">
        <v>599697.63167542801</v>
      </c>
      <c r="CH96" s="23">
        <v>96848.769530727237</v>
      </c>
      <c r="CI96" s="23">
        <v>6539472.8856043238</v>
      </c>
      <c r="CJ96" s="34">
        <f t="shared" si="3"/>
        <v>23844290.64081493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2045.8099736170154</v>
      </c>
      <c r="D97" s="23">
        <v>24.641773602561525</v>
      </c>
      <c r="E97" s="23">
        <v>21730.090336472858</v>
      </c>
      <c r="F97" s="23">
        <v>968.08242641552124</v>
      </c>
      <c r="G97" s="23">
        <v>4048.3287473383712</v>
      </c>
      <c r="H97" s="23">
        <v>281.86386423160525</v>
      </c>
      <c r="I97" s="23">
        <v>645.0517400742184</v>
      </c>
      <c r="J97" s="23">
        <v>267.68463967224216</v>
      </c>
      <c r="K97" s="23">
        <v>301.76171038602132</v>
      </c>
      <c r="L97" s="23">
        <v>1556.2887924625361</v>
      </c>
      <c r="M97" s="23">
        <v>1680.8484500686059</v>
      </c>
      <c r="N97" s="23">
        <v>5960.5013943232989</v>
      </c>
      <c r="O97" s="23">
        <v>1618.9788822012881</v>
      </c>
      <c r="P97" s="23">
        <v>1038.9372025781372</v>
      </c>
      <c r="Q97" s="23">
        <v>1014.5202988572171</v>
      </c>
      <c r="R97" s="23">
        <v>16259.384238828545</v>
      </c>
      <c r="S97" s="23">
        <v>40232.592498494007</v>
      </c>
      <c r="T97" s="23">
        <v>16305.354441562133</v>
      </c>
      <c r="U97" s="23">
        <v>115817.76268506411</v>
      </c>
      <c r="V97" s="23">
        <v>3076.1071727523363</v>
      </c>
      <c r="W97" s="23">
        <v>51850.59607929262</v>
      </c>
      <c r="X97" s="23">
        <v>14659.33752103338</v>
      </c>
      <c r="Y97" s="23">
        <v>122100.17991706432</v>
      </c>
      <c r="Z97" s="23">
        <v>1506.9247305070407</v>
      </c>
      <c r="AA97" s="23">
        <v>133.10234581383949</v>
      </c>
      <c r="AB97" s="23">
        <v>3370.8558756688694</v>
      </c>
      <c r="AC97" s="23">
        <v>28731.56486843992</v>
      </c>
      <c r="AD97" s="23">
        <v>1649.2335402792089</v>
      </c>
      <c r="AE97" s="23">
        <v>67115.047148216661</v>
      </c>
      <c r="AF97" s="23">
        <v>4795.2976567168826</v>
      </c>
      <c r="AG97" s="23">
        <v>85881.564706068631</v>
      </c>
      <c r="AH97" s="23">
        <v>1736122.106375702</v>
      </c>
      <c r="AI97" s="23">
        <v>689201.15928887576</v>
      </c>
      <c r="AJ97" s="23">
        <v>52509.183435377316</v>
      </c>
      <c r="AK97" s="23">
        <v>351.27131130400687</v>
      </c>
      <c r="AL97" s="23">
        <v>2047.9694675213416</v>
      </c>
      <c r="AM97" s="23">
        <v>1453.8529306030384</v>
      </c>
      <c r="AN97" s="23">
        <v>381.02741614101609</v>
      </c>
      <c r="AO97" s="23">
        <v>1695.7159550558604</v>
      </c>
      <c r="AP97" s="23">
        <v>55476.791888337284</v>
      </c>
      <c r="AQ97" s="23">
        <v>1005.0929997247537</v>
      </c>
      <c r="AR97" s="23">
        <v>191.32002008202454</v>
      </c>
      <c r="AS97" s="23">
        <v>421.06479039197495</v>
      </c>
      <c r="AT97" s="23">
        <v>135.04125459299308</v>
      </c>
      <c r="AU97" s="23">
        <v>339.2185972365121</v>
      </c>
      <c r="AV97" s="23">
        <v>4.8068950605737548</v>
      </c>
      <c r="AW97" s="23">
        <v>13.643666331274112</v>
      </c>
      <c r="AX97" s="23">
        <v>1477.1134909579469</v>
      </c>
      <c r="AY97" s="23">
        <v>2630.1154919237993</v>
      </c>
      <c r="AZ97" s="23">
        <v>4249.6594611148175</v>
      </c>
      <c r="BA97" s="23">
        <v>34.0890936973016</v>
      </c>
      <c r="BB97" s="23">
        <v>629.1612937622109</v>
      </c>
      <c r="BC97" s="23">
        <v>624.27917619974028</v>
      </c>
      <c r="BD97" s="23">
        <v>23570.62611934595</v>
      </c>
      <c r="BE97" s="23">
        <v>391.72409068943193</v>
      </c>
      <c r="BF97" s="23">
        <v>3478.2240943866536</v>
      </c>
      <c r="BG97" s="23">
        <v>661.10363856724166</v>
      </c>
      <c r="BH97" s="23">
        <v>707899.01161202614</v>
      </c>
      <c r="BI97" s="23">
        <v>5552.3231086219384</v>
      </c>
      <c r="BJ97" s="23">
        <v>30183.312106162099</v>
      </c>
      <c r="BK97" s="23">
        <v>146.90319172034498</v>
      </c>
      <c r="BL97" s="23">
        <v>4603.6175662983333</v>
      </c>
      <c r="BM97" s="23">
        <v>987.68366087092193</v>
      </c>
      <c r="BN97" s="23">
        <v>662.80646604389426</v>
      </c>
      <c r="BO97" s="23">
        <v>643.68657627782704</v>
      </c>
      <c r="BP97" s="23">
        <v>3183.9602722247032</v>
      </c>
      <c r="BQ97" s="23">
        <v>497.44448551207802</v>
      </c>
      <c r="BR97" s="23">
        <v>552.41278040461145</v>
      </c>
      <c r="BS97" s="23">
        <v>0</v>
      </c>
      <c r="BT97" s="64">
        <v>3950676.8197272485</v>
      </c>
      <c r="BU97" s="23">
        <v>130662.65902824745</v>
      </c>
      <c r="BV97" s="23">
        <v>0</v>
      </c>
      <c r="BW97" s="23">
        <v>807.86810975726951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860826.8660456303</v>
      </c>
      <c r="CD97" s="23">
        <v>919006.06777145283</v>
      </c>
      <c r="CE97" s="23">
        <v>0</v>
      </c>
      <c r="CF97" s="23">
        <v>0</v>
      </c>
      <c r="CG97" s="23">
        <v>0</v>
      </c>
      <c r="CH97" s="23">
        <v>10920.014625969075</v>
      </c>
      <c r="CI97" s="23">
        <v>609126.07190136274</v>
      </c>
      <c r="CJ97" s="34">
        <f t="shared" si="3"/>
        <v>6482026.3672096673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52295.020140423629</v>
      </c>
      <c r="D98" s="23">
        <v>213.08813823598339</v>
      </c>
      <c r="E98" s="23">
        <v>1760.690729338608</v>
      </c>
      <c r="F98" s="23">
        <v>1820.5529083489848</v>
      </c>
      <c r="G98" s="23">
        <v>49850.733570158125</v>
      </c>
      <c r="H98" s="23">
        <v>3957.2695269722703</v>
      </c>
      <c r="I98" s="23">
        <v>5067.9230977319412</v>
      </c>
      <c r="J98" s="23">
        <v>6099.2909058350579</v>
      </c>
      <c r="K98" s="23">
        <v>5048.2138731497917</v>
      </c>
      <c r="L98" s="23">
        <v>6455.8115997775685</v>
      </c>
      <c r="M98" s="23">
        <v>16023.803614526791</v>
      </c>
      <c r="N98" s="23">
        <v>6777.8513521633176</v>
      </c>
      <c r="O98" s="23">
        <v>12911.419170315155</v>
      </c>
      <c r="P98" s="23">
        <v>47767.630106713958</v>
      </c>
      <c r="Q98" s="23">
        <v>4787.5869219982742</v>
      </c>
      <c r="R98" s="23">
        <v>14905.192903407868</v>
      </c>
      <c r="S98" s="23">
        <v>3103.3255459564862</v>
      </c>
      <c r="T98" s="23">
        <v>2214.1661181200107</v>
      </c>
      <c r="U98" s="23">
        <v>15611.174879589551</v>
      </c>
      <c r="V98" s="23">
        <v>2709.8554133775415</v>
      </c>
      <c r="W98" s="23">
        <v>2098.3591215068891</v>
      </c>
      <c r="X98" s="23">
        <v>8793.8234665659456</v>
      </c>
      <c r="Y98" s="23">
        <v>1317.4374622043395</v>
      </c>
      <c r="Z98" s="23">
        <v>22085.730308586608</v>
      </c>
      <c r="AA98" s="23">
        <v>5526.2135765768908</v>
      </c>
      <c r="AB98" s="23">
        <v>10373.907512673519</v>
      </c>
      <c r="AC98" s="23">
        <v>9902.2735215338216</v>
      </c>
      <c r="AD98" s="23">
        <v>6902.1051593116463</v>
      </c>
      <c r="AE98" s="23">
        <v>25755.182244652664</v>
      </c>
      <c r="AF98" s="23">
        <v>32776.726121049091</v>
      </c>
      <c r="AG98" s="23">
        <v>9090.4819814980801</v>
      </c>
      <c r="AH98" s="23">
        <v>667.82850830526695</v>
      </c>
      <c r="AI98" s="23">
        <v>110.58384806961222</v>
      </c>
      <c r="AJ98" s="23">
        <v>13319.600067820813</v>
      </c>
      <c r="AK98" s="23">
        <v>666.11466268942797</v>
      </c>
      <c r="AL98" s="23">
        <v>17469.840449966956</v>
      </c>
      <c r="AM98" s="23">
        <v>2102.5621238504941</v>
      </c>
      <c r="AN98" s="23">
        <v>3716.4742179468903</v>
      </c>
      <c r="AO98" s="23">
        <v>5447.3766782482962</v>
      </c>
      <c r="AP98" s="23">
        <v>6675.0206152129758</v>
      </c>
      <c r="AQ98" s="23">
        <v>5200.1340452395216</v>
      </c>
      <c r="AR98" s="23">
        <v>1539.4822273513876</v>
      </c>
      <c r="AS98" s="23">
        <v>575.89293276990304</v>
      </c>
      <c r="AT98" s="23">
        <v>1702.5832017920661</v>
      </c>
      <c r="AU98" s="23">
        <v>3881.9011257233506</v>
      </c>
      <c r="AV98" s="23">
        <v>1614.5649876643345</v>
      </c>
      <c r="AW98" s="23">
        <v>482.28431746669617</v>
      </c>
      <c r="AX98" s="23">
        <v>4656.1512856026211</v>
      </c>
      <c r="AY98" s="23">
        <v>7518.5591049897384</v>
      </c>
      <c r="AZ98" s="23">
        <v>1246.7002679788902</v>
      </c>
      <c r="BA98" s="23">
        <v>549.6139666603716</v>
      </c>
      <c r="BB98" s="23">
        <v>1669.4080473711826</v>
      </c>
      <c r="BC98" s="23">
        <v>1548.2146788225671</v>
      </c>
      <c r="BD98" s="23">
        <v>2758.9241888688384</v>
      </c>
      <c r="BE98" s="23">
        <v>681.00879720802891</v>
      </c>
      <c r="BF98" s="23">
        <v>410.54763668943485</v>
      </c>
      <c r="BG98" s="23">
        <v>3102.5502348445598</v>
      </c>
      <c r="BH98" s="23">
        <v>8396.945788955225</v>
      </c>
      <c r="BI98" s="23">
        <v>504.36028123262253</v>
      </c>
      <c r="BJ98" s="23">
        <v>25534.136966057427</v>
      </c>
      <c r="BK98" s="23">
        <v>94.791984895095638</v>
      </c>
      <c r="BL98" s="23">
        <v>14392.916287663989</v>
      </c>
      <c r="BM98" s="23">
        <v>27835.627598889238</v>
      </c>
      <c r="BN98" s="23">
        <v>6079.0512052289605</v>
      </c>
      <c r="BO98" s="23">
        <v>6501.2693144452987</v>
      </c>
      <c r="BP98" s="23">
        <v>2280.3940094177892</v>
      </c>
      <c r="BQ98" s="23">
        <v>588.37952225673007</v>
      </c>
      <c r="BR98" s="23">
        <v>758.86635518471519</v>
      </c>
      <c r="BS98" s="23">
        <v>0</v>
      </c>
      <c r="BT98" s="64">
        <v>576283.50252568186</v>
      </c>
      <c r="BU98" s="23">
        <v>360716.92559603689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672.11953173417987</v>
      </c>
      <c r="CI98" s="23">
        <v>1809760.5914156421</v>
      </c>
      <c r="CJ98" s="34">
        <f t="shared" si="3"/>
        <v>2747433.1390690953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1744.2375665899451</v>
      </c>
      <c r="D100" s="23">
        <v>65.082285744089802</v>
      </c>
      <c r="E100" s="23">
        <v>64.254442020809137</v>
      </c>
      <c r="F100" s="23">
        <v>46.039021775631248</v>
      </c>
      <c r="G100" s="23">
        <v>2498.900857866784</v>
      </c>
      <c r="H100" s="23">
        <v>155.40375599198885</v>
      </c>
      <c r="I100" s="23">
        <v>205.62266493784338</v>
      </c>
      <c r="J100" s="23">
        <v>275.33637433439429</v>
      </c>
      <c r="K100" s="23">
        <v>180.65239786301939</v>
      </c>
      <c r="L100" s="23">
        <v>236.54676619642572</v>
      </c>
      <c r="M100" s="23">
        <v>527.8931168962531</v>
      </c>
      <c r="N100" s="23">
        <v>591.21712747824699</v>
      </c>
      <c r="O100" s="23">
        <v>529.43054064425121</v>
      </c>
      <c r="P100" s="23">
        <v>616.20949437728905</v>
      </c>
      <c r="Q100" s="23">
        <v>141.81181186710384</v>
      </c>
      <c r="R100" s="23">
        <v>919.23099127976923</v>
      </c>
      <c r="S100" s="23">
        <v>405.14914708747705</v>
      </c>
      <c r="T100" s="23">
        <v>156.21999154467255</v>
      </c>
      <c r="U100" s="23">
        <v>816.05288116630516</v>
      </c>
      <c r="V100" s="23">
        <v>166.51671704490704</v>
      </c>
      <c r="W100" s="23">
        <v>183.96026504118376</v>
      </c>
      <c r="X100" s="23">
        <v>635.81129419413071</v>
      </c>
      <c r="Y100" s="23">
        <v>157.54700282794394</v>
      </c>
      <c r="Z100" s="23">
        <v>2315.053915712283</v>
      </c>
      <c r="AA100" s="23">
        <v>573.47675290347297</v>
      </c>
      <c r="AB100" s="23">
        <v>67051.395842816564</v>
      </c>
      <c r="AC100" s="23">
        <v>803.33818721496505</v>
      </c>
      <c r="AD100" s="23">
        <v>903.45080647666418</v>
      </c>
      <c r="AE100" s="23">
        <v>6375.6358072958419</v>
      </c>
      <c r="AF100" s="23">
        <v>3077.9442667989342</v>
      </c>
      <c r="AG100" s="23">
        <v>1014.1219488868568</v>
      </c>
      <c r="AH100" s="23">
        <v>1720.2429998551345</v>
      </c>
      <c r="AI100" s="23">
        <v>6.653817925292671</v>
      </c>
      <c r="AJ100" s="23">
        <v>1188.9840591243646</v>
      </c>
      <c r="AK100" s="23">
        <v>1018.7365079354123</v>
      </c>
      <c r="AL100" s="23">
        <v>1564.265926696668</v>
      </c>
      <c r="AM100" s="23">
        <v>415.25282153869102</v>
      </c>
      <c r="AN100" s="23">
        <v>892.7022026209404</v>
      </c>
      <c r="AO100" s="23">
        <v>3646.020172187054</v>
      </c>
      <c r="AP100" s="23">
        <v>4166.4392041713973</v>
      </c>
      <c r="AQ100" s="23">
        <v>1142.7537251922954</v>
      </c>
      <c r="AR100" s="23">
        <v>57.269249879763834</v>
      </c>
      <c r="AS100" s="23">
        <v>783.81426888985402</v>
      </c>
      <c r="AT100" s="23">
        <v>652.82850158843746</v>
      </c>
      <c r="AU100" s="23">
        <v>98.167391696460285</v>
      </c>
      <c r="AV100" s="23">
        <v>40.829899688364932</v>
      </c>
      <c r="AW100" s="23">
        <v>12.196238896473959</v>
      </c>
      <c r="AX100" s="23">
        <v>1610.2769562852759</v>
      </c>
      <c r="AY100" s="23">
        <v>2943.5639486869882</v>
      </c>
      <c r="AZ100" s="23">
        <v>874.31999051596597</v>
      </c>
      <c r="BA100" s="23">
        <v>463.56125547877912</v>
      </c>
      <c r="BB100" s="23">
        <v>297.93815186446523</v>
      </c>
      <c r="BC100" s="23">
        <v>860.88765881229824</v>
      </c>
      <c r="BD100" s="23">
        <v>1172.5199228971323</v>
      </c>
      <c r="BE100" s="23">
        <v>587.47271167089662</v>
      </c>
      <c r="BF100" s="23">
        <v>33.146639303532055</v>
      </c>
      <c r="BG100" s="23">
        <v>1175.0759330552264</v>
      </c>
      <c r="BH100" s="23">
        <v>6154.6425398686952</v>
      </c>
      <c r="BI100" s="23">
        <v>214.28367478681551</v>
      </c>
      <c r="BJ100" s="23">
        <v>9202.6468148235035</v>
      </c>
      <c r="BK100" s="23">
        <v>191.5323015445673</v>
      </c>
      <c r="BL100" s="23">
        <v>11711.388801704285</v>
      </c>
      <c r="BM100" s="23">
        <v>25043.547606233878</v>
      </c>
      <c r="BN100" s="23">
        <v>1611.5440559107724</v>
      </c>
      <c r="BO100" s="23">
        <v>843.86469650999061</v>
      </c>
      <c r="BP100" s="23">
        <v>748.88682661647636</v>
      </c>
      <c r="BQ100" s="23">
        <v>218.8745494530479</v>
      </c>
      <c r="BR100" s="23">
        <v>320.44095802794118</v>
      </c>
      <c r="BS100" s="23">
        <v>0</v>
      </c>
      <c r="BT100" s="64">
        <v>177121.1170248132</v>
      </c>
      <c r="BU100" s="23">
        <v>23231.251646201963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29054.408584357807</v>
      </c>
      <c r="CJ100" s="34">
        <f t="shared" si="3"/>
        <v>229406.77725537296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3162.6956063452058</v>
      </c>
      <c r="D101" s="23">
        <v>96.155792877283289</v>
      </c>
      <c r="E101" s="23">
        <v>21.384975448164472</v>
      </c>
      <c r="F101" s="23">
        <v>3723.5671698631827</v>
      </c>
      <c r="G101" s="23">
        <v>1827.4531285019548</v>
      </c>
      <c r="H101" s="23">
        <v>124.89722953798835</v>
      </c>
      <c r="I101" s="23">
        <v>356.05234259340898</v>
      </c>
      <c r="J101" s="23">
        <v>152.28859686508702</v>
      </c>
      <c r="K101" s="23">
        <v>129.40694205386916</v>
      </c>
      <c r="L101" s="23">
        <v>235.93379122287777</v>
      </c>
      <c r="M101" s="23">
        <v>1196.1975852986716</v>
      </c>
      <c r="N101" s="23">
        <v>2197.3776797446344</v>
      </c>
      <c r="O101" s="23">
        <v>342.93513470025039</v>
      </c>
      <c r="P101" s="23">
        <v>468.48278657624144</v>
      </c>
      <c r="Q101" s="23">
        <v>178.67415541904359</v>
      </c>
      <c r="R101" s="23">
        <v>678.61045435955327</v>
      </c>
      <c r="S101" s="23">
        <v>405.52467907357931</v>
      </c>
      <c r="T101" s="23">
        <v>320.46643143945681</v>
      </c>
      <c r="U101" s="23">
        <v>1699.2341655604089</v>
      </c>
      <c r="V101" s="23">
        <v>140.41236907498222</v>
      </c>
      <c r="W101" s="23">
        <v>127.61486844065551</v>
      </c>
      <c r="X101" s="23">
        <v>1239.8566500748159</v>
      </c>
      <c r="Y101" s="23">
        <v>188.80108021359359</v>
      </c>
      <c r="Z101" s="23">
        <v>13010.400950350706</v>
      </c>
      <c r="AA101" s="23">
        <v>2676.7265350210746</v>
      </c>
      <c r="AB101" s="23">
        <v>6213.9227227160118</v>
      </c>
      <c r="AC101" s="23">
        <v>9354107.8291624393</v>
      </c>
      <c r="AD101" s="23">
        <v>769.05632702565345</v>
      </c>
      <c r="AE101" s="23">
        <v>4261.7715805129519</v>
      </c>
      <c r="AF101" s="23">
        <v>1448.3757332252781</v>
      </c>
      <c r="AG101" s="23">
        <v>2394.1745311837976</v>
      </c>
      <c r="AH101" s="23">
        <v>495.25558846014553</v>
      </c>
      <c r="AI101" s="23">
        <v>84.560097195035056</v>
      </c>
      <c r="AJ101" s="23">
        <v>6778.3451022224717</v>
      </c>
      <c r="AK101" s="23">
        <v>1165.7754931452655</v>
      </c>
      <c r="AL101" s="23">
        <v>1034.6768671053753</v>
      </c>
      <c r="AM101" s="23">
        <v>259.17885267611666</v>
      </c>
      <c r="AN101" s="23">
        <v>1628.8343693540853</v>
      </c>
      <c r="AO101" s="23">
        <v>15400.30603266638</v>
      </c>
      <c r="AP101" s="23">
        <v>770.36390393861882</v>
      </c>
      <c r="AQ101" s="23">
        <v>5292.0923269588275</v>
      </c>
      <c r="AR101" s="23">
        <v>1182.8683732865381</v>
      </c>
      <c r="AS101" s="23">
        <v>1392.7613639392082</v>
      </c>
      <c r="AT101" s="23">
        <v>950.27877726964766</v>
      </c>
      <c r="AU101" s="23">
        <v>31101.571355291235</v>
      </c>
      <c r="AV101" s="23">
        <v>29319.48281032946</v>
      </c>
      <c r="AW101" s="23">
        <v>25635.393206941422</v>
      </c>
      <c r="AX101" s="23">
        <v>849.23381275158579</v>
      </c>
      <c r="AY101" s="23">
        <v>486.72770249197981</v>
      </c>
      <c r="AZ101" s="23">
        <v>134.35635756431137</v>
      </c>
      <c r="BA101" s="23">
        <v>32.042240924742472</v>
      </c>
      <c r="BB101" s="23">
        <v>163.53282954503973</v>
      </c>
      <c r="BC101" s="23">
        <v>435.54323757491619</v>
      </c>
      <c r="BD101" s="23">
        <v>374.42617376921976</v>
      </c>
      <c r="BE101" s="23">
        <v>70.230980260969091</v>
      </c>
      <c r="BF101" s="23">
        <v>32.872721369419935</v>
      </c>
      <c r="BG101" s="23">
        <v>1205.4047883108956</v>
      </c>
      <c r="BH101" s="23">
        <v>12806.613311814068</v>
      </c>
      <c r="BI101" s="23">
        <v>28.640616660652626</v>
      </c>
      <c r="BJ101" s="23">
        <v>1531.3856530921828</v>
      </c>
      <c r="BK101" s="23">
        <v>23.522788984355131</v>
      </c>
      <c r="BL101" s="23">
        <v>2453.5050523053769</v>
      </c>
      <c r="BM101" s="23">
        <v>3156.840454006468</v>
      </c>
      <c r="BN101" s="23">
        <v>614.66981264161313</v>
      </c>
      <c r="BO101" s="23">
        <v>1062.9262938065567</v>
      </c>
      <c r="BP101" s="23">
        <v>1793.723309402098</v>
      </c>
      <c r="BQ101" s="23">
        <v>86.514484423085989</v>
      </c>
      <c r="BR101" s="23">
        <v>61.293833633369523</v>
      </c>
      <c r="BS101" s="23">
        <v>0</v>
      </c>
      <c r="BT101" s="64">
        <v>9553792.0321338736</v>
      </c>
      <c r="BU101" s="23">
        <v>3402.4258952754144</v>
      </c>
      <c r="BV101" s="23">
        <v>0</v>
      </c>
      <c r="BW101" s="23">
        <v>1033.4430219769542</v>
      </c>
      <c r="BX101" s="23">
        <v>0</v>
      </c>
      <c r="BY101" s="23">
        <v>0</v>
      </c>
      <c r="BZ101" s="23">
        <v>358132.00000000006</v>
      </c>
      <c r="CA101" s="23">
        <v>177297</v>
      </c>
      <c r="CB101" s="23">
        <v>994649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11088305.901051126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15400.023749304515</v>
      </c>
      <c r="D102" s="23">
        <v>1476.0914869486598</v>
      </c>
      <c r="E102" s="23">
        <v>485.79790024774701</v>
      </c>
      <c r="F102" s="23">
        <v>529.71094551178044</v>
      </c>
      <c r="G102" s="23">
        <v>5076.911946620593</v>
      </c>
      <c r="H102" s="23">
        <v>566.40883275236456</v>
      </c>
      <c r="I102" s="23">
        <v>873.91354865214248</v>
      </c>
      <c r="J102" s="23">
        <v>222.91348287896994</v>
      </c>
      <c r="K102" s="23">
        <v>566.83195178983442</v>
      </c>
      <c r="L102" s="23">
        <v>36.772431411007602</v>
      </c>
      <c r="M102" s="23">
        <v>790.26306372772547</v>
      </c>
      <c r="N102" s="23">
        <v>419.19093242603759</v>
      </c>
      <c r="O102" s="23">
        <v>861.75201326131992</v>
      </c>
      <c r="P102" s="23">
        <v>3279.4370632579125</v>
      </c>
      <c r="Q102" s="23">
        <v>250.28742974193133</v>
      </c>
      <c r="R102" s="23">
        <v>5039.1728965220382</v>
      </c>
      <c r="S102" s="23">
        <v>512.95447818670641</v>
      </c>
      <c r="T102" s="23">
        <v>495.66366053670384</v>
      </c>
      <c r="U102" s="23">
        <v>3337.2822272868461</v>
      </c>
      <c r="V102" s="23">
        <v>351.56647716752582</v>
      </c>
      <c r="W102" s="23">
        <v>162.82619565141371</v>
      </c>
      <c r="X102" s="23">
        <v>1668.1313081440574</v>
      </c>
      <c r="Y102" s="23">
        <v>2719.5099897403652</v>
      </c>
      <c r="Z102" s="23">
        <v>2175.7942717798414</v>
      </c>
      <c r="AA102" s="23">
        <v>373.20982039823451</v>
      </c>
      <c r="AB102" s="23">
        <v>5479.1006581331831</v>
      </c>
      <c r="AC102" s="23">
        <v>67434.380091360203</v>
      </c>
      <c r="AD102" s="23">
        <v>408511.58964650461</v>
      </c>
      <c r="AE102" s="23">
        <v>26925.946222493178</v>
      </c>
      <c r="AF102" s="23">
        <v>11140.377441934368</v>
      </c>
      <c r="AG102" s="23">
        <v>175413.48768869243</v>
      </c>
      <c r="AH102" s="23">
        <v>300.43134118217085</v>
      </c>
      <c r="AI102" s="23">
        <v>92.444801148404892</v>
      </c>
      <c r="AJ102" s="23">
        <v>8533.2003374190735</v>
      </c>
      <c r="AK102" s="23">
        <v>1615.1382448475924</v>
      </c>
      <c r="AL102" s="23">
        <v>3880.9513061104594</v>
      </c>
      <c r="AM102" s="23">
        <v>538.66956400785807</v>
      </c>
      <c r="AN102" s="23">
        <v>1050.280902767925</v>
      </c>
      <c r="AO102" s="23">
        <v>1210.0442581288239</v>
      </c>
      <c r="AP102" s="23">
        <v>2186.1820867103297</v>
      </c>
      <c r="AQ102" s="23">
        <v>15568.863296414305</v>
      </c>
      <c r="AR102" s="23">
        <v>301.98831637105565</v>
      </c>
      <c r="AS102" s="23">
        <v>361.88249039072116</v>
      </c>
      <c r="AT102" s="23">
        <v>931.89309458758953</v>
      </c>
      <c r="AU102" s="23">
        <v>4555.5580245156852</v>
      </c>
      <c r="AV102" s="23">
        <v>848.86854066022511</v>
      </c>
      <c r="AW102" s="23">
        <v>363.66206366701215</v>
      </c>
      <c r="AX102" s="23">
        <v>3506.4091058662598</v>
      </c>
      <c r="AY102" s="23">
        <v>2939.803856315581</v>
      </c>
      <c r="AZ102" s="23">
        <v>162.7127646562115</v>
      </c>
      <c r="BA102" s="23">
        <v>189.66107626652783</v>
      </c>
      <c r="BB102" s="23">
        <v>889.80866259203583</v>
      </c>
      <c r="BC102" s="23">
        <v>1350.884890514167</v>
      </c>
      <c r="BD102" s="23">
        <v>40127.05006626196</v>
      </c>
      <c r="BE102" s="23">
        <v>433.75768491703911</v>
      </c>
      <c r="BF102" s="23">
        <v>246.29257978558462</v>
      </c>
      <c r="BG102" s="23">
        <v>9686.3869513356076</v>
      </c>
      <c r="BH102" s="23">
        <v>10999.852450808938</v>
      </c>
      <c r="BI102" s="23">
        <v>86.998442691067496</v>
      </c>
      <c r="BJ102" s="23">
        <v>2634.2227656311443</v>
      </c>
      <c r="BK102" s="23">
        <v>453.13268264942013</v>
      </c>
      <c r="BL102" s="23">
        <v>1379.5011345563814</v>
      </c>
      <c r="BM102" s="23">
        <v>1346.9809709916381</v>
      </c>
      <c r="BN102" s="23">
        <v>751.1886976724054</v>
      </c>
      <c r="BO102" s="23">
        <v>1048.9408078625879</v>
      </c>
      <c r="BP102" s="23">
        <v>546.48641002233785</v>
      </c>
      <c r="BQ102" s="23">
        <v>1301.6087220159209</v>
      </c>
      <c r="BR102" s="23">
        <v>1302.6606262547391</v>
      </c>
      <c r="BS102" s="23">
        <v>0</v>
      </c>
      <c r="BT102" s="64">
        <v>866301.69987166103</v>
      </c>
      <c r="BU102" s="23">
        <v>746531.82863933686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1612833.528510998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101003.97083935188</v>
      </c>
      <c r="D103" s="23">
        <v>14.567556355491838</v>
      </c>
      <c r="E103" s="23">
        <v>0.27747726391413025</v>
      </c>
      <c r="F103" s="23">
        <v>6177.0330935848278</v>
      </c>
      <c r="G103" s="23">
        <v>959910.6666271342</v>
      </c>
      <c r="H103" s="23">
        <v>167406.6129048164</v>
      </c>
      <c r="I103" s="23">
        <v>129030.61590535883</v>
      </c>
      <c r="J103" s="23">
        <v>27713.557834795207</v>
      </c>
      <c r="K103" s="23">
        <v>92271.432731318782</v>
      </c>
      <c r="L103" s="23">
        <v>91702.454223628723</v>
      </c>
      <c r="M103" s="23">
        <v>779812.44654529309</v>
      </c>
      <c r="N103" s="23">
        <v>306743.77422888554</v>
      </c>
      <c r="O103" s="23">
        <v>162182.22286867985</v>
      </c>
      <c r="P103" s="23">
        <v>45505.408295475543</v>
      </c>
      <c r="Q103" s="23">
        <v>40535.815263113283</v>
      </c>
      <c r="R103" s="23">
        <v>245133.04254657292</v>
      </c>
      <c r="S103" s="23">
        <v>182893.32992922244</v>
      </c>
      <c r="T103" s="23">
        <v>85799.240677133625</v>
      </c>
      <c r="U103" s="23">
        <v>974545.9024076286</v>
      </c>
      <c r="V103" s="23">
        <v>60437.560808427224</v>
      </c>
      <c r="W103" s="23">
        <v>66887.021533019826</v>
      </c>
      <c r="X103" s="23">
        <v>387916.59954936861</v>
      </c>
      <c r="Y103" s="23">
        <v>110758.0044250808</v>
      </c>
      <c r="Z103" s="23">
        <v>8990.4020894497771</v>
      </c>
      <c r="AA103" s="23">
        <v>23.446828800744008</v>
      </c>
      <c r="AB103" s="23">
        <v>194854.85377105846</v>
      </c>
      <c r="AC103" s="23">
        <v>24242.356116385821</v>
      </c>
      <c r="AD103" s="23">
        <v>657.62111547648863</v>
      </c>
      <c r="AE103" s="23">
        <v>4807965.5327485548</v>
      </c>
      <c r="AF103" s="23">
        <v>18722.639643973984</v>
      </c>
      <c r="AG103" s="23">
        <v>1097.2838401484282</v>
      </c>
      <c r="AH103" s="23">
        <v>146.92421124253195</v>
      </c>
      <c r="AI103" s="23">
        <v>328.81055773824437</v>
      </c>
      <c r="AJ103" s="23">
        <v>276.64483212238787</v>
      </c>
      <c r="AK103" s="23">
        <v>39.124294211892362</v>
      </c>
      <c r="AL103" s="23">
        <v>36846.344613789312</v>
      </c>
      <c r="AM103" s="23">
        <v>77119.327409755002</v>
      </c>
      <c r="AN103" s="23">
        <v>230746.75578790164</v>
      </c>
      <c r="AO103" s="23">
        <v>148771.7936043042</v>
      </c>
      <c r="AP103" s="23">
        <v>33224.850103814038</v>
      </c>
      <c r="AQ103" s="23">
        <v>17400.599220055108</v>
      </c>
      <c r="AR103" s="23">
        <v>2371.4594360421142</v>
      </c>
      <c r="AS103" s="23">
        <v>6730.3497748691871</v>
      </c>
      <c r="AT103" s="23">
        <v>448.6807357491486</v>
      </c>
      <c r="AU103" s="23">
        <v>1025.6947060585824</v>
      </c>
      <c r="AV103" s="23">
        <v>146.64673397861785</v>
      </c>
      <c r="AW103" s="23">
        <v>0</v>
      </c>
      <c r="AX103" s="23">
        <v>12388.388663342215</v>
      </c>
      <c r="AY103" s="23">
        <v>6992.1495733721677</v>
      </c>
      <c r="AZ103" s="23">
        <v>12529.208374778635</v>
      </c>
      <c r="BA103" s="23">
        <v>0</v>
      </c>
      <c r="BB103" s="23">
        <v>3759.4007101405937</v>
      </c>
      <c r="BC103" s="23">
        <v>158.99447222279662</v>
      </c>
      <c r="BD103" s="23">
        <v>46667.097415502125</v>
      </c>
      <c r="BE103" s="23">
        <v>225.03406103435964</v>
      </c>
      <c r="BF103" s="23">
        <v>7.4918861256815177</v>
      </c>
      <c r="BG103" s="23">
        <v>38090.968881076144</v>
      </c>
      <c r="BH103" s="23">
        <v>8779.2418916111237</v>
      </c>
      <c r="BI103" s="23">
        <v>139.57106374880752</v>
      </c>
      <c r="BJ103" s="23">
        <v>25.527908280099982</v>
      </c>
      <c r="BK103" s="23">
        <v>67.149497867219523</v>
      </c>
      <c r="BL103" s="23">
        <v>4.1621589587119541</v>
      </c>
      <c r="BM103" s="23">
        <v>41.760328219076605</v>
      </c>
      <c r="BN103" s="23">
        <v>6244.6258243875018</v>
      </c>
      <c r="BO103" s="23">
        <v>236.96558338266721</v>
      </c>
      <c r="BP103" s="23">
        <v>1260.3017326979796</v>
      </c>
      <c r="BQ103" s="23">
        <v>359.19431813684162</v>
      </c>
      <c r="BR103" s="23">
        <v>67.981929658961917</v>
      </c>
      <c r="BS103" s="23">
        <v>0</v>
      </c>
      <c r="BT103" s="64">
        <v>10774604.916721538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-4471.5074937619065</v>
      </c>
      <c r="CI103" s="23">
        <v>174100.88937814528</v>
      </c>
      <c r="CJ103" s="34">
        <f t="shared" si="3"/>
        <v>10944234.298605921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101.47771410191598</v>
      </c>
      <c r="D104" s="23">
        <v>0.56062085555620211</v>
      </c>
      <c r="E104" s="23">
        <v>1.0678492486784803E-2</v>
      </c>
      <c r="F104" s="23">
        <v>154.50176854504593</v>
      </c>
      <c r="G104" s="23">
        <v>2399.8416875100693</v>
      </c>
      <c r="H104" s="23">
        <v>172.57511707892922</v>
      </c>
      <c r="I104" s="23">
        <v>57.380879377738125</v>
      </c>
      <c r="J104" s="23">
        <v>316.47314258459778</v>
      </c>
      <c r="K104" s="23">
        <v>85.054192657240932</v>
      </c>
      <c r="L104" s="23">
        <v>3.3423681483636427</v>
      </c>
      <c r="M104" s="23">
        <v>5186.0419116845005</v>
      </c>
      <c r="N104" s="23">
        <v>4635.6670696693673</v>
      </c>
      <c r="O104" s="23">
        <v>783.06453254841642</v>
      </c>
      <c r="P104" s="23">
        <v>800.82286555393944</v>
      </c>
      <c r="Q104" s="23">
        <v>247.50609885869818</v>
      </c>
      <c r="R104" s="23">
        <v>1827.5599181582982</v>
      </c>
      <c r="S104" s="23">
        <v>631.65952682453803</v>
      </c>
      <c r="T104" s="23">
        <v>386.23573400076293</v>
      </c>
      <c r="U104" s="23">
        <v>2690.3447363668065</v>
      </c>
      <c r="V104" s="23">
        <v>256.10762455680327</v>
      </c>
      <c r="W104" s="23">
        <v>90.692436690263321</v>
      </c>
      <c r="X104" s="23">
        <v>4941.7874137880272</v>
      </c>
      <c r="Y104" s="23">
        <v>310.05002935379673</v>
      </c>
      <c r="Z104" s="23">
        <v>345.98849581807099</v>
      </c>
      <c r="AA104" s="23">
        <v>0.90233261513331586</v>
      </c>
      <c r="AB104" s="23">
        <v>15.094049130070317</v>
      </c>
      <c r="AC104" s="23">
        <v>932.94785309292786</v>
      </c>
      <c r="AD104" s="23">
        <v>25.30802719367998</v>
      </c>
      <c r="AE104" s="23">
        <v>7326.759300510249</v>
      </c>
      <c r="AF104" s="23">
        <v>720.52594129956128</v>
      </c>
      <c r="AG104" s="23">
        <v>42.228098538990501</v>
      </c>
      <c r="AH104" s="23">
        <v>5.6542617717525525</v>
      </c>
      <c r="AI104" s="23">
        <v>12.654013596839992</v>
      </c>
      <c r="AJ104" s="23">
        <v>10.64645700932445</v>
      </c>
      <c r="AK104" s="23">
        <v>1.505667440636657</v>
      </c>
      <c r="AL104" s="23">
        <v>1418.0023565663973</v>
      </c>
      <c r="AM104" s="23">
        <v>897.21761723214593</v>
      </c>
      <c r="AN104" s="23">
        <v>8547.7701669266826</v>
      </c>
      <c r="AO104" s="23">
        <v>5725.36451397581</v>
      </c>
      <c r="AP104" s="23">
        <v>1278.6320118751255</v>
      </c>
      <c r="AQ104" s="23">
        <v>669.64826384627486</v>
      </c>
      <c r="AR104" s="23">
        <v>91.26373603830632</v>
      </c>
      <c r="AS104" s="23">
        <v>259.01217451320878</v>
      </c>
      <c r="AT104" s="23">
        <v>17.267122351131025</v>
      </c>
      <c r="AU104" s="23">
        <v>39.473047477400023</v>
      </c>
      <c r="AV104" s="23">
        <v>5.6435832792657683</v>
      </c>
      <c r="AW104" s="23">
        <v>0</v>
      </c>
      <c r="AX104" s="23">
        <v>476.75731481123762</v>
      </c>
      <c r="AY104" s="23">
        <v>269.0873321744902</v>
      </c>
      <c r="AZ104" s="23">
        <v>482.17664974828097</v>
      </c>
      <c r="BA104" s="23">
        <v>0</v>
      </c>
      <c r="BB104" s="23">
        <v>144.67755545720391</v>
      </c>
      <c r="BC104" s="23">
        <v>6.1187761949276922</v>
      </c>
      <c r="BD104" s="23">
        <v>1795.9462411511718</v>
      </c>
      <c r="BE104" s="23">
        <v>8.660257406782474</v>
      </c>
      <c r="BF104" s="23">
        <v>0.28831929714318966</v>
      </c>
      <c r="BG104" s="23">
        <v>1465.9007346158705</v>
      </c>
      <c r="BH104" s="23">
        <v>337.86216303562776</v>
      </c>
      <c r="BI104" s="23">
        <v>5.3712817208527559</v>
      </c>
      <c r="BJ104" s="23">
        <v>0.98242130878420175</v>
      </c>
      <c r="BK104" s="23">
        <v>2.5841951818019222</v>
      </c>
      <c r="BL104" s="23">
        <v>0.16017738730177203</v>
      </c>
      <c r="BM104" s="23">
        <v>1.6071131192611128</v>
      </c>
      <c r="BN104" s="23">
        <v>240.31947341509198</v>
      </c>
      <c r="BO104" s="23">
        <v>9.1194325837142216</v>
      </c>
      <c r="BP104" s="23">
        <v>48.501712874976569</v>
      </c>
      <c r="BQ104" s="23">
        <v>13.823308524142927</v>
      </c>
      <c r="BR104" s="23">
        <v>2.6162306592622766</v>
      </c>
      <c r="BS104" s="23">
        <v>0</v>
      </c>
      <c r="BT104" s="64">
        <v>59780.827850173024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407</v>
      </c>
      <c r="CH104" s="23">
        <v>0</v>
      </c>
      <c r="CI104" s="23">
        <v>21189</v>
      </c>
      <c r="CJ104" s="34">
        <f t="shared" si="3"/>
        <v>81376.827850173024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33492.147045949532</v>
      </c>
      <c r="D105" s="23">
        <v>22554.406715528828</v>
      </c>
      <c r="E105" s="23">
        <v>6037.0667253550591</v>
      </c>
      <c r="F105" s="23">
        <v>821740.52518924524</v>
      </c>
      <c r="G105" s="23">
        <v>1133106.888537769</v>
      </c>
      <c r="H105" s="23">
        <v>41694.322573483987</v>
      </c>
      <c r="I105" s="23">
        <v>86513.596924028723</v>
      </c>
      <c r="J105" s="23">
        <v>101092.89939862708</v>
      </c>
      <c r="K105" s="23">
        <v>31475.985459839078</v>
      </c>
      <c r="L105" s="23">
        <v>46722.044766986612</v>
      </c>
      <c r="M105" s="23">
        <v>122004.97022789066</v>
      </c>
      <c r="N105" s="23">
        <v>10673.29197805733</v>
      </c>
      <c r="O105" s="23">
        <v>76339.175164274799</v>
      </c>
      <c r="P105" s="23">
        <v>280731.92802742391</v>
      </c>
      <c r="Q105" s="23">
        <v>41064.298805438331</v>
      </c>
      <c r="R105" s="23">
        <v>95570.464457014605</v>
      </c>
      <c r="S105" s="23">
        <v>50931.715143117603</v>
      </c>
      <c r="T105" s="23">
        <v>56719.64839457268</v>
      </c>
      <c r="U105" s="23">
        <v>151050.48508878661</v>
      </c>
      <c r="V105" s="23">
        <v>31502.675546920007</v>
      </c>
      <c r="W105" s="23">
        <v>5255.1542143012884</v>
      </c>
      <c r="X105" s="23">
        <v>194448.26402897318</v>
      </c>
      <c r="Y105" s="23">
        <v>15411.127633751468</v>
      </c>
      <c r="Z105" s="23">
        <v>12195.735478122655</v>
      </c>
      <c r="AA105" s="23">
        <v>5332.1397246041743</v>
      </c>
      <c r="AB105" s="23">
        <v>337478.67285976443</v>
      </c>
      <c r="AC105" s="23">
        <v>289863.99038242979</v>
      </c>
      <c r="AD105" s="23">
        <v>140389.28306896286</v>
      </c>
      <c r="AE105" s="23">
        <v>4688768.7920378949</v>
      </c>
      <c r="AF105" s="23">
        <v>523286.83679209807</v>
      </c>
      <c r="AG105" s="23">
        <v>958428.19446142635</v>
      </c>
      <c r="AH105" s="23">
        <v>23911.68131503183</v>
      </c>
      <c r="AI105" s="23">
        <v>1889.9714413235388</v>
      </c>
      <c r="AJ105" s="23">
        <v>479406.12281174923</v>
      </c>
      <c r="AK105" s="23">
        <v>75439.110777775815</v>
      </c>
      <c r="AL105" s="23">
        <v>11204.396399748161</v>
      </c>
      <c r="AM105" s="23">
        <v>59893.827809518894</v>
      </c>
      <c r="AN105" s="23">
        <v>7698.1168232065029</v>
      </c>
      <c r="AO105" s="23">
        <v>202941.66124236758</v>
      </c>
      <c r="AP105" s="23">
        <v>31902.163701415666</v>
      </c>
      <c r="AQ105" s="23">
        <v>17741.32681083537</v>
      </c>
      <c r="AR105" s="23">
        <v>507.76224918876437</v>
      </c>
      <c r="AS105" s="23">
        <v>5396.8714918125916</v>
      </c>
      <c r="AT105" s="23">
        <v>4887.7070535906123</v>
      </c>
      <c r="AU105" s="23">
        <v>8635.8724115243658</v>
      </c>
      <c r="AV105" s="23">
        <v>553.17249033266171</v>
      </c>
      <c r="AW105" s="23">
        <v>574.47483306517654</v>
      </c>
      <c r="AX105" s="23">
        <v>38383.664453317964</v>
      </c>
      <c r="AY105" s="23">
        <v>24972.819556253817</v>
      </c>
      <c r="AZ105" s="23">
        <v>3637.023171369523</v>
      </c>
      <c r="BA105" s="23">
        <v>761.83662941053353</v>
      </c>
      <c r="BB105" s="23">
        <v>8101.5314046612921</v>
      </c>
      <c r="BC105" s="23">
        <v>21665.563880829453</v>
      </c>
      <c r="BD105" s="23">
        <v>24345.246325942237</v>
      </c>
      <c r="BE105" s="23">
        <v>26439.102785740652</v>
      </c>
      <c r="BF105" s="23">
        <v>1595.2685040263743</v>
      </c>
      <c r="BG105" s="23">
        <v>40335.105603548829</v>
      </c>
      <c r="BH105" s="23">
        <v>137900.93425642629</v>
      </c>
      <c r="BI105" s="23">
        <v>12157.553450952133</v>
      </c>
      <c r="BJ105" s="23">
        <v>94262.39335522629</v>
      </c>
      <c r="BK105" s="23">
        <v>2456.4423524060753</v>
      </c>
      <c r="BL105" s="23">
        <v>58951.847393372438</v>
      </c>
      <c r="BM105" s="23">
        <v>76039.081828900482</v>
      </c>
      <c r="BN105" s="23">
        <v>13077.299765882593</v>
      </c>
      <c r="BO105" s="23">
        <v>14577.915495849906</v>
      </c>
      <c r="BP105" s="23">
        <v>8751.4827148363311</v>
      </c>
      <c r="BQ105" s="23">
        <v>23550.783211059552</v>
      </c>
      <c r="BR105" s="23">
        <v>35670.666618667288</v>
      </c>
      <c r="BS105" s="23">
        <v>0</v>
      </c>
      <c r="BT105" s="64">
        <v>12012094.529273802</v>
      </c>
      <c r="BU105" s="23">
        <v>180153.46289530827</v>
      </c>
      <c r="BV105" s="23">
        <v>0</v>
      </c>
      <c r="BW105" s="23">
        <v>5017.6085756073981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12197265.600744717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92.912396852529156</v>
      </c>
      <c r="D106" s="23">
        <v>151.62596654498284</v>
      </c>
      <c r="E106" s="23">
        <v>2.5580600903351192</v>
      </c>
      <c r="F106" s="23">
        <v>191.21924144845744</v>
      </c>
      <c r="G106" s="23">
        <v>277.60086728901433</v>
      </c>
      <c r="H106" s="23">
        <v>45.162670607260623</v>
      </c>
      <c r="I106" s="23">
        <v>75.950098859621122</v>
      </c>
      <c r="J106" s="23">
        <v>22.078545047008063</v>
      </c>
      <c r="K106" s="23">
        <v>77.77720798471303</v>
      </c>
      <c r="L106" s="23">
        <v>221.02879986590446</v>
      </c>
      <c r="M106" s="23">
        <v>207.08410268963885</v>
      </c>
      <c r="N106" s="23">
        <v>3470.801389491081</v>
      </c>
      <c r="O106" s="23">
        <v>11.329266625781683</v>
      </c>
      <c r="P106" s="23">
        <v>22.934975858639305</v>
      </c>
      <c r="Q106" s="23">
        <v>3.715340672015317</v>
      </c>
      <c r="R106" s="23">
        <v>263.48181197988322</v>
      </c>
      <c r="S106" s="23">
        <v>151.80944018406421</v>
      </c>
      <c r="T106" s="23">
        <v>54.115535074408832</v>
      </c>
      <c r="U106" s="23">
        <v>445.97931408395016</v>
      </c>
      <c r="V106" s="23">
        <v>54.572311068311286</v>
      </c>
      <c r="W106" s="23">
        <v>64.04293584698847</v>
      </c>
      <c r="X106" s="23">
        <v>217.6802560090899</v>
      </c>
      <c r="Y106" s="23">
        <v>123.91387037645767</v>
      </c>
      <c r="Z106" s="23">
        <v>317.35171668312239</v>
      </c>
      <c r="AA106" s="23">
        <v>303.22147999365217</v>
      </c>
      <c r="AB106" s="23">
        <v>392.48041463805157</v>
      </c>
      <c r="AC106" s="23">
        <v>442.02752029172336</v>
      </c>
      <c r="AD106" s="23">
        <v>339.49178443836854</v>
      </c>
      <c r="AE106" s="23">
        <v>7363.3492083852043</v>
      </c>
      <c r="AF106" s="23">
        <v>2432.0759197965804</v>
      </c>
      <c r="AG106" s="23">
        <v>115247.5819946026</v>
      </c>
      <c r="AH106" s="23">
        <v>1447.1071221928423</v>
      </c>
      <c r="AI106" s="23">
        <v>342.71914591227898</v>
      </c>
      <c r="AJ106" s="23">
        <v>2750.74406803804</v>
      </c>
      <c r="AK106" s="23">
        <v>5727.2852955606231</v>
      </c>
      <c r="AL106" s="23">
        <v>745.33953227323877</v>
      </c>
      <c r="AM106" s="23">
        <v>514.81014696995794</v>
      </c>
      <c r="AN106" s="23">
        <v>731.57473273953065</v>
      </c>
      <c r="AO106" s="23">
        <v>12813.416245315677</v>
      </c>
      <c r="AP106" s="23">
        <v>4749.7998851149869</v>
      </c>
      <c r="AQ106" s="23">
        <v>979.28021815364809</v>
      </c>
      <c r="AR106" s="23">
        <v>9.8058970129512915</v>
      </c>
      <c r="AS106" s="23">
        <v>287.32496371799823</v>
      </c>
      <c r="AT106" s="23">
        <v>390.83503808763004</v>
      </c>
      <c r="AU106" s="23">
        <v>270.0580581082362</v>
      </c>
      <c r="AV106" s="23">
        <v>0.66996811889729313</v>
      </c>
      <c r="AW106" s="23">
        <v>0.60906192627026656</v>
      </c>
      <c r="AX106" s="23">
        <v>4158.3398485139314</v>
      </c>
      <c r="AY106" s="23">
        <v>2598.9890517804811</v>
      </c>
      <c r="AZ106" s="23">
        <v>524.18914684450488</v>
      </c>
      <c r="BA106" s="23">
        <v>136.67350773103644</v>
      </c>
      <c r="BB106" s="23">
        <v>971.42331930476166</v>
      </c>
      <c r="BC106" s="23">
        <v>1878.742875920974</v>
      </c>
      <c r="BD106" s="23">
        <v>5880.4931047072187</v>
      </c>
      <c r="BE106" s="23">
        <v>1563.9187611804768</v>
      </c>
      <c r="BF106" s="23">
        <v>5730.420039506429</v>
      </c>
      <c r="BG106" s="23">
        <v>2628.4981021082758</v>
      </c>
      <c r="BH106" s="23">
        <v>3171.5381717659143</v>
      </c>
      <c r="BI106" s="23">
        <v>400.58013121099816</v>
      </c>
      <c r="BJ106" s="23">
        <v>8645.6647879634311</v>
      </c>
      <c r="BK106" s="23">
        <v>257.60274171600923</v>
      </c>
      <c r="BL106" s="23">
        <v>1534.4401707168868</v>
      </c>
      <c r="BM106" s="23">
        <v>7477.270760635306</v>
      </c>
      <c r="BN106" s="23">
        <v>978.27532472844041</v>
      </c>
      <c r="BO106" s="23">
        <v>672.28256765481638</v>
      </c>
      <c r="BP106" s="23">
        <v>1695.6893375699779</v>
      </c>
      <c r="BQ106" s="23">
        <v>64.651960451774357</v>
      </c>
      <c r="BR106" s="23">
        <v>285.83276199863604</v>
      </c>
      <c r="BS106" s="23">
        <v>0</v>
      </c>
      <c r="BT106" s="64">
        <v>216103.85029663253</v>
      </c>
      <c r="BU106" s="23">
        <v>22039.301716617796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9554558.8479866516</v>
      </c>
      <c r="CJ106" s="34">
        <f t="shared" si="3"/>
        <v>9792701.9999999013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5540.1662097086864</v>
      </c>
      <c r="D107" s="23">
        <v>264.48764042130188</v>
      </c>
      <c r="E107" s="23">
        <v>401.03382612617622</v>
      </c>
      <c r="F107" s="23">
        <v>38170.400360761923</v>
      </c>
      <c r="G107" s="23">
        <v>45201.425301150899</v>
      </c>
      <c r="H107" s="23">
        <v>9959.3231513421724</v>
      </c>
      <c r="I107" s="23">
        <v>8895.6775515037862</v>
      </c>
      <c r="J107" s="23">
        <v>2082.8276008855441</v>
      </c>
      <c r="K107" s="23">
        <v>5187.2160148614785</v>
      </c>
      <c r="L107" s="23">
        <v>50940.532463143078</v>
      </c>
      <c r="M107" s="23">
        <v>41441.871144655001</v>
      </c>
      <c r="N107" s="23">
        <v>148642.17615026704</v>
      </c>
      <c r="O107" s="23">
        <v>10586.067515877663</v>
      </c>
      <c r="P107" s="23">
        <v>8374.2297457754685</v>
      </c>
      <c r="Q107" s="23">
        <v>2264.5394573885715</v>
      </c>
      <c r="R107" s="23">
        <v>13849.889885143461</v>
      </c>
      <c r="S107" s="23">
        <v>103446.23766456614</v>
      </c>
      <c r="T107" s="23">
        <v>63508.575958391171</v>
      </c>
      <c r="U107" s="23">
        <v>181923.13058330238</v>
      </c>
      <c r="V107" s="23">
        <v>9171.2522232417032</v>
      </c>
      <c r="W107" s="23">
        <v>7467.8204413402855</v>
      </c>
      <c r="X107" s="23">
        <v>70193.623954193055</v>
      </c>
      <c r="Y107" s="23">
        <v>14512.271714925388</v>
      </c>
      <c r="Z107" s="23">
        <v>16011.505202390472</v>
      </c>
      <c r="AA107" s="23">
        <v>11305.747195812712</v>
      </c>
      <c r="AB107" s="23">
        <v>49861.023779431998</v>
      </c>
      <c r="AC107" s="23">
        <v>62152.630168666226</v>
      </c>
      <c r="AD107" s="23">
        <v>74871.209193672752</v>
      </c>
      <c r="AE107" s="23">
        <v>588913.93871984829</v>
      </c>
      <c r="AF107" s="23">
        <v>194952.18676672963</v>
      </c>
      <c r="AG107" s="23">
        <v>23730.192090393557</v>
      </c>
      <c r="AH107" s="23">
        <v>231790.83205810151</v>
      </c>
      <c r="AI107" s="23">
        <v>411722.67178952921</v>
      </c>
      <c r="AJ107" s="23">
        <v>671659.24556982017</v>
      </c>
      <c r="AK107" s="23">
        <v>101241.34572622215</v>
      </c>
      <c r="AL107" s="23">
        <v>20283.997007756228</v>
      </c>
      <c r="AM107" s="23">
        <v>18778.886064460781</v>
      </c>
      <c r="AN107" s="23">
        <v>21984.279493427075</v>
      </c>
      <c r="AO107" s="23">
        <v>127976.02423715538</v>
      </c>
      <c r="AP107" s="23">
        <v>133636.56130071773</v>
      </c>
      <c r="AQ107" s="23">
        <v>33140.530909132991</v>
      </c>
      <c r="AR107" s="23">
        <v>941.94400267433764</v>
      </c>
      <c r="AS107" s="23">
        <v>10301.975545869549</v>
      </c>
      <c r="AT107" s="23">
        <v>14556.398307817002</v>
      </c>
      <c r="AU107" s="23">
        <v>15694.970852572322</v>
      </c>
      <c r="AV107" s="23">
        <v>41.24021277611147</v>
      </c>
      <c r="AW107" s="23">
        <v>100.06244496049008</v>
      </c>
      <c r="AX107" s="23">
        <v>226039.68892094586</v>
      </c>
      <c r="AY107" s="23">
        <v>348629.34433962248</v>
      </c>
      <c r="AZ107" s="23">
        <v>24700.952601987145</v>
      </c>
      <c r="BA107" s="23">
        <v>764.11096514403869</v>
      </c>
      <c r="BB107" s="23">
        <v>59286.983182691722</v>
      </c>
      <c r="BC107" s="23">
        <v>89365.456098292707</v>
      </c>
      <c r="BD107" s="23">
        <v>171654.57361527128</v>
      </c>
      <c r="BE107" s="23">
        <v>103542.19601325347</v>
      </c>
      <c r="BF107" s="23">
        <v>3474640.6431175428</v>
      </c>
      <c r="BG107" s="23">
        <v>144109.28542789369</v>
      </c>
      <c r="BH107" s="23">
        <v>753826.75817197026</v>
      </c>
      <c r="BI107" s="23">
        <v>11413.815708053</v>
      </c>
      <c r="BJ107" s="23">
        <v>94203.554064058117</v>
      </c>
      <c r="BK107" s="23">
        <v>8588.0891958871271</v>
      </c>
      <c r="BL107" s="23">
        <v>62281.496964328559</v>
      </c>
      <c r="BM107" s="23">
        <v>37811.106194706692</v>
      </c>
      <c r="BN107" s="23">
        <v>35502.657126277118</v>
      </c>
      <c r="BO107" s="23">
        <v>25769.665709825429</v>
      </c>
      <c r="BP107" s="23">
        <v>61713.545628172258</v>
      </c>
      <c r="BQ107" s="23">
        <v>8420.6272130475609</v>
      </c>
      <c r="BR107" s="23">
        <v>11795.652653463341</v>
      </c>
      <c r="BS107" s="23">
        <v>0</v>
      </c>
      <c r="BT107" s="64">
        <v>9431734.3781113438</v>
      </c>
      <c r="BU107" s="23">
        <v>765125.43285791471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1155290</v>
      </c>
      <c r="CJ107" s="34">
        <f t="shared" ref="CJ107:CJ138" si="4">SUM(BT107:CI107)</f>
        <v>11352149.810969258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4.2454219382824045E-2</v>
      </c>
      <c r="D108" s="23">
        <v>2.3454135721332864E-4</v>
      </c>
      <c r="E108" s="23">
        <v>4.4674544231110227E-6</v>
      </c>
      <c r="F108" s="23">
        <v>583.17549837934757</v>
      </c>
      <c r="G108" s="23">
        <v>145276.52648871075</v>
      </c>
      <c r="H108" s="23">
        <v>16659.758521562533</v>
      </c>
      <c r="I108" s="23">
        <v>5824.2776244059605</v>
      </c>
      <c r="J108" s="23">
        <v>10230.804821053516</v>
      </c>
      <c r="K108" s="23">
        <v>24845.773576676995</v>
      </c>
      <c r="L108" s="23">
        <v>6560.9660927555942</v>
      </c>
      <c r="M108" s="23">
        <v>43858.294570822924</v>
      </c>
      <c r="N108" s="23">
        <v>57917.724721471517</v>
      </c>
      <c r="O108" s="23">
        <v>16054.263758671812</v>
      </c>
      <c r="P108" s="23">
        <v>11181.974465862944</v>
      </c>
      <c r="Q108" s="23">
        <v>809.72951382936026</v>
      </c>
      <c r="R108" s="23">
        <v>14809.781796080923</v>
      </c>
      <c r="S108" s="23">
        <v>13340.975392330163</v>
      </c>
      <c r="T108" s="23">
        <v>5068.3430653829164</v>
      </c>
      <c r="U108" s="23">
        <v>34499.339272804864</v>
      </c>
      <c r="V108" s="23">
        <v>2186.0910863828312</v>
      </c>
      <c r="W108" s="23">
        <v>1105.1224332832205</v>
      </c>
      <c r="X108" s="23">
        <v>16972.750465990484</v>
      </c>
      <c r="Y108" s="23">
        <v>6954.9725994744967</v>
      </c>
      <c r="Z108" s="23">
        <v>0.1447477570360087</v>
      </c>
      <c r="AA108" s="23">
        <v>3.7749989875288142E-4</v>
      </c>
      <c r="AB108" s="23">
        <v>12116.819991581744</v>
      </c>
      <c r="AC108" s="23">
        <v>23049.85519965367</v>
      </c>
      <c r="AD108" s="23">
        <v>111016.68918540796</v>
      </c>
      <c r="AE108" s="23">
        <v>1743452.7784566693</v>
      </c>
      <c r="AF108" s="23">
        <v>137147.13657041427</v>
      </c>
      <c r="AG108" s="23">
        <v>426763.08493268385</v>
      </c>
      <c r="AH108" s="23">
        <v>145820.82202598869</v>
      </c>
      <c r="AI108" s="23">
        <v>6294.2923634392773</v>
      </c>
      <c r="AJ108" s="23">
        <v>107018.22075949908</v>
      </c>
      <c r="AK108" s="23">
        <v>21039.664240487018</v>
      </c>
      <c r="AL108" s="23">
        <v>0.5932355065721242</v>
      </c>
      <c r="AM108" s="23">
        <v>24080.94700733653</v>
      </c>
      <c r="AN108" s="23">
        <v>3.5760453722499879</v>
      </c>
      <c r="AO108" s="23">
        <v>71842.227632581285</v>
      </c>
      <c r="AP108" s="23">
        <v>0.53492852516889067</v>
      </c>
      <c r="AQ108" s="23">
        <v>0.28015406687329225</v>
      </c>
      <c r="AR108" s="23">
        <v>3.8181099227118355E-2</v>
      </c>
      <c r="AS108" s="23">
        <v>0.10836034075976941</v>
      </c>
      <c r="AT108" s="23">
        <v>7.2238738021705232E-3</v>
      </c>
      <c r="AU108" s="23">
        <v>1.6513945275029893E-2</v>
      </c>
      <c r="AV108" s="23">
        <v>2.3610496626141754E-3</v>
      </c>
      <c r="AW108" s="23">
        <v>0</v>
      </c>
      <c r="AX108" s="23">
        <v>0.19945620390142627</v>
      </c>
      <c r="AY108" s="23">
        <v>0.11257538400797466</v>
      </c>
      <c r="AZ108" s="23">
        <v>0.20172343702115508</v>
      </c>
      <c r="BA108" s="23">
        <v>0</v>
      </c>
      <c r="BB108" s="23">
        <v>6.0527306251519676E-2</v>
      </c>
      <c r="BC108" s="23">
        <v>2.5598513844426155E-3</v>
      </c>
      <c r="BD108" s="23">
        <v>0.7513521209692926</v>
      </c>
      <c r="BE108" s="23">
        <v>3.623105537143039E-3</v>
      </c>
      <c r="BF108" s="23">
        <v>395.57976753807327</v>
      </c>
      <c r="BG108" s="23">
        <v>1741.9364381209718</v>
      </c>
      <c r="BH108" s="23">
        <v>33055.661496455265</v>
      </c>
      <c r="BI108" s="23">
        <v>784.91411024422041</v>
      </c>
      <c r="BJ108" s="23">
        <v>2026.7265691104308</v>
      </c>
      <c r="BK108" s="23">
        <v>1.0811239703928674E-3</v>
      </c>
      <c r="BL108" s="23">
        <v>2123.5415867984616</v>
      </c>
      <c r="BM108" s="23">
        <v>3319.2150013142923</v>
      </c>
      <c r="BN108" s="23">
        <v>110.35662197025657</v>
      </c>
      <c r="BO108" s="23">
        <v>72.101705288829748</v>
      </c>
      <c r="BP108" s="23">
        <v>52.943210494052721</v>
      </c>
      <c r="BQ108" s="23">
        <v>5155.7242006799279</v>
      </c>
      <c r="BR108" s="23">
        <v>1.0945263336622005E-3</v>
      </c>
      <c r="BS108" s="23">
        <v>0</v>
      </c>
      <c r="BT108" s="64">
        <v>3313228.5636550151</v>
      </c>
      <c r="BU108" s="23">
        <v>83584.922303095052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3396813.4859581101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818.00674966605618</v>
      </c>
      <c r="D109" s="23">
        <v>27.856539406003591</v>
      </c>
      <c r="E109" s="23">
        <v>71.345488332376803</v>
      </c>
      <c r="F109" s="23">
        <v>61.939289675239088</v>
      </c>
      <c r="G109" s="23">
        <v>3260.2038578776146</v>
      </c>
      <c r="H109" s="23">
        <v>293.39041635086153</v>
      </c>
      <c r="I109" s="23">
        <v>671.18659764852737</v>
      </c>
      <c r="J109" s="23">
        <v>310.43668855113486</v>
      </c>
      <c r="K109" s="23">
        <v>2601.0749247077538</v>
      </c>
      <c r="L109" s="23">
        <v>894.63210452010537</v>
      </c>
      <c r="M109" s="23">
        <v>1615.1743457436608</v>
      </c>
      <c r="N109" s="23">
        <v>2636.1313033762431</v>
      </c>
      <c r="O109" s="23">
        <v>239.6058951548145</v>
      </c>
      <c r="P109" s="23">
        <v>376.06382794116035</v>
      </c>
      <c r="Q109" s="23">
        <v>61.984234997290329</v>
      </c>
      <c r="R109" s="23">
        <v>625.22006467816095</v>
      </c>
      <c r="S109" s="23">
        <v>338.65132556472975</v>
      </c>
      <c r="T109" s="23">
        <v>311.17776072652464</v>
      </c>
      <c r="U109" s="23">
        <v>1679.5862398184961</v>
      </c>
      <c r="V109" s="23">
        <v>209.19130063254502</v>
      </c>
      <c r="W109" s="23">
        <v>110.41103950369555</v>
      </c>
      <c r="X109" s="23">
        <v>1308.7801064243642</v>
      </c>
      <c r="Y109" s="23">
        <v>271.72972005893206</v>
      </c>
      <c r="Z109" s="23">
        <v>2890.414531089215</v>
      </c>
      <c r="AA109" s="23">
        <v>2987.909324453306</v>
      </c>
      <c r="AB109" s="23">
        <v>4650.8137779731569</v>
      </c>
      <c r="AC109" s="23">
        <v>1826.7576152976694</v>
      </c>
      <c r="AD109" s="23">
        <v>4317.8232730146956</v>
      </c>
      <c r="AE109" s="23">
        <v>34294.727735926979</v>
      </c>
      <c r="AF109" s="23">
        <v>12381.761609713005</v>
      </c>
      <c r="AG109" s="23">
        <v>4709.0080602191456</v>
      </c>
      <c r="AH109" s="23">
        <v>4374.7267443347109</v>
      </c>
      <c r="AI109" s="23">
        <v>676.30819833019291</v>
      </c>
      <c r="AJ109" s="23">
        <v>15477.219384354812</v>
      </c>
      <c r="AK109" s="23">
        <v>14633.472865702397</v>
      </c>
      <c r="AL109" s="23">
        <v>4062.1669222325254</v>
      </c>
      <c r="AM109" s="23">
        <v>26776.888944837454</v>
      </c>
      <c r="AN109" s="23">
        <v>3152.1650684373358</v>
      </c>
      <c r="AO109" s="23">
        <v>2013.031118446537</v>
      </c>
      <c r="AP109" s="23">
        <v>17272.03330736795</v>
      </c>
      <c r="AQ109" s="23">
        <v>25151.117399762908</v>
      </c>
      <c r="AR109" s="23">
        <v>2293.3629186964381</v>
      </c>
      <c r="AS109" s="23">
        <v>2955.9931956088221</v>
      </c>
      <c r="AT109" s="23">
        <v>1031.1877837335842</v>
      </c>
      <c r="AU109" s="23">
        <v>6259.9866355152681</v>
      </c>
      <c r="AV109" s="23">
        <v>263.82902019984942</v>
      </c>
      <c r="AW109" s="23">
        <v>400.20423981284347</v>
      </c>
      <c r="AX109" s="23">
        <v>13518.793352026209</v>
      </c>
      <c r="AY109" s="23">
        <v>3236.7713890348791</v>
      </c>
      <c r="AZ109" s="23">
        <v>6789.0128341157906</v>
      </c>
      <c r="BA109" s="23">
        <v>510.22166009255471</v>
      </c>
      <c r="BB109" s="23">
        <v>4836.6522101145802</v>
      </c>
      <c r="BC109" s="23">
        <v>6381.2945220611737</v>
      </c>
      <c r="BD109" s="23">
        <v>5860.5954736798058</v>
      </c>
      <c r="BE109" s="23">
        <v>7442.4229946092819</v>
      </c>
      <c r="BF109" s="23">
        <v>409.09657706051843</v>
      </c>
      <c r="BG109" s="23">
        <v>9312.9188987537109</v>
      </c>
      <c r="BH109" s="23">
        <v>23350.281715448789</v>
      </c>
      <c r="BI109" s="23">
        <v>2099.7223741132439</v>
      </c>
      <c r="BJ109" s="23">
        <v>14632.173384781738</v>
      </c>
      <c r="BK109" s="23">
        <v>1181.3991288992947</v>
      </c>
      <c r="BL109" s="23">
        <v>11598.46646650577</v>
      </c>
      <c r="BM109" s="23">
        <v>23384.402837570655</v>
      </c>
      <c r="BN109" s="23">
        <v>3909.8035791870125</v>
      </c>
      <c r="BO109" s="23">
        <v>1959.8718544112592</v>
      </c>
      <c r="BP109" s="23">
        <v>2786.8455000828935</v>
      </c>
      <c r="BQ109" s="23">
        <v>789.29404764109097</v>
      </c>
      <c r="BR109" s="23">
        <v>1746.811208166022</v>
      </c>
      <c r="BS109" s="23">
        <v>0</v>
      </c>
      <c r="BT109" s="64">
        <v>359383.54150477331</v>
      </c>
      <c r="BU109" s="23">
        <v>18595.793715146538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377979.33521991986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1118.9764738279391</v>
      </c>
      <c r="D110" s="23">
        <v>6.181865187411006</v>
      </c>
      <c r="E110" s="23">
        <v>0.11774981309354297</v>
      </c>
      <c r="F110" s="23">
        <v>1703.6631707439267</v>
      </c>
      <c r="G110" s="23">
        <v>26462.621995390473</v>
      </c>
      <c r="H110" s="23">
        <v>1902.9547294047484</v>
      </c>
      <c r="I110" s="23">
        <v>632.7286206581532</v>
      </c>
      <c r="J110" s="23">
        <v>3489.6923357467863</v>
      </c>
      <c r="K110" s="23">
        <v>937.87726129006978</v>
      </c>
      <c r="L110" s="23">
        <v>36.855691498278944</v>
      </c>
      <c r="M110" s="23">
        <v>57185.549978318428</v>
      </c>
      <c r="N110" s="23">
        <v>51116.665736570678</v>
      </c>
      <c r="O110" s="23">
        <v>8634.7115439625995</v>
      </c>
      <c r="P110" s="23">
        <v>8830.5294831371612</v>
      </c>
      <c r="Q110" s="23">
        <v>2729.2051678821394</v>
      </c>
      <c r="R110" s="23">
        <v>20152.174012081319</v>
      </c>
      <c r="S110" s="23">
        <v>6965.1958190158002</v>
      </c>
      <c r="T110" s="23">
        <v>4258.9518646869028</v>
      </c>
      <c r="U110" s="23">
        <v>29665.946785693763</v>
      </c>
      <c r="V110" s="23">
        <v>2824.0526423289875</v>
      </c>
      <c r="W110" s="23">
        <v>1000.0491626034604</v>
      </c>
      <c r="X110" s="23">
        <v>54492.199628523274</v>
      </c>
      <c r="Y110" s="23">
        <v>3418.8658231710206</v>
      </c>
      <c r="Z110" s="23">
        <v>3815.1528191373386</v>
      </c>
      <c r="AA110" s="23">
        <v>9.9498592064043851</v>
      </c>
      <c r="AB110" s="23">
        <v>166.43936080772301</v>
      </c>
      <c r="AC110" s="23">
        <v>10287.447920543569</v>
      </c>
      <c r="AD110" s="23">
        <v>279.06705703169689</v>
      </c>
      <c r="AE110" s="23">
        <v>80790.855009180988</v>
      </c>
      <c r="AF110" s="23">
        <v>7945.1097635802671</v>
      </c>
      <c r="AG110" s="23">
        <v>465.64163587841568</v>
      </c>
      <c r="AH110" s="23">
        <v>62.348526033031014</v>
      </c>
      <c r="AI110" s="23">
        <v>139.53352851584845</v>
      </c>
      <c r="AJ110" s="23">
        <v>117.39656365426234</v>
      </c>
      <c r="AK110" s="23">
        <v>16.602723646189556</v>
      </c>
      <c r="AL110" s="23">
        <v>15636.056555598117</v>
      </c>
      <c r="AM110" s="23">
        <v>9893.4570459325751</v>
      </c>
      <c r="AN110" s="23">
        <v>94254.721887735985</v>
      </c>
      <c r="AO110" s="23">
        <v>63132.563163514365</v>
      </c>
      <c r="AP110" s="23">
        <v>14099.244870007744</v>
      </c>
      <c r="AQ110" s="23">
        <v>7384.090779096081</v>
      </c>
      <c r="AR110" s="23">
        <v>1006.3487776039651</v>
      </c>
      <c r="AS110" s="23">
        <v>2856.0805914904322</v>
      </c>
      <c r="AT110" s="23">
        <v>190.40144777225899</v>
      </c>
      <c r="AU110" s="23">
        <v>435.26218410028162</v>
      </c>
      <c r="AV110" s="23">
        <v>62.230776219937461</v>
      </c>
      <c r="AW110" s="23">
        <v>0</v>
      </c>
      <c r="AX110" s="23">
        <v>5257.1170302808659</v>
      </c>
      <c r="AY110" s="23">
        <v>2967.1775401441887</v>
      </c>
      <c r="AZ110" s="23">
        <v>5316.8750604258394</v>
      </c>
      <c r="BA110" s="23">
        <v>0</v>
      </c>
      <c r="BB110" s="23">
        <v>1595.333342697867</v>
      </c>
      <c r="BC110" s="23">
        <v>67.470642902600133</v>
      </c>
      <c r="BD110" s="23">
        <v>19803.575690417885</v>
      </c>
      <c r="BE110" s="23">
        <v>95.49509841886335</v>
      </c>
      <c r="BF110" s="23">
        <v>3.1792449535256608</v>
      </c>
      <c r="BG110" s="23">
        <v>16164.223342229207</v>
      </c>
      <c r="BH110" s="23">
        <v>3725.5452113731531</v>
      </c>
      <c r="BI110" s="23">
        <v>59.228155986052116</v>
      </c>
      <c r="BJ110" s="23">
        <v>10.832982804605955</v>
      </c>
      <c r="BK110" s="23">
        <v>28.495454768637405</v>
      </c>
      <c r="BL110" s="23">
        <v>1.7662471964031445</v>
      </c>
      <c r="BM110" s="23">
        <v>17.72134687057822</v>
      </c>
      <c r="BN110" s="23">
        <v>2649.9595436701848</v>
      </c>
      <c r="BO110" s="23">
        <v>100.5583403818857</v>
      </c>
      <c r="BP110" s="23">
        <v>534.81965107087217</v>
      </c>
      <c r="BQ110" s="23">
        <v>152.42713304959139</v>
      </c>
      <c r="BR110" s="23">
        <v>28.848704207918029</v>
      </c>
      <c r="BS110" s="23">
        <v>0</v>
      </c>
      <c r="BT110" s="64">
        <v>659192.42015167454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659192.42015167454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1508.2248983897332</v>
      </c>
      <c r="D111" s="23">
        <v>124.99130673696847</v>
      </c>
      <c r="E111" s="23">
        <v>260.04668001310205</v>
      </c>
      <c r="F111" s="23">
        <v>1066.5069912915556</v>
      </c>
      <c r="G111" s="23">
        <v>9052.3362498382594</v>
      </c>
      <c r="H111" s="23">
        <v>567.63341658285037</v>
      </c>
      <c r="I111" s="23">
        <v>790.58393617751017</v>
      </c>
      <c r="J111" s="23">
        <v>498.07625837827783</v>
      </c>
      <c r="K111" s="23">
        <v>789.22922928783805</v>
      </c>
      <c r="L111" s="23">
        <v>557.91268396571286</v>
      </c>
      <c r="M111" s="23">
        <v>6002.6711432011625</v>
      </c>
      <c r="N111" s="23">
        <v>12976.92278806295</v>
      </c>
      <c r="O111" s="23">
        <v>1224.3933349441536</v>
      </c>
      <c r="P111" s="23">
        <v>1653.2023319845532</v>
      </c>
      <c r="Q111" s="23">
        <v>158.75482220904499</v>
      </c>
      <c r="R111" s="23">
        <v>3425.6021571636397</v>
      </c>
      <c r="S111" s="23">
        <v>5612.6042149462837</v>
      </c>
      <c r="T111" s="23">
        <v>2137.8988673905237</v>
      </c>
      <c r="U111" s="23">
        <v>10080.766495250755</v>
      </c>
      <c r="V111" s="23">
        <v>596.31867517220132</v>
      </c>
      <c r="W111" s="23">
        <v>487.25776755150582</v>
      </c>
      <c r="X111" s="23">
        <v>6614.9510498414911</v>
      </c>
      <c r="Y111" s="23">
        <v>1999.3051356720159</v>
      </c>
      <c r="Z111" s="23">
        <v>3166.72274879018</v>
      </c>
      <c r="AA111" s="23">
        <v>849.15512982223845</v>
      </c>
      <c r="AB111" s="23">
        <v>6453.3274981731411</v>
      </c>
      <c r="AC111" s="23">
        <v>3008.2111576734146</v>
      </c>
      <c r="AD111" s="23">
        <v>7583.3934675873961</v>
      </c>
      <c r="AE111" s="23">
        <v>114476.00060056237</v>
      </c>
      <c r="AF111" s="23">
        <v>28827.634369319669</v>
      </c>
      <c r="AG111" s="23">
        <v>6190.2949623193435</v>
      </c>
      <c r="AH111" s="23">
        <v>8309.1111148785112</v>
      </c>
      <c r="AI111" s="23">
        <v>513.05549407489355</v>
      </c>
      <c r="AJ111" s="23">
        <v>6618.7547873915782</v>
      </c>
      <c r="AK111" s="23">
        <v>6637.8363215724776</v>
      </c>
      <c r="AL111" s="23">
        <v>7662.5728923831693</v>
      </c>
      <c r="AM111" s="23">
        <v>27999.848808631981</v>
      </c>
      <c r="AN111" s="23">
        <v>10447.01870677065</v>
      </c>
      <c r="AO111" s="23">
        <v>27251.596106335521</v>
      </c>
      <c r="AP111" s="23">
        <v>173974.90456567743</v>
      </c>
      <c r="AQ111" s="23">
        <v>29203.614602555303</v>
      </c>
      <c r="AR111" s="23">
        <v>1170.8891395157812</v>
      </c>
      <c r="AS111" s="23">
        <v>10853.461633668176</v>
      </c>
      <c r="AT111" s="23">
        <v>5196.1589175382269</v>
      </c>
      <c r="AU111" s="23">
        <v>2853.8332921457545</v>
      </c>
      <c r="AV111" s="23">
        <v>464.08079416414608</v>
      </c>
      <c r="AW111" s="23">
        <v>252.91797574488083</v>
      </c>
      <c r="AX111" s="23">
        <v>37756.780762683084</v>
      </c>
      <c r="AY111" s="23">
        <v>40719.742479306049</v>
      </c>
      <c r="AZ111" s="23">
        <v>40373.843895045713</v>
      </c>
      <c r="BA111" s="23">
        <v>1516.8351769156357</v>
      </c>
      <c r="BB111" s="23">
        <v>122770.00281202956</v>
      </c>
      <c r="BC111" s="23">
        <v>13124.9242513878</v>
      </c>
      <c r="BD111" s="23">
        <v>6993.7292141166427</v>
      </c>
      <c r="BE111" s="23">
        <v>14796.11873159521</v>
      </c>
      <c r="BF111" s="23">
        <v>667.71034110036339</v>
      </c>
      <c r="BG111" s="23">
        <v>17729.45172221016</v>
      </c>
      <c r="BH111" s="23">
        <v>78044.760319805879</v>
      </c>
      <c r="BI111" s="23">
        <v>1240.9832188918824</v>
      </c>
      <c r="BJ111" s="23">
        <v>112718.20247775911</v>
      </c>
      <c r="BK111" s="23">
        <v>2701.2354643003882</v>
      </c>
      <c r="BL111" s="23">
        <v>13863.743912600044</v>
      </c>
      <c r="BM111" s="23">
        <v>29275.369860792511</v>
      </c>
      <c r="BN111" s="23">
        <v>9446.2010643303511</v>
      </c>
      <c r="BO111" s="23">
        <v>5067.1407481110182</v>
      </c>
      <c r="BP111" s="23">
        <v>16718.258444530977</v>
      </c>
      <c r="BQ111" s="23">
        <v>1857.9950812980569</v>
      </c>
      <c r="BR111" s="23">
        <v>3663.2355685820253</v>
      </c>
      <c r="BS111" s="23">
        <v>0</v>
      </c>
      <c r="BT111" s="64">
        <v>1129196.8510687409</v>
      </c>
      <c r="BU111" s="23">
        <v>895639.02535160305</v>
      </c>
      <c r="BV111" s="23">
        <v>0</v>
      </c>
      <c r="BW111" s="23">
        <v>350.34563025684236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10436.57933849274</v>
      </c>
      <c r="CE111" s="23">
        <v>0</v>
      </c>
      <c r="CF111" s="23">
        <v>526014.8595694867</v>
      </c>
      <c r="CG111" s="23">
        <v>0</v>
      </c>
      <c r="CH111" s="23">
        <v>-15812.662134339378</v>
      </c>
      <c r="CI111" s="23">
        <v>273873.47037866228</v>
      </c>
      <c r="CJ111" s="34">
        <f t="shared" si="4"/>
        <v>2819698.4692029036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150.20985854601633</v>
      </c>
      <c r="D112" s="23">
        <v>18.871565814573888</v>
      </c>
      <c r="E112" s="23">
        <v>6.5129327759464686E-2</v>
      </c>
      <c r="F112" s="23">
        <v>228.44787696524378</v>
      </c>
      <c r="G112" s="23">
        <v>3832.8163288619317</v>
      </c>
      <c r="H112" s="23">
        <v>258.55874588431595</v>
      </c>
      <c r="I112" s="23">
        <v>85.026262385798731</v>
      </c>
      <c r="J112" s="23">
        <v>467.32695119462755</v>
      </c>
      <c r="K112" s="23">
        <v>130.69892134511034</v>
      </c>
      <c r="L112" s="23">
        <v>5.1286980284163448</v>
      </c>
      <c r="M112" s="23">
        <v>7668.4476401807206</v>
      </c>
      <c r="N112" s="23">
        <v>6846.3887066267007</v>
      </c>
      <c r="O112" s="23">
        <v>1156.3035214878189</v>
      </c>
      <c r="P112" s="23">
        <v>1182.7685201693694</v>
      </c>
      <c r="Q112" s="23">
        <v>365.36066165267971</v>
      </c>
      <c r="R112" s="23">
        <v>2699.0172891613502</v>
      </c>
      <c r="S112" s="23">
        <v>933.22278098799814</v>
      </c>
      <c r="T112" s="23">
        <v>570.47104776730635</v>
      </c>
      <c r="U112" s="23">
        <v>3974.101115684939</v>
      </c>
      <c r="V112" s="23">
        <v>378.27399711751076</v>
      </c>
      <c r="W112" s="23">
        <v>134.0449898126779</v>
      </c>
      <c r="X112" s="23">
        <v>7295.6965385915846</v>
      </c>
      <c r="Y112" s="23">
        <v>458.18905620768101</v>
      </c>
      <c r="Z112" s="23">
        <v>512.04640145508199</v>
      </c>
      <c r="AA112" s="23">
        <v>1.4854908965678089</v>
      </c>
      <c r="AB112" s="23">
        <v>24.572754907301672</v>
      </c>
      <c r="AC112" s="23">
        <v>1377.7948942425305</v>
      </c>
      <c r="AD112" s="23">
        <v>345.46071399754902</v>
      </c>
      <c r="AE112" s="23">
        <v>41683.849942481633</v>
      </c>
      <c r="AF112" s="23">
        <v>13487.215857826064</v>
      </c>
      <c r="AG112" s="23">
        <v>202.06761512290439</v>
      </c>
      <c r="AH112" s="23">
        <v>11.691533096677208</v>
      </c>
      <c r="AI112" s="23">
        <v>88.113343722560288</v>
      </c>
      <c r="AJ112" s="23">
        <v>18.76881615611526</v>
      </c>
      <c r="AK112" s="23">
        <v>128.86865551883761</v>
      </c>
      <c r="AL112" s="23">
        <v>2249.7862677508028</v>
      </c>
      <c r="AM112" s="23">
        <v>1413.2222842414465</v>
      </c>
      <c r="AN112" s="23">
        <v>872864.13862173597</v>
      </c>
      <c r="AO112" s="23">
        <v>617927.37409676437</v>
      </c>
      <c r="AP112" s="23">
        <v>1893.0682225230642</v>
      </c>
      <c r="AQ112" s="23">
        <v>3382.4892395382017</v>
      </c>
      <c r="AR112" s="23">
        <v>261.31929421480271</v>
      </c>
      <c r="AS112" s="23">
        <v>382.78901421910598</v>
      </c>
      <c r="AT112" s="23">
        <v>84.72200900285425</v>
      </c>
      <c r="AU112" s="23">
        <v>58.887022725349816</v>
      </c>
      <c r="AV112" s="23">
        <v>8.3384145356989219</v>
      </c>
      <c r="AW112" s="23">
        <v>2.4824261013911771E-2</v>
      </c>
      <c r="AX112" s="23">
        <v>706.22448477166984</v>
      </c>
      <c r="AY112" s="23">
        <v>439.41200026200022</v>
      </c>
      <c r="AZ112" s="23">
        <v>716.3259826828621</v>
      </c>
      <c r="BA112" s="23">
        <v>40.367147541432367</v>
      </c>
      <c r="BB112" s="23">
        <v>7433.2121912504163</v>
      </c>
      <c r="BC112" s="23">
        <v>246.79688638231113</v>
      </c>
      <c r="BD112" s="23">
        <v>2783.8951110047619</v>
      </c>
      <c r="BE112" s="23">
        <v>13.506259252501071</v>
      </c>
      <c r="BF112" s="23">
        <v>18.111311469306074</v>
      </c>
      <c r="BG112" s="23">
        <v>4458.9411686689318</v>
      </c>
      <c r="BH112" s="23">
        <v>2667.4246295804596</v>
      </c>
      <c r="BI112" s="23">
        <v>31.488652120544174</v>
      </c>
      <c r="BJ112" s="23">
        <v>11057.515602852536</v>
      </c>
      <c r="BK112" s="23">
        <v>523.28345565861036</v>
      </c>
      <c r="BL112" s="23">
        <v>154.46793326328319</v>
      </c>
      <c r="BM112" s="23">
        <v>2130.755171482132</v>
      </c>
      <c r="BN112" s="23">
        <v>15558.76176445443</v>
      </c>
      <c r="BO112" s="23">
        <v>5650.8810864992265</v>
      </c>
      <c r="BP112" s="23">
        <v>2090.0794725225642</v>
      </c>
      <c r="BQ112" s="23">
        <v>20.627402563564388</v>
      </c>
      <c r="BR112" s="23">
        <v>4.7169408019161052</v>
      </c>
      <c r="BS112" s="23">
        <v>0</v>
      </c>
      <c r="BT112" s="64">
        <v>1653994.3261898237</v>
      </c>
      <c r="BU112" s="23">
        <v>63748.889886685552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0</v>
      </c>
      <c r="CE112" s="23">
        <v>0</v>
      </c>
      <c r="CF112" s="23">
        <v>0</v>
      </c>
      <c r="CG112" s="23">
        <v>0</v>
      </c>
      <c r="CH112" s="23">
        <v>556</v>
      </c>
      <c r="CI112" s="23">
        <v>288</v>
      </c>
      <c r="CJ112" s="34">
        <f t="shared" si="4"/>
        <v>1718587.2160765093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2519.1289238071727</v>
      </c>
      <c r="D113" s="23">
        <v>109.81016412219915</v>
      </c>
      <c r="E113" s="23">
        <v>2178.6458110702188</v>
      </c>
      <c r="F113" s="23">
        <v>1387.5776784741192</v>
      </c>
      <c r="G113" s="23">
        <v>13245.835261276747</v>
      </c>
      <c r="H113" s="23">
        <v>2295.532521397929</v>
      </c>
      <c r="I113" s="23">
        <v>2159.1583346296225</v>
      </c>
      <c r="J113" s="23">
        <v>977.39066837645646</v>
      </c>
      <c r="K113" s="23">
        <v>2141.1989974697394</v>
      </c>
      <c r="L113" s="23">
        <v>2467.4005870763494</v>
      </c>
      <c r="M113" s="23">
        <v>5918.4291921705126</v>
      </c>
      <c r="N113" s="23">
        <v>34916.421247847065</v>
      </c>
      <c r="O113" s="23">
        <v>2243.2916519366995</v>
      </c>
      <c r="P113" s="23">
        <v>3058.5442768719499</v>
      </c>
      <c r="Q113" s="23">
        <v>741.92764220364177</v>
      </c>
      <c r="R113" s="23">
        <v>4387.7048124026178</v>
      </c>
      <c r="S113" s="23">
        <v>8367.3894351232339</v>
      </c>
      <c r="T113" s="23">
        <v>3391.2946499307964</v>
      </c>
      <c r="U113" s="23">
        <v>18634.063922248359</v>
      </c>
      <c r="V113" s="23">
        <v>780.72897674751721</v>
      </c>
      <c r="W113" s="23">
        <v>1067.9131987770811</v>
      </c>
      <c r="X113" s="23">
        <v>6096.3402554601798</v>
      </c>
      <c r="Y113" s="23">
        <v>2593.651754203855</v>
      </c>
      <c r="Z113" s="23">
        <v>4561.9225216036466</v>
      </c>
      <c r="AA113" s="23">
        <v>3738.4533670032056</v>
      </c>
      <c r="AB113" s="23">
        <v>37781.539888207466</v>
      </c>
      <c r="AC113" s="23">
        <v>13536.30084689419</v>
      </c>
      <c r="AD113" s="23">
        <v>22162.631001264217</v>
      </c>
      <c r="AE113" s="23">
        <v>178991.37611949621</v>
      </c>
      <c r="AF113" s="23">
        <v>56107.024252109826</v>
      </c>
      <c r="AG113" s="23">
        <v>29653.039254246411</v>
      </c>
      <c r="AH113" s="23">
        <v>23724.162100016085</v>
      </c>
      <c r="AI113" s="23">
        <v>2299.0334481772916</v>
      </c>
      <c r="AJ113" s="23">
        <v>36339.90959467295</v>
      </c>
      <c r="AK113" s="23">
        <v>152308.22451987045</v>
      </c>
      <c r="AL113" s="23">
        <v>24630.360955933793</v>
      </c>
      <c r="AM113" s="23">
        <v>9122.7093864058043</v>
      </c>
      <c r="AN113" s="23">
        <v>17270.220614574017</v>
      </c>
      <c r="AO113" s="23">
        <v>532711.89488983178</v>
      </c>
      <c r="AP113" s="23">
        <v>238093.75892025122</v>
      </c>
      <c r="AQ113" s="23">
        <v>122532.34128910639</v>
      </c>
      <c r="AR113" s="23">
        <v>1535.5517294044191</v>
      </c>
      <c r="AS113" s="23">
        <v>12142.698833420694</v>
      </c>
      <c r="AT113" s="23">
        <v>4314.5762670415479</v>
      </c>
      <c r="AU113" s="23">
        <v>11826.73101755776</v>
      </c>
      <c r="AV113" s="23">
        <v>903.04144248598323</v>
      </c>
      <c r="AW113" s="23">
        <v>548.4666491874699</v>
      </c>
      <c r="AX113" s="23">
        <v>121234.02797823427</v>
      </c>
      <c r="AY113" s="23">
        <v>143733.09009527674</v>
      </c>
      <c r="AZ113" s="23">
        <v>47187.36023939478</v>
      </c>
      <c r="BA113" s="23">
        <v>1008.7257135291278</v>
      </c>
      <c r="BB113" s="23">
        <v>92027.069806306507</v>
      </c>
      <c r="BC113" s="23">
        <v>56661.675504499945</v>
      </c>
      <c r="BD113" s="23">
        <v>64592.174411105138</v>
      </c>
      <c r="BE113" s="23">
        <v>62410.542822884345</v>
      </c>
      <c r="BF113" s="23">
        <v>338.04515932223092</v>
      </c>
      <c r="BG113" s="23">
        <v>125620.1001572828</v>
      </c>
      <c r="BH113" s="23">
        <v>128940.25325828494</v>
      </c>
      <c r="BI113" s="23">
        <v>7517.4643966604299</v>
      </c>
      <c r="BJ113" s="23">
        <v>103306.7962236648</v>
      </c>
      <c r="BK113" s="23">
        <v>5335.4358106769168</v>
      </c>
      <c r="BL113" s="23">
        <v>68028.012158340629</v>
      </c>
      <c r="BM113" s="23">
        <v>58998.663428926448</v>
      </c>
      <c r="BN113" s="23">
        <v>19673.12270342894</v>
      </c>
      <c r="BO113" s="23">
        <v>12810.539782741118</v>
      </c>
      <c r="BP113" s="23">
        <v>25070.584842843131</v>
      </c>
      <c r="BQ113" s="23">
        <v>3364.532531787484</v>
      </c>
      <c r="BR113" s="23">
        <v>12995.796743880886</v>
      </c>
      <c r="BS113" s="23">
        <v>0</v>
      </c>
      <c r="BT113" s="64">
        <v>2819369.3626414575</v>
      </c>
      <c r="BU113" s="23">
        <v>1382390.5681911716</v>
      </c>
      <c r="BV113" s="23">
        <v>0</v>
      </c>
      <c r="BW113" s="23">
        <v>88.723418904559821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0</v>
      </c>
      <c r="CE113" s="23">
        <v>0</v>
      </c>
      <c r="CF113" s="23">
        <v>126575.59674485521</v>
      </c>
      <c r="CG113" s="23">
        <v>0</v>
      </c>
      <c r="CH113" s="23">
        <v>235.98112208549557</v>
      </c>
      <c r="CI113" s="23">
        <v>30942.718240127662</v>
      </c>
      <c r="CJ113" s="34">
        <f t="shared" si="4"/>
        <v>4359602.9503586022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26449.419692761949</v>
      </c>
      <c r="D114" s="23">
        <v>1668.4696907764899</v>
      </c>
      <c r="E114" s="23">
        <v>4195.9164594281865</v>
      </c>
      <c r="F114" s="23">
        <v>11951.202982305464</v>
      </c>
      <c r="G114" s="23">
        <v>58365.594934898283</v>
      </c>
      <c r="H114" s="23">
        <v>3145.3063225366245</v>
      </c>
      <c r="I114" s="23">
        <v>5057.2019900199703</v>
      </c>
      <c r="J114" s="23">
        <v>2297.0935876684766</v>
      </c>
      <c r="K114" s="23">
        <v>8082.7621082855267</v>
      </c>
      <c r="L114" s="23">
        <v>7193.0466943061683</v>
      </c>
      <c r="M114" s="23">
        <v>25883.545841492203</v>
      </c>
      <c r="N114" s="23">
        <v>130858.46378902887</v>
      </c>
      <c r="O114" s="23">
        <v>6349.5228298384545</v>
      </c>
      <c r="P114" s="23">
        <v>8168.2122494322539</v>
      </c>
      <c r="Q114" s="23">
        <v>1046.2421959997798</v>
      </c>
      <c r="R114" s="23">
        <v>14553.331238843688</v>
      </c>
      <c r="S114" s="23">
        <v>40337.060521445994</v>
      </c>
      <c r="T114" s="23">
        <v>30354.673020687318</v>
      </c>
      <c r="U114" s="23">
        <v>91902.63445882278</v>
      </c>
      <c r="V114" s="23">
        <v>3313.9088852228538</v>
      </c>
      <c r="W114" s="23">
        <v>4741.9092416355625</v>
      </c>
      <c r="X114" s="23">
        <v>36741.454219889492</v>
      </c>
      <c r="Y114" s="23">
        <v>13830.238715722888</v>
      </c>
      <c r="Z114" s="23">
        <v>27304.269538976954</v>
      </c>
      <c r="AA114" s="23">
        <v>18516.080152773469</v>
      </c>
      <c r="AB114" s="23">
        <v>86334.143937505723</v>
      </c>
      <c r="AC114" s="23">
        <v>50103.543987321245</v>
      </c>
      <c r="AD114" s="23">
        <v>37601.538263829687</v>
      </c>
      <c r="AE114" s="23">
        <v>551218.6540017199</v>
      </c>
      <c r="AF114" s="23">
        <v>233694.78392225018</v>
      </c>
      <c r="AG114" s="23">
        <v>47013.082237025767</v>
      </c>
      <c r="AH114" s="23">
        <v>184200.83891651549</v>
      </c>
      <c r="AI114" s="23">
        <v>8000.7299300447812</v>
      </c>
      <c r="AJ114" s="23">
        <v>114728.89599490512</v>
      </c>
      <c r="AK114" s="23">
        <v>120626.27112677868</v>
      </c>
      <c r="AL114" s="23">
        <v>59121.725527863848</v>
      </c>
      <c r="AM114" s="23">
        <v>88703.301564305628</v>
      </c>
      <c r="AN114" s="23">
        <v>178778.39629230468</v>
      </c>
      <c r="AO114" s="23">
        <v>415755.68773829041</v>
      </c>
      <c r="AP114" s="23">
        <v>2001672.478776234</v>
      </c>
      <c r="AQ114" s="23">
        <v>660753.03570622019</v>
      </c>
      <c r="AR114" s="23">
        <v>27637.309878264037</v>
      </c>
      <c r="AS114" s="23">
        <v>221324.6136398502</v>
      </c>
      <c r="AT114" s="23">
        <v>87443.175172977339</v>
      </c>
      <c r="AU114" s="23">
        <v>60712.10335761118</v>
      </c>
      <c r="AV114" s="23">
        <v>9991.798179150006</v>
      </c>
      <c r="AW114" s="23">
        <v>8690.7132455640931</v>
      </c>
      <c r="AX114" s="23">
        <v>224958.51945702342</v>
      </c>
      <c r="AY114" s="23">
        <v>463047.05107041198</v>
      </c>
      <c r="AZ114" s="23">
        <v>51613.926372899965</v>
      </c>
      <c r="BA114" s="23">
        <v>9120.0134625986484</v>
      </c>
      <c r="BB114" s="23">
        <v>126613.48050599442</v>
      </c>
      <c r="BC114" s="23">
        <v>80529.244653142727</v>
      </c>
      <c r="BD114" s="23">
        <v>57791.452698083296</v>
      </c>
      <c r="BE114" s="23">
        <v>81414.343952388983</v>
      </c>
      <c r="BF114" s="23">
        <v>10616.88297357688</v>
      </c>
      <c r="BG114" s="23">
        <v>129377.61767590223</v>
      </c>
      <c r="BH114" s="23">
        <v>871323.23019696632</v>
      </c>
      <c r="BI114" s="23">
        <v>27987.735465181177</v>
      </c>
      <c r="BJ114" s="23">
        <v>575758.93446453416</v>
      </c>
      <c r="BK114" s="23">
        <v>58879.194553792775</v>
      </c>
      <c r="BL114" s="23">
        <v>301697.79231594939</v>
      </c>
      <c r="BM114" s="23">
        <v>96260.155033943651</v>
      </c>
      <c r="BN114" s="23">
        <v>64785.115047059488</v>
      </c>
      <c r="BO114" s="23">
        <v>33922.179204879205</v>
      </c>
      <c r="BP114" s="23">
        <v>175899.08312084549</v>
      </c>
      <c r="BQ114" s="23">
        <v>18540.565222198431</v>
      </c>
      <c r="BR114" s="23">
        <v>54195.066445064978</v>
      </c>
      <c r="BS114" s="23">
        <v>0</v>
      </c>
      <c r="BT114" s="64">
        <v>9350745.9666517694</v>
      </c>
      <c r="BU114" s="23">
        <v>390876.93582546286</v>
      </c>
      <c r="BV114" s="23">
        <v>0</v>
      </c>
      <c r="BW114" s="23">
        <v>1592.2463604998047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244.40687734308989</v>
      </c>
      <c r="CE114" s="23">
        <v>0</v>
      </c>
      <c r="CF114" s="23">
        <v>2973073.6998889139</v>
      </c>
      <c r="CG114" s="23">
        <v>0</v>
      </c>
      <c r="CH114" s="23">
        <v>4334.3020612586442</v>
      </c>
      <c r="CI114" s="23">
        <v>556597.58134019747</v>
      </c>
      <c r="CJ114" s="34">
        <f t="shared" si="4"/>
        <v>13277465.139005443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139834.10160585502</v>
      </c>
      <c r="D115" s="23">
        <v>7070.4190949707154</v>
      </c>
      <c r="E115" s="23">
        <v>17814.284922598788</v>
      </c>
      <c r="F115" s="23">
        <v>15359.471505348167</v>
      </c>
      <c r="G115" s="23">
        <v>217644.05424421816</v>
      </c>
      <c r="H115" s="23">
        <v>28946.61221453036</v>
      </c>
      <c r="I115" s="23">
        <v>19664.102867918435</v>
      </c>
      <c r="J115" s="23">
        <v>17462.820341842824</v>
      </c>
      <c r="K115" s="23">
        <v>15526.576365699546</v>
      </c>
      <c r="L115" s="23">
        <v>1589.0125195034959</v>
      </c>
      <c r="M115" s="23">
        <v>130500.04875482972</v>
      </c>
      <c r="N115" s="23">
        <v>189465.99224066728</v>
      </c>
      <c r="O115" s="23">
        <v>35834.752663196974</v>
      </c>
      <c r="P115" s="23">
        <v>41067.333069234272</v>
      </c>
      <c r="Q115" s="23">
        <v>20644.133184326805</v>
      </c>
      <c r="R115" s="23">
        <v>87363.695501311115</v>
      </c>
      <c r="S115" s="23">
        <v>45796.708237822495</v>
      </c>
      <c r="T115" s="23">
        <v>30222.072230179248</v>
      </c>
      <c r="U115" s="23">
        <v>177469.15422768865</v>
      </c>
      <c r="V115" s="23">
        <v>17747.979520684294</v>
      </c>
      <c r="W115" s="23">
        <v>17294.08129585713</v>
      </c>
      <c r="X115" s="23">
        <v>125723.24818103998</v>
      </c>
      <c r="Y115" s="23">
        <v>18083.682687898272</v>
      </c>
      <c r="Z115" s="23">
        <v>232390.99328971354</v>
      </c>
      <c r="AA115" s="23">
        <v>6918.2416172710973</v>
      </c>
      <c r="AB115" s="23">
        <v>16324.933104444746</v>
      </c>
      <c r="AC115" s="23">
        <v>222539.19118173022</v>
      </c>
      <c r="AD115" s="23">
        <v>83286.018871306049</v>
      </c>
      <c r="AE115" s="23">
        <v>513725.87046012853</v>
      </c>
      <c r="AF115" s="23">
        <v>238569.60995571938</v>
      </c>
      <c r="AG115" s="23">
        <v>78496.004767358638</v>
      </c>
      <c r="AH115" s="23">
        <v>503314.66829047329</v>
      </c>
      <c r="AI115" s="23">
        <v>12323.182521026307</v>
      </c>
      <c r="AJ115" s="23">
        <v>55847.025732576316</v>
      </c>
      <c r="AK115" s="23">
        <v>9640.8863989827423</v>
      </c>
      <c r="AL115" s="23">
        <v>90749.548882878036</v>
      </c>
      <c r="AM115" s="23">
        <v>27084.910080215166</v>
      </c>
      <c r="AN115" s="23">
        <v>156724.05858426847</v>
      </c>
      <c r="AO115" s="23">
        <v>161644.67607007944</v>
      </c>
      <c r="AP115" s="23">
        <v>72763.575721796646</v>
      </c>
      <c r="AQ115" s="23">
        <v>487114.84911601245</v>
      </c>
      <c r="AR115" s="23">
        <v>60292.215873602472</v>
      </c>
      <c r="AS115" s="23">
        <v>19135.807162793772</v>
      </c>
      <c r="AT115" s="23">
        <v>123738.55279318988</v>
      </c>
      <c r="AU115" s="23">
        <v>357106.50982059719</v>
      </c>
      <c r="AV115" s="23">
        <v>354228.01171825</v>
      </c>
      <c r="AW115" s="23">
        <v>29318.174300663741</v>
      </c>
      <c r="AX115" s="23">
        <v>116244.16399389532</v>
      </c>
      <c r="AY115" s="23">
        <v>70000.30837276188</v>
      </c>
      <c r="AZ115" s="23">
        <v>15163.305837497333</v>
      </c>
      <c r="BA115" s="23">
        <v>351.77010822341094</v>
      </c>
      <c r="BB115" s="23">
        <v>14925.805641022866</v>
      </c>
      <c r="BC115" s="23">
        <v>29184.151770963534</v>
      </c>
      <c r="BD115" s="23">
        <v>102570.4230013491</v>
      </c>
      <c r="BE115" s="23">
        <v>11930.838460222132</v>
      </c>
      <c r="BF115" s="23">
        <v>23504.121023642412</v>
      </c>
      <c r="BG115" s="23">
        <v>122417.59989805524</v>
      </c>
      <c r="BH115" s="23">
        <v>18772.76903255469</v>
      </c>
      <c r="BI115" s="23">
        <v>7965.2074870392862</v>
      </c>
      <c r="BJ115" s="23">
        <v>4082.7197032230606</v>
      </c>
      <c r="BK115" s="23">
        <v>754.08103619940152</v>
      </c>
      <c r="BL115" s="23">
        <v>11286.408181926456</v>
      </c>
      <c r="BM115" s="23">
        <v>1306.5888715933711</v>
      </c>
      <c r="BN115" s="23">
        <v>17956.409953829534</v>
      </c>
      <c r="BO115" s="23">
        <v>11998.718426959986</v>
      </c>
      <c r="BP115" s="23">
        <v>12470.137269889334</v>
      </c>
      <c r="BQ115" s="23">
        <v>7432.5089499047208</v>
      </c>
      <c r="BR115" s="23">
        <v>9927.1901708458354</v>
      </c>
      <c r="BS115" s="23">
        <v>0</v>
      </c>
      <c r="BT115" s="64">
        <v>5941647.0809838967</v>
      </c>
      <c r="BU115" s="23">
        <v>1099899.5209624174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-287.64605831533476</v>
      </c>
      <c r="CH115" s="23">
        <v>0</v>
      </c>
      <c r="CI115" s="23">
        <v>17</v>
      </c>
      <c r="CJ115" s="34">
        <f t="shared" si="4"/>
        <v>7041275.9558879985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16631.420136597237</v>
      </c>
      <c r="D116" s="23">
        <v>324.02620959776289</v>
      </c>
      <c r="E116" s="23">
        <v>936.6533034421368</v>
      </c>
      <c r="F116" s="23">
        <v>3446.5568574654499</v>
      </c>
      <c r="G116" s="23">
        <v>17046.705064762642</v>
      </c>
      <c r="H116" s="23">
        <v>3301.7750929868293</v>
      </c>
      <c r="I116" s="23">
        <v>1621.6712795258209</v>
      </c>
      <c r="J116" s="23">
        <v>2032.3355130802047</v>
      </c>
      <c r="K116" s="23">
        <v>1688.2862935013563</v>
      </c>
      <c r="L116" s="23">
        <v>1095.7784741091309</v>
      </c>
      <c r="M116" s="23">
        <v>2814.3880759953045</v>
      </c>
      <c r="N116" s="23">
        <v>1512.0260469851637</v>
      </c>
      <c r="O116" s="23">
        <v>2526.9423654014486</v>
      </c>
      <c r="P116" s="23">
        <v>3681.6346958010813</v>
      </c>
      <c r="Q116" s="23">
        <v>2128.5037196720541</v>
      </c>
      <c r="R116" s="23">
        <v>3644.3803454997346</v>
      </c>
      <c r="S116" s="23">
        <v>2589.032949237027</v>
      </c>
      <c r="T116" s="23">
        <v>1350.9755868969114</v>
      </c>
      <c r="U116" s="23">
        <v>7612.5943716551074</v>
      </c>
      <c r="V116" s="23">
        <v>754.32839524898088</v>
      </c>
      <c r="W116" s="23">
        <v>5554.5562448011033</v>
      </c>
      <c r="X116" s="23">
        <v>3308.1285480769816</v>
      </c>
      <c r="Y116" s="23">
        <v>1052.3631976597574</v>
      </c>
      <c r="Z116" s="23">
        <v>4630.9949094235226</v>
      </c>
      <c r="AA116" s="23">
        <v>215.05482835454612</v>
      </c>
      <c r="AB116" s="23">
        <v>1207.5415250131721</v>
      </c>
      <c r="AC116" s="23">
        <v>12186.889507622574</v>
      </c>
      <c r="AD116" s="23">
        <v>4280.784763696648</v>
      </c>
      <c r="AE116" s="23">
        <v>26222.634446479442</v>
      </c>
      <c r="AF116" s="23">
        <v>5632.0491440067481</v>
      </c>
      <c r="AG116" s="23">
        <v>3731.6922207537959</v>
      </c>
      <c r="AH116" s="23">
        <v>30779.216919771334</v>
      </c>
      <c r="AI116" s="23">
        <v>2641.6896149084396</v>
      </c>
      <c r="AJ116" s="23">
        <v>13137.212365955644</v>
      </c>
      <c r="AK116" s="23">
        <v>872.82995912742615</v>
      </c>
      <c r="AL116" s="23">
        <v>2920.0864652223822</v>
      </c>
      <c r="AM116" s="23">
        <v>2758.7472117209413</v>
      </c>
      <c r="AN116" s="23">
        <v>640.54379045261874</v>
      </c>
      <c r="AO116" s="23">
        <v>2163.6402516100175</v>
      </c>
      <c r="AP116" s="23">
        <v>3153.1427496656929</v>
      </c>
      <c r="AQ116" s="23">
        <v>9153.4997599591443</v>
      </c>
      <c r="AR116" s="23">
        <v>527049.32677203987</v>
      </c>
      <c r="AS116" s="23">
        <v>1803.6111298347253</v>
      </c>
      <c r="AT116" s="23">
        <v>1233.5329322001585</v>
      </c>
      <c r="AU116" s="23">
        <v>8952.4995443797834</v>
      </c>
      <c r="AV116" s="23">
        <v>0</v>
      </c>
      <c r="AW116" s="23">
        <v>0</v>
      </c>
      <c r="AX116" s="23">
        <v>5439.4239374098606</v>
      </c>
      <c r="AY116" s="23">
        <v>5571.2099982949876</v>
      </c>
      <c r="AZ116" s="23">
        <v>181.93985030890428</v>
      </c>
      <c r="BA116" s="23">
        <v>575.75780142727854</v>
      </c>
      <c r="BB116" s="23">
        <v>3895.6306149739357</v>
      </c>
      <c r="BC116" s="23">
        <v>847.80119665106884</v>
      </c>
      <c r="BD116" s="23">
        <v>4222.544758703586</v>
      </c>
      <c r="BE116" s="23">
        <v>815.55259884499321</v>
      </c>
      <c r="BF116" s="23">
        <v>3110.4975889848229</v>
      </c>
      <c r="BG116" s="23">
        <v>1759.9070599721631</v>
      </c>
      <c r="BH116" s="23">
        <v>13481.742907889808</v>
      </c>
      <c r="BI116" s="23">
        <v>279.26323055350872</v>
      </c>
      <c r="BJ116" s="23">
        <v>7465.5022598709766</v>
      </c>
      <c r="BK116" s="23">
        <v>274.93132935567758</v>
      </c>
      <c r="BL116" s="23">
        <v>4576.1241609176632</v>
      </c>
      <c r="BM116" s="23">
        <v>8367.3078247883386</v>
      </c>
      <c r="BN116" s="23">
        <v>1381.7802176370433</v>
      </c>
      <c r="BO116" s="23">
        <v>764.05110682633517</v>
      </c>
      <c r="BP116" s="23">
        <v>3736.9867666622563</v>
      </c>
      <c r="BQ116" s="23">
        <v>312.08941518596174</v>
      </c>
      <c r="BR116" s="23">
        <v>369.84809782370911</v>
      </c>
      <c r="BS116" s="23">
        <v>0</v>
      </c>
      <c r="BT116" s="64">
        <v>819452.17630328063</v>
      </c>
      <c r="BU116" s="23">
        <v>635816.85333265015</v>
      </c>
      <c r="BV116" s="23">
        <v>0</v>
      </c>
      <c r="BW116" s="23">
        <v>15235.874099598197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1470504.9037355292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626.69562752201375</v>
      </c>
      <c r="D117" s="23">
        <v>49.390046882228745</v>
      </c>
      <c r="E117" s="23">
        <v>113.99081341144441</v>
      </c>
      <c r="F117" s="23">
        <v>62.814148866778048</v>
      </c>
      <c r="G117" s="23">
        <v>1645.662256948737</v>
      </c>
      <c r="H117" s="23">
        <v>94.909385759564046</v>
      </c>
      <c r="I117" s="23">
        <v>356.7991195279966</v>
      </c>
      <c r="J117" s="23">
        <v>80.803419229035569</v>
      </c>
      <c r="K117" s="23">
        <v>306.30888118721555</v>
      </c>
      <c r="L117" s="23">
        <v>479.3017828021375</v>
      </c>
      <c r="M117" s="23">
        <v>1107.5715260640686</v>
      </c>
      <c r="N117" s="23">
        <v>8456.3059431049114</v>
      </c>
      <c r="O117" s="23">
        <v>260.45991255029065</v>
      </c>
      <c r="P117" s="23">
        <v>330.9111912947036</v>
      </c>
      <c r="Q117" s="23">
        <v>18.460102055470806</v>
      </c>
      <c r="R117" s="23">
        <v>810.50826228435687</v>
      </c>
      <c r="S117" s="23">
        <v>875.66343941885111</v>
      </c>
      <c r="T117" s="23">
        <v>447.94060013994778</v>
      </c>
      <c r="U117" s="23">
        <v>2426.166220076635</v>
      </c>
      <c r="V117" s="23">
        <v>201.82554247781562</v>
      </c>
      <c r="W117" s="23">
        <v>347.3834691760581</v>
      </c>
      <c r="X117" s="23">
        <v>1082.6269699663019</v>
      </c>
      <c r="Y117" s="23">
        <v>487.67005718109414</v>
      </c>
      <c r="Z117" s="23">
        <v>1766.3305867195782</v>
      </c>
      <c r="AA117" s="23">
        <v>665.01671439808683</v>
      </c>
      <c r="AB117" s="23">
        <v>2790.39114452078</v>
      </c>
      <c r="AC117" s="23">
        <v>3291.8218376603531</v>
      </c>
      <c r="AD117" s="23">
        <v>2324.6384038502501</v>
      </c>
      <c r="AE117" s="23">
        <v>11444.369988032064</v>
      </c>
      <c r="AF117" s="23">
        <v>9030.7383456164389</v>
      </c>
      <c r="AG117" s="23">
        <v>3183.9720029105165</v>
      </c>
      <c r="AH117" s="23">
        <v>3074.4299774879801</v>
      </c>
      <c r="AI117" s="23">
        <v>275.64411171737822</v>
      </c>
      <c r="AJ117" s="23">
        <v>3173.1661233905734</v>
      </c>
      <c r="AK117" s="23">
        <v>1895.8537215674064</v>
      </c>
      <c r="AL117" s="23">
        <v>3586.5768338413754</v>
      </c>
      <c r="AM117" s="23">
        <v>1139.9921683660584</v>
      </c>
      <c r="AN117" s="23">
        <v>1318.6265811949147</v>
      </c>
      <c r="AO117" s="23">
        <v>3770.0406797257619</v>
      </c>
      <c r="AP117" s="23">
        <v>20158.589919448772</v>
      </c>
      <c r="AQ117" s="23">
        <v>179408.97941756708</v>
      </c>
      <c r="AR117" s="23">
        <v>247157.52164146991</v>
      </c>
      <c r="AS117" s="23">
        <v>70441.826249781778</v>
      </c>
      <c r="AT117" s="23">
        <v>2554.9639428433447</v>
      </c>
      <c r="AU117" s="23">
        <v>1051.3433905013412</v>
      </c>
      <c r="AV117" s="23">
        <v>19.045411939677656</v>
      </c>
      <c r="AW117" s="23">
        <v>33.173174837175694</v>
      </c>
      <c r="AX117" s="23">
        <v>12165.080307095614</v>
      </c>
      <c r="AY117" s="23">
        <v>18953.182055293932</v>
      </c>
      <c r="AZ117" s="23">
        <v>4145.489028545182</v>
      </c>
      <c r="BA117" s="23">
        <v>24.95624563659678</v>
      </c>
      <c r="BB117" s="23">
        <v>4217.7269293431254</v>
      </c>
      <c r="BC117" s="23">
        <v>4744.7414054945984</v>
      </c>
      <c r="BD117" s="23">
        <v>12534.96672732046</v>
      </c>
      <c r="BE117" s="23">
        <v>5214.3619826650056</v>
      </c>
      <c r="BF117" s="23">
        <v>82.525399629926994</v>
      </c>
      <c r="BG117" s="23">
        <v>7393.626403209395</v>
      </c>
      <c r="BH117" s="23">
        <v>14000.541558650537</v>
      </c>
      <c r="BI117" s="23">
        <v>621.05429916695653</v>
      </c>
      <c r="BJ117" s="23">
        <v>4087.0741312440596</v>
      </c>
      <c r="BK117" s="23">
        <v>513.33102446728844</v>
      </c>
      <c r="BL117" s="23">
        <v>5532.3628210114657</v>
      </c>
      <c r="BM117" s="23">
        <v>6853.6895668913767</v>
      </c>
      <c r="BN117" s="23">
        <v>2327.8089482481646</v>
      </c>
      <c r="BO117" s="23">
        <v>1416.0953876288495</v>
      </c>
      <c r="BP117" s="23">
        <v>4071.1389626244272</v>
      </c>
      <c r="BQ117" s="23">
        <v>358.04480648849955</v>
      </c>
      <c r="BR117" s="23">
        <v>1029.9343736773812</v>
      </c>
      <c r="BS117" s="23">
        <v>0</v>
      </c>
      <c r="BT117" s="64">
        <v>704514.9534516494</v>
      </c>
      <c r="BU117" s="23">
        <v>75713.008388953909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780227.96184060327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0.20317376418922936</v>
      </c>
      <c r="D118" s="23">
        <v>1.1224479238066444E-3</v>
      </c>
      <c r="E118" s="23">
        <v>2.137996045345989E-5</v>
      </c>
      <c r="F118" s="23">
        <v>0.30933595782088447</v>
      </c>
      <c r="G118" s="23">
        <v>4.8048467924687621</v>
      </c>
      <c r="H118" s="23">
        <v>0.3455215408883654</v>
      </c>
      <c r="I118" s="23">
        <v>0.11488521749666672</v>
      </c>
      <c r="J118" s="23">
        <v>0.63362719797896405</v>
      </c>
      <c r="K118" s="23">
        <v>0.17029138501180804</v>
      </c>
      <c r="L118" s="23">
        <v>6.6919276219329455E-3</v>
      </c>
      <c r="M118" s="23">
        <v>10.383241934104156</v>
      </c>
      <c r="N118" s="23">
        <v>9.2813080823526075</v>
      </c>
      <c r="O118" s="23">
        <v>1.5678138800126675</v>
      </c>
      <c r="P118" s="23">
        <v>1.6033687542467712</v>
      </c>
      <c r="Q118" s="23">
        <v>0.49554472339029337</v>
      </c>
      <c r="R118" s="23">
        <v>3.6590519518469398</v>
      </c>
      <c r="S118" s="23">
        <v>1.2646781107232863</v>
      </c>
      <c r="T118" s="23">
        <v>0.77330247962141763</v>
      </c>
      <c r="U118" s="23">
        <v>5.3864779266249112</v>
      </c>
      <c r="V118" s="23">
        <v>0.51276628153555526</v>
      </c>
      <c r="W118" s="23">
        <v>0.18158000413123487</v>
      </c>
      <c r="X118" s="23">
        <v>9.8942074086719423</v>
      </c>
      <c r="Y118" s="23">
        <v>0.620767151766208</v>
      </c>
      <c r="Z118" s="23">
        <v>0.69272140867232723</v>
      </c>
      <c r="AA118" s="23">
        <v>1.806606658317361E-3</v>
      </c>
      <c r="AB118" s="23">
        <v>3.0220574100965559E-2</v>
      </c>
      <c r="AC118" s="23">
        <v>1.8679030049374301</v>
      </c>
      <c r="AD118" s="23">
        <v>5.0670506274699934E-2</v>
      </c>
      <c r="AE118" s="23">
        <v>14.669282606209263</v>
      </c>
      <c r="AF118" s="23">
        <v>1.4426021416169799</v>
      </c>
      <c r="AG118" s="23">
        <v>8.4547053613207135E-2</v>
      </c>
      <c r="AH118" s="23">
        <v>1.1320689060107013E-2</v>
      </c>
      <c r="AI118" s="23">
        <v>2.5335253137349974E-2</v>
      </c>
      <c r="AJ118" s="23">
        <v>2.1315820572099513E-2</v>
      </c>
      <c r="AK118" s="23">
        <v>3.0145744239378444E-3</v>
      </c>
      <c r="AL118" s="23">
        <v>2.8390556385951657</v>
      </c>
      <c r="AM118" s="23">
        <v>1.7963656572601536</v>
      </c>
      <c r="AN118" s="23">
        <v>17.113931424339224</v>
      </c>
      <c r="AO118" s="23">
        <v>11.463047526786376</v>
      </c>
      <c r="AP118" s="23">
        <v>2.5600150847368344</v>
      </c>
      <c r="AQ118" s="23">
        <v>1.3407373200364696</v>
      </c>
      <c r="AR118" s="23">
        <v>0.18272383201549497</v>
      </c>
      <c r="AS118" s="23">
        <v>0.51858163077889641</v>
      </c>
      <c r="AT118" s="23">
        <v>3.4571396053244649E-2</v>
      </c>
      <c r="AU118" s="23">
        <v>7.9031023816214491E-2</v>
      </c>
      <c r="AV118" s="23">
        <v>1.1299309099653553E-2</v>
      </c>
      <c r="AW118" s="23">
        <v>0</v>
      </c>
      <c r="AX118" s="23">
        <v>0.95454040438539711</v>
      </c>
      <c r="AY118" s="23">
        <v>0.53875362346673583</v>
      </c>
      <c r="AZ118" s="23">
        <v>0.96539073431552791</v>
      </c>
      <c r="BA118" s="23">
        <v>0</v>
      </c>
      <c r="BB118" s="23">
        <v>0.28966639420370133</v>
      </c>
      <c r="BC118" s="23">
        <v>1.2250717339832518E-2</v>
      </c>
      <c r="BD118" s="23">
        <v>3.5957565789244716</v>
      </c>
      <c r="BE118" s="23">
        <v>1.7339147927755972E-2</v>
      </c>
      <c r="BF118" s="23">
        <v>5.772589322434171E-4</v>
      </c>
      <c r="BG118" s="23">
        <v>2.9349554512091602</v>
      </c>
      <c r="BH118" s="23">
        <v>0.67645125876724421</v>
      </c>
      <c r="BI118" s="23">
        <v>1.0754120108090326E-2</v>
      </c>
      <c r="BJ118" s="23">
        <v>1.96695636171831E-3</v>
      </c>
      <c r="BK118" s="23">
        <v>5.1739504297372936E-3</v>
      </c>
      <c r="BL118" s="23">
        <v>3.206994068018984E-4</v>
      </c>
      <c r="BM118" s="23">
        <v>3.217684048245714E-3</v>
      </c>
      <c r="BN118" s="23">
        <v>0.48115601000511493</v>
      </c>
      <c r="BO118" s="23">
        <v>1.8258486227254747E-2</v>
      </c>
      <c r="BP118" s="23">
        <v>9.710778037961483E-2</v>
      </c>
      <c r="BQ118" s="23">
        <v>2.767635880700383E-2</v>
      </c>
      <c r="BR118" s="23">
        <v>5.2380903110976736E-3</v>
      </c>
      <c r="BS118" s="23">
        <v>0</v>
      </c>
      <c r="BT118" s="64">
        <v>119.69027808874003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119.69027808874003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4.2378408276783279</v>
      </c>
      <c r="D119" s="23">
        <v>2.3412253336116198E-2</v>
      </c>
      <c r="E119" s="23">
        <v>4.4594768259268943E-4</v>
      </c>
      <c r="F119" s="23">
        <v>6.4521940455923286</v>
      </c>
      <c r="G119" s="23">
        <v>100.22049839515067</v>
      </c>
      <c r="H119" s="23">
        <v>7.2069604983804547</v>
      </c>
      <c r="I119" s="23">
        <v>2.396299872411817</v>
      </c>
      <c r="J119" s="23">
        <v>13.216328495158242</v>
      </c>
      <c r="K119" s="23">
        <v>3.5519732918507714</v>
      </c>
      <c r="L119" s="23">
        <v>0.1395816246515118</v>
      </c>
      <c r="M119" s="23">
        <v>216.57582989418745</v>
      </c>
      <c r="N119" s="23">
        <v>193.59146335951891</v>
      </c>
      <c r="O119" s="23">
        <v>32.701789512204513</v>
      </c>
      <c r="P119" s="23">
        <v>33.443400508356149</v>
      </c>
      <c r="Q119" s="23">
        <v>10.336175387133357</v>
      </c>
      <c r="R119" s="23">
        <v>76.321270189643258</v>
      </c>
      <c r="S119" s="23">
        <v>26.378920294564065</v>
      </c>
      <c r="T119" s="23">
        <v>16.129704705536284</v>
      </c>
      <c r="U119" s="23">
        <v>112.35228212624349</v>
      </c>
      <c r="V119" s="23">
        <v>10.695386245461767</v>
      </c>
      <c r="W119" s="23">
        <v>3.7874336682597116</v>
      </c>
      <c r="X119" s="23">
        <v>206.37544557640354</v>
      </c>
      <c r="Y119" s="23">
        <v>12.948090964078739</v>
      </c>
      <c r="Z119" s="23">
        <v>14.448927889844438</v>
      </c>
      <c r="AA119" s="23">
        <v>3.7682579179082264E-2</v>
      </c>
      <c r="AB119" s="23">
        <v>0.6303470493447666</v>
      </c>
      <c r="AC119" s="23">
        <v>38.961111185075502</v>
      </c>
      <c r="AD119" s="23">
        <v>1.0568960077446741</v>
      </c>
      <c r="AE119" s="23">
        <v>305.97496182354388</v>
      </c>
      <c r="AF119" s="23">
        <v>30.090096909100424</v>
      </c>
      <c r="AG119" s="23">
        <v>1.7635001108127906</v>
      </c>
      <c r="AH119" s="23">
        <v>0.23612929793282908</v>
      </c>
      <c r="AI119" s="23">
        <v>0.52844800387233704</v>
      </c>
      <c r="AJ119" s="23">
        <v>0.4446098395449114</v>
      </c>
      <c r="AK119" s="23">
        <v>6.2878623245569212E-2</v>
      </c>
      <c r="AL119" s="23">
        <v>59.217615745324537</v>
      </c>
      <c r="AM119" s="23">
        <v>37.46897023912036</v>
      </c>
      <c r="AN119" s="23">
        <v>356.96595769423982</v>
      </c>
      <c r="AO119" s="23">
        <v>239.09864057737252</v>
      </c>
      <c r="AP119" s="23">
        <v>53.397329565966047</v>
      </c>
      <c r="AQ119" s="23">
        <v>27.965379175387557</v>
      </c>
      <c r="AR119" s="23">
        <v>3.8112918692784206</v>
      </c>
      <c r="AS119" s="23">
        <v>10.816684015126981</v>
      </c>
      <c r="AT119" s="23">
        <v>0.72109740275237888</v>
      </c>
      <c r="AU119" s="23">
        <v>1.648445608703877</v>
      </c>
      <c r="AV119" s="23">
        <v>0.23568335025023637</v>
      </c>
      <c r="AW119" s="23">
        <v>0</v>
      </c>
      <c r="AX119" s="23">
        <v>19.910003210874507</v>
      </c>
      <c r="AY119" s="23">
        <v>11.237435653653181</v>
      </c>
      <c r="AZ119" s="23">
        <v>20.136321659790301</v>
      </c>
      <c r="BA119" s="23">
        <v>0</v>
      </c>
      <c r="BB119" s="23">
        <v>6.0419221776070531</v>
      </c>
      <c r="BC119" s="23">
        <v>0.25552802212561104</v>
      </c>
      <c r="BD119" s="23">
        <v>75.001042075327575</v>
      </c>
      <c r="BE119" s="23">
        <v>0.36166357058267118</v>
      </c>
      <c r="BF119" s="23">
        <v>1.2040587430002617E-2</v>
      </c>
      <c r="BG119" s="23">
        <v>61.217914075594038</v>
      </c>
      <c r="BH119" s="23">
        <v>14.109561703391398</v>
      </c>
      <c r="BI119" s="23">
        <v>0.2243116843441228</v>
      </c>
      <c r="BJ119" s="23">
        <v>4.1027186798527432E-2</v>
      </c>
      <c r="BK119" s="23">
        <v>0.10791933918743082</v>
      </c>
      <c r="BL119" s="23">
        <v>6.6892152388903416E-3</v>
      </c>
      <c r="BM119" s="23">
        <v>6.7115126230199759E-2</v>
      </c>
      <c r="BN119" s="23">
        <v>10.036052596748476</v>
      </c>
      <c r="BO119" s="23">
        <v>0.38083932093415679</v>
      </c>
      <c r="BP119" s="23">
        <v>2.0254943743359957</v>
      </c>
      <c r="BQ119" s="23">
        <v>0.57727927511623656</v>
      </c>
      <c r="BR119" s="23">
        <v>0.10925718223520893</v>
      </c>
      <c r="BS119" s="23">
        <v>0</v>
      </c>
      <c r="BT119" s="64">
        <v>2496.5248302837945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2496.5248302837945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14854.929242952327</v>
      </c>
      <c r="D122" s="23">
        <v>5441.8382695138635</v>
      </c>
      <c r="E122" s="23">
        <v>710.85568107210872</v>
      </c>
      <c r="F122" s="23">
        <v>2303.3120081839916</v>
      </c>
      <c r="G122" s="23">
        <v>49910.857324036879</v>
      </c>
      <c r="H122" s="23">
        <v>3587.209378351235</v>
      </c>
      <c r="I122" s="23">
        <v>4478.0892139435409</v>
      </c>
      <c r="J122" s="23">
        <v>2888.929599936162</v>
      </c>
      <c r="K122" s="23">
        <v>5725.0337557903758</v>
      </c>
      <c r="L122" s="23">
        <v>15169.446915036662</v>
      </c>
      <c r="M122" s="23">
        <v>43674.178400995865</v>
      </c>
      <c r="N122" s="23">
        <v>245335.78822938917</v>
      </c>
      <c r="O122" s="23">
        <v>8249.3009924731141</v>
      </c>
      <c r="P122" s="23">
        <v>7796.9763313643416</v>
      </c>
      <c r="Q122" s="23">
        <v>953.39350728393401</v>
      </c>
      <c r="R122" s="23">
        <v>16265.733625170866</v>
      </c>
      <c r="S122" s="23">
        <v>17201.706157799723</v>
      </c>
      <c r="T122" s="23">
        <v>9711.9669544436438</v>
      </c>
      <c r="U122" s="23">
        <v>40777.420488077143</v>
      </c>
      <c r="V122" s="23">
        <v>3257.3311678219011</v>
      </c>
      <c r="W122" s="23">
        <v>5059.2252355262444</v>
      </c>
      <c r="X122" s="23">
        <v>27884.63113343397</v>
      </c>
      <c r="Y122" s="23">
        <v>8277.7156487384273</v>
      </c>
      <c r="Z122" s="23">
        <v>35603.529888793317</v>
      </c>
      <c r="AA122" s="23">
        <v>25512.204697394252</v>
      </c>
      <c r="AB122" s="23">
        <v>86625.166902701865</v>
      </c>
      <c r="AC122" s="23">
        <v>125506.75510875529</v>
      </c>
      <c r="AD122" s="23">
        <v>49155.095874938183</v>
      </c>
      <c r="AE122" s="23">
        <v>310253.48932179029</v>
      </c>
      <c r="AF122" s="23">
        <v>245379.89552608697</v>
      </c>
      <c r="AG122" s="23">
        <v>63731.35759760801</v>
      </c>
      <c r="AH122" s="23">
        <v>56718.559406742148</v>
      </c>
      <c r="AI122" s="23">
        <v>4978.7954274022013</v>
      </c>
      <c r="AJ122" s="23">
        <v>127044.16527837668</v>
      </c>
      <c r="AK122" s="23">
        <v>24608.118782842605</v>
      </c>
      <c r="AL122" s="23">
        <v>81571.678838595937</v>
      </c>
      <c r="AM122" s="23">
        <v>20699.193215574138</v>
      </c>
      <c r="AN122" s="23">
        <v>56529.887148282018</v>
      </c>
      <c r="AO122" s="23">
        <v>104297.55859128482</v>
      </c>
      <c r="AP122" s="23">
        <v>533895.1688770015</v>
      </c>
      <c r="AQ122" s="23">
        <v>183486.51730703161</v>
      </c>
      <c r="AR122" s="23">
        <v>6005.1745211504231</v>
      </c>
      <c r="AS122" s="23">
        <v>27472.296293046697</v>
      </c>
      <c r="AT122" s="23">
        <v>22349.51114014929</v>
      </c>
      <c r="AU122" s="23">
        <v>87895.778211767494</v>
      </c>
      <c r="AV122" s="23">
        <v>7543.246549723609</v>
      </c>
      <c r="AW122" s="23">
        <v>6848.9364218109804</v>
      </c>
      <c r="AX122" s="23">
        <v>317258.52546059043</v>
      </c>
      <c r="AY122" s="23">
        <v>523508.12468602852</v>
      </c>
      <c r="AZ122" s="23">
        <v>54698.862595757819</v>
      </c>
      <c r="BA122" s="23">
        <v>237.3060224355589</v>
      </c>
      <c r="BB122" s="23">
        <v>145061.94812365435</v>
      </c>
      <c r="BC122" s="23">
        <v>126287.44624506429</v>
      </c>
      <c r="BD122" s="23">
        <v>332286.29544570332</v>
      </c>
      <c r="BE122" s="23">
        <v>106336.36358018855</v>
      </c>
      <c r="BF122" s="23">
        <v>2291.5308223766237</v>
      </c>
      <c r="BG122" s="23">
        <v>200747.04399074378</v>
      </c>
      <c r="BH122" s="23">
        <v>166757.84625904518</v>
      </c>
      <c r="BI122" s="23">
        <v>9972.813942787101</v>
      </c>
      <c r="BJ122" s="23">
        <v>129377.73173990879</v>
      </c>
      <c r="BK122" s="23">
        <v>11427.651288470664</v>
      </c>
      <c r="BL122" s="23">
        <v>70407.132592197537</v>
      </c>
      <c r="BM122" s="23">
        <v>44353.368707918708</v>
      </c>
      <c r="BN122" s="23">
        <v>50911.203714295101</v>
      </c>
      <c r="BO122" s="23">
        <v>34646.340795646429</v>
      </c>
      <c r="BP122" s="23">
        <v>82071.733359767095</v>
      </c>
      <c r="BQ122" s="23">
        <v>12689.655969580383</v>
      </c>
      <c r="BR122" s="23">
        <v>32838.328652554861</v>
      </c>
      <c r="BS122" s="23">
        <v>0</v>
      </c>
      <c r="BT122" s="64">
        <v>5287395.204184901</v>
      </c>
      <c r="BU122" s="23">
        <v>29023.991113031912</v>
      </c>
      <c r="BV122" s="23">
        <v>0</v>
      </c>
      <c r="BW122" s="23">
        <v>0</v>
      </c>
      <c r="BX122" s="23">
        <v>0</v>
      </c>
      <c r="BY122" s="23">
        <v>0</v>
      </c>
      <c r="BZ122" s="23">
        <v>162063.50766779514</v>
      </c>
      <c r="CA122" s="23">
        <v>81340.426625870139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5559823.1295915982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5797.3726499078757</v>
      </c>
      <c r="D123" s="23">
        <v>574.49030438837872</v>
      </c>
      <c r="E123" s="23">
        <v>992.67905195555579</v>
      </c>
      <c r="F123" s="23">
        <v>33482.678146065511</v>
      </c>
      <c r="G123" s="23">
        <v>42517.399398336922</v>
      </c>
      <c r="H123" s="23">
        <v>2348.8700311205362</v>
      </c>
      <c r="I123" s="23">
        <v>2105.3811127982358</v>
      </c>
      <c r="J123" s="23">
        <v>8195.5029895929638</v>
      </c>
      <c r="K123" s="23">
        <v>14602.288278411266</v>
      </c>
      <c r="L123" s="23">
        <v>1098.8005222582419</v>
      </c>
      <c r="M123" s="23">
        <v>67066.570597616243</v>
      </c>
      <c r="N123" s="23">
        <v>85389.963144026377</v>
      </c>
      <c r="O123" s="23">
        <v>10955.75705313901</v>
      </c>
      <c r="P123" s="23">
        <v>14445.683800141976</v>
      </c>
      <c r="Q123" s="23">
        <v>2834.4621188773804</v>
      </c>
      <c r="R123" s="23">
        <v>32124.785618743521</v>
      </c>
      <c r="S123" s="23">
        <v>10919.367646658793</v>
      </c>
      <c r="T123" s="23">
        <v>8245.2136052235601</v>
      </c>
      <c r="U123" s="23">
        <v>56557.498301360894</v>
      </c>
      <c r="V123" s="23">
        <v>3815.2496894034116</v>
      </c>
      <c r="W123" s="23">
        <v>3196.802225393536</v>
      </c>
      <c r="X123" s="23">
        <v>60379.695533123297</v>
      </c>
      <c r="Y123" s="23">
        <v>7898.8822883327257</v>
      </c>
      <c r="Z123" s="23">
        <v>29174.420287905079</v>
      </c>
      <c r="AA123" s="23">
        <v>22957.635185315565</v>
      </c>
      <c r="AB123" s="23">
        <v>134763.07476897983</v>
      </c>
      <c r="AC123" s="23">
        <v>798071.28732289292</v>
      </c>
      <c r="AD123" s="23">
        <v>6244.4365801924969</v>
      </c>
      <c r="AE123" s="23">
        <v>149724.6971182884</v>
      </c>
      <c r="AF123" s="23">
        <v>24639.231692021156</v>
      </c>
      <c r="AG123" s="23">
        <v>5984.7209797039386</v>
      </c>
      <c r="AH123" s="23">
        <v>9794.953881512678</v>
      </c>
      <c r="AI123" s="23">
        <v>188.47761678603868</v>
      </c>
      <c r="AJ123" s="23">
        <v>64170.395056200381</v>
      </c>
      <c r="AK123" s="23">
        <v>27269.800217663134</v>
      </c>
      <c r="AL123" s="23">
        <v>25773.019248383578</v>
      </c>
      <c r="AM123" s="23">
        <v>15184.87396527642</v>
      </c>
      <c r="AN123" s="23">
        <v>108805.47493490957</v>
      </c>
      <c r="AO123" s="23">
        <v>165987.39974685482</v>
      </c>
      <c r="AP123" s="23">
        <v>96996.299955883995</v>
      </c>
      <c r="AQ123" s="23">
        <v>12252.729598904025</v>
      </c>
      <c r="AR123" s="23">
        <v>1220.646885897972</v>
      </c>
      <c r="AS123" s="23">
        <v>5174.681968765668</v>
      </c>
      <c r="AT123" s="23">
        <v>4726.3347546242494</v>
      </c>
      <c r="AU123" s="23">
        <v>2759.8366421714263</v>
      </c>
      <c r="AV123" s="23">
        <v>112.00398910987685</v>
      </c>
      <c r="AW123" s="23">
        <v>53.027530413948682</v>
      </c>
      <c r="AX123" s="23">
        <v>51495.807582116664</v>
      </c>
      <c r="AY123" s="23">
        <v>171177.15337978207</v>
      </c>
      <c r="AZ123" s="23">
        <v>11654.850260888765</v>
      </c>
      <c r="BA123" s="23">
        <v>5.1658931615067023E-2</v>
      </c>
      <c r="BB123" s="23">
        <v>3064.0842180658196</v>
      </c>
      <c r="BC123" s="23">
        <v>30313.388524191832</v>
      </c>
      <c r="BD123" s="23">
        <v>46534.614972584175</v>
      </c>
      <c r="BE123" s="23">
        <v>5906.0573025035392</v>
      </c>
      <c r="BF123" s="23">
        <v>6.3846939271277652</v>
      </c>
      <c r="BG123" s="23">
        <v>45304.011738631147</v>
      </c>
      <c r="BH123" s="23">
        <v>77979.335130359381</v>
      </c>
      <c r="BI123" s="23">
        <v>1025.1281861443993</v>
      </c>
      <c r="BJ123" s="23">
        <v>38271.500227385419</v>
      </c>
      <c r="BK123" s="23">
        <v>963.36205699681921</v>
      </c>
      <c r="BL123" s="23">
        <v>10766.41615011272</v>
      </c>
      <c r="BM123" s="23">
        <v>5301.8370504321265</v>
      </c>
      <c r="BN123" s="23">
        <v>6476.4195845688328</v>
      </c>
      <c r="BO123" s="23">
        <v>6984.1261064508799</v>
      </c>
      <c r="BP123" s="23">
        <v>16316.420502654211</v>
      </c>
      <c r="BQ123" s="23">
        <v>605.56368348892465</v>
      </c>
      <c r="BR123" s="23">
        <v>1624.7445933691754</v>
      </c>
      <c r="BS123" s="23">
        <v>0</v>
      </c>
      <c r="BT123" s="64">
        <v>2719346.1116391188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23550.691625837397</v>
      </c>
      <c r="CE123" s="23">
        <v>0</v>
      </c>
      <c r="CF123" s="23">
        <v>0</v>
      </c>
      <c r="CG123" s="23">
        <v>0</v>
      </c>
      <c r="CH123" s="23">
        <v>0</v>
      </c>
      <c r="CI123" s="23">
        <v>0</v>
      </c>
      <c r="CJ123" s="34">
        <f t="shared" si="4"/>
        <v>2742896.803264956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685.50828037445979</v>
      </c>
      <c r="D124" s="23">
        <v>3.7871392949236182</v>
      </c>
      <c r="E124" s="23">
        <v>7.2135986569973665E-2</v>
      </c>
      <c r="F124" s="23">
        <v>1043.6995216876639</v>
      </c>
      <c r="G124" s="23">
        <v>16211.553077789602</v>
      </c>
      <c r="H124" s="23">
        <v>1165.7896789573444</v>
      </c>
      <c r="I124" s="23">
        <v>387.62272383375353</v>
      </c>
      <c r="J124" s="23">
        <v>2137.8581659810247</v>
      </c>
      <c r="K124" s="23">
        <v>574.56313302984029</v>
      </c>
      <c r="L124" s="23">
        <v>22.57856379640176</v>
      </c>
      <c r="M124" s="23">
        <v>35033.058285667423</v>
      </c>
      <c r="N124" s="23">
        <v>31315.133469857697</v>
      </c>
      <c r="O124" s="23">
        <v>5289.8040311627383</v>
      </c>
      <c r="P124" s="23">
        <v>5409.7661768286052</v>
      </c>
      <c r="Q124" s="23">
        <v>1671.9678967188497</v>
      </c>
      <c r="R124" s="23">
        <v>12345.641285531574</v>
      </c>
      <c r="S124" s="23">
        <v>4267.0239455803676</v>
      </c>
      <c r="T124" s="23">
        <v>2609.1225662426623</v>
      </c>
      <c r="U124" s="23">
        <v>18173.976524432452</v>
      </c>
      <c r="V124" s="23">
        <v>1730.0734339009637</v>
      </c>
      <c r="W124" s="23">
        <v>612.65093393878635</v>
      </c>
      <c r="X124" s="23">
        <v>33383.055796859131</v>
      </c>
      <c r="Y124" s="23">
        <v>2094.4683700591854</v>
      </c>
      <c r="Z124" s="23">
        <v>2337.2420328604321</v>
      </c>
      <c r="AA124" s="23">
        <v>6.0954908651627759</v>
      </c>
      <c r="AB124" s="23">
        <v>101.96421701665778</v>
      </c>
      <c r="AC124" s="23">
        <v>6302.3047386588896</v>
      </c>
      <c r="AD124" s="23">
        <v>170.96228817083758</v>
      </c>
      <c r="AE124" s="23">
        <v>49494.159513350045</v>
      </c>
      <c r="AF124" s="23">
        <v>4867.339625815689</v>
      </c>
      <c r="AG124" s="23">
        <v>285.26175889096089</v>
      </c>
      <c r="AH124" s="23">
        <v>38.196004888801056</v>
      </c>
      <c r="AI124" s="23">
        <v>85.481144085418805</v>
      </c>
      <c r="AJ124" s="23">
        <v>71.919578610263741</v>
      </c>
      <c r="AK124" s="23">
        <v>10.171174106366287</v>
      </c>
      <c r="AL124" s="23">
        <v>9578.9737246200893</v>
      </c>
      <c r="AM124" s="23">
        <v>6060.9377275957577</v>
      </c>
      <c r="AN124" s="23">
        <v>57742.404625720541</v>
      </c>
      <c r="AO124" s="23">
        <v>38676.322355377226</v>
      </c>
      <c r="AP124" s="23">
        <v>8637.4908959020777</v>
      </c>
      <c r="AQ124" s="23">
        <v>4523.6477178030491</v>
      </c>
      <c r="AR124" s="23">
        <v>616.51020922027999</v>
      </c>
      <c r="AS124" s="23">
        <v>1749.6944222479965</v>
      </c>
      <c r="AT124" s="23">
        <v>116.64389028364742</v>
      </c>
      <c r="AU124" s="23">
        <v>266.65067435590765</v>
      </c>
      <c r="AV124" s="23">
        <v>38.123868902231088</v>
      </c>
      <c r="AW124" s="23">
        <v>0</v>
      </c>
      <c r="AX124" s="23">
        <v>3220.6193243963298</v>
      </c>
      <c r="AY124" s="23">
        <v>1817.7547255767665</v>
      </c>
      <c r="AZ124" s="23">
        <v>298220.20017088839</v>
      </c>
      <c r="BA124" s="23">
        <v>0</v>
      </c>
      <c r="BB124" s="23">
        <v>977.33441404328823</v>
      </c>
      <c r="BC124" s="23">
        <v>41.333920304594912</v>
      </c>
      <c r="BD124" s="23">
        <v>12132.082697291167</v>
      </c>
      <c r="BE124" s="23">
        <v>58.50228510824865</v>
      </c>
      <c r="BF124" s="23">
        <v>1.9476716373892893</v>
      </c>
      <c r="BG124" s="23">
        <v>9902.5396923797052</v>
      </c>
      <c r="BH124" s="23">
        <v>802811.14638240135</v>
      </c>
      <c r="BI124" s="23">
        <v>36.284401244696753</v>
      </c>
      <c r="BJ124" s="23">
        <v>358254.52770896343</v>
      </c>
      <c r="BK124" s="23">
        <v>17.456908749933628</v>
      </c>
      <c r="BL124" s="23">
        <v>391726.57887275348</v>
      </c>
      <c r="BM124" s="23">
        <v>37721.222434001545</v>
      </c>
      <c r="BN124" s="23">
        <v>1623.4203777572575</v>
      </c>
      <c r="BO124" s="23">
        <v>61.604132530757511</v>
      </c>
      <c r="BP124" s="23">
        <v>83829.026890189984</v>
      </c>
      <c r="BQ124" s="23">
        <v>93.380034614830919</v>
      </c>
      <c r="BR124" s="23">
        <v>17.673316709643551</v>
      </c>
      <c r="BS124" s="23">
        <v>0</v>
      </c>
      <c r="BT124" s="64">
        <v>2370511.9091784032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3227154.6075503137</v>
      </c>
      <c r="CG124" s="23">
        <v>0</v>
      </c>
      <c r="CH124" s="23">
        <v>0</v>
      </c>
      <c r="CI124" s="23">
        <v>0</v>
      </c>
      <c r="CJ124" s="34">
        <f t="shared" si="4"/>
        <v>5597666.5167287169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7106.0444905925851</v>
      </c>
      <c r="D126" s="23">
        <v>218.86336947054505</v>
      </c>
      <c r="E126" s="23">
        <v>60.169658774040052</v>
      </c>
      <c r="F126" s="23">
        <v>1955.5654242894702</v>
      </c>
      <c r="G126" s="23">
        <v>366484.17037127609</v>
      </c>
      <c r="H126" s="23">
        <v>15995.924697289041</v>
      </c>
      <c r="I126" s="23">
        <v>14131.617485641273</v>
      </c>
      <c r="J126" s="23">
        <v>2808.2226594466269</v>
      </c>
      <c r="K126" s="23">
        <v>10825.288887643972</v>
      </c>
      <c r="L126" s="23">
        <v>14165.481307821259</v>
      </c>
      <c r="M126" s="23">
        <v>54642.734190284791</v>
      </c>
      <c r="N126" s="23">
        <v>181293.90507674022</v>
      </c>
      <c r="O126" s="23">
        <v>13714.838842998673</v>
      </c>
      <c r="P126" s="23">
        <v>11574.137064164552</v>
      </c>
      <c r="Q126" s="23">
        <v>3744.4831831424344</v>
      </c>
      <c r="R126" s="23">
        <v>14983.698858890375</v>
      </c>
      <c r="S126" s="23">
        <v>28453.32934434697</v>
      </c>
      <c r="T126" s="23">
        <v>16258.540124263483</v>
      </c>
      <c r="U126" s="23">
        <v>67672.580274517139</v>
      </c>
      <c r="V126" s="23">
        <v>6802.9497534520879</v>
      </c>
      <c r="W126" s="23">
        <v>3770.7497867914922</v>
      </c>
      <c r="X126" s="23">
        <v>78820.337890915165</v>
      </c>
      <c r="Y126" s="23">
        <v>8260.9186899873166</v>
      </c>
      <c r="Z126" s="23">
        <v>21790.882562105449</v>
      </c>
      <c r="AA126" s="23">
        <v>8360.2090825234245</v>
      </c>
      <c r="AB126" s="23">
        <v>44845.412731501412</v>
      </c>
      <c r="AC126" s="23">
        <v>2440.3621816365103</v>
      </c>
      <c r="AD126" s="23">
        <v>100013.83010741181</v>
      </c>
      <c r="AE126" s="23">
        <v>1005043.2795064207</v>
      </c>
      <c r="AF126" s="23">
        <v>523726.5074098403</v>
      </c>
      <c r="AG126" s="23">
        <v>44740.721454453662</v>
      </c>
      <c r="AH126" s="23">
        <v>27476.921193729075</v>
      </c>
      <c r="AI126" s="23">
        <v>2866.8639255215835</v>
      </c>
      <c r="AJ126" s="23">
        <v>67342.727967327723</v>
      </c>
      <c r="AK126" s="23">
        <v>19247.383422687137</v>
      </c>
      <c r="AL126" s="23">
        <v>111538.80001445128</v>
      </c>
      <c r="AM126" s="23">
        <v>102553.52961795717</v>
      </c>
      <c r="AN126" s="23">
        <v>54195.465167563554</v>
      </c>
      <c r="AO126" s="23">
        <v>64128.247225418476</v>
      </c>
      <c r="AP126" s="23">
        <v>80111.59038099079</v>
      </c>
      <c r="AQ126" s="23">
        <v>185403.79709979729</v>
      </c>
      <c r="AR126" s="23">
        <v>2863.2591308832129</v>
      </c>
      <c r="AS126" s="23">
        <v>29109.468498705904</v>
      </c>
      <c r="AT126" s="23">
        <v>17246.010430066661</v>
      </c>
      <c r="AU126" s="23">
        <v>6761.8551904218666</v>
      </c>
      <c r="AV126" s="23">
        <v>115.91658269147487</v>
      </c>
      <c r="AW126" s="23">
        <v>131.2534820717776</v>
      </c>
      <c r="AX126" s="23">
        <v>79514.208713371918</v>
      </c>
      <c r="AY126" s="23">
        <v>121160.49031960221</v>
      </c>
      <c r="AZ126" s="23">
        <v>5388.624850864876</v>
      </c>
      <c r="BA126" s="23">
        <v>183.13505132782871</v>
      </c>
      <c r="BB126" s="23">
        <v>51708.621084136816</v>
      </c>
      <c r="BC126" s="23">
        <v>32670.624943270006</v>
      </c>
      <c r="BD126" s="23">
        <v>44163.038766940954</v>
      </c>
      <c r="BE126" s="23">
        <v>34313.913615916863</v>
      </c>
      <c r="BF126" s="23">
        <v>5306.2050672288469</v>
      </c>
      <c r="BG126" s="23">
        <v>53491.548831398126</v>
      </c>
      <c r="BH126" s="23">
        <v>22713.933992651946</v>
      </c>
      <c r="BI126" s="23">
        <v>4036.8821998820749</v>
      </c>
      <c r="BJ126" s="23">
        <v>9263.8700257780274</v>
      </c>
      <c r="BK126" s="23">
        <v>14747.723580313026</v>
      </c>
      <c r="BL126" s="23">
        <v>7007.7111594032031</v>
      </c>
      <c r="BM126" s="23">
        <v>16611.031974987338</v>
      </c>
      <c r="BN126" s="23">
        <v>53699.772547187131</v>
      </c>
      <c r="BO126" s="23">
        <v>36901.044082027285</v>
      </c>
      <c r="BP126" s="23">
        <v>33271.400305525633</v>
      </c>
      <c r="BQ126" s="23">
        <v>15918.146580335013</v>
      </c>
      <c r="BR126" s="23">
        <v>35351.622987484567</v>
      </c>
      <c r="BS126" s="23">
        <v>0</v>
      </c>
      <c r="BT126" s="64">
        <v>4123222.3964785528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4123222.3964785528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65878.521120119593</v>
      </c>
      <c r="D127" s="23">
        <v>913.32289496350745</v>
      </c>
      <c r="E127" s="23">
        <v>31.373736819416564</v>
      </c>
      <c r="F127" s="23">
        <v>24.597491312741091</v>
      </c>
      <c r="G127" s="23">
        <v>3886.7050317610724</v>
      </c>
      <c r="H127" s="23">
        <v>153.1044654872008</v>
      </c>
      <c r="I127" s="23">
        <v>308.3597191871375</v>
      </c>
      <c r="J127" s="23">
        <v>129.51441040976698</v>
      </c>
      <c r="K127" s="23">
        <v>1061.1796229557935</v>
      </c>
      <c r="L127" s="23">
        <v>1280.8992149642631</v>
      </c>
      <c r="M127" s="23">
        <v>2931.0291921232679</v>
      </c>
      <c r="N127" s="23">
        <v>25118.136432768828</v>
      </c>
      <c r="O127" s="23">
        <v>269.88319321683167</v>
      </c>
      <c r="P127" s="23">
        <v>334.80165138945551</v>
      </c>
      <c r="Q127" s="23">
        <v>28.748861975896929</v>
      </c>
      <c r="R127" s="23">
        <v>750.916444813932</v>
      </c>
      <c r="S127" s="23">
        <v>1018.4269255978153</v>
      </c>
      <c r="T127" s="23">
        <v>439.38349048772284</v>
      </c>
      <c r="U127" s="23">
        <v>2962.7430501858698</v>
      </c>
      <c r="V127" s="23">
        <v>213.08225626728947</v>
      </c>
      <c r="W127" s="23">
        <v>461.40566388702842</v>
      </c>
      <c r="X127" s="23">
        <v>1920.026159966714</v>
      </c>
      <c r="Y127" s="23">
        <v>309.79373581676862</v>
      </c>
      <c r="Z127" s="23">
        <v>2465.0382501866029</v>
      </c>
      <c r="AA127" s="23">
        <v>1131.8540543861886</v>
      </c>
      <c r="AB127" s="23">
        <v>2692.9083127449212</v>
      </c>
      <c r="AC127" s="23">
        <v>2581.2728617279117</v>
      </c>
      <c r="AD127" s="23">
        <v>1305.7355709771357</v>
      </c>
      <c r="AE127" s="23">
        <v>24167.505956380777</v>
      </c>
      <c r="AF127" s="23">
        <v>9558.9303241896851</v>
      </c>
      <c r="AG127" s="23">
        <v>3814.5441691576125</v>
      </c>
      <c r="AH127" s="23">
        <v>2261.5046507808515</v>
      </c>
      <c r="AI127" s="23">
        <v>38.494905523812157</v>
      </c>
      <c r="AJ127" s="23">
        <v>3348.665942560197</v>
      </c>
      <c r="AK127" s="23">
        <v>2087.808545610726</v>
      </c>
      <c r="AL127" s="23">
        <v>6679.1227379614547</v>
      </c>
      <c r="AM127" s="23">
        <v>11075.879658928237</v>
      </c>
      <c r="AN127" s="23">
        <v>18786.649890673958</v>
      </c>
      <c r="AO127" s="23">
        <v>7775.0649161655228</v>
      </c>
      <c r="AP127" s="23">
        <v>41461.244960594799</v>
      </c>
      <c r="AQ127" s="23">
        <v>10842.074446334775</v>
      </c>
      <c r="AR127" s="23">
        <v>64.614040157928443</v>
      </c>
      <c r="AS127" s="23">
        <v>1812.6146232610956</v>
      </c>
      <c r="AT127" s="23">
        <v>1421.5850138575674</v>
      </c>
      <c r="AU127" s="23">
        <v>318.34708679020616</v>
      </c>
      <c r="AV127" s="23">
        <v>6.2273581188475227</v>
      </c>
      <c r="AW127" s="23">
        <v>8.5118273966498403</v>
      </c>
      <c r="AX127" s="23">
        <v>19088.528243195527</v>
      </c>
      <c r="AY127" s="23">
        <v>35931.754054528094</v>
      </c>
      <c r="AZ127" s="23">
        <v>24486.005296204872</v>
      </c>
      <c r="BA127" s="23">
        <v>141.88549450273956</v>
      </c>
      <c r="BB127" s="23">
        <v>4039.1900196686952</v>
      </c>
      <c r="BC127" s="23">
        <v>10387.474869424232</v>
      </c>
      <c r="BD127" s="23">
        <v>9549.1653220277549</v>
      </c>
      <c r="BE127" s="23">
        <v>9395.3233711477151</v>
      </c>
      <c r="BF127" s="23">
        <v>363.14508486924956</v>
      </c>
      <c r="BG127" s="23">
        <v>16480.214738012583</v>
      </c>
      <c r="BH127" s="23">
        <v>15542.09492028398</v>
      </c>
      <c r="BI127" s="23">
        <v>431.52196281884073</v>
      </c>
      <c r="BJ127" s="23">
        <v>27958.626730336138</v>
      </c>
      <c r="BK127" s="23">
        <v>796.65977065919071</v>
      </c>
      <c r="BL127" s="23">
        <v>7102.7068602024756</v>
      </c>
      <c r="BM127" s="23">
        <v>34671.863731989368</v>
      </c>
      <c r="BN127" s="23">
        <v>9362.7727048761917</v>
      </c>
      <c r="BO127" s="23">
        <v>9610.4656623981427</v>
      </c>
      <c r="BP127" s="23">
        <v>3567.1850836650237</v>
      </c>
      <c r="BQ127" s="23">
        <v>579.38672615398639</v>
      </c>
      <c r="BR127" s="23">
        <v>112.23279319472503</v>
      </c>
      <c r="BS127" s="23">
        <v>0</v>
      </c>
      <c r="BT127" s="64">
        <v>505730.35831110488</v>
      </c>
      <c r="BU127" s="23">
        <v>42100.052613550259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0</v>
      </c>
      <c r="CE127" s="23">
        <v>0</v>
      </c>
      <c r="CF127" s="23">
        <v>0</v>
      </c>
      <c r="CG127" s="23">
        <v>0</v>
      </c>
      <c r="CH127" s="23">
        <v>0</v>
      </c>
      <c r="CI127" s="23">
        <v>0</v>
      </c>
      <c r="CJ127" s="34">
        <f t="shared" si="4"/>
        <v>547830.41092465515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4462.1044558015165</v>
      </c>
      <c r="D128" s="23">
        <v>2771.0462804404124</v>
      </c>
      <c r="E128" s="23">
        <v>588.98592630468954</v>
      </c>
      <c r="F128" s="23">
        <v>3236.0033751269816</v>
      </c>
      <c r="G128" s="23">
        <v>13921.357740121384</v>
      </c>
      <c r="H128" s="23">
        <v>1998.0823371192889</v>
      </c>
      <c r="I128" s="23">
        <v>1241.7276003491352</v>
      </c>
      <c r="J128" s="23">
        <v>921.74551798882453</v>
      </c>
      <c r="K128" s="23">
        <v>3092.2505292422425</v>
      </c>
      <c r="L128" s="23">
        <v>1274.4708947309714</v>
      </c>
      <c r="M128" s="23">
        <v>12004.776953889681</v>
      </c>
      <c r="N128" s="23">
        <v>40845.907579254177</v>
      </c>
      <c r="O128" s="23">
        <v>2066.7393305997075</v>
      </c>
      <c r="P128" s="23">
        <v>3959.1591283020725</v>
      </c>
      <c r="Q128" s="23">
        <v>335.53076578102377</v>
      </c>
      <c r="R128" s="23">
        <v>6433.8124100212417</v>
      </c>
      <c r="S128" s="23">
        <v>9233.8801508951365</v>
      </c>
      <c r="T128" s="23">
        <v>4733.7929118450629</v>
      </c>
      <c r="U128" s="23">
        <v>32620.050863475419</v>
      </c>
      <c r="V128" s="23">
        <v>1545.1180965867561</v>
      </c>
      <c r="W128" s="23">
        <v>2228.8346650931953</v>
      </c>
      <c r="X128" s="23">
        <v>13295.510037040051</v>
      </c>
      <c r="Y128" s="23">
        <v>4990.6732885608744</v>
      </c>
      <c r="Z128" s="23">
        <v>4462.1389621024809</v>
      </c>
      <c r="AA128" s="23">
        <v>6167.6773455391476</v>
      </c>
      <c r="AB128" s="23">
        <v>33385.807416231328</v>
      </c>
      <c r="AC128" s="23">
        <v>57025.143395066596</v>
      </c>
      <c r="AD128" s="23">
        <v>11378.863282550259</v>
      </c>
      <c r="AE128" s="23">
        <v>123268.03771694147</v>
      </c>
      <c r="AF128" s="23">
        <v>106827.16026803372</v>
      </c>
      <c r="AG128" s="23">
        <v>9667.5863392402516</v>
      </c>
      <c r="AH128" s="23">
        <v>8488.370674781836</v>
      </c>
      <c r="AI128" s="23">
        <v>273.55625131676879</v>
      </c>
      <c r="AJ128" s="23">
        <v>105275.41544024064</v>
      </c>
      <c r="AK128" s="23">
        <v>7430.6547438324196</v>
      </c>
      <c r="AL128" s="23">
        <v>34401.457599401881</v>
      </c>
      <c r="AM128" s="23">
        <v>8576.3711661479538</v>
      </c>
      <c r="AN128" s="23">
        <v>34799.350470202204</v>
      </c>
      <c r="AO128" s="23">
        <v>31378.430224486598</v>
      </c>
      <c r="AP128" s="23">
        <v>105008.98718324852</v>
      </c>
      <c r="AQ128" s="23">
        <v>41634.044693391639</v>
      </c>
      <c r="AR128" s="23">
        <v>732.42295448681045</v>
      </c>
      <c r="AS128" s="23">
        <v>4685.2438845347378</v>
      </c>
      <c r="AT128" s="23">
        <v>4981.4925603131214</v>
      </c>
      <c r="AU128" s="23">
        <v>1602.5252058334377</v>
      </c>
      <c r="AV128" s="23">
        <v>91.041192428773371</v>
      </c>
      <c r="AW128" s="23">
        <v>136.88518535647191</v>
      </c>
      <c r="AX128" s="23">
        <v>55360.713039723567</v>
      </c>
      <c r="AY128" s="23">
        <v>62520.668340989359</v>
      </c>
      <c r="AZ128" s="23">
        <v>6629.1620660521985</v>
      </c>
      <c r="BA128" s="23">
        <v>10.179567892230139</v>
      </c>
      <c r="BB128" s="23">
        <v>13608.470099679387</v>
      </c>
      <c r="BC128" s="23">
        <v>25429.209622034443</v>
      </c>
      <c r="BD128" s="23">
        <v>40978.702055596834</v>
      </c>
      <c r="BE128" s="23">
        <v>28500.197960453996</v>
      </c>
      <c r="BF128" s="23">
        <v>1339.2394923212228</v>
      </c>
      <c r="BG128" s="23">
        <v>44633.808104451906</v>
      </c>
      <c r="BH128" s="23">
        <v>26598.919989231468</v>
      </c>
      <c r="BI128" s="23">
        <v>7215.5810204075997</v>
      </c>
      <c r="BJ128" s="23">
        <v>37994.453869745499</v>
      </c>
      <c r="BK128" s="23">
        <v>2110.8408343264036</v>
      </c>
      <c r="BL128" s="23">
        <v>33395.032952408306</v>
      </c>
      <c r="BM128" s="23">
        <v>26240.832118758699</v>
      </c>
      <c r="BN128" s="23">
        <v>15543.586784869425</v>
      </c>
      <c r="BO128" s="23">
        <v>15298.465827420361</v>
      </c>
      <c r="BP128" s="23">
        <v>12925.092843939252</v>
      </c>
      <c r="BQ128" s="23">
        <v>4980.9146417325237</v>
      </c>
      <c r="BR128" s="23">
        <v>11190.879649419345</v>
      </c>
      <c r="BS128" s="23">
        <v>0</v>
      </c>
      <c r="BT128" s="64">
        <v>1381985.1758757331</v>
      </c>
      <c r="BU128" s="23">
        <v>22653.788431969351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7.3870093435185584</v>
      </c>
      <c r="CE128" s="23">
        <v>0</v>
      </c>
      <c r="CF128" s="23">
        <v>462.92069907392954</v>
      </c>
      <c r="CG128" s="23">
        <v>0</v>
      </c>
      <c r="CH128" s="23">
        <v>0</v>
      </c>
      <c r="CI128" s="23">
        <v>0</v>
      </c>
      <c r="CJ128" s="34">
        <f t="shared" si="4"/>
        <v>1405109.2720161199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935.95987804375329</v>
      </c>
      <c r="D129" s="23">
        <v>4.9569512851769595</v>
      </c>
      <c r="E129" s="23">
        <v>5.5417627350103675</v>
      </c>
      <c r="F129" s="23">
        <v>47.430771890588247</v>
      </c>
      <c r="G129" s="23">
        <v>4657.7427718642994</v>
      </c>
      <c r="H129" s="23">
        <v>143.13334404594795</v>
      </c>
      <c r="I129" s="23">
        <v>397.89939508616362</v>
      </c>
      <c r="J129" s="23">
        <v>143.7083583483639</v>
      </c>
      <c r="K129" s="23">
        <v>689.95150920588867</v>
      </c>
      <c r="L129" s="23">
        <v>2267.9262103098549</v>
      </c>
      <c r="M129" s="23">
        <v>2448.0793107706322</v>
      </c>
      <c r="N129" s="23">
        <v>24927.826375823875</v>
      </c>
      <c r="O129" s="23">
        <v>340.25114473994586</v>
      </c>
      <c r="P129" s="23">
        <v>559.5475632935254</v>
      </c>
      <c r="Q129" s="23">
        <v>12.753583538917681</v>
      </c>
      <c r="R129" s="23">
        <v>1111.9505428201205</v>
      </c>
      <c r="S129" s="23">
        <v>1275.3169421266432</v>
      </c>
      <c r="T129" s="23">
        <v>587.55570323085522</v>
      </c>
      <c r="U129" s="23">
        <v>3339.706220825216</v>
      </c>
      <c r="V129" s="23">
        <v>271.33096154753161</v>
      </c>
      <c r="W129" s="23">
        <v>456.4069549651104</v>
      </c>
      <c r="X129" s="23">
        <v>2228.5373675363808</v>
      </c>
      <c r="Y129" s="23">
        <v>646.78704557423816</v>
      </c>
      <c r="Z129" s="23">
        <v>6368.0973392024525</v>
      </c>
      <c r="AA129" s="23">
        <v>1273.7896567880525</v>
      </c>
      <c r="AB129" s="23">
        <v>8998.120243578127</v>
      </c>
      <c r="AC129" s="23">
        <v>1608.1283763811828</v>
      </c>
      <c r="AD129" s="23">
        <v>2366.9396428725959</v>
      </c>
      <c r="AE129" s="23">
        <v>61140.729763550124</v>
      </c>
      <c r="AF129" s="23">
        <v>21467.836764694854</v>
      </c>
      <c r="AG129" s="23">
        <v>3019.8842084601565</v>
      </c>
      <c r="AH129" s="23">
        <v>2773.6524880943221</v>
      </c>
      <c r="AI129" s="23">
        <v>61.027869738781106</v>
      </c>
      <c r="AJ129" s="23">
        <v>7103.5573696409137</v>
      </c>
      <c r="AK129" s="23">
        <v>1527.3573592341113</v>
      </c>
      <c r="AL129" s="23">
        <v>2792.3106366189959</v>
      </c>
      <c r="AM129" s="23">
        <v>2393.3927872375384</v>
      </c>
      <c r="AN129" s="23">
        <v>3763.6855337473821</v>
      </c>
      <c r="AO129" s="23">
        <v>5454.0894801207514</v>
      </c>
      <c r="AP129" s="23">
        <v>38770.647019579214</v>
      </c>
      <c r="AQ129" s="23">
        <v>6937.9472432447146</v>
      </c>
      <c r="AR129" s="23">
        <v>132.71236359110011</v>
      </c>
      <c r="AS129" s="23">
        <v>4604.4725580105405</v>
      </c>
      <c r="AT129" s="23">
        <v>4008.6643947088373</v>
      </c>
      <c r="AU129" s="23">
        <v>1475.698220470412</v>
      </c>
      <c r="AV129" s="23">
        <v>34.12630465100554</v>
      </c>
      <c r="AW129" s="23">
        <v>72.695183057676033</v>
      </c>
      <c r="AX129" s="23">
        <v>19254.923890305254</v>
      </c>
      <c r="AY129" s="23">
        <v>28851.335191627717</v>
      </c>
      <c r="AZ129" s="23">
        <v>526.84061728072334</v>
      </c>
      <c r="BA129" s="23">
        <v>171.26116036025536</v>
      </c>
      <c r="BB129" s="23">
        <v>5868.0295407361518</v>
      </c>
      <c r="BC129" s="23">
        <v>9451.2370531469078</v>
      </c>
      <c r="BD129" s="23">
        <v>14569.39048864747</v>
      </c>
      <c r="BE129" s="23">
        <v>10256.941622079063</v>
      </c>
      <c r="BF129" s="23">
        <v>84.999933465664455</v>
      </c>
      <c r="BG129" s="23">
        <v>14848.972221132042</v>
      </c>
      <c r="BH129" s="23">
        <v>11809.821476232257</v>
      </c>
      <c r="BI129" s="23">
        <v>1217.3056832891104</v>
      </c>
      <c r="BJ129" s="23">
        <v>5289.7185050608323</v>
      </c>
      <c r="BK129" s="23">
        <v>816.27499283314614</v>
      </c>
      <c r="BL129" s="23">
        <v>84191.50955071942</v>
      </c>
      <c r="BM129" s="23">
        <v>12112.857502653675</v>
      </c>
      <c r="BN129" s="23">
        <v>2684.3825457209086</v>
      </c>
      <c r="BO129" s="23">
        <v>2484.2720874078341</v>
      </c>
      <c r="BP129" s="23">
        <v>5451.7018003521407</v>
      </c>
      <c r="BQ129" s="23">
        <v>1056.4368373110258</v>
      </c>
      <c r="BR129" s="23">
        <v>2723.0394459682029</v>
      </c>
      <c r="BS129" s="23">
        <v>0</v>
      </c>
      <c r="BT129" s="64">
        <v>469371.11562321172</v>
      </c>
      <c r="BU129" s="23">
        <v>8743.5033533978003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478114.61897660955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0.45941530260698865</v>
      </c>
      <c r="D130" s="23">
        <v>2.5380725441299492E-3</v>
      </c>
      <c r="E130" s="23">
        <v>4.8344238935808554E-5</v>
      </c>
      <c r="F130" s="23">
        <v>0.6994686210427461</v>
      </c>
      <c r="G130" s="23">
        <v>10.864690881477873</v>
      </c>
      <c r="H130" s="23">
        <v>0.781291245441602</v>
      </c>
      <c r="I130" s="23">
        <v>0.25977776792156726</v>
      </c>
      <c r="J130" s="23">
        <v>1.4327540372210903</v>
      </c>
      <c r="K130" s="23">
        <v>0.38506186312371515</v>
      </c>
      <c r="L130" s="23">
        <v>1.5131746786908077E-2</v>
      </c>
      <c r="M130" s="23">
        <v>23.478524671892231</v>
      </c>
      <c r="N130" s="23">
        <v>20.98683842502119</v>
      </c>
      <c r="O130" s="23">
        <v>3.5451313854017776</v>
      </c>
      <c r="P130" s="23">
        <v>3.6255278547520269</v>
      </c>
      <c r="Q130" s="23">
        <v>1.1205227700541707</v>
      </c>
      <c r="R130" s="23">
        <v>8.27382642843002</v>
      </c>
      <c r="S130" s="23">
        <v>2.8596825936504153</v>
      </c>
      <c r="T130" s="23">
        <v>1.7485869501887275</v>
      </c>
      <c r="U130" s="23">
        <v>12.179871729607076</v>
      </c>
      <c r="V130" s="23">
        <v>1.1594640545169645</v>
      </c>
      <c r="W130" s="23">
        <v>0.41058762128182202</v>
      </c>
      <c r="X130" s="23">
        <v>22.372722722594016</v>
      </c>
      <c r="Y130" s="23">
        <v>1.4036749775012014</v>
      </c>
      <c r="Z130" s="23">
        <v>1.5663775136396649</v>
      </c>
      <c r="AA130" s="23">
        <v>4.0850881900758237E-3</v>
      </c>
      <c r="AB130" s="23">
        <v>6.8334581735765398E-2</v>
      </c>
      <c r="AC130" s="23">
        <v>4.2236911231047864</v>
      </c>
      <c r="AD130" s="23">
        <v>0.11457584627786627</v>
      </c>
      <c r="AE130" s="23">
        <v>33.170094251353774</v>
      </c>
      <c r="AF130" s="23">
        <v>3.262003350074214</v>
      </c>
      <c r="AG130" s="23">
        <v>0.19117729287165491</v>
      </c>
      <c r="AH130" s="23">
        <v>2.559827451651063E-2</v>
      </c>
      <c r="AI130" s="23">
        <v>5.7287923138933133E-2</v>
      </c>
      <c r="AJ130" s="23">
        <v>4.8199206219001131E-2</v>
      </c>
      <c r="AK130" s="23">
        <v>6.816537689949006E-3</v>
      </c>
      <c r="AL130" s="23">
        <v>6.4196556604054855</v>
      </c>
      <c r="AM130" s="23">
        <v>4.061931299625571</v>
      </c>
      <c r="AN130" s="23">
        <v>38.697919563990936</v>
      </c>
      <c r="AO130" s="23">
        <v>25.920174631464715</v>
      </c>
      <c r="AP130" s="23">
        <v>5.7886908259347809</v>
      </c>
      <c r="AQ130" s="23">
        <v>3.0316672236645545</v>
      </c>
      <c r="AR130" s="23">
        <v>0.41317403806488784</v>
      </c>
      <c r="AS130" s="23">
        <v>1.1726136875075046</v>
      </c>
      <c r="AT130" s="23">
        <v>7.8172634359202436E-2</v>
      </c>
      <c r="AU130" s="23">
        <v>0.17870447922621632</v>
      </c>
      <c r="AV130" s="23">
        <v>2.5549930277574823E-2</v>
      </c>
      <c r="AW130" s="23">
        <v>0</v>
      </c>
      <c r="AX130" s="23">
        <v>2.1584010636475766</v>
      </c>
      <c r="AY130" s="23">
        <v>1.2182264769434397</v>
      </c>
      <c r="AZ130" s="23">
        <v>2.1829357649074996</v>
      </c>
      <c r="BA130" s="23">
        <v>0</v>
      </c>
      <c r="BB130" s="23">
        <v>0.65499192122180239</v>
      </c>
      <c r="BC130" s="23">
        <v>2.7701248910218301E-2</v>
      </c>
      <c r="BD130" s="23">
        <v>8.1307033090605589</v>
      </c>
      <c r="BE130" s="23">
        <v>3.9207177776940737E-2</v>
      </c>
      <c r="BF130" s="23">
        <v>1.305294451266831E-3</v>
      </c>
      <c r="BG130" s="23">
        <v>6.6365037441520558</v>
      </c>
      <c r="BH130" s="23">
        <v>1.5295875478095149</v>
      </c>
      <c r="BI130" s="23">
        <v>2.4317152184711702E-2</v>
      </c>
      <c r="BJ130" s="23">
        <v>4.447669982094388E-3</v>
      </c>
      <c r="BK130" s="23">
        <v>1.169930582246567E-2</v>
      </c>
      <c r="BL130" s="23">
        <v>7.2516358403712836E-4</v>
      </c>
      <c r="BM130" s="23">
        <v>7.2758079598391878E-3</v>
      </c>
      <c r="BN130" s="23">
        <v>1.0879870972503718</v>
      </c>
      <c r="BO130" s="23">
        <v>4.1285980051180504E-2</v>
      </c>
      <c r="BP130" s="23">
        <v>0.21957953324644247</v>
      </c>
      <c r="BQ130" s="23">
        <v>6.2581617302404177E-2</v>
      </c>
      <c r="BR130" s="23">
        <v>1.1844338539273094E-2</v>
      </c>
      <c r="BS130" s="23">
        <v>0</v>
      </c>
      <c r="BT130" s="64">
        <v>270.64294224543443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270.64294224543443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8893.3051346197899</v>
      </c>
      <c r="D131" s="23">
        <v>1591.1584053323272</v>
      </c>
      <c r="E131" s="23">
        <v>320.72978650717681</v>
      </c>
      <c r="F131" s="23">
        <v>1104.3333115902558</v>
      </c>
      <c r="G131" s="23">
        <v>89137.659574830177</v>
      </c>
      <c r="H131" s="23">
        <v>3176.9751683035447</v>
      </c>
      <c r="I131" s="23">
        <v>3755.0379811523599</v>
      </c>
      <c r="J131" s="23">
        <v>3748.9642853801661</v>
      </c>
      <c r="K131" s="23">
        <v>7722.3522429491513</v>
      </c>
      <c r="L131" s="23">
        <v>5833.7250938388343</v>
      </c>
      <c r="M131" s="23">
        <v>54245.374542253703</v>
      </c>
      <c r="N131" s="23">
        <v>210777.00882375572</v>
      </c>
      <c r="O131" s="23">
        <v>7933.2045834949167</v>
      </c>
      <c r="P131" s="23">
        <v>8170.4001974811572</v>
      </c>
      <c r="Q131" s="23">
        <v>1677.4076240958007</v>
      </c>
      <c r="R131" s="23">
        <v>20002.190584297368</v>
      </c>
      <c r="S131" s="23">
        <v>15419.730962277163</v>
      </c>
      <c r="T131" s="23">
        <v>7718.0766470041344</v>
      </c>
      <c r="U131" s="23">
        <v>48664.565363546979</v>
      </c>
      <c r="V131" s="23">
        <v>3380.1369878878336</v>
      </c>
      <c r="W131" s="23">
        <v>5618.4745359086328</v>
      </c>
      <c r="X131" s="23">
        <v>47951.648467531122</v>
      </c>
      <c r="Y131" s="23">
        <v>7713.1573538949979</v>
      </c>
      <c r="Z131" s="23">
        <v>24675.373237863161</v>
      </c>
      <c r="AA131" s="23">
        <v>11897.198004874925</v>
      </c>
      <c r="AB131" s="23">
        <v>38404.472372496268</v>
      </c>
      <c r="AC131" s="23">
        <v>20797.26983914373</v>
      </c>
      <c r="AD131" s="23">
        <v>29573.288536671105</v>
      </c>
      <c r="AE131" s="23">
        <v>490808.25988990185</v>
      </c>
      <c r="AF131" s="23">
        <v>191435.14233358621</v>
      </c>
      <c r="AG131" s="23">
        <v>31741.689509593751</v>
      </c>
      <c r="AH131" s="23">
        <v>22066.275513043045</v>
      </c>
      <c r="AI131" s="23">
        <v>729.32486079808814</v>
      </c>
      <c r="AJ131" s="23">
        <v>70316.872565822807</v>
      </c>
      <c r="AK131" s="23">
        <v>23715.989553312142</v>
      </c>
      <c r="AL131" s="23">
        <v>49025.181969446028</v>
      </c>
      <c r="AM131" s="23">
        <v>51702.291205155874</v>
      </c>
      <c r="AN131" s="23">
        <v>135009.57950402633</v>
      </c>
      <c r="AO131" s="23">
        <v>127971.03250588807</v>
      </c>
      <c r="AP131" s="23">
        <v>210530.34038207904</v>
      </c>
      <c r="AQ131" s="23">
        <v>142439.71133312833</v>
      </c>
      <c r="AR131" s="23">
        <v>2081.0448895211462</v>
      </c>
      <c r="AS131" s="23">
        <v>31061.419715180877</v>
      </c>
      <c r="AT131" s="23">
        <v>33045.470740059296</v>
      </c>
      <c r="AU131" s="23">
        <v>22244.464456035887</v>
      </c>
      <c r="AV131" s="23">
        <v>150.39442996939084</v>
      </c>
      <c r="AW131" s="23">
        <v>170.13194081503613</v>
      </c>
      <c r="AX131" s="23">
        <v>112208.5290163249</v>
      </c>
      <c r="AY131" s="23">
        <v>159380.4099673286</v>
      </c>
      <c r="AZ131" s="23">
        <v>56948.645129007702</v>
      </c>
      <c r="BA131" s="23">
        <v>374.61675915652722</v>
      </c>
      <c r="BB131" s="23">
        <v>49068.698366812401</v>
      </c>
      <c r="BC131" s="23">
        <v>68549.855081979898</v>
      </c>
      <c r="BD131" s="23">
        <v>124974.32417088658</v>
      </c>
      <c r="BE131" s="23">
        <v>73771.177263866324</v>
      </c>
      <c r="BF131" s="23">
        <v>3500.2743703740525</v>
      </c>
      <c r="BG131" s="23">
        <v>114876.95792685372</v>
      </c>
      <c r="BH131" s="23">
        <v>105006.86350595867</v>
      </c>
      <c r="BI131" s="23">
        <v>6443.0972926094728</v>
      </c>
      <c r="BJ131" s="23">
        <v>93980.376401625428</v>
      </c>
      <c r="BK131" s="23">
        <v>7128.9172377711639</v>
      </c>
      <c r="BL131" s="23">
        <v>67759.329505769609</v>
      </c>
      <c r="BM131" s="23">
        <v>44431.72421718933</v>
      </c>
      <c r="BN131" s="23">
        <v>55833.998883451313</v>
      </c>
      <c r="BO131" s="23">
        <v>65073.68759807053</v>
      </c>
      <c r="BP131" s="23">
        <v>119510.87390783356</v>
      </c>
      <c r="BQ131" s="23">
        <v>3774.9772035327278</v>
      </c>
      <c r="BR131" s="23">
        <v>9400.037617428392</v>
      </c>
      <c r="BS131" s="23">
        <v>0</v>
      </c>
      <c r="BT131" s="64">
        <v>3668145.2083701766</v>
      </c>
      <c r="BU131" s="23">
        <v>52222.893662096794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3720368.1020322735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81.488433584677082</v>
      </c>
      <c r="D133" s="23">
        <v>0.40406153834676906</v>
      </c>
      <c r="E133" s="23">
        <v>1.0918093175319294</v>
      </c>
      <c r="F133" s="23">
        <v>50.132029875935714</v>
      </c>
      <c r="G133" s="23">
        <v>306.18222823202098</v>
      </c>
      <c r="H133" s="23">
        <v>24.16909031518696</v>
      </c>
      <c r="I133" s="23">
        <v>27.86289820682472</v>
      </c>
      <c r="J133" s="23">
        <v>25.452580929139177</v>
      </c>
      <c r="K133" s="23">
        <v>32.107789330047332</v>
      </c>
      <c r="L133" s="23">
        <v>6.8191527673474237</v>
      </c>
      <c r="M133" s="23">
        <v>449.5450756569611</v>
      </c>
      <c r="N133" s="23">
        <v>421.83787768566839</v>
      </c>
      <c r="O133" s="23">
        <v>64.988912752157262</v>
      </c>
      <c r="P133" s="23">
        <v>79.491093950483517</v>
      </c>
      <c r="Q133" s="23">
        <v>23.280184031389226</v>
      </c>
      <c r="R133" s="23">
        <v>121.78380371211892</v>
      </c>
      <c r="S133" s="23">
        <v>123.28790504763471</v>
      </c>
      <c r="T133" s="23">
        <v>64.083750650706094</v>
      </c>
      <c r="U133" s="23">
        <v>285.78741061467281</v>
      </c>
      <c r="V133" s="23">
        <v>41.803328261711037</v>
      </c>
      <c r="W133" s="23">
        <v>6.8887893641963469</v>
      </c>
      <c r="X133" s="23">
        <v>277.61525040769385</v>
      </c>
      <c r="Y133" s="23">
        <v>29.695509582749445</v>
      </c>
      <c r="Z133" s="23">
        <v>20.085868378278878</v>
      </c>
      <c r="AA133" s="23">
        <v>10.966174905771149</v>
      </c>
      <c r="AB133" s="23">
        <v>129.686033302011</v>
      </c>
      <c r="AC133" s="23">
        <v>167.53843627062042</v>
      </c>
      <c r="AD133" s="23">
        <v>177.93466543565205</v>
      </c>
      <c r="AE133" s="23">
        <v>1159.0820587892367</v>
      </c>
      <c r="AF133" s="23">
        <v>392.29771351012437</v>
      </c>
      <c r="AG133" s="23">
        <v>815.8152754095878</v>
      </c>
      <c r="AH133" s="23">
        <v>241.19175214190477</v>
      </c>
      <c r="AI133" s="23">
        <v>0.86773897427205493</v>
      </c>
      <c r="AJ133" s="23">
        <v>315.34215518493374</v>
      </c>
      <c r="AK133" s="23">
        <v>84.407833134869506</v>
      </c>
      <c r="AL133" s="23">
        <v>205.65915938314291</v>
      </c>
      <c r="AM133" s="23">
        <v>54.422346958598979</v>
      </c>
      <c r="AN133" s="23">
        <v>426.05186430325381</v>
      </c>
      <c r="AO133" s="23">
        <v>487.30242320358559</v>
      </c>
      <c r="AP133" s="23">
        <v>466.93182858473136</v>
      </c>
      <c r="AQ133" s="23">
        <v>208.1275198912632</v>
      </c>
      <c r="AR133" s="23">
        <v>46.763772428571642</v>
      </c>
      <c r="AS133" s="23">
        <v>17.525057011680509</v>
      </c>
      <c r="AT133" s="23">
        <v>22.117896342690418</v>
      </c>
      <c r="AU133" s="23">
        <v>202.00585390530216</v>
      </c>
      <c r="AV133" s="23">
        <v>58.321862332203054</v>
      </c>
      <c r="AW133" s="23">
        <v>73.708701549509669</v>
      </c>
      <c r="AX133" s="23">
        <v>196.88216107179392</v>
      </c>
      <c r="AY133" s="23">
        <v>210.9100885385688</v>
      </c>
      <c r="AZ133" s="23">
        <v>67.622191037987236</v>
      </c>
      <c r="BA133" s="23">
        <v>0</v>
      </c>
      <c r="BB133" s="23">
        <v>30.897922625851418</v>
      </c>
      <c r="BC133" s="23">
        <v>110.6453372664967</v>
      </c>
      <c r="BD133" s="23">
        <v>237.46576334003305</v>
      </c>
      <c r="BE133" s="23">
        <v>96.732433738786128</v>
      </c>
      <c r="BF133" s="23">
        <v>2.3493170332077105</v>
      </c>
      <c r="BG133" s="23">
        <v>222.17790654583391</v>
      </c>
      <c r="BH133" s="23">
        <v>997.34126039895784</v>
      </c>
      <c r="BI133" s="23">
        <v>0.25577149839167063</v>
      </c>
      <c r="BJ133" s="23">
        <v>1321.6426781527589</v>
      </c>
      <c r="BK133" s="23">
        <v>61.694859593160906</v>
      </c>
      <c r="BL133" s="23">
        <v>18982.318565517708</v>
      </c>
      <c r="BM133" s="23">
        <v>3940.8352023996968</v>
      </c>
      <c r="BN133" s="23">
        <v>46.385638023706079</v>
      </c>
      <c r="BO133" s="23">
        <v>27.19662011329698</v>
      </c>
      <c r="BP133" s="23">
        <v>36.211289968250362</v>
      </c>
      <c r="BQ133" s="23">
        <v>15.77326933828372</v>
      </c>
      <c r="BR133" s="23">
        <v>76.525837408160797</v>
      </c>
      <c r="BS133" s="23">
        <v>0</v>
      </c>
      <c r="BT133" s="64">
        <v>35011.817070757919</v>
      </c>
      <c r="BU133" s="23">
        <v>14213.856682560086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49225.673753318006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409.37064225143888</v>
      </c>
      <c r="D135" s="23">
        <v>73.353291552746512</v>
      </c>
      <c r="E135" s="23">
        <v>16.671202625624208</v>
      </c>
      <c r="F135" s="23">
        <v>0</v>
      </c>
      <c r="G135" s="23">
        <v>3244.956973285387</v>
      </c>
      <c r="H135" s="23">
        <v>316.01190754794328</v>
      </c>
      <c r="I135" s="23">
        <v>404.18404587902245</v>
      </c>
      <c r="J135" s="23">
        <v>626.09627638455356</v>
      </c>
      <c r="K135" s="23">
        <v>1057.6951888034914</v>
      </c>
      <c r="L135" s="23">
        <v>748.35176230579771</v>
      </c>
      <c r="M135" s="23">
        <v>2317.2971649617648</v>
      </c>
      <c r="N135" s="23">
        <v>50414.087211057056</v>
      </c>
      <c r="O135" s="23">
        <v>1235.1508789740246</v>
      </c>
      <c r="P135" s="23">
        <v>803.55196655508678</v>
      </c>
      <c r="Q135" s="23">
        <v>28.155808878831991</v>
      </c>
      <c r="R135" s="23">
        <v>3668.0350488067838</v>
      </c>
      <c r="S135" s="23">
        <v>5335.1553113692044</v>
      </c>
      <c r="T135" s="23">
        <v>1422.2388195504741</v>
      </c>
      <c r="U135" s="23">
        <v>11033.742839977018</v>
      </c>
      <c r="V135" s="23">
        <v>449.01105738347866</v>
      </c>
      <c r="W135" s="23">
        <v>546.44497495101564</v>
      </c>
      <c r="X135" s="23">
        <v>4364.1503762189586</v>
      </c>
      <c r="Y135" s="23">
        <v>1939.4165721142826</v>
      </c>
      <c r="Z135" s="23">
        <v>0</v>
      </c>
      <c r="AA135" s="23">
        <v>224.13505752228102</v>
      </c>
      <c r="AB135" s="23">
        <v>0</v>
      </c>
      <c r="AC135" s="23">
        <v>919.50944259553944</v>
      </c>
      <c r="AD135" s="23">
        <v>451.23388440022848</v>
      </c>
      <c r="AE135" s="23">
        <v>3916.6212035133135</v>
      </c>
      <c r="AF135" s="23">
        <v>4107.0433846148881</v>
      </c>
      <c r="AG135" s="23">
        <v>955.07467486353789</v>
      </c>
      <c r="AH135" s="23">
        <v>0</v>
      </c>
      <c r="AI135" s="23">
        <v>16.300731456165892</v>
      </c>
      <c r="AJ135" s="23">
        <v>1033.6145627887008</v>
      </c>
      <c r="AK135" s="23">
        <v>699.07909676784175</v>
      </c>
      <c r="AL135" s="23">
        <v>1203.2903584006094</v>
      </c>
      <c r="AM135" s="23">
        <v>1222.5548592124419</v>
      </c>
      <c r="AN135" s="23">
        <v>3036.7521760498139</v>
      </c>
      <c r="AO135" s="23">
        <v>1320.3592479494371</v>
      </c>
      <c r="AP135" s="23">
        <v>4162.9845312030939</v>
      </c>
      <c r="AQ135" s="23">
        <v>23310.416453486683</v>
      </c>
      <c r="AR135" s="23">
        <v>13644.453171149768</v>
      </c>
      <c r="AS135" s="23">
        <v>482.35346263472707</v>
      </c>
      <c r="AT135" s="23">
        <v>100.39768692320355</v>
      </c>
      <c r="AU135" s="23">
        <v>0</v>
      </c>
      <c r="AV135" s="23">
        <v>0</v>
      </c>
      <c r="AW135" s="23">
        <v>0</v>
      </c>
      <c r="AX135" s="23">
        <v>1640.446338361422</v>
      </c>
      <c r="AY135" s="23">
        <v>51947.837852614481</v>
      </c>
      <c r="AZ135" s="23">
        <v>1890.5143777457852</v>
      </c>
      <c r="BA135" s="23">
        <v>0</v>
      </c>
      <c r="BB135" s="23">
        <v>7286.0564897366949</v>
      </c>
      <c r="BC135" s="23">
        <v>2256.5398931706013</v>
      </c>
      <c r="BD135" s="23">
        <v>580.52832254118073</v>
      </c>
      <c r="BE135" s="23">
        <v>909.87719218962343</v>
      </c>
      <c r="BF135" s="23">
        <v>110.4004084985781</v>
      </c>
      <c r="BG135" s="23">
        <v>1159.5747604045282</v>
      </c>
      <c r="BH135" s="23">
        <v>41463.133285774689</v>
      </c>
      <c r="BI135" s="23">
        <v>4195.2155229459668</v>
      </c>
      <c r="BJ135" s="23">
        <v>69434.817993385906</v>
      </c>
      <c r="BK135" s="23">
        <v>212.2799800996149</v>
      </c>
      <c r="BL135" s="23">
        <v>15147.454705642152</v>
      </c>
      <c r="BM135" s="23">
        <v>24763.033908932739</v>
      </c>
      <c r="BN135" s="23">
        <v>8019.5894052641597</v>
      </c>
      <c r="BO135" s="23">
        <v>4300.0588639026701</v>
      </c>
      <c r="BP135" s="23">
        <v>13990.843714593293</v>
      </c>
      <c r="BQ135" s="23">
        <v>300.82258960015236</v>
      </c>
      <c r="BR135" s="23">
        <v>419.37336382681343</v>
      </c>
      <c r="BS135" s="23">
        <v>0</v>
      </c>
      <c r="BT135" s="64">
        <v>401287.70227619738</v>
      </c>
      <c r="BU135" s="23">
        <v>516866.92725263321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918154.62952883053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5.3067774228530054E-2</v>
      </c>
      <c r="D136" s="23">
        <v>2.9317669651666078E-4</v>
      </c>
      <c r="E136" s="23">
        <v>5.5843180288887771E-6</v>
      </c>
      <c r="F136" s="23">
        <v>8.0796705400977276E-2</v>
      </c>
      <c r="G136" s="23">
        <v>1.2549972965403482</v>
      </c>
      <c r="H136" s="23">
        <v>9.0248163664871539E-2</v>
      </c>
      <c r="I136" s="23">
        <v>3.0007332928233845E-2</v>
      </c>
      <c r="J136" s="23">
        <v>0.16549964126316224</v>
      </c>
      <c r="K136" s="23">
        <v>4.4479093100099107E-2</v>
      </c>
      <c r="L136" s="23">
        <v>1.7478915430421869E-3</v>
      </c>
      <c r="M136" s="23">
        <v>2.7120408036839216</v>
      </c>
      <c r="N136" s="23">
        <v>2.4242222603159798</v>
      </c>
      <c r="O136" s="23">
        <v>0.40950362537644291</v>
      </c>
      <c r="P136" s="23">
        <v>0.41879034625848494</v>
      </c>
      <c r="Q136" s="23">
        <v>0.12943332327358409</v>
      </c>
      <c r="R136" s="23">
        <v>0.95572252473614105</v>
      </c>
      <c r="S136" s="23">
        <v>0.33032637220384342</v>
      </c>
      <c r="T136" s="23">
        <v>0.20198199094589261</v>
      </c>
      <c r="U136" s="23">
        <v>1.4069158763572531</v>
      </c>
      <c r="V136" s="23">
        <v>0.13393149144585398</v>
      </c>
      <c r="W136" s="23">
        <v>4.7427613019352395E-2</v>
      </c>
      <c r="X136" s="23">
        <v>4.9110293186663529</v>
      </c>
      <c r="Y136" s="23">
        <v>0.16214067396878568</v>
      </c>
      <c r="Z136" s="23">
        <v>0.18093469629501083</v>
      </c>
      <c r="AA136" s="23">
        <v>4.7187487344110173E-4</v>
      </c>
      <c r="AB136" s="23">
        <v>7.8934335338342876E-3</v>
      </c>
      <c r="AC136" s="23">
        <v>0.48788511322992578</v>
      </c>
      <c r="AD136" s="23">
        <v>1.3234833728466401E-2</v>
      </c>
      <c r="AE136" s="23">
        <v>3.8315290389352552</v>
      </c>
      <c r="AF136" s="23">
        <v>0.37679906684025588</v>
      </c>
      <c r="AG136" s="23">
        <v>2.2083185645240668E-2</v>
      </c>
      <c r="AH136" s="23">
        <v>2.9568963962966072E-3</v>
      </c>
      <c r="AI136" s="23">
        <v>6.6174168642332016E-3</v>
      </c>
      <c r="AJ136" s="23">
        <v>5.5675650748021107E-3</v>
      </c>
      <c r="AK136" s="23">
        <v>7.8738884207331763E-4</v>
      </c>
      <c r="AL136" s="23">
        <v>0.74154438321515515</v>
      </c>
      <c r="AM136" s="23">
        <v>0.46919998510526401</v>
      </c>
      <c r="AN136" s="23">
        <v>4.4700567153124844</v>
      </c>
      <c r="AO136" s="23">
        <v>2.9940795778919633</v>
      </c>
      <c r="AP136" s="23">
        <v>0.66866065646111339</v>
      </c>
      <c r="AQ136" s="23">
        <v>0.3501925835916152</v>
      </c>
      <c r="AR136" s="23">
        <v>4.7726374033897935E-2</v>
      </c>
      <c r="AS136" s="23">
        <v>0.13545042594971177</v>
      </c>
      <c r="AT136" s="23">
        <v>9.029842252713154E-3</v>
      </c>
      <c r="AU136" s="23">
        <v>2.0642431593787366E-2</v>
      </c>
      <c r="AV136" s="23">
        <v>2.9513120782677189E-3</v>
      </c>
      <c r="AW136" s="23">
        <v>0</v>
      </c>
      <c r="AX136" s="23">
        <v>0.24932025487678278</v>
      </c>
      <c r="AY136" s="23">
        <v>0.1407192300099683</v>
      </c>
      <c r="AZ136" s="23">
        <v>0.25215429627644387</v>
      </c>
      <c r="BA136" s="23">
        <v>0</v>
      </c>
      <c r="BB136" s="23">
        <v>7.5659132814399607E-2</v>
      </c>
      <c r="BC136" s="23">
        <v>25.387991863973802</v>
      </c>
      <c r="BD136" s="23">
        <v>0.93919015121161575</v>
      </c>
      <c r="BE136" s="23">
        <v>4.5288819214287972E-3</v>
      </c>
      <c r="BF136" s="23">
        <v>1.50776586779997E-4</v>
      </c>
      <c r="BG136" s="23">
        <v>0.76659284173373587</v>
      </c>
      <c r="BH136" s="23">
        <v>555.24080896177065</v>
      </c>
      <c r="BI136" s="23">
        <v>2.8089119685310547E-3</v>
      </c>
      <c r="BJ136" s="23">
        <v>340.27175614762751</v>
      </c>
      <c r="BK136" s="23">
        <v>1.3514049629910843E-3</v>
      </c>
      <c r="BL136" s="23">
        <v>131275.37583315693</v>
      </c>
      <c r="BM136" s="23">
        <v>6493.1587602170002</v>
      </c>
      <c r="BN136" s="23">
        <v>0.12567507724014193</v>
      </c>
      <c r="BO136" s="23">
        <v>4.7690075966710151E-3</v>
      </c>
      <c r="BP136" s="23">
        <v>2.5363972487212831E-2</v>
      </c>
      <c r="BQ136" s="23">
        <v>7.2288996883965225E-3</v>
      </c>
      <c r="BR136" s="23">
        <v>1.3681579170777506E-3</v>
      </c>
      <c r="BS136" s="23">
        <v>0</v>
      </c>
      <c r="BT136" s="64">
        <v>138722.84293502226</v>
      </c>
      <c r="BU136" s="23">
        <v>125589.85748710785</v>
      </c>
      <c r="BV136" s="23">
        <v>0</v>
      </c>
      <c r="BW136" s="23">
        <v>57412.561963937856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321725.262386068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41.228594183099688</v>
      </c>
      <c r="D138" s="23">
        <v>1.0497914299774076</v>
      </c>
      <c r="E138" s="23">
        <v>0.97614122191778407</v>
      </c>
      <c r="F138" s="23">
        <v>57.855103405090837</v>
      </c>
      <c r="G138" s="23">
        <v>850.94145635552991</v>
      </c>
      <c r="H138" s="23">
        <v>59.166187780671038</v>
      </c>
      <c r="I138" s="23">
        <v>25.079102188996696</v>
      </c>
      <c r="J138" s="23">
        <v>106.4207888751065</v>
      </c>
      <c r="K138" s="23">
        <v>30.606976814744613</v>
      </c>
      <c r="L138" s="23">
        <v>4.9289201105135776</v>
      </c>
      <c r="M138" s="23">
        <v>1720.9845151858565</v>
      </c>
      <c r="N138" s="23">
        <v>1579.1366001966046</v>
      </c>
      <c r="O138" s="23">
        <v>262.81452825727075</v>
      </c>
      <c r="P138" s="23">
        <v>273.54971850612105</v>
      </c>
      <c r="Q138" s="23">
        <v>80.774098221827572</v>
      </c>
      <c r="R138" s="23">
        <v>620.68675299285212</v>
      </c>
      <c r="S138" s="23">
        <v>221.64951825816746</v>
      </c>
      <c r="T138" s="23">
        <v>132.39497943565488</v>
      </c>
      <c r="U138" s="23">
        <v>931.18635034628733</v>
      </c>
      <c r="V138" s="23">
        <v>87.837759791301707</v>
      </c>
      <c r="W138" s="23">
        <v>33.082225883820151</v>
      </c>
      <c r="X138" s="23">
        <v>1628.2587889383049</v>
      </c>
      <c r="Y138" s="23">
        <v>111.0965149770804</v>
      </c>
      <c r="Z138" s="23">
        <v>138.70802185893356</v>
      </c>
      <c r="AA138" s="23">
        <v>3.318800316662478</v>
      </c>
      <c r="AB138" s="23">
        <v>50.073220138153324</v>
      </c>
      <c r="AC138" s="23">
        <v>316.42570273385934</v>
      </c>
      <c r="AD138" s="23">
        <v>38.553450296018767</v>
      </c>
      <c r="AE138" s="23">
        <v>2588.7492979564413</v>
      </c>
      <c r="AF138" s="23">
        <v>388.67595821828132</v>
      </c>
      <c r="AG138" s="23">
        <v>38.596736314262841</v>
      </c>
      <c r="AH138" s="23">
        <v>20.014229770683507</v>
      </c>
      <c r="AI138" s="23">
        <v>4.5029987932190947</v>
      </c>
      <c r="AJ138" s="23">
        <v>39.015956883841596</v>
      </c>
      <c r="AK138" s="23">
        <v>4.7183665672529429</v>
      </c>
      <c r="AL138" s="23">
        <v>523.04211179594733</v>
      </c>
      <c r="AM138" s="23">
        <v>494.95766888679304</v>
      </c>
      <c r="AN138" s="23">
        <v>26338.657931278634</v>
      </c>
      <c r="AO138" s="23">
        <v>1875.7691853309275</v>
      </c>
      <c r="AP138" s="23">
        <v>527.46590723690383</v>
      </c>
      <c r="AQ138" s="23">
        <v>242.82112323873335</v>
      </c>
      <c r="AR138" s="23">
        <v>32.162393711080597</v>
      </c>
      <c r="AS138" s="23">
        <v>93.266357218163066</v>
      </c>
      <c r="AT138" s="23">
        <v>7.3415915136827357</v>
      </c>
      <c r="AU138" s="23">
        <v>25.061680864662488</v>
      </c>
      <c r="AV138" s="23">
        <v>1.9902697493986694</v>
      </c>
      <c r="AW138" s="23">
        <v>0.48911064979185931</v>
      </c>
      <c r="AX138" s="23">
        <v>203.87154974868264</v>
      </c>
      <c r="AY138" s="23">
        <v>166.55981889679151</v>
      </c>
      <c r="AZ138" s="23">
        <v>247.0487690320752</v>
      </c>
      <c r="BA138" s="23">
        <v>76.51095681443654</v>
      </c>
      <c r="BB138" s="23">
        <v>2934.2094721788967</v>
      </c>
      <c r="BC138" s="23">
        <v>17.060607339235002</v>
      </c>
      <c r="BD138" s="23">
        <v>633.53053855397548</v>
      </c>
      <c r="BE138" s="23">
        <v>17.056961694156922</v>
      </c>
      <c r="BF138" s="23">
        <v>1.6937113060620177</v>
      </c>
      <c r="BG138" s="23">
        <v>498.59401972204876</v>
      </c>
      <c r="BH138" s="23">
        <v>725.27911423222099</v>
      </c>
      <c r="BI138" s="23">
        <v>4.2402808221040456</v>
      </c>
      <c r="BJ138" s="23">
        <v>30202.409368268276</v>
      </c>
      <c r="BK138" s="23">
        <v>5.2964647337407333</v>
      </c>
      <c r="BL138" s="23">
        <v>1179.3636642504537</v>
      </c>
      <c r="BM138" s="23">
        <v>15625.217907049439</v>
      </c>
      <c r="BN138" s="23">
        <v>1666.6911969764242</v>
      </c>
      <c r="BO138" s="23">
        <v>1064.6882683004217</v>
      </c>
      <c r="BP138" s="23">
        <v>1178.8553425173743</v>
      </c>
      <c r="BQ138" s="23">
        <v>8.8828012057142161</v>
      </c>
      <c r="BR138" s="23">
        <v>17.698712630903241</v>
      </c>
      <c r="BS138" s="23">
        <v>0</v>
      </c>
      <c r="BT138" s="64">
        <v>99130.843010952551</v>
      </c>
      <c r="BU138" s="23">
        <v>159333.91040421036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121240.2245239745</v>
      </c>
      <c r="CH138" s="23">
        <v>1288.0454411666647</v>
      </c>
      <c r="CI138" s="23">
        <v>65728</v>
      </c>
      <c r="CJ138" s="34">
        <f t="shared" si="4"/>
        <v>446721.02338030405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9.1655627203275483</v>
      </c>
      <c r="D139" s="23">
        <v>5.0635803726948987E-2</v>
      </c>
      <c r="E139" s="23">
        <v>9.6449149956093303E-4</v>
      </c>
      <c r="F139" s="23">
        <v>13.954745261397363</v>
      </c>
      <c r="G139" s="23">
        <v>216.75596164532584</v>
      </c>
      <c r="H139" s="23">
        <v>15.58714712440424</v>
      </c>
      <c r="I139" s="23">
        <v>5.1826950728906738</v>
      </c>
      <c r="J139" s="23">
        <v>28.584152326737591</v>
      </c>
      <c r="K139" s="23">
        <v>7.6821747940028331</v>
      </c>
      <c r="L139" s="23">
        <v>0.30188583936257202</v>
      </c>
      <c r="M139" s="23">
        <v>468.4081902362658</v>
      </c>
      <c r="N139" s="23">
        <v>418.69781610314556</v>
      </c>
      <c r="O139" s="23">
        <v>70.72712615430278</v>
      </c>
      <c r="P139" s="23">
        <v>72.331075518072609</v>
      </c>
      <c r="Q139" s="23">
        <v>22.354983976823309</v>
      </c>
      <c r="R139" s="23">
        <v>165.06693320085637</v>
      </c>
      <c r="S139" s="23">
        <v>57.052083427778101</v>
      </c>
      <c r="T139" s="23">
        <v>34.885175293369173</v>
      </c>
      <c r="U139" s="23">
        <v>242.99447064513132</v>
      </c>
      <c r="V139" s="23">
        <v>23.131881879719636</v>
      </c>
      <c r="W139" s="23">
        <v>8.1914263057710048</v>
      </c>
      <c r="X139" s="23">
        <v>446.34689392105884</v>
      </c>
      <c r="Y139" s="23">
        <v>28.004010689751695</v>
      </c>
      <c r="Z139" s="23">
        <v>31.250006831524011</v>
      </c>
      <c r="AA139" s="23">
        <v>8.1499531712898851E-2</v>
      </c>
      <c r="AB139" s="23">
        <v>1.3633087346293788</v>
      </c>
      <c r="AC139" s="23">
        <v>84.264728842140045</v>
      </c>
      <c r="AD139" s="23">
        <v>2.2858448539594116</v>
      </c>
      <c r="AE139" s="23">
        <v>2694.5749122121942</v>
      </c>
      <c r="AF139" s="23">
        <v>649.67967907276443</v>
      </c>
      <c r="AG139" s="23">
        <v>3.8140816350137099</v>
      </c>
      <c r="AH139" s="23">
        <v>0.51069824901751404</v>
      </c>
      <c r="AI139" s="23">
        <v>1.1429224269797058</v>
      </c>
      <c r="AJ139" s="23">
        <v>0.96159802506225023</v>
      </c>
      <c r="AK139" s="23">
        <v>0.13599330143809155</v>
      </c>
      <c r="AL139" s="23">
        <v>128.0753084724461</v>
      </c>
      <c r="AM139" s="23">
        <v>128.9387755770008</v>
      </c>
      <c r="AN139" s="23">
        <v>4727.0364732913977</v>
      </c>
      <c r="AO139" s="23">
        <v>517.12031566734061</v>
      </c>
      <c r="AP139" s="23">
        <v>6278.3674683167301</v>
      </c>
      <c r="AQ139" s="23">
        <v>319.45897274407395</v>
      </c>
      <c r="AR139" s="23">
        <v>8.2430266009975153</v>
      </c>
      <c r="AS139" s="23">
        <v>23.394223567600218</v>
      </c>
      <c r="AT139" s="23">
        <v>1.5595827547900289</v>
      </c>
      <c r="AU139" s="23">
        <v>3.5652428281269888</v>
      </c>
      <c r="AV139" s="23">
        <v>0.50973375751795313</v>
      </c>
      <c r="AW139" s="23">
        <v>0</v>
      </c>
      <c r="AX139" s="23">
        <v>3666.8668796614993</v>
      </c>
      <c r="AY139" s="23">
        <v>2660.0568165851332</v>
      </c>
      <c r="AZ139" s="23">
        <v>43.550649171174364</v>
      </c>
      <c r="BA139" s="23">
        <v>0</v>
      </c>
      <c r="BB139" s="23">
        <v>7596.1935067997074</v>
      </c>
      <c r="BC139" s="23">
        <v>0.55265362924841477</v>
      </c>
      <c r="BD139" s="23">
        <v>1562.2152942696296</v>
      </c>
      <c r="BE139" s="23">
        <v>0.78220260614391668</v>
      </c>
      <c r="BF139" s="23">
        <v>2.6041270488145193E-2</v>
      </c>
      <c r="BG139" s="23">
        <v>2210.2335059865995</v>
      </c>
      <c r="BH139" s="23">
        <v>30.516028800358146</v>
      </c>
      <c r="BI139" s="23">
        <v>466.36328247124959</v>
      </c>
      <c r="BJ139" s="23">
        <v>3.5911891318118991</v>
      </c>
      <c r="BK139" s="23">
        <v>0.23340694289374578</v>
      </c>
      <c r="BL139" s="23">
        <v>1.4467372493413998E-2</v>
      </c>
      <c r="BM139" s="23">
        <v>4522.0732742770724</v>
      </c>
      <c r="BN139" s="23">
        <v>2961.2450203073877</v>
      </c>
      <c r="BO139" s="23">
        <v>658.92484061254777</v>
      </c>
      <c r="BP139" s="23">
        <v>925.57813243877422</v>
      </c>
      <c r="BQ139" s="23">
        <v>1.248534246181628</v>
      </c>
      <c r="BR139" s="23">
        <v>0.23630041739242863</v>
      </c>
      <c r="BS139" s="23">
        <v>0</v>
      </c>
      <c r="BT139" s="64">
        <v>45272.294416723955</v>
      </c>
      <c r="BU139" s="23">
        <v>39120.063249317805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84392.35766604176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70.307453976479948</v>
      </c>
      <c r="D140" s="23">
        <v>22.698767341076309</v>
      </c>
      <c r="E140" s="23">
        <v>4.6735679901898628</v>
      </c>
      <c r="F140" s="23">
        <v>40.705750373756558</v>
      </c>
      <c r="G140" s="23">
        <v>498.33399368393123</v>
      </c>
      <c r="H140" s="23">
        <v>45.82228790824206</v>
      </c>
      <c r="I140" s="23">
        <v>46.239919196432979</v>
      </c>
      <c r="J140" s="23">
        <v>25.631156890166537</v>
      </c>
      <c r="K140" s="23">
        <v>79.91490318911255</v>
      </c>
      <c r="L140" s="23">
        <v>62.707643501844537</v>
      </c>
      <c r="M140" s="23">
        <v>132.47767542124234</v>
      </c>
      <c r="N140" s="23">
        <v>1087.7464832546596</v>
      </c>
      <c r="O140" s="23">
        <v>71.874374285261311</v>
      </c>
      <c r="P140" s="23">
        <v>117.6903743275918</v>
      </c>
      <c r="Q140" s="23">
        <v>19.30157704713859</v>
      </c>
      <c r="R140" s="23">
        <v>194.0291798269659</v>
      </c>
      <c r="S140" s="23">
        <v>217.15764374155086</v>
      </c>
      <c r="T140" s="23">
        <v>77.837132816307602</v>
      </c>
      <c r="U140" s="23">
        <v>437.25375467360203</v>
      </c>
      <c r="V140" s="23">
        <v>33.165049718820228</v>
      </c>
      <c r="W140" s="23">
        <v>75.437168426620957</v>
      </c>
      <c r="X140" s="23">
        <v>260.1336624511182</v>
      </c>
      <c r="Y140" s="23">
        <v>101.17302949616484</v>
      </c>
      <c r="Z140" s="23">
        <v>146.36752276767757</v>
      </c>
      <c r="AA140" s="23">
        <v>86.068201500195556</v>
      </c>
      <c r="AB140" s="23">
        <v>535.53775994174089</v>
      </c>
      <c r="AC140" s="23">
        <v>122.14089697507825</v>
      </c>
      <c r="AD140" s="23">
        <v>293.58263531474711</v>
      </c>
      <c r="AE140" s="23">
        <v>1482.4186342828646</v>
      </c>
      <c r="AF140" s="23">
        <v>1810.4322576521752</v>
      </c>
      <c r="AG140" s="23">
        <v>352.66718249043322</v>
      </c>
      <c r="AH140" s="23">
        <v>513.04319143509917</v>
      </c>
      <c r="AI140" s="23">
        <v>30.577408670836888</v>
      </c>
      <c r="AJ140" s="23">
        <v>676.18828642891583</v>
      </c>
      <c r="AK140" s="23">
        <v>381.75433781139213</v>
      </c>
      <c r="AL140" s="23">
        <v>646.80266991695953</v>
      </c>
      <c r="AM140" s="23">
        <v>231.56098023481695</v>
      </c>
      <c r="AN140" s="23">
        <v>215.44876843450032</v>
      </c>
      <c r="AO140" s="23">
        <v>907.19504627435413</v>
      </c>
      <c r="AP140" s="23">
        <v>2119.3329842083713</v>
      </c>
      <c r="AQ140" s="23">
        <v>1280.1816824864436</v>
      </c>
      <c r="AR140" s="23">
        <v>24.430283934499965</v>
      </c>
      <c r="AS140" s="23">
        <v>477.13260733338944</v>
      </c>
      <c r="AT140" s="23">
        <v>322.10355390320615</v>
      </c>
      <c r="AU140" s="23">
        <v>148.84071630350553</v>
      </c>
      <c r="AV140" s="23">
        <v>57.524653500012043</v>
      </c>
      <c r="AW140" s="23">
        <v>66.307661415162869</v>
      </c>
      <c r="AX140" s="23">
        <v>1435.573071395464</v>
      </c>
      <c r="AY140" s="23">
        <v>921.38498019976396</v>
      </c>
      <c r="AZ140" s="23">
        <v>681.45447639806207</v>
      </c>
      <c r="BA140" s="23">
        <v>0</v>
      </c>
      <c r="BB140" s="23">
        <v>242.34483751875854</v>
      </c>
      <c r="BC140" s="23">
        <v>579.89895232345123</v>
      </c>
      <c r="BD140" s="23">
        <v>611.69251042050132</v>
      </c>
      <c r="BE140" s="23">
        <v>615.29159555343631</v>
      </c>
      <c r="BF140" s="23">
        <v>12.206082330428616</v>
      </c>
      <c r="BG140" s="23">
        <v>796.12826270020196</v>
      </c>
      <c r="BH140" s="23">
        <v>131.90348564715305</v>
      </c>
      <c r="BI140" s="23">
        <v>21.445566527727507</v>
      </c>
      <c r="BJ140" s="23">
        <v>6.7375594778261508E-3</v>
      </c>
      <c r="BK140" s="23">
        <v>67.763760138004599</v>
      </c>
      <c r="BL140" s="23">
        <v>311.79487207411938</v>
      </c>
      <c r="BM140" s="23">
        <v>1.1021768493617782E-2</v>
      </c>
      <c r="BN140" s="23">
        <v>135.97674916868559</v>
      </c>
      <c r="BO140" s="23">
        <v>111.9416865460213</v>
      </c>
      <c r="BP140" s="23">
        <v>239.39268723658023</v>
      </c>
      <c r="BQ140" s="23">
        <v>99.396747151383622</v>
      </c>
      <c r="BR140" s="23">
        <v>116.40858019365182</v>
      </c>
      <c r="BS140" s="23">
        <v>0</v>
      </c>
      <c r="BT140" s="64">
        <v>23781.969135606018</v>
      </c>
      <c r="BU140" s="23">
        <v>38095.129500622483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21041</v>
      </c>
      <c r="CJ140" s="34">
        <f t="shared" si="5"/>
        <v>82918.098636228504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6829.6632688442205</v>
      </c>
      <c r="D141" s="23">
        <v>33.849179639880134</v>
      </c>
      <c r="E141" s="23">
        <v>490.72898158514641</v>
      </c>
      <c r="F141" s="23">
        <v>2887.5688235278517</v>
      </c>
      <c r="G141" s="23">
        <v>7826.0692600909761</v>
      </c>
      <c r="H141" s="23">
        <v>581.82721436870509</v>
      </c>
      <c r="I141" s="23">
        <v>1552.469270143989</v>
      </c>
      <c r="J141" s="23">
        <v>471.38055294460003</v>
      </c>
      <c r="K141" s="23">
        <v>432.68228668725556</v>
      </c>
      <c r="L141" s="23">
        <v>2338.9266274773245</v>
      </c>
      <c r="M141" s="23">
        <v>2056.6586560839187</v>
      </c>
      <c r="N141" s="23">
        <v>6476.3327161699726</v>
      </c>
      <c r="O141" s="23">
        <v>1460.8857559457244</v>
      </c>
      <c r="P141" s="23">
        <v>2001.2295745819072</v>
      </c>
      <c r="Q141" s="23">
        <v>1496.4385228277588</v>
      </c>
      <c r="R141" s="23">
        <v>2229.4338441835434</v>
      </c>
      <c r="S141" s="23">
        <v>805.60036499959995</v>
      </c>
      <c r="T141" s="23">
        <v>862.27039739545444</v>
      </c>
      <c r="U141" s="23">
        <v>6015.2840005736862</v>
      </c>
      <c r="V141" s="23">
        <v>476.52626922742246</v>
      </c>
      <c r="W141" s="23">
        <v>367.45736426921189</v>
      </c>
      <c r="X141" s="23">
        <v>1874.5124028108125</v>
      </c>
      <c r="Y141" s="23">
        <v>301.93024116523617</v>
      </c>
      <c r="Z141" s="23">
        <v>2983.2813250187705</v>
      </c>
      <c r="AA141" s="23">
        <v>190.24908828084423</v>
      </c>
      <c r="AB141" s="23">
        <v>3288.4980384199166</v>
      </c>
      <c r="AC141" s="23">
        <v>2913.5925291292579</v>
      </c>
      <c r="AD141" s="23">
        <v>815.2101900439709</v>
      </c>
      <c r="AE141" s="23">
        <v>4075.5290394699027</v>
      </c>
      <c r="AF141" s="23">
        <v>2061.7433212152714</v>
      </c>
      <c r="AG141" s="23">
        <v>4063.0578078051085</v>
      </c>
      <c r="AH141" s="23">
        <v>2924.5740699198377</v>
      </c>
      <c r="AI141" s="23">
        <v>280.39574856118628</v>
      </c>
      <c r="AJ141" s="23">
        <v>1088.478708957952</v>
      </c>
      <c r="AK141" s="23">
        <v>131.25771228233859</v>
      </c>
      <c r="AL141" s="23">
        <v>1455.2099452600394</v>
      </c>
      <c r="AM141" s="23">
        <v>826.84940567963611</v>
      </c>
      <c r="AN141" s="23">
        <v>373.71427956997616</v>
      </c>
      <c r="AO141" s="23">
        <v>2307.9147382159431</v>
      </c>
      <c r="AP141" s="23">
        <v>6151.3471512686392</v>
      </c>
      <c r="AQ141" s="23">
        <v>1077.8701899967521</v>
      </c>
      <c r="AR141" s="23">
        <v>464.46183679368283</v>
      </c>
      <c r="AS141" s="23">
        <v>486.43472129381655</v>
      </c>
      <c r="AT141" s="23">
        <v>398.54037195753722</v>
      </c>
      <c r="AU141" s="23">
        <v>9.4684905217446307</v>
      </c>
      <c r="AV141" s="23">
        <v>1.7456750253870261</v>
      </c>
      <c r="AW141" s="23">
        <v>0.72416813931603274</v>
      </c>
      <c r="AX141" s="23">
        <v>986.93790266489714</v>
      </c>
      <c r="AY141" s="23">
        <v>1726.8299718161002</v>
      </c>
      <c r="AZ141" s="23">
        <v>563.05455705743157</v>
      </c>
      <c r="BA141" s="23">
        <v>33.674652924806509</v>
      </c>
      <c r="BB141" s="23">
        <v>289.6223075939356</v>
      </c>
      <c r="BC141" s="23">
        <v>204.46936766201077</v>
      </c>
      <c r="BD141" s="23">
        <v>739.81108285426956</v>
      </c>
      <c r="BE141" s="23">
        <v>6.8321418700411585E-2</v>
      </c>
      <c r="BF141" s="23">
        <v>347.65868668569067</v>
      </c>
      <c r="BG141" s="23">
        <v>422.79908993174615</v>
      </c>
      <c r="BH141" s="23">
        <v>1706.9108915843676</v>
      </c>
      <c r="BI141" s="23">
        <v>22.247340703385429</v>
      </c>
      <c r="BJ141" s="23">
        <v>2386.3126873693254</v>
      </c>
      <c r="BK141" s="23">
        <v>92.885309484641539</v>
      </c>
      <c r="BL141" s="23">
        <v>1946.5078799723265</v>
      </c>
      <c r="BM141" s="23">
        <v>2371.9188170703183</v>
      </c>
      <c r="BN141" s="23">
        <v>691.43432440580477</v>
      </c>
      <c r="BO141" s="23">
        <v>939.4169097640322</v>
      </c>
      <c r="BP141" s="23">
        <v>1190.4444268757356</v>
      </c>
      <c r="BQ141" s="23">
        <v>160.75439952333514</v>
      </c>
      <c r="BR141" s="23">
        <v>340.1011389105409</v>
      </c>
      <c r="BS141" s="23">
        <v>0</v>
      </c>
      <c r="BT141" s="64">
        <v>105403.73419464442</v>
      </c>
      <c r="BU141" s="23">
        <v>1199.6940598013109</v>
      </c>
      <c r="BV141" s="23">
        <v>0</v>
      </c>
      <c r="BW141" s="23">
        <v>0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669.18705457629494</v>
      </c>
      <c r="CE141" s="23">
        <v>0</v>
      </c>
      <c r="CF141" s="23">
        <v>0</v>
      </c>
      <c r="CG141" s="23">
        <v>0</v>
      </c>
      <c r="CH141" s="23">
        <v>0</v>
      </c>
      <c r="CI141" s="23">
        <v>0</v>
      </c>
      <c r="CJ141" s="34">
        <f t="shared" si="5"/>
        <v>107272.61530902203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5.0186952198981274</v>
      </c>
      <c r="D142" s="23">
        <v>2.772613901343278E-2</v>
      </c>
      <c r="E142" s="23">
        <v>5.2811693358919577E-4</v>
      </c>
      <c r="F142" s="23">
        <v>7.6410598536352783</v>
      </c>
      <c r="G142" s="23">
        <v>118.6868871871015</v>
      </c>
      <c r="H142" s="23">
        <v>8.5348977637349943</v>
      </c>
      <c r="I142" s="23">
        <v>2.8378363426415429</v>
      </c>
      <c r="J142" s="23">
        <v>15.6515375023162</v>
      </c>
      <c r="K142" s="23">
        <v>4.2064513760379443</v>
      </c>
      <c r="L142" s="23">
        <v>0.16530060021341828</v>
      </c>
      <c r="M142" s="23">
        <v>256.48157314839375</v>
      </c>
      <c r="N142" s="23">
        <v>229.26216233273979</v>
      </c>
      <c r="O142" s="23">
        <v>38.727342857029321</v>
      </c>
      <c r="P142" s="23">
        <v>39.605601317588146</v>
      </c>
      <c r="Q142" s="23">
        <v>12.240694286730379</v>
      </c>
      <c r="R142" s="23">
        <v>90.384044482189324</v>
      </c>
      <c r="S142" s="23">
        <v>31.239436914134906</v>
      </c>
      <c r="T142" s="23">
        <v>19.101725429454419</v>
      </c>
      <c r="U142" s="23">
        <v>133.05404430692877</v>
      </c>
      <c r="V142" s="23">
        <v>12.666092476736479</v>
      </c>
      <c r="W142" s="23">
        <v>4.4852971169730393</v>
      </c>
      <c r="X142" s="23">
        <v>244.40169046794125</v>
      </c>
      <c r="Y142" s="23">
        <v>15.333875166762299</v>
      </c>
      <c r="Z142" s="23">
        <v>17.111252706756737</v>
      </c>
      <c r="AA142" s="23">
        <v>4.4625880888287048E-2</v>
      </c>
      <c r="AB142" s="23">
        <v>0.74649328562832817</v>
      </c>
      <c r="AC142" s="23">
        <v>46.139992136887265</v>
      </c>
      <c r="AD142" s="23">
        <v>1.251637132606394</v>
      </c>
      <c r="AE142" s="23">
        <v>362.35317482501978</v>
      </c>
      <c r="AF142" s="23">
        <v>35.634426035464195</v>
      </c>
      <c r="AG142" s="23">
        <v>2.0884384138784746</v>
      </c>
      <c r="AH142" s="23">
        <v>0.27963791633547919</v>
      </c>
      <c r="AI142" s="23">
        <v>0.62581856630319699</v>
      </c>
      <c r="AJ142" s="23">
        <v>0.52653258278842818</v>
      </c>
      <c r="AK142" s="23">
        <v>7.4464487636076604E-2</v>
      </c>
      <c r="AL142" s="23">
        <v>70.128911669776102</v>
      </c>
      <c r="AM142" s="23">
        <v>44.372912877097818</v>
      </c>
      <c r="AN142" s="23">
        <v>422.73964936240924</v>
      </c>
      <c r="AO142" s="23">
        <v>283.15438293778283</v>
      </c>
      <c r="AP142" s="23">
        <v>63.236193511036724</v>
      </c>
      <c r="AQ142" s="23">
        <v>33.118212905378464</v>
      </c>
      <c r="AR142" s="23">
        <v>4.5135513729200616</v>
      </c>
      <c r="AS142" s="23">
        <v>12.80974028267274</v>
      </c>
      <c r="AT142" s="23">
        <v>0.85396508161372964</v>
      </c>
      <c r="AU142" s="23">
        <v>1.9521842450124618</v>
      </c>
      <c r="AV142" s="23">
        <v>0.27910979940188996</v>
      </c>
      <c r="AW142" s="23">
        <v>0</v>
      </c>
      <c r="AX142" s="23">
        <v>23.57857267549003</v>
      </c>
      <c r="AY142" s="23">
        <v>13.308018609514141</v>
      </c>
      <c r="AZ142" s="23">
        <v>23.846592019286547</v>
      </c>
      <c r="BA142" s="23">
        <v>0</v>
      </c>
      <c r="BB142" s="23">
        <v>7.1551922747332188</v>
      </c>
      <c r="BC142" s="23">
        <v>0.30261100294660914</v>
      </c>
      <c r="BD142" s="23">
        <v>88.820554300298511</v>
      </c>
      <c r="BE142" s="23">
        <v>0.42830283314083778</v>
      </c>
      <c r="BF142" s="23">
        <v>1.4259157206908285E-2</v>
      </c>
      <c r="BG142" s="23">
        <v>72.497780175390446</v>
      </c>
      <c r="BH142" s="23">
        <v>16.70935572029536</v>
      </c>
      <c r="BI142" s="23">
        <v>0.26564281759536545</v>
      </c>
      <c r="BJ142" s="23">
        <v>4.8586757890206014E-2</v>
      </c>
      <c r="BK142" s="23">
        <v>0.12780429792858539</v>
      </c>
      <c r="BL142" s="23">
        <v>7.9217540038379365E-3</v>
      </c>
      <c r="BM142" s="23">
        <v>7.9481598505173959E-2</v>
      </c>
      <c r="BN142" s="23">
        <v>11.885271590424853</v>
      </c>
      <c r="BO142" s="23">
        <v>0.45101186128517318</v>
      </c>
      <c r="BP142" s="23">
        <v>2.3987071123621275</v>
      </c>
      <c r="BQ142" s="23">
        <v>0.68364737053121394</v>
      </c>
      <c r="BR142" s="23">
        <v>0.12938864872935296</v>
      </c>
      <c r="BS142" s="23">
        <v>0</v>
      </c>
      <c r="BT142" s="64">
        <v>2956.5285109979814</v>
      </c>
      <c r="BU142" s="23">
        <v>234025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236981.52851099797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286402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351410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637812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782566</v>
      </c>
      <c r="CG145" s="23">
        <v>0</v>
      </c>
      <c r="CH145" s="23">
        <v>0</v>
      </c>
      <c r="CI145" s="23">
        <v>0</v>
      </c>
      <c r="CJ145" s="34">
        <f>SUM(BT145:CI145)</f>
        <v>1420378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9898</v>
      </c>
      <c r="D146" s="23">
        <v>8202</v>
      </c>
      <c r="E146" s="23">
        <v>106.00000000000001</v>
      </c>
      <c r="F146" s="23">
        <v>3628</v>
      </c>
      <c r="G146" s="23">
        <v>70442</v>
      </c>
      <c r="H146" s="23">
        <v>11430</v>
      </c>
      <c r="I146" s="23">
        <v>8985</v>
      </c>
      <c r="J146" s="23">
        <v>4762</v>
      </c>
      <c r="K146" s="23">
        <v>11020</v>
      </c>
      <c r="L146" s="23">
        <v>34028</v>
      </c>
      <c r="M146" s="23">
        <v>38631</v>
      </c>
      <c r="N146" s="23">
        <v>336152</v>
      </c>
      <c r="O146" s="23">
        <v>19652</v>
      </c>
      <c r="P146" s="23">
        <v>17031</v>
      </c>
      <c r="Q146" s="23">
        <v>1206</v>
      </c>
      <c r="R146" s="23">
        <v>87568</v>
      </c>
      <c r="S146" s="23">
        <v>108034</v>
      </c>
      <c r="T146" s="23">
        <v>43890</v>
      </c>
      <c r="U146" s="23">
        <v>311362</v>
      </c>
      <c r="V146" s="23">
        <v>14786.000000000002</v>
      </c>
      <c r="W146" s="23">
        <v>19361</v>
      </c>
      <c r="X146" s="23">
        <v>132318</v>
      </c>
      <c r="Y146" s="23">
        <v>47107</v>
      </c>
      <c r="Z146" s="23">
        <v>14533</v>
      </c>
      <c r="AA146" s="23">
        <v>12618</v>
      </c>
      <c r="AB146" s="23">
        <v>48503</v>
      </c>
      <c r="AC146" s="23">
        <v>1567</v>
      </c>
      <c r="AD146" s="23">
        <v>156514</v>
      </c>
      <c r="AE146" s="23">
        <v>2370806</v>
      </c>
      <c r="AF146" s="23">
        <v>539385</v>
      </c>
      <c r="AG146" s="23">
        <v>1377920</v>
      </c>
      <c r="AH146" s="23">
        <v>16173</v>
      </c>
      <c r="AI146" s="23">
        <v>100668</v>
      </c>
      <c r="AJ146" s="23">
        <v>2042470</v>
      </c>
      <c r="AK146" s="23">
        <v>35487</v>
      </c>
      <c r="AL146" s="23">
        <v>32407</v>
      </c>
      <c r="AM146" s="23">
        <v>40451</v>
      </c>
      <c r="AN146" s="23">
        <v>76474</v>
      </c>
      <c r="AO146" s="23">
        <v>68889</v>
      </c>
      <c r="AP146" s="23">
        <v>355687</v>
      </c>
      <c r="AQ146" s="23">
        <v>281231</v>
      </c>
      <c r="AR146" s="23">
        <v>12258</v>
      </c>
      <c r="AS146" s="23">
        <v>22928</v>
      </c>
      <c r="AT146" s="23">
        <v>30554</v>
      </c>
      <c r="AU146" s="23">
        <v>10125</v>
      </c>
      <c r="AV146" s="23">
        <v>56</v>
      </c>
      <c r="AW146" s="23">
        <v>55.000000000000007</v>
      </c>
      <c r="AX146" s="23">
        <v>211919.99999999997</v>
      </c>
      <c r="AY146" s="23">
        <v>492619</v>
      </c>
      <c r="AZ146" s="23">
        <v>16076</v>
      </c>
      <c r="BA146" s="23">
        <v>1418</v>
      </c>
      <c r="BB146" s="23">
        <v>50939</v>
      </c>
      <c r="BC146" s="23">
        <v>93187</v>
      </c>
      <c r="BD146" s="23">
        <v>232926</v>
      </c>
      <c r="BE146" s="23">
        <v>102725</v>
      </c>
      <c r="BF146" s="23">
        <v>3182448</v>
      </c>
      <c r="BG146" s="23">
        <v>115137</v>
      </c>
      <c r="BH146" s="23">
        <v>603580</v>
      </c>
      <c r="BI146" s="23">
        <v>41055</v>
      </c>
      <c r="BJ146" s="23">
        <v>151263</v>
      </c>
      <c r="BK146" s="23">
        <v>15081.000000000002</v>
      </c>
      <c r="BL146" s="23">
        <v>72066</v>
      </c>
      <c r="BM146" s="23">
        <v>157072</v>
      </c>
      <c r="BN146" s="23">
        <v>125637</v>
      </c>
      <c r="BO146" s="23">
        <v>66587</v>
      </c>
      <c r="BP146" s="23">
        <v>75650</v>
      </c>
      <c r="BQ146" s="23">
        <v>24494</v>
      </c>
      <c r="BR146" s="23">
        <v>12278</v>
      </c>
      <c r="BS146" s="23">
        <v>0</v>
      </c>
      <c r="BT146" s="64">
        <v>14831516</v>
      </c>
      <c r="BU146" s="23">
        <v>822689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33461709</v>
      </c>
      <c r="CJ146" s="34">
        <f>SUM(BT146:CI146)</f>
        <v>49115914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103886291</v>
      </c>
      <c r="AI147" s="23">
        <v>4756186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108642477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108642477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0</v>
      </c>
      <c r="CI148" s="23">
        <v>0</v>
      </c>
      <c r="CJ148" s="34">
        <f>SUM(BT148:CI148)</f>
        <v>0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891448.75139739725</v>
      </c>
      <c r="D151" s="23">
        <v>54908.456215252918</v>
      </c>
      <c r="E151" s="23">
        <v>51256.414600368196</v>
      </c>
      <c r="F151" s="23">
        <v>41243.393496782002</v>
      </c>
      <c r="G151" s="23">
        <v>1023199.2927958154</v>
      </c>
      <c r="H151" s="23">
        <v>48474.575750518365</v>
      </c>
      <c r="I151" s="23">
        <v>70905.952014080918</v>
      </c>
      <c r="J151" s="23">
        <v>42208.782090808571</v>
      </c>
      <c r="K151" s="23">
        <v>58523.706347721702</v>
      </c>
      <c r="L151" s="23">
        <v>111088.73237461939</v>
      </c>
      <c r="M151" s="23">
        <v>245672.95883217236</v>
      </c>
      <c r="N151" s="23">
        <v>190751.97071502768</v>
      </c>
      <c r="O151" s="23">
        <v>160948.99912522367</v>
      </c>
      <c r="P151" s="23">
        <v>208917.59730998462</v>
      </c>
      <c r="Q151" s="23">
        <v>57667.428965486521</v>
      </c>
      <c r="R151" s="23">
        <v>361237.31174105819</v>
      </c>
      <c r="S151" s="23">
        <v>66549.766827005413</v>
      </c>
      <c r="T151" s="23">
        <v>54647.65037314919</v>
      </c>
      <c r="U151" s="23">
        <v>345937.87712340546</v>
      </c>
      <c r="V151" s="23">
        <v>38939.512857777721</v>
      </c>
      <c r="W151" s="23">
        <v>29291.371364946448</v>
      </c>
      <c r="X151" s="23">
        <v>120645.46176032018</v>
      </c>
      <c r="Y151" s="23">
        <v>94859.786960213256</v>
      </c>
      <c r="Z151" s="23">
        <v>120994.28533096383</v>
      </c>
      <c r="AA151" s="23">
        <v>33031.467173906596</v>
      </c>
      <c r="AB151" s="23">
        <v>756613.94753245625</v>
      </c>
      <c r="AC151" s="23">
        <v>1944765.8522500223</v>
      </c>
      <c r="AD151" s="23">
        <v>924184.53326980374</v>
      </c>
      <c r="AE151" s="23">
        <v>1643106.9267264488</v>
      </c>
      <c r="AF151" s="23">
        <v>839273.24968184927</v>
      </c>
      <c r="AG151" s="23">
        <v>1556277.658900033</v>
      </c>
      <c r="AH151" s="23">
        <v>127121.85937224241</v>
      </c>
      <c r="AI151" s="23">
        <v>-4262.4297715778912</v>
      </c>
      <c r="AJ151" s="23">
        <v>537106.8376808886</v>
      </c>
      <c r="AK151" s="23">
        <v>126427.77559628124</v>
      </c>
      <c r="AL151" s="23">
        <v>1386094.7494903577</v>
      </c>
      <c r="AM151" s="23">
        <v>-137878.58743793576</v>
      </c>
      <c r="AN151" s="23">
        <v>33144.677927357756</v>
      </c>
      <c r="AO151" s="23">
        <v>-29996.203187851905</v>
      </c>
      <c r="AP151" s="23">
        <v>249791.92847344442</v>
      </c>
      <c r="AQ151" s="23">
        <v>310714.50850562251</v>
      </c>
      <c r="AR151" s="23">
        <v>68125.025119379294</v>
      </c>
      <c r="AS151" s="23">
        <v>61347.173776715827</v>
      </c>
      <c r="AT151" s="23">
        <v>74260.922422664575</v>
      </c>
      <c r="AU151" s="23">
        <v>311947.44054579182</v>
      </c>
      <c r="AV151" s="23">
        <v>308532.98020373972</v>
      </c>
      <c r="AW151" s="23">
        <v>1578189.6944200241</v>
      </c>
      <c r="AX151" s="23">
        <v>411340.63600204425</v>
      </c>
      <c r="AY151" s="23">
        <v>401632.51890605141</v>
      </c>
      <c r="AZ151" s="23">
        <v>74472.150454809045</v>
      </c>
      <c r="BA151" s="23">
        <v>28397.228035214262</v>
      </c>
      <c r="BB151" s="23">
        <v>62004.322766409721</v>
      </c>
      <c r="BC151" s="23">
        <v>152810.75802379107</v>
      </c>
      <c r="BD151" s="23">
        <v>178676.11906824654</v>
      </c>
      <c r="BE151" s="23">
        <v>129916.30022105288</v>
      </c>
      <c r="BF151" s="23">
        <v>1567.0014649904726</v>
      </c>
      <c r="BG151" s="23">
        <v>487468.78948433173</v>
      </c>
      <c r="BH151" s="23">
        <v>787099.54017344466</v>
      </c>
      <c r="BI151" s="23">
        <v>25868.569150369611</v>
      </c>
      <c r="BJ151" s="23">
        <v>751141.26230965951</v>
      </c>
      <c r="BK151" s="23">
        <v>18204.928303717443</v>
      </c>
      <c r="BL151" s="23">
        <v>437515.37839556165</v>
      </c>
      <c r="BM151" s="23">
        <v>659784.93961442681</v>
      </c>
      <c r="BN151" s="23">
        <v>196419.02908690239</v>
      </c>
      <c r="BO151" s="23">
        <v>160328.68816017205</v>
      </c>
      <c r="BP151" s="23">
        <v>82138.327695441651</v>
      </c>
      <c r="BQ151" s="23">
        <v>59458.742606695669</v>
      </c>
      <c r="BR151" s="23">
        <v>72275.745034903521</v>
      </c>
      <c r="BS151" s="23">
        <v>0</v>
      </c>
      <c r="BT151" s="64">
        <v>22366763.000000007</v>
      </c>
      <c r="BU151" s="23">
        <v>40122191</v>
      </c>
      <c r="BV151" s="23">
        <v>0</v>
      </c>
      <c r="BW151" s="23">
        <v>84534</v>
      </c>
      <c r="BX151" s="23">
        <v>0</v>
      </c>
      <c r="BY151" s="23">
        <v>0</v>
      </c>
      <c r="BZ151" s="23">
        <v>865088</v>
      </c>
      <c r="CA151" s="23">
        <v>576039</v>
      </c>
      <c r="CB151" s="23">
        <v>0</v>
      </c>
      <c r="CC151" s="23">
        <v>8135388</v>
      </c>
      <c r="CD151" s="23">
        <v>105838</v>
      </c>
      <c r="CE151" s="23">
        <v>0</v>
      </c>
      <c r="CF151" s="23">
        <v>-168140.99999999997</v>
      </c>
      <c r="CG151" s="23">
        <v>0</v>
      </c>
      <c r="CH151" s="23">
        <v>-100002.99999999999</v>
      </c>
      <c r="CI151" s="23">
        <v>-960900.99999999988</v>
      </c>
      <c r="CJ151" s="34">
        <f>SUM(BT151:CI151)</f>
        <v>71026796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13167</v>
      </c>
      <c r="D152" s="23">
        <v>4454</v>
      </c>
      <c r="E152" s="23">
        <v>1973.0000000000005</v>
      </c>
      <c r="F152" s="23">
        <v>2458</v>
      </c>
      <c r="G152" s="23">
        <v>30562</v>
      </c>
      <c r="H152" s="23">
        <v>4682</v>
      </c>
      <c r="I152" s="23">
        <v>7264</v>
      </c>
      <c r="J152" s="23">
        <v>2358</v>
      </c>
      <c r="K152" s="23">
        <v>5963</v>
      </c>
      <c r="L152" s="23">
        <v>2990</v>
      </c>
      <c r="M152" s="23">
        <v>21422</v>
      </c>
      <c r="N152" s="23">
        <v>131261</v>
      </c>
      <c r="O152" s="23">
        <v>9941</v>
      </c>
      <c r="P152" s="23">
        <v>7703.0000000000009</v>
      </c>
      <c r="Q152" s="23">
        <v>982.99999999999989</v>
      </c>
      <c r="R152" s="23">
        <v>19332</v>
      </c>
      <c r="S152" s="23">
        <v>15533</v>
      </c>
      <c r="T152" s="23">
        <v>5986</v>
      </c>
      <c r="U152" s="23">
        <v>48531</v>
      </c>
      <c r="V152" s="23">
        <v>5659</v>
      </c>
      <c r="W152" s="23">
        <v>6152.9999999999982</v>
      </c>
      <c r="X152" s="23">
        <v>17690</v>
      </c>
      <c r="Y152" s="23">
        <v>11389</v>
      </c>
      <c r="Z152" s="23">
        <v>6538</v>
      </c>
      <c r="AA152" s="23">
        <v>4288</v>
      </c>
      <c r="AB152" s="23">
        <v>267191</v>
      </c>
      <c r="AC152" s="23">
        <v>42185</v>
      </c>
      <c r="AD152" s="23">
        <v>200644.00000000003</v>
      </c>
      <c r="AE152" s="23">
        <v>336774</v>
      </c>
      <c r="AF152" s="23">
        <v>157161</v>
      </c>
      <c r="AG152" s="23">
        <v>1737959</v>
      </c>
      <c r="AH152" s="23">
        <v>408646</v>
      </c>
      <c r="AI152" s="23">
        <v>186687</v>
      </c>
      <c r="AJ152" s="23">
        <v>757083</v>
      </c>
      <c r="AK152" s="23">
        <v>649483</v>
      </c>
      <c r="AL152" s="23">
        <v>60435</v>
      </c>
      <c r="AM152" s="23">
        <v>15809</v>
      </c>
      <c r="AN152" s="23">
        <v>36703</v>
      </c>
      <c r="AO152" s="23">
        <v>31226</v>
      </c>
      <c r="AP152" s="23">
        <v>125184</v>
      </c>
      <c r="AQ152" s="23">
        <v>3932109.9999999995</v>
      </c>
      <c r="AR152" s="23">
        <v>336647</v>
      </c>
      <c r="AS152" s="23">
        <v>786114</v>
      </c>
      <c r="AT152" s="23">
        <v>39696</v>
      </c>
      <c r="AU152" s="23">
        <v>1730365.9999999998</v>
      </c>
      <c r="AV152" s="23">
        <v>2535175</v>
      </c>
      <c r="AW152" s="23">
        <v>2205231</v>
      </c>
      <c r="AX152" s="23">
        <v>169004</v>
      </c>
      <c r="AY152" s="23">
        <v>173989</v>
      </c>
      <c r="AZ152" s="23">
        <v>293553</v>
      </c>
      <c r="BA152" s="23">
        <v>77541</v>
      </c>
      <c r="BB152" s="23">
        <v>39111</v>
      </c>
      <c r="BC152" s="23">
        <v>229014.00000000003</v>
      </c>
      <c r="BD152" s="23">
        <v>88999.999999999985</v>
      </c>
      <c r="BE152" s="23">
        <v>169450</v>
      </c>
      <c r="BF152" s="23">
        <v>87007</v>
      </c>
      <c r="BG152" s="23">
        <v>154533</v>
      </c>
      <c r="BH152" s="23">
        <v>6870423</v>
      </c>
      <c r="BI152" s="23">
        <v>212073</v>
      </c>
      <c r="BJ152" s="23">
        <v>4637466</v>
      </c>
      <c r="BK152" s="23">
        <v>100574.99999999999</v>
      </c>
      <c r="BL152" s="23">
        <v>6294921</v>
      </c>
      <c r="BM152" s="23">
        <v>4974648</v>
      </c>
      <c r="BN152" s="23">
        <v>1019449</v>
      </c>
      <c r="BO152" s="23">
        <v>684226</v>
      </c>
      <c r="BP152" s="23">
        <v>1018403</v>
      </c>
      <c r="BQ152" s="23">
        <v>9090</v>
      </c>
      <c r="BR152" s="23">
        <v>9919</v>
      </c>
      <c r="BS152" s="23">
        <v>0</v>
      </c>
      <c r="BT152" s="64">
        <v>44280184</v>
      </c>
      <c r="BU152" s="23">
        <v>96121888</v>
      </c>
      <c r="BV152" s="23">
        <v>0</v>
      </c>
      <c r="BW152" s="23">
        <v>2282822</v>
      </c>
      <c r="BX152" s="23">
        <v>0</v>
      </c>
      <c r="BY152" s="23">
        <v>0</v>
      </c>
      <c r="BZ152" s="23">
        <v>12159990</v>
      </c>
      <c r="CA152" s="23">
        <v>4894372</v>
      </c>
      <c r="CB152" s="23">
        <v>2611322</v>
      </c>
      <c r="CC152" s="23">
        <v>2855710.9999999995</v>
      </c>
      <c r="CD152" s="23">
        <v>2284820</v>
      </c>
      <c r="CE152" s="23">
        <v>0</v>
      </c>
      <c r="CF152" s="23">
        <v>783621.00000000012</v>
      </c>
      <c r="CG152" s="23">
        <v>0</v>
      </c>
      <c r="CH152" s="23">
        <v>0</v>
      </c>
      <c r="CI152" s="23">
        <v>0</v>
      </c>
      <c r="CJ152" s="34">
        <f>SUM(BT152:CI152)</f>
        <v>168274730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45934254.103014372</v>
      </c>
      <c r="D153" s="71">
        <f t="shared" si="6"/>
        <v>1945223.014279702</v>
      </c>
      <c r="E153" s="71">
        <f t="shared" si="6"/>
        <v>1867175.0141902745</v>
      </c>
      <c r="F153" s="71">
        <f t="shared" si="6"/>
        <v>7279566.1297480073</v>
      </c>
      <c r="G153" s="71">
        <f t="shared" si="6"/>
        <v>97521158.413777277</v>
      </c>
      <c r="H153" s="71">
        <f t="shared" si="6"/>
        <v>6022770.0583636574</v>
      </c>
      <c r="I153" s="71">
        <f t="shared" si="6"/>
        <v>7106083.1163609102</v>
      </c>
      <c r="J153" s="71">
        <f t="shared" si="6"/>
        <v>5407936.0711782686</v>
      </c>
      <c r="K153" s="71">
        <f t="shared" si="6"/>
        <v>6454973.0545831136</v>
      </c>
      <c r="L153" s="71">
        <f t="shared" si="6"/>
        <v>23374022.051851492</v>
      </c>
      <c r="M153" s="71">
        <f t="shared" si="6"/>
        <v>18114930.763631802</v>
      </c>
      <c r="N153" s="71">
        <f t="shared" si="6"/>
        <v>26886512.482892763</v>
      </c>
      <c r="O153" s="71">
        <f t="shared" si="6"/>
        <v>10360685.160997631</v>
      </c>
      <c r="P153" s="71">
        <f t="shared" si="6"/>
        <v>9600742.2599773537</v>
      </c>
      <c r="Q153" s="71">
        <f t="shared" si="6"/>
        <v>5431166.9937614044</v>
      </c>
      <c r="R153" s="71">
        <f t="shared" si="6"/>
        <v>22113286.545547627</v>
      </c>
      <c r="S153" s="71">
        <f t="shared" si="6"/>
        <v>13525892.331010757</v>
      </c>
      <c r="T153" s="71">
        <f t="shared" si="6"/>
        <v>9944694.1339588389</v>
      </c>
      <c r="U153" s="71">
        <f t="shared" si="6"/>
        <v>67265758.123356223</v>
      </c>
      <c r="V153" s="71">
        <f t="shared" si="6"/>
        <v>4008531.0917934165</v>
      </c>
      <c r="W153" s="71">
        <f t="shared" si="6"/>
        <v>4423703.0653970139</v>
      </c>
      <c r="X153" s="71">
        <f t="shared" si="6"/>
        <v>16324941.47893293</v>
      </c>
      <c r="Y153" s="71">
        <f t="shared" si="6"/>
        <v>5755347.2096967064</v>
      </c>
      <c r="Z153" s="71">
        <f t="shared" si="6"/>
        <v>31196014.520181313</v>
      </c>
      <c r="AA153" s="71">
        <f t="shared" si="6"/>
        <v>2419105.0604968467</v>
      </c>
      <c r="AB153" s="71">
        <f t="shared" si="6"/>
        <v>17501775.897295486</v>
      </c>
      <c r="AC153" s="71">
        <f t="shared" si="6"/>
        <v>121141580.25480826</v>
      </c>
      <c r="AD153" s="71">
        <f t="shared" si="6"/>
        <v>20947589.600757465</v>
      </c>
      <c r="AE153" s="71">
        <f t="shared" si="6"/>
        <v>96940617.125194713</v>
      </c>
      <c r="AF153" s="71">
        <f t="shared" si="6"/>
        <v>37224943.134549581</v>
      </c>
      <c r="AG153" s="71">
        <f t="shared" si="6"/>
        <v>39147048.429976337</v>
      </c>
      <c r="AH153" s="71">
        <f t="shared" si="6"/>
        <v>119918616.28089438</v>
      </c>
      <c r="AI153" s="71">
        <f t="shared" ref="AI153:BN153" si="7">+SUM(AI5:AI152)</f>
        <v>14088131.998192161</v>
      </c>
      <c r="AJ153" s="71">
        <f t="shared" si="7"/>
        <v>20667317.711529396</v>
      </c>
      <c r="AK153" s="71">
        <f t="shared" si="7"/>
        <v>8104428.0827283636</v>
      </c>
      <c r="AL153" s="71">
        <f t="shared" si="7"/>
        <v>29240731.300100122</v>
      </c>
      <c r="AM153" s="71">
        <f t="shared" si="7"/>
        <v>11368750.184977289</v>
      </c>
      <c r="AN153" s="71">
        <f t="shared" si="7"/>
        <v>12672942.183844276</v>
      </c>
      <c r="AO153" s="71">
        <f t="shared" si="7"/>
        <v>27323209.331707671</v>
      </c>
      <c r="AP153" s="71">
        <f t="shared" si="7"/>
        <v>32437682.221565433</v>
      </c>
      <c r="AQ153" s="71">
        <f t="shared" si="7"/>
        <v>40679199.502907954</v>
      </c>
      <c r="AR153" s="71">
        <f t="shared" si="7"/>
        <v>13526738.044175457</v>
      </c>
      <c r="AS153" s="71">
        <f t="shared" si="7"/>
        <v>7485291.1674571466</v>
      </c>
      <c r="AT153" s="71">
        <f t="shared" si="7"/>
        <v>4188173.0092404792</v>
      </c>
      <c r="AU153" s="71">
        <f t="shared" si="7"/>
        <v>20619255.250300568</v>
      </c>
      <c r="AV153" s="71">
        <f t="shared" si="7"/>
        <v>18167628.00319235</v>
      </c>
      <c r="AW153" s="71">
        <f t="shared" si="7"/>
        <v>25280943.010219045</v>
      </c>
      <c r="AX153" s="71">
        <f t="shared" si="7"/>
        <v>17390580.929752938</v>
      </c>
      <c r="AY153" s="71">
        <f t="shared" si="7"/>
        <v>23366676.59261414</v>
      </c>
      <c r="AZ153" s="71">
        <f t="shared" si="7"/>
        <v>8494674.8587882929</v>
      </c>
      <c r="BA153" s="71">
        <f t="shared" si="7"/>
        <v>681755.99761207006</v>
      </c>
      <c r="BB153" s="71">
        <f t="shared" si="7"/>
        <v>13599010.419733228</v>
      </c>
      <c r="BC153" s="71">
        <f t="shared" si="7"/>
        <v>7778926.2696146769</v>
      </c>
      <c r="BD153" s="71">
        <f t="shared" si="7"/>
        <v>11917046.049043693</v>
      </c>
      <c r="BE153" s="71">
        <f t="shared" si="7"/>
        <v>6407997.2557402654</v>
      </c>
      <c r="BF153" s="71">
        <f t="shared" si="7"/>
        <v>10644997.026991634</v>
      </c>
      <c r="BG153" s="71">
        <f t="shared" si="7"/>
        <v>16853040.425715134</v>
      </c>
      <c r="BH153" s="71">
        <f t="shared" si="7"/>
        <v>49889732.680841222</v>
      </c>
      <c r="BI153" s="71">
        <f t="shared" si="7"/>
        <v>1735367.0487520571</v>
      </c>
      <c r="BJ153" s="71">
        <f t="shared" si="7"/>
        <v>33418753.658186439</v>
      </c>
      <c r="BK153" s="71">
        <f t="shared" si="7"/>
        <v>1289256.0808723436</v>
      </c>
      <c r="BL153" s="71">
        <f t="shared" si="7"/>
        <v>39621265.725154832</v>
      </c>
      <c r="BM153" s="71">
        <f t="shared" si="7"/>
        <v>33016866.234546933</v>
      </c>
      <c r="BN153" s="71">
        <f t="shared" si="7"/>
        <v>8710749.3136105426</v>
      </c>
      <c r="BO153" s="71">
        <f t="shared" ref="BO153:BY153" si="8">+SUM(BO5:BO152)</f>
        <v>6682176.2597655207</v>
      </c>
      <c r="BP153" s="71">
        <f t="shared" si="8"/>
        <v>9633148.7740416415</v>
      </c>
      <c r="BQ153" s="71">
        <f t="shared" si="8"/>
        <v>2489068.08660472</v>
      </c>
      <c r="BR153" s="71">
        <f t="shared" si="8"/>
        <v>3649602.3374240464</v>
      </c>
      <c r="BS153" s="71">
        <f t="shared" si="8"/>
        <v>0</v>
      </c>
      <c r="BT153" s="71">
        <f t="shared" si="8"/>
        <v>1496227756.0000007</v>
      </c>
      <c r="BU153" s="71">
        <f t="shared" si="8"/>
        <v>814234814.00000036</v>
      </c>
      <c r="BV153" s="71">
        <f t="shared" si="8"/>
        <v>27194436</v>
      </c>
      <c r="BW153" s="71">
        <f t="shared" si="8"/>
        <v>29502066.000000004</v>
      </c>
      <c r="BX153" s="71">
        <f t="shared" si="8"/>
        <v>314010623</v>
      </c>
      <c r="BY153" s="71">
        <f t="shared" si="8"/>
        <v>145284155</v>
      </c>
      <c r="BZ153" s="71">
        <f t="shared" ref="BZ153:CJ153" si="9">+SUM(BZ5:BZ152)</f>
        <v>65596262</v>
      </c>
      <c r="CA153" s="71">
        <f t="shared" si="9"/>
        <v>44159166</v>
      </c>
      <c r="CB153" s="71">
        <f t="shared" si="9"/>
        <v>28943592</v>
      </c>
      <c r="CC153" s="71">
        <f t="shared" si="9"/>
        <v>36837191</v>
      </c>
      <c r="CD153" s="71">
        <f t="shared" si="9"/>
        <v>60908111</v>
      </c>
      <c r="CE153" s="71">
        <f t="shared" si="9"/>
        <v>-49349.999999999993</v>
      </c>
      <c r="CF153" s="71">
        <f t="shared" si="9"/>
        <v>90981645</v>
      </c>
      <c r="CG153" s="71">
        <f t="shared" si="9"/>
        <v>2393755</v>
      </c>
      <c r="CH153" s="71">
        <f t="shared" si="9"/>
        <v>-2971737.0000000009</v>
      </c>
      <c r="CI153" s="71">
        <f t="shared" si="9"/>
        <v>835439627.00000024</v>
      </c>
      <c r="CJ153" s="71">
        <f t="shared" si="9"/>
        <v>3988692112.000001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15630257.029084815</v>
      </c>
      <c r="D156" s="23">
        <v>1536052.9889098138</v>
      </c>
      <c r="E156" s="23">
        <v>1527098.9858097248</v>
      </c>
      <c r="F156" s="23">
        <v>40314045.794449203</v>
      </c>
      <c r="G156" s="23">
        <v>30749967.672939505</v>
      </c>
      <c r="H156" s="23">
        <v>2559475.3654096271</v>
      </c>
      <c r="I156" s="23">
        <v>3930205.7403942985</v>
      </c>
      <c r="J156" s="23">
        <v>3197599.5599421822</v>
      </c>
      <c r="K156" s="23">
        <v>3764444.574087054</v>
      </c>
      <c r="L156" s="23">
        <v>30854.00691088289</v>
      </c>
      <c r="M156" s="23">
        <v>11716173.635623865</v>
      </c>
      <c r="N156" s="23">
        <v>31307613.35372752</v>
      </c>
      <c r="O156" s="23">
        <v>8127022.0223267712</v>
      </c>
      <c r="P156" s="23">
        <v>6690711.3868966205</v>
      </c>
      <c r="Q156" s="23">
        <v>1687810.7639714889</v>
      </c>
      <c r="R156" s="23">
        <v>15559079.59440593</v>
      </c>
      <c r="S156" s="23">
        <v>15075445.34133962</v>
      </c>
      <c r="T156" s="23">
        <v>6562021.1639226163</v>
      </c>
      <c r="U156" s="23">
        <v>34641508.897816524</v>
      </c>
      <c r="V156" s="23">
        <v>2471334.8493207395</v>
      </c>
      <c r="W156" s="23">
        <v>1544326.9713571931</v>
      </c>
      <c r="X156" s="23">
        <v>14536228.50252326</v>
      </c>
      <c r="Y156" s="23">
        <v>4328034.7575829346</v>
      </c>
      <c r="Z156" s="23">
        <v>25373573.516462758</v>
      </c>
      <c r="AA156" s="23">
        <v>1919706.9395031538</v>
      </c>
      <c r="AB156" s="23">
        <v>10570550.149735944</v>
      </c>
      <c r="AC156" s="23">
        <v>66811133.878051907</v>
      </c>
      <c r="AD156" s="23">
        <v>19457542.399230473</v>
      </c>
      <c r="AE156" s="23">
        <v>121073797.24576253</v>
      </c>
      <c r="AF156" s="23">
        <v>55460483.86520651</v>
      </c>
      <c r="AG156" s="23">
        <v>30314197.583669834</v>
      </c>
      <c r="AH156" s="23">
        <v>6314843.7202112526</v>
      </c>
      <c r="AI156" s="23">
        <v>4456949.9093709122</v>
      </c>
      <c r="AJ156" s="23">
        <v>22288596.862863064</v>
      </c>
      <c r="AK156" s="23">
        <v>8956901.0481068548</v>
      </c>
      <c r="AL156" s="23">
        <v>21299613.697210319</v>
      </c>
      <c r="AM156" s="23">
        <v>11685258.747751568</v>
      </c>
      <c r="AN156" s="23">
        <v>8126312.8106358945</v>
      </c>
      <c r="AO156" s="23">
        <v>21433915.110825762</v>
      </c>
      <c r="AP156" s="23">
        <v>34856967.023415901</v>
      </c>
      <c r="AQ156" s="23">
        <v>67713911.110899404</v>
      </c>
      <c r="AR156" s="23">
        <v>14490533.052089015</v>
      </c>
      <c r="AS156" s="23">
        <v>7574099.8707022537</v>
      </c>
      <c r="AT156" s="23">
        <v>4281002.9907590337</v>
      </c>
      <c r="AU156" s="23">
        <v>33431411.203675594</v>
      </c>
      <c r="AV156" s="23">
        <v>42893014.996807657</v>
      </c>
      <c r="AW156" s="23">
        <v>69821250.989780962</v>
      </c>
      <c r="AX156" s="23">
        <v>33718969.173277609</v>
      </c>
      <c r="AY156" s="23">
        <v>24760431.336153965</v>
      </c>
      <c r="AZ156" s="23">
        <v>9690871.1395640336</v>
      </c>
      <c r="BA156" s="23">
        <v>2986659.9044391932</v>
      </c>
      <c r="BB156" s="23">
        <v>6322431.5107770413</v>
      </c>
      <c r="BC156" s="23">
        <v>6365427.1294754883</v>
      </c>
      <c r="BD156" s="23">
        <v>6541424.2419315837</v>
      </c>
      <c r="BE156" s="23">
        <v>9959712.8564678729</v>
      </c>
      <c r="BF156" s="23">
        <v>2114381.9730072599</v>
      </c>
      <c r="BG156" s="23">
        <v>20170076.265318062</v>
      </c>
      <c r="BH156" s="23">
        <v>86995236.426227123</v>
      </c>
      <c r="BI156" s="23">
        <v>2823168.9410372539</v>
      </c>
      <c r="BJ156" s="23">
        <v>94896498.848229676</v>
      </c>
      <c r="BK156" s="23">
        <v>1881277.2895988254</v>
      </c>
      <c r="BL156" s="23">
        <v>84880568.962718934</v>
      </c>
      <c r="BM156" s="23">
        <v>97860673.802842647</v>
      </c>
      <c r="BN156" s="23">
        <v>16311750.878325241</v>
      </c>
      <c r="BO156" s="23">
        <v>6554885.8600206841</v>
      </c>
      <c r="BP156" s="23">
        <v>14762135.111183459</v>
      </c>
      <c r="BQ156" s="23">
        <v>2650398.9109822195</v>
      </c>
      <c r="BR156" s="23">
        <v>7656098.6625638921</v>
      </c>
      <c r="BS156" s="23">
        <v>4257253</v>
      </c>
      <c r="BT156" s="68">
        <v>1512253213.9056225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61564511.132099189</v>
      </c>
      <c r="D157" s="6">
        <f t="shared" si="10"/>
        <v>3481276.0031895158</v>
      </c>
      <c r="E157" s="6">
        <f t="shared" si="10"/>
        <v>3394273.9999999991</v>
      </c>
      <c r="F157" s="6">
        <f t="shared" si="10"/>
        <v>47593611.924197212</v>
      </c>
      <c r="G157" s="6">
        <f t="shared" si="10"/>
        <v>128271126.08671679</v>
      </c>
      <c r="H157" s="6">
        <f t="shared" si="10"/>
        <v>8582245.423773285</v>
      </c>
      <c r="I157" s="6">
        <f t="shared" si="10"/>
        <v>11036288.856755208</v>
      </c>
      <c r="J157" s="6">
        <f t="shared" si="10"/>
        <v>8605535.6311204508</v>
      </c>
      <c r="K157" s="6">
        <f t="shared" si="10"/>
        <v>10219417.628670167</v>
      </c>
      <c r="L157" s="6">
        <f t="shared" si="10"/>
        <v>23404876.058762375</v>
      </c>
      <c r="M157" s="6">
        <f t="shared" si="10"/>
        <v>29831104.399255667</v>
      </c>
      <c r="N157" s="6">
        <f t="shared" si="10"/>
        <v>58194125.836620286</v>
      </c>
      <c r="O157" s="6">
        <f t="shared" si="10"/>
        <v>18487707.183324404</v>
      </c>
      <c r="P157" s="6">
        <f t="shared" si="10"/>
        <v>16291453.646873973</v>
      </c>
      <c r="Q157" s="6">
        <f t="shared" si="10"/>
        <v>7118977.7577328933</v>
      </c>
      <c r="R157" s="6">
        <f t="shared" si="10"/>
        <v>37672366.139953554</v>
      </c>
      <c r="S157" s="6">
        <f t="shared" si="10"/>
        <v>28601337.672350377</v>
      </c>
      <c r="T157" s="6">
        <f t="shared" si="10"/>
        <v>16506715.297881454</v>
      </c>
      <c r="U157" s="6">
        <f t="shared" si="10"/>
        <v>101907267.02117275</v>
      </c>
      <c r="V157" s="6">
        <f t="shared" si="10"/>
        <v>6479865.9411141556</v>
      </c>
      <c r="W157" s="6">
        <f t="shared" si="10"/>
        <v>5968030.0367542068</v>
      </c>
      <c r="X157" s="6">
        <f t="shared" si="10"/>
        <v>30861169.98145619</v>
      </c>
      <c r="Y157" s="6">
        <f t="shared" si="10"/>
        <v>10083381.967279641</v>
      </c>
      <c r="Z157" s="6">
        <f t="shared" si="10"/>
        <v>56569588.036644071</v>
      </c>
      <c r="AA157" s="6">
        <f t="shared" si="10"/>
        <v>4338812</v>
      </c>
      <c r="AB157" s="6">
        <f t="shared" si="10"/>
        <v>28072326.047031432</v>
      </c>
      <c r="AC157" s="6">
        <f t="shared" si="10"/>
        <v>187952714.13286018</v>
      </c>
      <c r="AD157" s="6">
        <f t="shared" si="10"/>
        <v>40405131.999987938</v>
      </c>
      <c r="AE157" s="6">
        <f t="shared" si="10"/>
        <v>218014414.37095726</v>
      </c>
      <c r="AF157" s="6">
        <f t="shared" si="10"/>
        <v>92685426.999756098</v>
      </c>
      <c r="AG157" s="6">
        <f t="shared" si="10"/>
        <v>69461246.01364617</v>
      </c>
      <c r="AH157" s="6">
        <f t="shared" si="10"/>
        <v>126233460.00110564</v>
      </c>
      <c r="AI157" s="6">
        <f t="shared" ref="AI157:BN157" si="11">AI153+AI156</f>
        <v>18545081.907563075</v>
      </c>
      <c r="AJ157" s="6">
        <f t="shared" si="11"/>
        <v>42955914.57439246</v>
      </c>
      <c r="AK157" s="6">
        <f t="shared" si="11"/>
        <v>17061329.13083522</v>
      </c>
      <c r="AL157" s="6">
        <f t="shared" si="11"/>
        <v>50540344.997310445</v>
      </c>
      <c r="AM157" s="6">
        <f t="shared" si="11"/>
        <v>23054008.932728857</v>
      </c>
      <c r="AN157" s="6">
        <f t="shared" si="11"/>
        <v>20799254.99448017</v>
      </c>
      <c r="AO157" s="6">
        <f t="shared" si="11"/>
        <v>48757124.442533433</v>
      </c>
      <c r="AP157" s="6">
        <f t="shared" si="11"/>
        <v>67294649.244981334</v>
      </c>
      <c r="AQ157" s="6">
        <f t="shared" si="11"/>
        <v>108393110.61380735</v>
      </c>
      <c r="AR157" s="6">
        <f t="shared" si="11"/>
        <v>28017271.096264474</v>
      </c>
      <c r="AS157" s="6">
        <f t="shared" si="11"/>
        <v>15059391.0381594</v>
      </c>
      <c r="AT157" s="6">
        <f t="shared" si="11"/>
        <v>8469175.999999512</v>
      </c>
      <c r="AU157" s="6">
        <f t="shared" si="11"/>
        <v>54050666.453976162</v>
      </c>
      <c r="AV157" s="6">
        <f t="shared" si="11"/>
        <v>61060643.000000007</v>
      </c>
      <c r="AW157" s="6">
        <f t="shared" si="11"/>
        <v>95102194</v>
      </c>
      <c r="AX157" s="6">
        <f t="shared" si="11"/>
        <v>51109550.103030547</v>
      </c>
      <c r="AY157" s="6">
        <f t="shared" si="11"/>
        <v>48127107.928768106</v>
      </c>
      <c r="AZ157" s="6">
        <f t="shared" si="11"/>
        <v>18185545.998352326</v>
      </c>
      <c r="BA157" s="6">
        <f t="shared" si="11"/>
        <v>3668415.9020512635</v>
      </c>
      <c r="BB157" s="6">
        <f t="shared" si="11"/>
        <v>19921441.930510268</v>
      </c>
      <c r="BC157" s="6">
        <f t="shared" si="11"/>
        <v>14144353.399090165</v>
      </c>
      <c r="BD157" s="6">
        <f t="shared" si="11"/>
        <v>18458470.290975276</v>
      </c>
      <c r="BE157" s="6">
        <f t="shared" si="11"/>
        <v>16367710.112208139</v>
      </c>
      <c r="BF157" s="6">
        <f t="shared" si="11"/>
        <v>12759378.999998894</v>
      </c>
      <c r="BG157" s="6">
        <f t="shared" si="11"/>
        <v>37023116.691033199</v>
      </c>
      <c r="BH157" s="6">
        <f t="shared" ref="BH157" si="12">BH153+BH156</f>
        <v>136884969.10706836</v>
      </c>
      <c r="BI157" s="6">
        <f t="shared" si="11"/>
        <v>4558535.9897893108</v>
      </c>
      <c r="BJ157" s="6">
        <f t="shared" si="11"/>
        <v>128315252.50641611</v>
      </c>
      <c r="BK157" s="6">
        <f t="shared" si="11"/>
        <v>3170533.3704711692</v>
      </c>
      <c r="BL157" s="6">
        <f t="shared" si="11"/>
        <v>124501834.68787377</v>
      </c>
      <c r="BM157" s="6">
        <f t="shared" si="11"/>
        <v>130877540.03738958</v>
      </c>
      <c r="BN157" s="6">
        <f t="shared" si="11"/>
        <v>25022500.191935785</v>
      </c>
      <c r="BO157" s="6">
        <f t="shared" ref="BO157:BS157" si="13">BO153+BO156</f>
        <v>13237062.119786205</v>
      </c>
      <c r="BP157" s="6">
        <f t="shared" si="13"/>
        <v>24395283.885225102</v>
      </c>
      <c r="BQ157" s="6">
        <f t="shared" si="13"/>
        <v>5139466.9975869395</v>
      </c>
      <c r="BR157" s="6">
        <f t="shared" si="13"/>
        <v>11305700.999987938</v>
      </c>
      <c r="BS157" s="6">
        <f t="shared" si="13"/>
        <v>4257253</v>
      </c>
      <c r="BT157" s="67">
        <f>SUM(C157:BS157)</f>
        <v>3008480969.9056249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2010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1361789.643207398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18335.999999999996</v>
      </c>
      <c r="Y5" s="23">
        <v>0</v>
      </c>
      <c r="Z5" s="23">
        <v>0</v>
      </c>
      <c r="AA5" s="23">
        <v>0</v>
      </c>
      <c r="AB5" s="23">
        <v>0</v>
      </c>
      <c r="AC5" s="23">
        <v>8934.9999999999982</v>
      </c>
      <c r="AD5" s="23">
        <v>95290.877572688652</v>
      </c>
      <c r="AE5" s="23">
        <v>865754.89919504011</v>
      </c>
      <c r="AF5" s="23">
        <v>400049</v>
      </c>
      <c r="AG5" s="23">
        <v>0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0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67932.505383057593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5218.9999999999991</v>
      </c>
      <c r="Y6" s="23">
        <v>0</v>
      </c>
      <c r="Z6" s="23">
        <v>0</v>
      </c>
      <c r="AA6" s="23">
        <v>0</v>
      </c>
      <c r="AB6" s="23">
        <v>0</v>
      </c>
      <c r="AC6" s="23">
        <v>1148.9999999999995</v>
      </c>
      <c r="AD6" s="23">
        <v>0</v>
      </c>
      <c r="AE6" s="23">
        <v>0</v>
      </c>
      <c r="AF6" s="23">
        <v>174157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47831.466122070051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3100</v>
      </c>
      <c r="Y7" s="23">
        <v>0</v>
      </c>
      <c r="Z7" s="23">
        <v>0</v>
      </c>
      <c r="AA7" s="23">
        <v>0</v>
      </c>
      <c r="AB7" s="23">
        <v>0</v>
      </c>
      <c r="AC7" s="23">
        <v>1517.9999999999998</v>
      </c>
      <c r="AD7" s="23">
        <v>0</v>
      </c>
      <c r="AE7" s="23">
        <v>5935.7539608574098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17077.073174770445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37.794004575723804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27095</v>
      </c>
      <c r="Y8" s="23">
        <v>0</v>
      </c>
      <c r="Z8" s="23">
        <v>0</v>
      </c>
      <c r="AA8" s="23">
        <v>0</v>
      </c>
      <c r="AB8" s="23">
        <v>0</v>
      </c>
      <c r="AC8" s="23">
        <v>2171.9999999999995</v>
      </c>
      <c r="AD8" s="23">
        <v>0</v>
      </c>
      <c r="AE8" s="23">
        <v>112718.8804274983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21165497.450982641</v>
      </c>
      <c r="D9" s="23">
        <v>2725008.7315893066</v>
      </c>
      <c r="E9" s="23">
        <v>1445244.1196411191</v>
      </c>
      <c r="F9" s="23">
        <v>1214584.1074807276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3010.582647998498</v>
      </c>
      <c r="T9" s="23">
        <v>10094.436697929152</v>
      </c>
      <c r="U9" s="23">
        <v>0</v>
      </c>
      <c r="V9" s="23">
        <v>0</v>
      </c>
      <c r="W9" s="23">
        <v>0</v>
      </c>
      <c r="X9" s="23">
        <v>168753</v>
      </c>
      <c r="Y9" s="23">
        <v>0</v>
      </c>
      <c r="Z9" s="23">
        <v>0</v>
      </c>
      <c r="AA9" s="23">
        <v>0</v>
      </c>
      <c r="AB9" s="23">
        <v>0</v>
      </c>
      <c r="AC9" s="23">
        <v>16621.999999999996</v>
      </c>
      <c r="AD9" s="23">
        <v>0</v>
      </c>
      <c r="AE9" s="23">
        <v>472365.52062414092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428.01746336595784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427400.30184649321</v>
      </c>
      <c r="H10" s="23">
        <v>9205.7907282416691</v>
      </c>
      <c r="I10" s="23">
        <v>0</v>
      </c>
      <c r="J10" s="23">
        <v>0</v>
      </c>
      <c r="K10" s="23">
        <v>474.00957480964678</v>
      </c>
      <c r="L10" s="23">
        <v>0</v>
      </c>
      <c r="M10" s="23">
        <v>0</v>
      </c>
      <c r="N10" s="23">
        <v>239329.86066060251</v>
      </c>
      <c r="O10" s="23">
        <v>106307.99401260063</v>
      </c>
      <c r="P10" s="23">
        <v>0</v>
      </c>
      <c r="Q10" s="23">
        <v>1.5324055282914684</v>
      </c>
      <c r="R10" s="23">
        <v>55.735938367648529</v>
      </c>
      <c r="S10" s="23">
        <v>9142.9068382962414</v>
      </c>
      <c r="T10" s="23">
        <v>2567.8270566165274</v>
      </c>
      <c r="U10" s="23">
        <v>0</v>
      </c>
      <c r="V10" s="23">
        <v>0</v>
      </c>
      <c r="W10" s="23">
        <v>0</v>
      </c>
      <c r="X10" s="23">
        <v>27819.10780392792</v>
      </c>
      <c r="Y10" s="23">
        <v>0</v>
      </c>
      <c r="Z10" s="23">
        <v>0</v>
      </c>
      <c r="AA10" s="23">
        <v>0</v>
      </c>
      <c r="AB10" s="23">
        <v>0</v>
      </c>
      <c r="AC10" s="23">
        <v>1847.9999999999998</v>
      </c>
      <c r="AD10" s="23">
        <v>0</v>
      </c>
      <c r="AE10" s="23">
        <v>20286.311697258403</v>
      </c>
      <c r="AF10" s="23">
        <v>0</v>
      </c>
      <c r="AG10" s="23">
        <v>251.60513480780472</v>
      </c>
      <c r="AH10" s="23">
        <v>0</v>
      </c>
      <c r="AI10" s="23">
        <v>0</v>
      </c>
      <c r="AJ10" s="23">
        <v>0</v>
      </c>
      <c r="AK10" s="23">
        <v>0</v>
      </c>
      <c r="AL10" s="23">
        <v>1383.9628657207327</v>
      </c>
      <c r="AM10" s="23">
        <v>2953.341105948547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1808.8045844907763</v>
      </c>
      <c r="I11" s="23">
        <v>0</v>
      </c>
      <c r="J11" s="23">
        <v>0</v>
      </c>
      <c r="K11" s="23">
        <v>122443.49051983483</v>
      </c>
      <c r="L11" s="23">
        <v>0</v>
      </c>
      <c r="M11" s="23">
        <v>14458.55941806346</v>
      </c>
      <c r="N11" s="23">
        <v>125431.23346500467</v>
      </c>
      <c r="O11" s="23">
        <v>0.86622595653749246</v>
      </c>
      <c r="P11" s="23">
        <v>0</v>
      </c>
      <c r="Q11" s="23">
        <v>17920.070631748327</v>
      </c>
      <c r="R11" s="23">
        <v>21020.595022668673</v>
      </c>
      <c r="S11" s="23">
        <v>167.42776091743644</v>
      </c>
      <c r="T11" s="23">
        <v>0</v>
      </c>
      <c r="U11" s="23">
        <v>0</v>
      </c>
      <c r="V11" s="23">
        <v>0</v>
      </c>
      <c r="W11" s="23">
        <v>0</v>
      </c>
      <c r="X11" s="23">
        <v>21602.000138215077</v>
      </c>
      <c r="Y11" s="23">
        <v>0</v>
      </c>
      <c r="Z11" s="23">
        <v>0</v>
      </c>
      <c r="AA11" s="23">
        <v>0</v>
      </c>
      <c r="AB11" s="23">
        <v>0</v>
      </c>
      <c r="AC11" s="23">
        <v>2433.9999999999995</v>
      </c>
      <c r="AD11" s="23">
        <v>0</v>
      </c>
      <c r="AE11" s="23">
        <v>9272</v>
      </c>
      <c r="AF11" s="23">
        <v>0</v>
      </c>
      <c r="AG11" s="23">
        <v>53.401858738516715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0.10756250351798076</v>
      </c>
      <c r="H12" s="23">
        <v>0</v>
      </c>
      <c r="I12" s="23">
        <v>0</v>
      </c>
      <c r="J12" s="23">
        <v>0</v>
      </c>
      <c r="K12" s="23">
        <v>100.56001239616468</v>
      </c>
      <c r="L12" s="23">
        <v>0</v>
      </c>
      <c r="M12" s="23">
        <v>0</v>
      </c>
      <c r="N12" s="23">
        <v>366.12105387727127</v>
      </c>
      <c r="O12" s="23">
        <v>0.29944678448156986</v>
      </c>
      <c r="P12" s="23">
        <v>0</v>
      </c>
      <c r="Q12" s="23">
        <v>328.08481251647788</v>
      </c>
      <c r="R12" s="23">
        <v>97.116150112486707</v>
      </c>
      <c r="S12" s="23">
        <v>8028.8233388478857</v>
      </c>
      <c r="T12" s="23">
        <v>0</v>
      </c>
      <c r="U12" s="23">
        <v>0</v>
      </c>
      <c r="V12" s="23">
        <v>0</v>
      </c>
      <c r="W12" s="23">
        <v>0</v>
      </c>
      <c r="X12" s="23">
        <v>29422.493013214626</v>
      </c>
      <c r="Y12" s="23">
        <v>0</v>
      </c>
      <c r="Z12" s="23">
        <v>0</v>
      </c>
      <c r="AA12" s="23">
        <v>0</v>
      </c>
      <c r="AB12" s="23">
        <v>0</v>
      </c>
      <c r="AC12" s="23">
        <v>2408.9999999999991</v>
      </c>
      <c r="AD12" s="23">
        <v>40.472943642021974</v>
      </c>
      <c r="AE12" s="23">
        <v>13.716663503371171</v>
      </c>
      <c r="AF12" s="23">
        <v>0</v>
      </c>
      <c r="AG12" s="23">
        <v>21288.901482727022</v>
      </c>
      <c r="AH12" s="23">
        <v>0</v>
      </c>
      <c r="AI12" s="23">
        <v>0</v>
      </c>
      <c r="AJ12" s="23">
        <v>0</v>
      </c>
      <c r="AK12" s="23">
        <v>0</v>
      </c>
      <c r="AL12" s="23">
        <v>10393.055061708885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2.1231106489745639E-2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712.41118074347264</v>
      </c>
      <c r="O13" s="23">
        <v>4.0648325982487785E-2</v>
      </c>
      <c r="P13" s="23">
        <v>0</v>
      </c>
      <c r="Q13" s="23">
        <v>0</v>
      </c>
      <c r="R13" s="23">
        <v>515.7247195178436</v>
      </c>
      <c r="S13" s="23">
        <v>62.207511136219992</v>
      </c>
      <c r="T13" s="23">
        <v>0</v>
      </c>
      <c r="U13" s="23">
        <v>0</v>
      </c>
      <c r="V13" s="23">
        <v>0</v>
      </c>
      <c r="W13" s="23">
        <v>0</v>
      </c>
      <c r="X13" s="23">
        <v>42460.999999999993</v>
      </c>
      <c r="Y13" s="23">
        <v>0</v>
      </c>
      <c r="Z13" s="23">
        <v>0</v>
      </c>
      <c r="AA13" s="23">
        <v>0</v>
      </c>
      <c r="AB13" s="23">
        <v>0</v>
      </c>
      <c r="AC13" s="23">
        <v>6571.9991333001672</v>
      </c>
      <c r="AD13" s="23">
        <v>3.0078458710214249</v>
      </c>
      <c r="AE13" s="23">
        <v>10324.481382358086</v>
      </c>
      <c r="AF13" s="23">
        <v>0</v>
      </c>
      <c r="AG13" s="23">
        <v>25489.861941825373</v>
      </c>
      <c r="AH13" s="23">
        <v>0</v>
      </c>
      <c r="AI13" s="23">
        <v>0</v>
      </c>
      <c r="AJ13" s="23">
        <v>0</v>
      </c>
      <c r="AK13" s="23">
        <v>0</v>
      </c>
      <c r="AL13" s="23">
        <v>3.583339808899122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934104.35834548855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3.3635618751573962E-2</v>
      </c>
      <c r="T14" s="23">
        <v>0</v>
      </c>
      <c r="U14" s="23">
        <v>0</v>
      </c>
      <c r="V14" s="23">
        <v>0</v>
      </c>
      <c r="W14" s="23">
        <v>0</v>
      </c>
      <c r="X14" s="23">
        <v>3919385.7455335772</v>
      </c>
      <c r="Y14" s="23">
        <v>0</v>
      </c>
      <c r="Z14" s="23">
        <v>0</v>
      </c>
      <c r="AA14" s="23">
        <v>0</v>
      </c>
      <c r="AB14" s="23">
        <v>0</v>
      </c>
      <c r="AC14" s="23">
        <v>906.99999999999989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52206.468952068666</v>
      </c>
      <c r="D15" s="23">
        <v>1386.0488048598204</v>
      </c>
      <c r="E15" s="23">
        <v>47.881988688501124</v>
      </c>
      <c r="F15" s="23">
        <v>0</v>
      </c>
      <c r="G15" s="23">
        <v>7.1087092943305607E-4</v>
      </c>
      <c r="H15" s="23">
        <v>0</v>
      </c>
      <c r="I15" s="23">
        <v>0</v>
      </c>
      <c r="J15" s="23">
        <v>0</v>
      </c>
      <c r="K15" s="23">
        <v>58407.399452688653</v>
      </c>
      <c r="L15" s="23">
        <v>0</v>
      </c>
      <c r="M15" s="23">
        <v>0</v>
      </c>
      <c r="N15" s="23">
        <v>268.80968592731051</v>
      </c>
      <c r="O15" s="23">
        <v>1.0055209179326628E-3</v>
      </c>
      <c r="P15" s="23">
        <v>15.009249402782809</v>
      </c>
      <c r="Q15" s="23">
        <v>7.6743463063559298</v>
      </c>
      <c r="R15" s="23">
        <v>49.675239928904283</v>
      </c>
      <c r="S15" s="23">
        <v>56528.346747824733</v>
      </c>
      <c r="T15" s="23">
        <v>11269.544033583659</v>
      </c>
      <c r="U15" s="23">
        <v>0</v>
      </c>
      <c r="V15" s="23">
        <v>0</v>
      </c>
      <c r="W15" s="23">
        <v>0</v>
      </c>
      <c r="X15" s="23">
        <v>61047.70887588874</v>
      </c>
      <c r="Y15" s="23">
        <v>0</v>
      </c>
      <c r="Z15" s="23">
        <v>0</v>
      </c>
      <c r="AA15" s="23">
        <v>0</v>
      </c>
      <c r="AB15" s="23">
        <v>0</v>
      </c>
      <c r="AC15" s="23">
        <v>9983</v>
      </c>
      <c r="AD15" s="23">
        <v>0</v>
      </c>
      <c r="AE15" s="23">
        <v>16773.18963656198</v>
      </c>
      <c r="AF15" s="23">
        <v>0</v>
      </c>
      <c r="AG15" s="23">
        <v>3109.9423622136442</v>
      </c>
      <c r="AH15" s="23">
        <v>0</v>
      </c>
      <c r="AI15" s="23">
        <v>0</v>
      </c>
      <c r="AJ15" s="23">
        <v>0</v>
      </c>
      <c r="AK15" s="23">
        <v>0</v>
      </c>
      <c r="AL15" s="23">
        <v>140522.97935746753</v>
      </c>
      <c r="AM15" s="23">
        <v>0.46904392905689551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394.52876561878696</v>
      </c>
      <c r="D16" s="23">
        <v>9.6914226470005515E-4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41.733450221584555</v>
      </c>
      <c r="T16" s="23">
        <v>538170.49542054802</v>
      </c>
      <c r="U16" s="23">
        <v>0</v>
      </c>
      <c r="V16" s="23">
        <v>0</v>
      </c>
      <c r="W16" s="23">
        <v>0</v>
      </c>
      <c r="X16" s="23">
        <v>63227.999999999993</v>
      </c>
      <c r="Y16" s="23">
        <v>0</v>
      </c>
      <c r="Z16" s="23">
        <v>0</v>
      </c>
      <c r="AA16" s="23">
        <v>0</v>
      </c>
      <c r="AB16" s="23">
        <v>0</v>
      </c>
      <c r="AC16" s="23">
        <v>33521.999999999993</v>
      </c>
      <c r="AD16" s="23">
        <v>0</v>
      </c>
      <c r="AE16" s="23">
        <v>14138.215980050594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1852.5671815717612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2773.6774955738802</v>
      </c>
      <c r="H17" s="23">
        <v>15.554830579159011</v>
      </c>
      <c r="I17" s="23">
        <v>0</v>
      </c>
      <c r="J17" s="23">
        <v>0</v>
      </c>
      <c r="K17" s="23">
        <v>39401.493246625316</v>
      </c>
      <c r="L17" s="23">
        <v>0</v>
      </c>
      <c r="M17" s="23">
        <v>0</v>
      </c>
      <c r="N17" s="23">
        <v>105430.74108951408</v>
      </c>
      <c r="O17" s="23">
        <v>16653.180864743226</v>
      </c>
      <c r="P17" s="23">
        <v>0</v>
      </c>
      <c r="Q17" s="23">
        <v>70002.831867340239</v>
      </c>
      <c r="R17" s="23">
        <v>58476.432321566004</v>
      </c>
      <c r="S17" s="23">
        <v>10339.947722115514</v>
      </c>
      <c r="T17" s="23">
        <v>20450.057237180641</v>
      </c>
      <c r="U17" s="23">
        <v>0</v>
      </c>
      <c r="V17" s="23">
        <v>0</v>
      </c>
      <c r="W17" s="23">
        <v>71.676163501274331</v>
      </c>
      <c r="X17" s="23">
        <v>52024.109159427193</v>
      </c>
      <c r="Y17" s="23">
        <v>0</v>
      </c>
      <c r="Z17" s="23">
        <v>0</v>
      </c>
      <c r="AA17" s="23">
        <v>0</v>
      </c>
      <c r="AB17" s="23">
        <v>0</v>
      </c>
      <c r="AC17" s="23">
        <v>10285.969629431811</v>
      </c>
      <c r="AD17" s="23">
        <v>17.955244922249669</v>
      </c>
      <c r="AE17" s="23">
        <v>6210.5922690910784</v>
      </c>
      <c r="AF17" s="23">
        <v>0</v>
      </c>
      <c r="AG17" s="23">
        <v>9397.4278289983813</v>
      </c>
      <c r="AH17" s="23">
        <v>0</v>
      </c>
      <c r="AI17" s="23">
        <v>0</v>
      </c>
      <c r="AJ17" s="23">
        <v>0</v>
      </c>
      <c r="AK17" s="23">
        <v>0</v>
      </c>
      <c r="AL17" s="23">
        <v>8286.2006376918016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286.51218940725335</v>
      </c>
      <c r="H18" s="23">
        <v>0</v>
      </c>
      <c r="I18" s="23">
        <v>0</v>
      </c>
      <c r="J18" s="23">
        <v>0</v>
      </c>
      <c r="K18" s="23">
        <v>375917.44530193269</v>
      </c>
      <c r="L18" s="23">
        <v>0</v>
      </c>
      <c r="M18" s="23">
        <v>0</v>
      </c>
      <c r="N18" s="23">
        <v>5137.6171718555297</v>
      </c>
      <c r="O18" s="23">
        <v>44.472273459829509</v>
      </c>
      <c r="P18" s="23">
        <v>0</v>
      </c>
      <c r="Q18" s="23">
        <v>22306.313516557821</v>
      </c>
      <c r="R18" s="23">
        <v>1431.4187164737864</v>
      </c>
      <c r="S18" s="23">
        <v>45.579504332156773</v>
      </c>
      <c r="T18" s="23">
        <v>0</v>
      </c>
      <c r="U18" s="23">
        <v>0</v>
      </c>
      <c r="V18" s="23">
        <v>0</v>
      </c>
      <c r="W18" s="23">
        <v>0</v>
      </c>
      <c r="X18" s="23">
        <v>45913.447434460701</v>
      </c>
      <c r="Y18" s="23">
        <v>0</v>
      </c>
      <c r="Z18" s="23">
        <v>0</v>
      </c>
      <c r="AA18" s="23">
        <v>0</v>
      </c>
      <c r="AB18" s="23">
        <v>0</v>
      </c>
      <c r="AC18" s="23">
        <v>3082.9999999999995</v>
      </c>
      <c r="AD18" s="23">
        <v>0</v>
      </c>
      <c r="AE18" s="23">
        <v>1730.2172527449388</v>
      </c>
      <c r="AF18" s="23">
        <v>0</v>
      </c>
      <c r="AG18" s="23">
        <v>29.60975934227044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6856.4841549536995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4381.6085633242428</v>
      </c>
      <c r="L19" s="23">
        <v>0</v>
      </c>
      <c r="M19" s="23">
        <v>0</v>
      </c>
      <c r="N19" s="23">
        <v>3210.8422421858436</v>
      </c>
      <c r="O19" s="23">
        <v>0</v>
      </c>
      <c r="P19" s="23">
        <v>2.5152757291320991</v>
      </c>
      <c r="Q19" s="23">
        <v>0</v>
      </c>
      <c r="R19" s="23">
        <v>2639.4398417634452</v>
      </c>
      <c r="S19" s="23">
        <v>1215.061505735443</v>
      </c>
      <c r="T19" s="23">
        <v>0</v>
      </c>
      <c r="U19" s="23">
        <v>0</v>
      </c>
      <c r="V19" s="23">
        <v>0</v>
      </c>
      <c r="W19" s="23">
        <v>0</v>
      </c>
      <c r="X19" s="23">
        <v>13630.365827756146</v>
      </c>
      <c r="Y19" s="23">
        <v>0</v>
      </c>
      <c r="Z19" s="23">
        <v>0</v>
      </c>
      <c r="AA19" s="23">
        <v>0</v>
      </c>
      <c r="AB19" s="23">
        <v>0</v>
      </c>
      <c r="AC19" s="23">
        <v>998.99999999999989</v>
      </c>
      <c r="AD19" s="23">
        <v>12.582130320743641</v>
      </c>
      <c r="AE19" s="23">
        <v>1364.4875943038221</v>
      </c>
      <c r="AF19" s="23">
        <v>0</v>
      </c>
      <c r="AG19" s="23">
        <v>3212.9122167587821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42.642294733295792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120.70484888485467</v>
      </c>
      <c r="H20" s="23">
        <v>0</v>
      </c>
      <c r="I20" s="23">
        <v>0</v>
      </c>
      <c r="J20" s="23">
        <v>0</v>
      </c>
      <c r="K20" s="23">
        <v>17144.39562086021</v>
      </c>
      <c r="L20" s="23">
        <v>0</v>
      </c>
      <c r="M20" s="23">
        <v>0</v>
      </c>
      <c r="N20" s="23">
        <v>44909.846594839051</v>
      </c>
      <c r="O20" s="23">
        <v>51.881179218806963</v>
      </c>
      <c r="P20" s="23">
        <v>180.09642386348389</v>
      </c>
      <c r="Q20" s="23">
        <v>60228.774979330148</v>
      </c>
      <c r="R20" s="23">
        <v>29923.936336811828</v>
      </c>
      <c r="S20" s="23">
        <v>17745.349514355501</v>
      </c>
      <c r="T20" s="23">
        <v>109.26855721797276</v>
      </c>
      <c r="U20" s="23">
        <v>0</v>
      </c>
      <c r="V20" s="23">
        <v>0</v>
      </c>
      <c r="W20" s="23">
        <v>0</v>
      </c>
      <c r="X20" s="23">
        <v>123372.76511604286</v>
      </c>
      <c r="Y20" s="23">
        <v>0</v>
      </c>
      <c r="Z20" s="23">
        <v>0</v>
      </c>
      <c r="AA20" s="23">
        <v>0</v>
      </c>
      <c r="AB20" s="23">
        <v>0</v>
      </c>
      <c r="AC20" s="23">
        <v>5442.768177130929</v>
      </c>
      <c r="AD20" s="23">
        <v>631.68263956871215</v>
      </c>
      <c r="AE20" s="23">
        <v>6430.0796189280954</v>
      </c>
      <c r="AF20" s="23">
        <v>0</v>
      </c>
      <c r="AG20" s="23">
        <v>19.06285517118279</v>
      </c>
      <c r="AH20" s="23">
        <v>0</v>
      </c>
      <c r="AI20" s="23">
        <v>0</v>
      </c>
      <c r="AJ20" s="23">
        <v>0</v>
      </c>
      <c r="AK20" s="23">
        <v>0</v>
      </c>
      <c r="AL20" s="23">
        <v>0.44908414516560308</v>
      </c>
      <c r="AM20" s="23">
        <v>-38010.506726185908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0.34477240077503224</v>
      </c>
      <c r="H21" s="23">
        <v>0</v>
      </c>
      <c r="I21" s="23">
        <v>0</v>
      </c>
      <c r="J21" s="23">
        <v>0</v>
      </c>
      <c r="K21" s="23">
        <v>1269.1874794841635</v>
      </c>
      <c r="L21" s="23">
        <v>0</v>
      </c>
      <c r="M21" s="23">
        <v>0</v>
      </c>
      <c r="N21" s="23">
        <v>1442.5186651532758</v>
      </c>
      <c r="O21" s="23">
        <v>448.19656725376171</v>
      </c>
      <c r="P21" s="23">
        <v>8.3384718904348922</v>
      </c>
      <c r="Q21" s="23">
        <v>35.589833413456397</v>
      </c>
      <c r="R21" s="23">
        <v>835.6558679280065</v>
      </c>
      <c r="S21" s="23">
        <v>19.675963368326954</v>
      </c>
      <c r="T21" s="23">
        <v>172518.48129274423</v>
      </c>
      <c r="U21" s="23">
        <v>0</v>
      </c>
      <c r="V21" s="23">
        <v>0</v>
      </c>
      <c r="W21" s="23">
        <v>0</v>
      </c>
      <c r="X21" s="23">
        <v>56898.771120942816</v>
      </c>
      <c r="Y21" s="23">
        <v>0</v>
      </c>
      <c r="Z21" s="23">
        <v>0</v>
      </c>
      <c r="AA21" s="23">
        <v>7906.5221271126338</v>
      </c>
      <c r="AB21" s="23">
        <v>0</v>
      </c>
      <c r="AC21" s="23">
        <v>749752.87135565956</v>
      </c>
      <c r="AD21" s="23">
        <v>978.88553138543159</v>
      </c>
      <c r="AE21" s="23">
        <v>1901.036471477852</v>
      </c>
      <c r="AF21" s="23">
        <v>0</v>
      </c>
      <c r="AG21" s="23">
        <v>483.98688047692781</v>
      </c>
      <c r="AH21" s="23">
        <v>0</v>
      </c>
      <c r="AI21" s="23">
        <v>0</v>
      </c>
      <c r="AJ21" s="23">
        <v>0</v>
      </c>
      <c r="AK21" s="23">
        <v>0</v>
      </c>
      <c r="AL21" s="23">
        <v>169.08443321487113</v>
      </c>
      <c r="AM21" s="23">
        <v>9131.51832879012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1388.2824550145162</v>
      </c>
      <c r="H22" s="23">
        <v>0</v>
      </c>
      <c r="I22" s="23">
        <v>0</v>
      </c>
      <c r="J22" s="23">
        <v>0</v>
      </c>
      <c r="K22" s="23">
        <v>1859.4490930041761</v>
      </c>
      <c r="L22" s="23">
        <v>0</v>
      </c>
      <c r="M22" s="23">
        <v>0</v>
      </c>
      <c r="N22" s="23">
        <v>155281.38749731649</v>
      </c>
      <c r="O22" s="23">
        <v>0</v>
      </c>
      <c r="P22" s="23">
        <v>70694.025564842712</v>
      </c>
      <c r="Q22" s="23">
        <v>0</v>
      </c>
      <c r="R22" s="23">
        <v>11504.44620274469</v>
      </c>
      <c r="S22" s="23">
        <v>143.40506984048145</v>
      </c>
      <c r="T22" s="23">
        <v>187.20858527738955</v>
      </c>
      <c r="U22" s="23">
        <v>0</v>
      </c>
      <c r="V22" s="23">
        <v>0</v>
      </c>
      <c r="W22" s="23">
        <v>0</v>
      </c>
      <c r="X22" s="23">
        <v>42282.999999999993</v>
      </c>
      <c r="Y22" s="23">
        <v>0</v>
      </c>
      <c r="Z22" s="23">
        <v>0</v>
      </c>
      <c r="AA22" s="23">
        <v>44.172099902527776</v>
      </c>
      <c r="AB22" s="23">
        <v>0</v>
      </c>
      <c r="AC22" s="23">
        <v>4523.0068166890478</v>
      </c>
      <c r="AD22" s="23">
        <v>11.773393989100558</v>
      </c>
      <c r="AE22" s="23">
        <v>420.69664139994728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14.636556316883587</v>
      </c>
      <c r="AM22" s="23">
        <v>34.267511327939133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0</v>
      </c>
      <c r="D23" s="23">
        <v>0</v>
      </c>
      <c r="E23" s="23">
        <v>0</v>
      </c>
      <c r="F23" s="23">
        <v>0</v>
      </c>
      <c r="G23" s="23">
        <v>27.070795054173775</v>
      </c>
      <c r="H23" s="23">
        <v>0</v>
      </c>
      <c r="I23" s="23">
        <v>0</v>
      </c>
      <c r="J23" s="23">
        <v>0</v>
      </c>
      <c r="K23" s="23">
        <v>30310.587842610912</v>
      </c>
      <c r="L23" s="23">
        <v>0</v>
      </c>
      <c r="M23" s="23">
        <v>0</v>
      </c>
      <c r="N23" s="23">
        <v>2471.1651445279399</v>
      </c>
      <c r="O23" s="23">
        <v>61.222205402231083</v>
      </c>
      <c r="P23" s="23">
        <v>47531.085334907075</v>
      </c>
      <c r="Q23" s="23">
        <v>438.6639773367832</v>
      </c>
      <c r="R23" s="23">
        <v>47734.030223438916</v>
      </c>
      <c r="S23" s="23">
        <v>6603.2876128312146</v>
      </c>
      <c r="T23" s="23">
        <v>43.273364558443852</v>
      </c>
      <c r="U23" s="23">
        <v>0</v>
      </c>
      <c r="V23" s="23">
        <v>0</v>
      </c>
      <c r="W23" s="23">
        <v>0</v>
      </c>
      <c r="X23" s="23">
        <v>174925.51665936917</v>
      </c>
      <c r="Y23" s="23">
        <v>0</v>
      </c>
      <c r="Z23" s="23">
        <v>0</v>
      </c>
      <c r="AA23" s="23">
        <v>0</v>
      </c>
      <c r="AB23" s="23">
        <v>0</v>
      </c>
      <c r="AC23" s="23">
        <v>29111.595323788315</v>
      </c>
      <c r="AD23" s="23">
        <v>13452.990116548548</v>
      </c>
      <c r="AE23" s="23">
        <v>156.11515745743043</v>
      </c>
      <c r="AF23" s="23">
        <v>0</v>
      </c>
      <c r="AG23" s="23">
        <v>72.85981267556177</v>
      </c>
      <c r="AH23" s="23">
        <v>0</v>
      </c>
      <c r="AI23" s="23">
        <v>0</v>
      </c>
      <c r="AJ23" s="23">
        <v>0</v>
      </c>
      <c r="AK23" s="23">
        <v>0</v>
      </c>
      <c r="AL23" s="23">
        <v>5057.9918390498851</v>
      </c>
      <c r="AM23" s="23">
        <v>153.86518960550364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569.00983101100257</v>
      </c>
      <c r="H24" s="23">
        <v>0</v>
      </c>
      <c r="I24" s="23">
        <v>0</v>
      </c>
      <c r="J24" s="23">
        <v>0</v>
      </c>
      <c r="K24" s="23">
        <v>14.296551590489358</v>
      </c>
      <c r="L24" s="23">
        <v>0</v>
      </c>
      <c r="M24" s="23">
        <v>0</v>
      </c>
      <c r="N24" s="23">
        <v>3625.779506326654</v>
      </c>
      <c r="O24" s="23">
        <v>89.334245633907855</v>
      </c>
      <c r="P24" s="23">
        <v>0</v>
      </c>
      <c r="Q24" s="23">
        <v>0</v>
      </c>
      <c r="R24" s="23">
        <v>39.310448446110151</v>
      </c>
      <c r="S24" s="23">
        <v>8.1978116862662889E-2</v>
      </c>
      <c r="T24" s="23">
        <v>0</v>
      </c>
      <c r="U24" s="23">
        <v>0</v>
      </c>
      <c r="V24" s="23">
        <v>0</v>
      </c>
      <c r="W24" s="23">
        <v>0</v>
      </c>
      <c r="X24" s="23">
        <v>47251.572935625838</v>
      </c>
      <c r="Y24" s="23">
        <v>0</v>
      </c>
      <c r="Z24" s="23">
        <v>0</v>
      </c>
      <c r="AA24" s="23">
        <v>0</v>
      </c>
      <c r="AB24" s="23">
        <v>0</v>
      </c>
      <c r="AC24" s="23">
        <v>996.99999999999977</v>
      </c>
      <c r="AD24" s="23">
        <v>29.817914755422958</v>
      </c>
      <c r="AE24" s="23">
        <v>0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2390.377445101688</v>
      </c>
      <c r="H25" s="23">
        <v>0</v>
      </c>
      <c r="I25" s="23">
        <v>0</v>
      </c>
      <c r="J25" s="23">
        <v>0</v>
      </c>
      <c r="K25" s="23">
        <v>9.6336101962230958E-3</v>
      </c>
      <c r="L25" s="23">
        <v>0</v>
      </c>
      <c r="M25" s="23">
        <v>0</v>
      </c>
      <c r="N25" s="23">
        <v>2.7103994121539934</v>
      </c>
      <c r="O25" s="23">
        <v>0</v>
      </c>
      <c r="P25" s="23">
        <v>0</v>
      </c>
      <c r="Q25" s="23">
        <v>0</v>
      </c>
      <c r="R25" s="23">
        <v>1431.620229624926</v>
      </c>
      <c r="S25" s="23">
        <v>5.4842381020271571E-4</v>
      </c>
      <c r="T25" s="23">
        <v>51.378739963121212</v>
      </c>
      <c r="U25" s="23">
        <v>0</v>
      </c>
      <c r="V25" s="23">
        <v>0</v>
      </c>
      <c r="W25" s="23">
        <v>235.09781628417983</v>
      </c>
      <c r="X25" s="23">
        <v>6691.7426400093455</v>
      </c>
      <c r="Y25" s="23">
        <v>0</v>
      </c>
      <c r="Z25" s="23">
        <v>0</v>
      </c>
      <c r="AA25" s="23">
        <v>0</v>
      </c>
      <c r="AB25" s="23">
        <v>0</v>
      </c>
      <c r="AC25" s="23">
        <v>2389.9999999999991</v>
      </c>
      <c r="AD25" s="23">
        <v>-133232.45545303379</v>
      </c>
      <c r="AE25" s="23">
        <v>1821.6563637408562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36924.184780656557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172.04082635362883</v>
      </c>
      <c r="F26" s="23">
        <v>0</v>
      </c>
      <c r="G26" s="23">
        <v>517.56522162469582</v>
      </c>
      <c r="H26" s="23">
        <v>6729.7549135796908</v>
      </c>
      <c r="I26" s="23">
        <v>0</v>
      </c>
      <c r="J26" s="23">
        <v>0</v>
      </c>
      <c r="K26" s="23">
        <v>288.91384695335847</v>
      </c>
      <c r="L26" s="23">
        <v>0</v>
      </c>
      <c r="M26" s="23">
        <v>0</v>
      </c>
      <c r="N26" s="23">
        <v>1002232.7332759369</v>
      </c>
      <c r="O26" s="23">
        <v>196675.60344996615</v>
      </c>
      <c r="P26" s="23">
        <v>0</v>
      </c>
      <c r="Q26" s="23">
        <v>15171.092121405076</v>
      </c>
      <c r="R26" s="23">
        <v>3562.4549359942876</v>
      </c>
      <c r="S26" s="23">
        <v>50140.948911209452</v>
      </c>
      <c r="T26" s="23">
        <v>136600.38792899571</v>
      </c>
      <c r="U26" s="23">
        <v>247838.17349887037</v>
      </c>
      <c r="V26" s="23">
        <v>0</v>
      </c>
      <c r="W26" s="23">
        <v>32.612654393079822</v>
      </c>
      <c r="X26" s="23">
        <v>80563.341148525855</v>
      </c>
      <c r="Y26" s="23">
        <v>0</v>
      </c>
      <c r="Z26" s="23">
        <v>0</v>
      </c>
      <c r="AA26" s="23">
        <v>0</v>
      </c>
      <c r="AB26" s="23">
        <v>0</v>
      </c>
      <c r="AC26" s="23">
        <v>9282.3310502756922</v>
      </c>
      <c r="AD26" s="23">
        <v>32277.11807737693</v>
      </c>
      <c r="AE26" s="23">
        <v>601857.66216809303</v>
      </c>
      <c r="AF26" s="23">
        <v>0</v>
      </c>
      <c r="AG26" s="23">
        <v>1081.2276156391908</v>
      </c>
      <c r="AH26" s="23">
        <v>0</v>
      </c>
      <c r="AI26" s="23">
        <v>0</v>
      </c>
      <c r="AJ26" s="23">
        <v>0</v>
      </c>
      <c r="AK26" s="23">
        <v>0</v>
      </c>
      <c r="AL26" s="23">
        <v>17702.69282484032</v>
      </c>
      <c r="AM26" s="23">
        <v>34357.856018278188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2.3450406964654873E-2</v>
      </c>
      <c r="L27" s="23">
        <v>0</v>
      </c>
      <c r="M27" s="23">
        <v>0</v>
      </c>
      <c r="N27" s="23">
        <v>11.267299596787714</v>
      </c>
      <c r="O27" s="23">
        <v>0</v>
      </c>
      <c r="P27" s="23">
        <v>0</v>
      </c>
      <c r="Q27" s="23">
        <v>0</v>
      </c>
      <c r="R27" s="23">
        <v>8.9909847148884907</v>
      </c>
      <c r="S27" s="23">
        <v>0.66716233404188419</v>
      </c>
      <c r="T27" s="23">
        <v>0</v>
      </c>
      <c r="U27" s="23">
        <v>0</v>
      </c>
      <c r="V27" s="23">
        <v>0</v>
      </c>
      <c r="W27" s="23">
        <v>0</v>
      </c>
      <c r="X27" s="23">
        <v>25513.999999999993</v>
      </c>
      <c r="Y27" s="23">
        <v>0</v>
      </c>
      <c r="Z27" s="23">
        <v>0</v>
      </c>
      <c r="AA27" s="23">
        <v>0</v>
      </c>
      <c r="AB27" s="23">
        <v>0</v>
      </c>
      <c r="AC27" s="23">
        <v>1514.3130847426489</v>
      </c>
      <c r="AD27" s="23">
        <v>0</v>
      </c>
      <c r="AE27" s="23">
        <v>1.8025250398921033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22477439.707466271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36308.999999999993</v>
      </c>
      <c r="Y28" s="23">
        <v>0</v>
      </c>
      <c r="Z28" s="23">
        <v>0</v>
      </c>
      <c r="AA28" s="23">
        <v>0</v>
      </c>
      <c r="AB28" s="23">
        <v>0</v>
      </c>
      <c r="AC28" s="23">
        <v>10634.999999999998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2814470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381.99999999999989</v>
      </c>
      <c r="Y29" s="23">
        <v>0</v>
      </c>
      <c r="Z29" s="23">
        <v>0</v>
      </c>
      <c r="AA29" s="23">
        <v>0</v>
      </c>
      <c r="AB29" s="23">
        <v>0</v>
      </c>
      <c r="AC29" s="23">
        <v>194.99999999999994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10553812.428832259</v>
      </c>
      <c r="M30" s="23">
        <v>1390061.686459231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19514.999999999996</v>
      </c>
      <c r="Y30" s="23">
        <v>0</v>
      </c>
      <c r="Z30" s="23">
        <v>0</v>
      </c>
      <c r="AA30" s="23">
        <v>0</v>
      </c>
      <c r="AB30" s="23">
        <v>0</v>
      </c>
      <c r="AC30" s="23">
        <v>8713.9999999999982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3505829.5741047249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451403.99999999994</v>
      </c>
      <c r="Y31" s="23">
        <v>0</v>
      </c>
      <c r="Z31" s="23">
        <v>0</v>
      </c>
      <c r="AA31" s="23">
        <v>0</v>
      </c>
      <c r="AB31" s="23">
        <v>0</v>
      </c>
      <c r="AC31" s="23">
        <v>966.99999999999966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24560.71217462136</v>
      </c>
      <c r="H32" s="23">
        <v>0</v>
      </c>
      <c r="I32" s="23">
        <v>0</v>
      </c>
      <c r="J32" s="23">
        <v>0</v>
      </c>
      <c r="K32" s="23">
        <v>131006.81071880546</v>
      </c>
      <c r="L32" s="23">
        <v>0</v>
      </c>
      <c r="M32" s="23">
        <v>16967.618799182153</v>
      </c>
      <c r="N32" s="23">
        <v>136525.99146737414</v>
      </c>
      <c r="O32" s="23">
        <v>46285.592374122505</v>
      </c>
      <c r="P32" s="23">
        <v>0</v>
      </c>
      <c r="Q32" s="23">
        <v>96500.622188526235</v>
      </c>
      <c r="R32" s="23">
        <v>216200.89148478792</v>
      </c>
      <c r="S32" s="23">
        <v>309250.97269538476</v>
      </c>
      <c r="T32" s="23">
        <v>15558.134264640976</v>
      </c>
      <c r="U32" s="23">
        <v>0</v>
      </c>
      <c r="V32" s="23">
        <v>0</v>
      </c>
      <c r="W32" s="23">
        <v>8676364.6710472126</v>
      </c>
      <c r="X32" s="23">
        <v>11870786.635919638</v>
      </c>
      <c r="Y32" s="23">
        <v>0</v>
      </c>
      <c r="Z32" s="23">
        <v>0</v>
      </c>
      <c r="AA32" s="23">
        <v>0</v>
      </c>
      <c r="AB32" s="23">
        <v>0</v>
      </c>
      <c r="AC32" s="23">
        <v>368660.71233184222</v>
      </c>
      <c r="AD32" s="23">
        <v>422233.9310740045</v>
      </c>
      <c r="AE32" s="23">
        <v>439863.91960266622</v>
      </c>
      <c r="AF32" s="23">
        <v>0</v>
      </c>
      <c r="AG32" s="23">
        <v>125296.70072879808</v>
      </c>
      <c r="AH32" s="23">
        <v>0</v>
      </c>
      <c r="AI32" s="23">
        <v>0</v>
      </c>
      <c r="AJ32" s="23">
        <v>0</v>
      </c>
      <c r="AK32" s="23">
        <v>0</v>
      </c>
      <c r="AL32" s="23">
        <v>40504.037688147815</v>
      </c>
      <c r="AM32" s="23">
        <v>38830.12654163265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6174622</v>
      </c>
      <c r="D33" s="23">
        <v>1059012</v>
      </c>
      <c r="E33" s="23">
        <v>1304641</v>
      </c>
      <c r="F33" s="23">
        <v>1533462</v>
      </c>
      <c r="G33" s="23">
        <v>5222644</v>
      </c>
      <c r="H33" s="23">
        <v>444590</v>
      </c>
      <c r="I33" s="23">
        <v>0</v>
      </c>
      <c r="J33" s="23">
        <v>0</v>
      </c>
      <c r="K33" s="23">
        <v>397692</v>
      </c>
      <c r="L33" s="23">
        <v>0</v>
      </c>
      <c r="M33" s="23">
        <v>805690</v>
      </c>
      <c r="N33" s="23">
        <v>1329452</v>
      </c>
      <c r="O33" s="23">
        <v>267426</v>
      </c>
      <c r="P33" s="23">
        <v>658168</v>
      </c>
      <c r="Q33" s="23">
        <v>642845</v>
      </c>
      <c r="R33" s="23">
        <v>506305.00000000006</v>
      </c>
      <c r="S33" s="23">
        <v>537833</v>
      </c>
      <c r="T33" s="23">
        <v>1773644</v>
      </c>
      <c r="U33" s="23">
        <v>0</v>
      </c>
      <c r="V33" s="23">
        <v>0</v>
      </c>
      <c r="W33" s="23">
        <v>119440.99999999999</v>
      </c>
      <c r="X33" s="23">
        <v>3310965.2375334036</v>
      </c>
      <c r="Y33" s="23">
        <v>0</v>
      </c>
      <c r="Z33" s="23">
        <v>0</v>
      </c>
      <c r="AA33" s="23">
        <v>427966</v>
      </c>
      <c r="AB33" s="23">
        <v>0</v>
      </c>
      <c r="AC33" s="23">
        <v>3413355</v>
      </c>
      <c r="AD33" s="23">
        <v>344249.84190140833</v>
      </c>
      <c r="AE33" s="23">
        <v>1743393</v>
      </c>
      <c r="AF33" s="23">
        <v>0</v>
      </c>
      <c r="AG33" s="23">
        <v>318019</v>
      </c>
      <c r="AH33" s="23">
        <v>0</v>
      </c>
      <c r="AI33" s="23">
        <v>0</v>
      </c>
      <c r="AJ33" s="23">
        <v>0</v>
      </c>
      <c r="AK33" s="23">
        <v>0</v>
      </c>
      <c r="AL33" s="23">
        <v>2299286</v>
      </c>
      <c r="AM33" s="23">
        <v>646034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21160515</v>
      </c>
      <c r="D34" s="23">
        <v>2581500</v>
      </c>
      <c r="E34" s="23">
        <v>3740320</v>
      </c>
      <c r="F34" s="23">
        <v>2313386</v>
      </c>
      <c r="G34" s="23">
        <v>11037551.287825378</v>
      </c>
      <c r="H34" s="23">
        <v>2717157</v>
      </c>
      <c r="I34" s="23">
        <v>0</v>
      </c>
      <c r="J34" s="23">
        <v>0</v>
      </c>
      <c r="K34" s="23">
        <v>403996.18928119453</v>
      </c>
      <c r="L34" s="23">
        <v>0</v>
      </c>
      <c r="M34" s="23">
        <v>110887.38120081785</v>
      </c>
      <c r="N34" s="23">
        <v>5267216.0085326256</v>
      </c>
      <c r="O34" s="23">
        <v>1662244.4076258773</v>
      </c>
      <c r="P34" s="23">
        <v>1574835</v>
      </c>
      <c r="Q34" s="23">
        <v>1557760.3778114738</v>
      </c>
      <c r="R34" s="23">
        <v>1509040.1085152121</v>
      </c>
      <c r="S34" s="23">
        <v>923580.02730461501</v>
      </c>
      <c r="T34" s="23">
        <v>2773905.865735359</v>
      </c>
      <c r="U34" s="23">
        <v>0</v>
      </c>
      <c r="V34" s="23">
        <v>0</v>
      </c>
      <c r="W34" s="23">
        <v>149751.32895278762</v>
      </c>
      <c r="X34" s="23">
        <v>1579818.2979076216</v>
      </c>
      <c r="Y34" s="23">
        <v>0</v>
      </c>
      <c r="Z34" s="23">
        <v>0</v>
      </c>
      <c r="AA34" s="23">
        <v>-1356922</v>
      </c>
      <c r="AB34" s="23">
        <v>0</v>
      </c>
      <c r="AC34" s="23">
        <v>4461749.2876681574</v>
      </c>
      <c r="AD34" s="23">
        <v>951602.2270245871</v>
      </c>
      <c r="AE34" s="23">
        <v>5285783.0803973339</v>
      </c>
      <c r="AF34" s="23">
        <v>0</v>
      </c>
      <c r="AG34" s="23">
        <v>2367602.2992712017</v>
      </c>
      <c r="AH34" s="23">
        <v>0</v>
      </c>
      <c r="AI34" s="23">
        <v>0</v>
      </c>
      <c r="AJ34" s="23">
        <v>0</v>
      </c>
      <c r="AK34" s="23">
        <v>0</v>
      </c>
      <c r="AL34" s="23">
        <v>2167688.9623118523</v>
      </c>
      <c r="AM34" s="23">
        <v>1608220.8734583673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65879.999999999985</v>
      </c>
      <c r="Y35" s="23">
        <v>12926207.53710469</v>
      </c>
      <c r="Z35" s="23">
        <v>0</v>
      </c>
      <c r="AA35" s="23">
        <v>0</v>
      </c>
      <c r="AB35" s="23">
        <v>0</v>
      </c>
      <c r="AC35" s="23">
        <v>10374.999999999998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49256.999999999985</v>
      </c>
      <c r="Y36" s="23">
        <v>1080405.6982833822</v>
      </c>
      <c r="Z36" s="23">
        <v>0</v>
      </c>
      <c r="AA36" s="23">
        <v>0</v>
      </c>
      <c r="AB36" s="23">
        <v>0</v>
      </c>
      <c r="AC36" s="23">
        <v>11352.999999999998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8212</v>
      </c>
      <c r="Y37" s="23">
        <v>135197.56714208523</v>
      </c>
      <c r="Z37" s="23">
        <v>0</v>
      </c>
      <c r="AA37" s="23">
        <v>0</v>
      </c>
      <c r="AB37" s="23">
        <v>0</v>
      </c>
      <c r="AC37" s="23">
        <v>2631.9999999999995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2020564</v>
      </c>
      <c r="Y38" s="23">
        <v>24627.205240955649</v>
      </c>
      <c r="Z38" s="23">
        <v>0</v>
      </c>
      <c r="AA38" s="23">
        <v>0</v>
      </c>
      <c r="AB38" s="23">
        <v>0</v>
      </c>
      <c r="AC38" s="23">
        <v>11969.999999999998</v>
      </c>
      <c r="AD38" s="23">
        <v>69259.872455949284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31520.999999999996</v>
      </c>
      <c r="Y39" s="23">
        <v>56271.134895949494</v>
      </c>
      <c r="Z39" s="23">
        <v>528937.07138890401</v>
      </c>
      <c r="AA39" s="23">
        <v>0</v>
      </c>
      <c r="AB39" s="23">
        <v>0</v>
      </c>
      <c r="AC39" s="23">
        <v>14399.999999999996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52088.999999999985</v>
      </c>
      <c r="Y40" s="23">
        <v>0</v>
      </c>
      <c r="Z40" s="23">
        <v>0</v>
      </c>
      <c r="AA40" s="23">
        <v>0</v>
      </c>
      <c r="AB40" s="23">
        <v>0</v>
      </c>
      <c r="AC40" s="23">
        <v>6153.9999999999991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29135064</v>
      </c>
      <c r="AK40" s="23">
        <v>5479092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94116.999999999985</v>
      </c>
      <c r="Y41" s="23">
        <v>0</v>
      </c>
      <c r="Z41" s="23">
        <v>0</v>
      </c>
      <c r="AA41" s="23">
        <v>0</v>
      </c>
      <c r="AB41" s="23">
        <v>2057.7877796401599</v>
      </c>
      <c r="AC41" s="23">
        <v>256138.46481853531</v>
      </c>
      <c r="AD41" s="23">
        <v>0</v>
      </c>
      <c r="AE41" s="23">
        <v>291126.03039535263</v>
      </c>
      <c r="AF41" s="23">
        <v>0</v>
      </c>
      <c r="AG41" s="23">
        <v>5229007.81319407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360293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28178</v>
      </c>
      <c r="Y42" s="23">
        <v>0</v>
      </c>
      <c r="Z42" s="23">
        <v>0</v>
      </c>
      <c r="AA42" s="23">
        <v>0</v>
      </c>
      <c r="AB42" s="23">
        <v>0</v>
      </c>
      <c r="AC42" s="23">
        <v>259500</v>
      </c>
      <c r="AD42" s="23">
        <v>0</v>
      </c>
      <c r="AE42" s="23">
        <v>0</v>
      </c>
      <c r="AF42" s="23">
        <v>2318494.1101133144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101619.99999999997</v>
      </c>
      <c r="Y43" s="23">
        <v>0</v>
      </c>
      <c r="Z43" s="23">
        <v>0</v>
      </c>
      <c r="AA43" s="23">
        <v>0</v>
      </c>
      <c r="AB43" s="23">
        <v>11330010.523234483</v>
      </c>
      <c r="AC43" s="23">
        <v>123666.06366239119</v>
      </c>
      <c r="AD43" s="23">
        <v>0</v>
      </c>
      <c r="AE43" s="23">
        <v>0</v>
      </c>
      <c r="AF43" s="23">
        <v>4671120.4101880621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313735.99999999994</v>
      </c>
      <c r="Y44" s="23">
        <v>0</v>
      </c>
      <c r="Z44" s="23">
        <v>0</v>
      </c>
      <c r="AA44" s="23">
        <v>0</v>
      </c>
      <c r="AB44" s="23">
        <v>35129.484598699812</v>
      </c>
      <c r="AC44" s="23">
        <v>903654.27702606271</v>
      </c>
      <c r="AD44" s="23">
        <v>0</v>
      </c>
      <c r="AE44" s="23">
        <v>10334.204178498741</v>
      </c>
      <c r="AF44" s="23">
        <v>1619.6971209885801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10497.583355831532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36892580.895681754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16734943.14666735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664527.43638038891</v>
      </c>
      <c r="AP47" s="23">
        <v>96902.555230657163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53245</v>
      </c>
      <c r="Y48" s="23">
        <v>0</v>
      </c>
      <c r="Z48" s="23">
        <v>0</v>
      </c>
      <c r="AA48" s="23">
        <v>0</v>
      </c>
      <c r="AB48" s="23">
        <v>0</v>
      </c>
      <c r="AC48" s="23">
        <v>8791.9999999999982</v>
      </c>
      <c r="AD48" s="23">
        <v>0</v>
      </c>
      <c r="AE48" s="23">
        <v>0</v>
      </c>
      <c r="AF48" s="23">
        <v>257981.99999999997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915735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59747.999999999993</v>
      </c>
      <c r="Y49" s="23">
        <v>0</v>
      </c>
      <c r="Z49" s="23">
        <v>0</v>
      </c>
      <c r="AA49" s="23">
        <v>0</v>
      </c>
      <c r="AB49" s="23">
        <v>0</v>
      </c>
      <c r="AC49" s="23">
        <v>3267.9999999999995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60617986.999999985</v>
      </c>
      <c r="J50" s="23">
        <v>372355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17825.999999999993</v>
      </c>
      <c r="Y50" s="23">
        <v>0</v>
      </c>
      <c r="Z50" s="23">
        <v>0</v>
      </c>
      <c r="AA50" s="23">
        <v>0</v>
      </c>
      <c r="AB50" s="23">
        <v>0</v>
      </c>
      <c r="AC50" s="23">
        <v>16566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95102194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278330.99999999994</v>
      </c>
      <c r="Y52" s="23">
        <v>0</v>
      </c>
      <c r="Z52" s="23">
        <v>0</v>
      </c>
      <c r="AA52" s="23">
        <v>0</v>
      </c>
      <c r="AB52" s="23">
        <v>0</v>
      </c>
      <c r="AC52" s="23">
        <v>37122.999999999993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352446.00888696808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460755</v>
      </c>
      <c r="Y53" s="23">
        <v>0</v>
      </c>
      <c r="Z53" s="23">
        <v>0</v>
      </c>
      <c r="AA53" s="23">
        <v>0</v>
      </c>
      <c r="AB53" s="23">
        <v>0</v>
      </c>
      <c r="AC53" s="23">
        <v>21440.999999999993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31125.999999999993</v>
      </c>
      <c r="Y54" s="23">
        <v>0</v>
      </c>
      <c r="Z54" s="23">
        <v>0</v>
      </c>
      <c r="AA54" s="23">
        <v>0</v>
      </c>
      <c r="AB54" s="23">
        <v>0</v>
      </c>
      <c r="AC54" s="23">
        <v>15048.999999999998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60828</v>
      </c>
      <c r="Y56" s="23">
        <v>0</v>
      </c>
      <c r="Z56" s="23">
        <v>0</v>
      </c>
      <c r="AA56" s="23">
        <v>0</v>
      </c>
      <c r="AB56" s="23">
        <v>0</v>
      </c>
      <c r="AC56" s="23">
        <v>6004.9999999999991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146914.44021728274</v>
      </c>
      <c r="T57" s="23">
        <v>0</v>
      </c>
      <c r="U57" s="23">
        <v>0</v>
      </c>
      <c r="V57" s="23">
        <v>0</v>
      </c>
      <c r="W57" s="23">
        <v>0</v>
      </c>
      <c r="X57" s="23">
        <v>39989.999999999985</v>
      </c>
      <c r="Y57" s="23">
        <v>0</v>
      </c>
      <c r="Z57" s="23">
        <v>0</v>
      </c>
      <c r="AA57" s="23">
        <v>0</v>
      </c>
      <c r="AB57" s="23">
        <v>0</v>
      </c>
      <c r="AC57" s="23">
        <v>4286</v>
      </c>
      <c r="AD57" s="23">
        <v>211804</v>
      </c>
      <c r="AE57" s="23">
        <v>755495</v>
      </c>
      <c r="AF57" s="23">
        <v>112678.507169167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0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357213</v>
      </c>
      <c r="T58" s="23">
        <v>0</v>
      </c>
      <c r="U58" s="23">
        <v>0</v>
      </c>
      <c r="V58" s="23">
        <v>0</v>
      </c>
      <c r="W58" s="23">
        <v>0</v>
      </c>
      <c r="X58" s="23">
        <v>565059.44378671516</v>
      </c>
      <c r="Y58" s="23">
        <v>0</v>
      </c>
      <c r="Z58" s="23">
        <v>0</v>
      </c>
      <c r="AA58" s="23">
        <v>0</v>
      </c>
      <c r="AB58" s="23">
        <v>0</v>
      </c>
      <c r="AC58" s="23">
        <v>5772.5865513861199</v>
      </c>
      <c r="AD58" s="23">
        <v>0</v>
      </c>
      <c r="AE58" s="23">
        <v>0</v>
      </c>
      <c r="AF58" s="23">
        <v>965992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19316.999999999993</v>
      </c>
      <c r="Y59" s="23">
        <v>0</v>
      </c>
      <c r="Z59" s="23">
        <v>0</v>
      </c>
      <c r="AA59" s="23">
        <v>0</v>
      </c>
      <c r="AB59" s="23">
        <v>0</v>
      </c>
      <c r="AC59" s="23">
        <v>4342</v>
      </c>
      <c r="AD59" s="23">
        <v>0</v>
      </c>
      <c r="AE59" s="23">
        <v>0</v>
      </c>
      <c r="AF59" s="23">
        <v>50712.287080271257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112156.20956633094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13682.999999999998</v>
      </c>
      <c r="Y60" s="23">
        <v>103908.00000000001</v>
      </c>
      <c r="Z60" s="23">
        <v>0</v>
      </c>
      <c r="AA60" s="23">
        <v>0</v>
      </c>
      <c r="AB60" s="23">
        <v>0</v>
      </c>
      <c r="AC60" s="23">
        <v>2501.9999999999995</v>
      </c>
      <c r="AD60" s="23">
        <v>0</v>
      </c>
      <c r="AE60" s="23">
        <v>0</v>
      </c>
      <c r="AF60" s="23">
        <v>110761</v>
      </c>
      <c r="AG60" s="23">
        <v>0</v>
      </c>
      <c r="AH60" s="23">
        <v>11164769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832743.09405559045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514398.86131982546</v>
      </c>
      <c r="T61" s="23">
        <v>0</v>
      </c>
      <c r="U61" s="23">
        <v>0</v>
      </c>
      <c r="V61" s="23">
        <v>0</v>
      </c>
      <c r="W61" s="23">
        <v>0</v>
      </c>
      <c r="X61" s="23">
        <v>159740.99999999994</v>
      </c>
      <c r="Y61" s="23">
        <v>0</v>
      </c>
      <c r="Z61" s="23">
        <v>0</v>
      </c>
      <c r="AA61" s="23">
        <v>0</v>
      </c>
      <c r="AB61" s="23">
        <v>0</v>
      </c>
      <c r="AC61" s="23">
        <v>13220.999999999996</v>
      </c>
      <c r="AD61" s="23">
        <v>0</v>
      </c>
      <c r="AE61" s="23">
        <v>0</v>
      </c>
      <c r="AF61" s="23">
        <v>133721.80316181527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10881.347800672043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526195</v>
      </c>
      <c r="AK62" s="23">
        <v>0</v>
      </c>
      <c r="AL62" s="23">
        <v>0</v>
      </c>
      <c r="AM62" s="23">
        <v>0</v>
      </c>
      <c r="AN62" s="23">
        <v>0</v>
      </c>
      <c r="AO62" s="23">
        <v>8738</v>
      </c>
      <c r="AP62" s="23">
        <v>0</v>
      </c>
      <c r="AQ62" s="23">
        <v>562104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22730.778285445624</v>
      </c>
      <c r="U63" s="23">
        <v>261894.39664188607</v>
      </c>
      <c r="V63" s="23">
        <v>0</v>
      </c>
      <c r="W63" s="23">
        <v>0</v>
      </c>
      <c r="X63" s="23">
        <v>1105792.9683901083</v>
      </c>
      <c r="Y63" s="23">
        <v>0</v>
      </c>
      <c r="Z63" s="23">
        <v>0</v>
      </c>
      <c r="AA63" s="23">
        <v>0</v>
      </c>
      <c r="AB63" s="23">
        <v>0</v>
      </c>
      <c r="AC63" s="23">
        <v>2653.9999999999995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5101650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1257421</v>
      </c>
      <c r="Y65" s="23">
        <v>0</v>
      </c>
      <c r="Z65" s="23">
        <v>0</v>
      </c>
      <c r="AA65" s="23">
        <v>0</v>
      </c>
      <c r="AB65" s="23">
        <v>0</v>
      </c>
      <c r="AC65" s="23">
        <v>743.99999999999989</v>
      </c>
      <c r="AD65" s="23">
        <v>0</v>
      </c>
      <c r="AE65" s="23">
        <v>0</v>
      </c>
      <c r="AF65" s="23">
        <v>147817.77611300125</v>
      </c>
      <c r="AG65" s="23">
        <v>0</v>
      </c>
      <c r="AH65" s="23">
        <v>0</v>
      </c>
      <c r="AI65" s="23">
        <v>777732.29663436557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9003717.9479003176</v>
      </c>
      <c r="V66" s="23">
        <v>3829959.0211137049</v>
      </c>
      <c r="W66" s="23">
        <v>0</v>
      </c>
      <c r="X66" s="23">
        <v>110672.99999999999</v>
      </c>
      <c r="Y66" s="23">
        <v>0</v>
      </c>
      <c r="Z66" s="23">
        <v>0</v>
      </c>
      <c r="AA66" s="23">
        <v>0</v>
      </c>
      <c r="AB66" s="23">
        <v>0</v>
      </c>
      <c r="AC66" s="23">
        <v>2467.9999999999995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1517198.9999999998</v>
      </c>
      <c r="AK67" s="23">
        <v>0</v>
      </c>
      <c r="AL67" s="23">
        <v>0</v>
      </c>
      <c r="AM67" s="23">
        <v>0</v>
      </c>
      <c r="AN67" s="23">
        <v>15389114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30188.425852308108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6713.9999999999991</v>
      </c>
      <c r="Y68" s="23">
        <v>0</v>
      </c>
      <c r="Z68" s="23">
        <v>0</v>
      </c>
      <c r="AA68" s="23">
        <v>0</v>
      </c>
      <c r="AB68" s="23">
        <v>0</v>
      </c>
      <c r="AC68" s="23">
        <v>1531</v>
      </c>
      <c r="AD68" s="23">
        <v>0</v>
      </c>
      <c r="AE68" s="23">
        <v>0</v>
      </c>
      <c r="AF68" s="23">
        <v>7947674.663743482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25484.999999999996</v>
      </c>
      <c r="Y69" s="23">
        <v>0</v>
      </c>
      <c r="Z69" s="23">
        <v>0</v>
      </c>
      <c r="AA69" s="23">
        <v>0</v>
      </c>
      <c r="AB69" s="23">
        <v>0</v>
      </c>
      <c r="AC69" s="23">
        <v>1379.9999999999998</v>
      </c>
      <c r="AD69" s="23">
        <v>190275</v>
      </c>
      <c r="AE69" s="23">
        <v>0</v>
      </c>
      <c r="AF69" s="23">
        <v>4496149.9367506821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29959.999999999996</v>
      </c>
      <c r="Y70" s="23">
        <v>0</v>
      </c>
      <c r="Z70" s="23">
        <v>0</v>
      </c>
      <c r="AA70" s="23">
        <v>0</v>
      </c>
      <c r="AB70" s="23">
        <v>0</v>
      </c>
      <c r="AC70" s="23">
        <v>5712.9999999999991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2353005.8704993776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82532</v>
      </c>
      <c r="H71" s="23">
        <v>328118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602271</v>
      </c>
      <c r="O71" s="23">
        <v>0</v>
      </c>
      <c r="P71" s="23">
        <v>482126.529624218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644996</v>
      </c>
      <c r="Y71" s="23">
        <v>0</v>
      </c>
      <c r="Z71" s="23">
        <v>0</v>
      </c>
      <c r="AA71" s="23">
        <v>0</v>
      </c>
      <c r="AB71" s="23">
        <v>0</v>
      </c>
      <c r="AC71" s="23">
        <v>873163.53817425505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326828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276549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22291.999999999996</v>
      </c>
      <c r="Y72" s="23">
        <v>0</v>
      </c>
      <c r="Z72" s="23">
        <v>0</v>
      </c>
      <c r="AA72" s="23">
        <v>0</v>
      </c>
      <c r="AB72" s="23">
        <v>0</v>
      </c>
      <c r="AC72" s="23">
        <v>2603.9999999999986</v>
      </c>
      <c r="AD72" s="23">
        <v>0</v>
      </c>
      <c r="AE72" s="23">
        <v>0</v>
      </c>
      <c r="AF72" s="23">
        <v>175990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5752337</v>
      </c>
      <c r="AM72" s="23">
        <v>0</v>
      </c>
      <c r="AN72" s="23">
        <v>0</v>
      </c>
      <c r="AO72" s="23">
        <v>0</v>
      </c>
      <c r="AP72" s="23">
        <v>0</v>
      </c>
      <c r="AQ72" s="23">
        <v>2165428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1363107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2653665.104074786</v>
      </c>
      <c r="D75" s="23">
        <v>108925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18514.122427311337</v>
      </c>
      <c r="AE75" s="23">
        <v>880318.01979842538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140726.49461694239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92039.607256355433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4488.2460391425911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2592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45346.211497657969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208.51831444792703</v>
      </c>
      <c r="L78" s="23">
        <v>0</v>
      </c>
      <c r="M78" s="23">
        <v>2449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20922.179765841371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1816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12949547.899212085</v>
      </c>
      <c r="D79" s="23">
        <v>1125101.612778981</v>
      </c>
      <c r="E79" s="23">
        <v>3029935.2987258644</v>
      </c>
      <c r="F79" s="23">
        <v>310411.8925192724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10670.19391297676</v>
      </c>
      <c r="T79" s="23">
        <v>17969.356139989904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522187.6316127337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13433.133823038566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7527625.2203588253</v>
      </c>
      <c r="H80" s="23">
        <v>2423800.3824922391</v>
      </c>
      <c r="I80" s="23">
        <v>0</v>
      </c>
      <c r="J80" s="23">
        <v>0</v>
      </c>
      <c r="K80" s="23">
        <v>8866.8210653972528</v>
      </c>
      <c r="L80" s="23">
        <v>0</v>
      </c>
      <c r="M80" s="23">
        <v>0</v>
      </c>
      <c r="N80" s="23">
        <v>179310.83854443411</v>
      </c>
      <c r="O80" s="23">
        <v>304309.49421758123</v>
      </c>
      <c r="P80" s="23">
        <v>0</v>
      </c>
      <c r="Q80" s="23">
        <v>17567.106444966739</v>
      </c>
      <c r="R80" s="23">
        <v>77.549479247421814</v>
      </c>
      <c r="S80" s="23">
        <v>39979.652238485069</v>
      </c>
      <c r="T80" s="23">
        <v>3072.3246717827719</v>
      </c>
      <c r="U80" s="23">
        <v>0</v>
      </c>
      <c r="V80" s="23">
        <v>0</v>
      </c>
      <c r="W80" s="23">
        <v>0</v>
      </c>
      <c r="X80" s="23">
        <v>1.0920635879991556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119125.27814190001</v>
      </c>
      <c r="AF80" s="23">
        <v>0</v>
      </c>
      <c r="AG80" s="23">
        <v>2256.2524083077883</v>
      </c>
      <c r="AH80" s="23">
        <v>0</v>
      </c>
      <c r="AI80" s="23">
        <v>0</v>
      </c>
      <c r="AJ80" s="23">
        <v>0</v>
      </c>
      <c r="AK80" s="23">
        <v>0</v>
      </c>
      <c r="AL80" s="23">
        <v>13153.483438253135</v>
      </c>
      <c r="AM80" s="23">
        <v>367079.57197931572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13236.611106883305</v>
      </c>
      <c r="I81" s="23">
        <v>0</v>
      </c>
      <c r="J81" s="23">
        <v>0</v>
      </c>
      <c r="K81" s="23">
        <v>98826.207273305161</v>
      </c>
      <c r="L81" s="23">
        <v>0</v>
      </c>
      <c r="M81" s="23">
        <v>789657.44058193651</v>
      </c>
      <c r="N81" s="23">
        <v>303430.37003004074</v>
      </c>
      <c r="O81" s="23">
        <v>0.62813286307709915</v>
      </c>
      <c r="P81" s="23">
        <v>0</v>
      </c>
      <c r="Q81" s="23">
        <v>26919.77497421646</v>
      </c>
      <c r="R81" s="23">
        <v>5790.71669427509</v>
      </c>
      <c r="S81" s="23">
        <v>1418.7140969757015</v>
      </c>
      <c r="T81" s="23">
        <v>0</v>
      </c>
      <c r="U81" s="23">
        <v>0</v>
      </c>
      <c r="V81" s="23">
        <v>0</v>
      </c>
      <c r="W81" s="23">
        <v>0</v>
      </c>
      <c r="X81" s="23">
        <v>4.4382912301107417E-4</v>
      </c>
      <c r="Y81" s="23">
        <v>0</v>
      </c>
      <c r="Z81" s="23">
        <v>0</v>
      </c>
      <c r="AA81" s="23">
        <v>0</v>
      </c>
      <c r="AB81" s="23">
        <v>0</v>
      </c>
      <c r="AC81" s="23">
        <v>6063.1937481568857</v>
      </c>
      <c r="AD81" s="23">
        <v>328.76743537701253</v>
      </c>
      <c r="AE81" s="23">
        <v>0</v>
      </c>
      <c r="AF81" s="23">
        <v>0</v>
      </c>
      <c r="AG81" s="23">
        <v>8155.3689579397615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1281</v>
      </c>
      <c r="G82" s="23">
        <v>2531.4227273437718</v>
      </c>
      <c r="H82" s="23">
        <v>0</v>
      </c>
      <c r="I82" s="23">
        <v>0</v>
      </c>
      <c r="J82" s="23">
        <v>0</v>
      </c>
      <c r="K82" s="23">
        <v>4642.0260614350682</v>
      </c>
      <c r="L82" s="23">
        <v>0</v>
      </c>
      <c r="M82" s="23">
        <v>0</v>
      </c>
      <c r="N82" s="23">
        <v>3712.9800776733714</v>
      </c>
      <c r="O82" s="23">
        <v>4845.6784277482129</v>
      </c>
      <c r="P82" s="23">
        <v>0</v>
      </c>
      <c r="Q82" s="23">
        <v>617.25354991333973</v>
      </c>
      <c r="R82" s="23">
        <v>206.97253740853432</v>
      </c>
      <c r="S82" s="23">
        <v>38175.506936902064</v>
      </c>
      <c r="T82" s="23">
        <v>2565</v>
      </c>
      <c r="U82" s="23">
        <v>0</v>
      </c>
      <c r="V82" s="23">
        <v>0</v>
      </c>
      <c r="W82" s="23">
        <v>0</v>
      </c>
      <c r="X82" s="23">
        <v>1.5831384817805016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8553.6458171152935</v>
      </c>
      <c r="AE82" s="23">
        <v>3018.2903768976885</v>
      </c>
      <c r="AF82" s="23">
        <v>0</v>
      </c>
      <c r="AG82" s="23">
        <v>33419.047270689014</v>
      </c>
      <c r="AH82" s="23">
        <v>0</v>
      </c>
      <c r="AI82" s="23">
        <v>0</v>
      </c>
      <c r="AJ82" s="23">
        <v>0</v>
      </c>
      <c r="AK82" s="23">
        <v>0</v>
      </c>
      <c r="AL82" s="23">
        <v>452914.61866686103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3386.0111718626422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5063.2843276592403</v>
      </c>
      <c r="O83" s="23">
        <v>6482.7372968382251</v>
      </c>
      <c r="P83" s="23">
        <v>0</v>
      </c>
      <c r="Q83" s="23">
        <v>0</v>
      </c>
      <c r="R83" s="23">
        <v>320.82318012566918</v>
      </c>
      <c r="S83" s="23">
        <v>8491.1779631907975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35258.300638486289</v>
      </c>
      <c r="AD83" s="23">
        <v>39.130976582684902</v>
      </c>
      <c r="AE83" s="23">
        <v>534682.20490521775</v>
      </c>
      <c r="AF83" s="23">
        <v>0</v>
      </c>
      <c r="AG83" s="23">
        <v>53247.954885097046</v>
      </c>
      <c r="AH83" s="23">
        <v>0</v>
      </c>
      <c r="AI83" s="23">
        <v>0</v>
      </c>
      <c r="AJ83" s="23">
        <v>0</v>
      </c>
      <c r="AK83" s="23">
        <v>0</v>
      </c>
      <c r="AL83" s="23">
        <v>13.691398315926959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939236.64165451168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0.11215306172568489</v>
      </c>
      <c r="T84" s="23">
        <v>0</v>
      </c>
      <c r="U84" s="23">
        <v>0</v>
      </c>
      <c r="V84" s="23">
        <v>0</v>
      </c>
      <c r="W84" s="23">
        <v>0</v>
      </c>
      <c r="X84" s="23">
        <v>1852854.2544664228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86808.509709916616</v>
      </c>
      <c r="D85" s="23">
        <v>103989.42193989092</v>
      </c>
      <c r="E85" s="23">
        <v>470.6800983934682</v>
      </c>
      <c r="F85" s="23">
        <v>0</v>
      </c>
      <c r="G85" s="23">
        <v>2776.6942684503206</v>
      </c>
      <c r="H85" s="23">
        <v>0</v>
      </c>
      <c r="I85" s="23">
        <v>0</v>
      </c>
      <c r="J85" s="23">
        <v>0</v>
      </c>
      <c r="K85" s="23">
        <v>148808.1404032328</v>
      </c>
      <c r="L85" s="23">
        <v>0</v>
      </c>
      <c r="M85" s="23">
        <v>23532</v>
      </c>
      <c r="N85" s="23">
        <v>516.03718812698651</v>
      </c>
      <c r="O85" s="23">
        <v>2.1819544197860571E-2</v>
      </c>
      <c r="P85" s="23">
        <v>319.46868294677165</v>
      </c>
      <c r="Q85" s="23">
        <v>5368.7912193928278</v>
      </c>
      <c r="R85" s="23">
        <v>205.9931629667353</v>
      </c>
      <c r="S85" s="23">
        <v>230546.28113222533</v>
      </c>
      <c r="T85" s="23">
        <v>61583.621049986155</v>
      </c>
      <c r="U85" s="23">
        <v>0</v>
      </c>
      <c r="V85" s="23">
        <v>0</v>
      </c>
      <c r="W85" s="23">
        <v>0</v>
      </c>
      <c r="X85" s="23">
        <v>45574.606041165469</v>
      </c>
      <c r="Y85" s="23">
        <v>0</v>
      </c>
      <c r="Z85" s="23">
        <v>0</v>
      </c>
      <c r="AA85" s="23">
        <v>0</v>
      </c>
      <c r="AB85" s="23">
        <v>0</v>
      </c>
      <c r="AC85" s="23">
        <v>5141</v>
      </c>
      <c r="AD85" s="23">
        <v>0</v>
      </c>
      <c r="AE85" s="23">
        <v>58311.668217641236</v>
      </c>
      <c r="AF85" s="23">
        <v>0</v>
      </c>
      <c r="AG85" s="23">
        <v>12270.168486047387</v>
      </c>
      <c r="AH85" s="23">
        <v>0</v>
      </c>
      <c r="AI85" s="23">
        <v>0</v>
      </c>
      <c r="AJ85" s="23">
        <v>0</v>
      </c>
      <c r="AK85" s="23">
        <v>0</v>
      </c>
      <c r="AL85" s="23">
        <v>1463356.8796659752</v>
      </c>
      <c r="AM85" s="23">
        <v>1.4144638348120422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4146.0370446311372</v>
      </c>
      <c r="D86" s="23">
        <v>1615.1839178198416</v>
      </c>
      <c r="E86" s="23">
        <v>0</v>
      </c>
      <c r="F86" s="23">
        <v>1227969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139.26960290213634</v>
      </c>
      <c r="T86" s="23">
        <v>2436158.1595794065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95293.780472640021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5853.3247606788309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19837.847023909646</v>
      </c>
      <c r="H87" s="23">
        <v>113.82835104199404</v>
      </c>
      <c r="I87" s="23">
        <v>0</v>
      </c>
      <c r="J87" s="23">
        <v>0</v>
      </c>
      <c r="K87" s="23">
        <v>42507.137479473851</v>
      </c>
      <c r="L87" s="23">
        <v>0</v>
      </c>
      <c r="M87" s="23">
        <v>0</v>
      </c>
      <c r="N87" s="23">
        <v>112013.39461685867</v>
      </c>
      <c r="O87" s="23">
        <v>26681.254143665279</v>
      </c>
      <c r="P87" s="23">
        <v>1547</v>
      </c>
      <c r="Q87" s="23">
        <v>117444.43801348712</v>
      </c>
      <c r="R87" s="23">
        <v>85179.997446406021</v>
      </c>
      <c r="S87" s="23">
        <v>21739.999246300704</v>
      </c>
      <c r="T87" s="23">
        <v>27938.585822601912</v>
      </c>
      <c r="U87" s="23">
        <v>0</v>
      </c>
      <c r="V87" s="23">
        <v>0</v>
      </c>
      <c r="W87" s="23">
        <v>9428.6406263614499</v>
      </c>
      <c r="X87" s="23">
        <v>54541.208645792089</v>
      </c>
      <c r="Y87" s="23">
        <v>0</v>
      </c>
      <c r="Z87" s="23">
        <v>0</v>
      </c>
      <c r="AA87" s="23">
        <v>0</v>
      </c>
      <c r="AB87" s="23">
        <v>0</v>
      </c>
      <c r="AC87" s="23">
        <v>14047.967835317906</v>
      </c>
      <c r="AD87" s="23">
        <v>5.7633241081918883E-2</v>
      </c>
      <c r="AE87" s="23">
        <v>12181.965406416275</v>
      </c>
      <c r="AF87" s="23">
        <v>0</v>
      </c>
      <c r="AG87" s="23">
        <v>23876.298536488921</v>
      </c>
      <c r="AH87" s="23">
        <v>0</v>
      </c>
      <c r="AI87" s="23">
        <v>0</v>
      </c>
      <c r="AJ87" s="23">
        <v>0</v>
      </c>
      <c r="AK87" s="23">
        <v>0</v>
      </c>
      <c r="AL87" s="23">
        <v>62556.290336986021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1634.9445767411328</v>
      </c>
      <c r="H88" s="23">
        <v>0</v>
      </c>
      <c r="I88" s="23">
        <v>0</v>
      </c>
      <c r="J88" s="23">
        <v>0</v>
      </c>
      <c r="K88" s="23">
        <v>183922.98905854597</v>
      </c>
      <c r="L88" s="23">
        <v>0</v>
      </c>
      <c r="M88" s="23">
        <v>0</v>
      </c>
      <c r="N88" s="23">
        <v>108393.48437600235</v>
      </c>
      <c r="O88" s="23">
        <v>136.54943811322275</v>
      </c>
      <c r="P88" s="23">
        <v>0</v>
      </c>
      <c r="Q88" s="23">
        <v>334643.16129690164</v>
      </c>
      <c r="R88" s="23">
        <v>6109.0344278929442</v>
      </c>
      <c r="S88" s="23">
        <v>11226.176880167124</v>
      </c>
      <c r="T88" s="23">
        <v>0</v>
      </c>
      <c r="U88" s="23">
        <v>0</v>
      </c>
      <c r="V88" s="23">
        <v>0</v>
      </c>
      <c r="W88" s="23">
        <v>0</v>
      </c>
      <c r="X88" s="23">
        <v>4.6479265192129731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683.86875189226578</v>
      </c>
      <c r="AF88" s="23">
        <v>0</v>
      </c>
      <c r="AG88" s="23">
        <v>95.045067201715455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30827.632337282437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7562.16183941287</v>
      </c>
      <c r="L89" s="23">
        <v>0</v>
      </c>
      <c r="M89" s="23">
        <v>0</v>
      </c>
      <c r="N89" s="23">
        <v>3208.6164889845527</v>
      </c>
      <c r="O89" s="23">
        <v>0</v>
      </c>
      <c r="P89" s="23">
        <v>15.085246028985896</v>
      </c>
      <c r="Q89" s="23">
        <v>0</v>
      </c>
      <c r="R89" s="23">
        <v>4106.9703392937072</v>
      </c>
      <c r="S89" s="23">
        <v>9652.7283883674118</v>
      </c>
      <c r="T89" s="23">
        <v>0</v>
      </c>
      <c r="U89" s="23">
        <v>0</v>
      </c>
      <c r="V89" s="23">
        <v>0</v>
      </c>
      <c r="W89" s="23">
        <v>0</v>
      </c>
      <c r="X89" s="23">
        <v>26.931601902777768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1.3889072164064009</v>
      </c>
      <c r="AE89" s="23">
        <v>5382.9558283487113</v>
      </c>
      <c r="AF89" s="23">
        <v>0</v>
      </c>
      <c r="AG89" s="23">
        <v>8107.0649783564168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161.70716717832428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18667.443941172227</v>
      </c>
      <c r="H90" s="23">
        <v>0</v>
      </c>
      <c r="I90" s="23">
        <v>0</v>
      </c>
      <c r="J90" s="23">
        <v>0</v>
      </c>
      <c r="K90" s="23">
        <v>23463.009012975941</v>
      </c>
      <c r="L90" s="23">
        <v>0</v>
      </c>
      <c r="M90" s="23">
        <v>0</v>
      </c>
      <c r="N90" s="23">
        <v>47862.816461656264</v>
      </c>
      <c r="O90" s="23">
        <v>34689.684180457516</v>
      </c>
      <c r="P90" s="23">
        <v>27116.295756848784</v>
      </c>
      <c r="Q90" s="23">
        <v>459448.57442160399</v>
      </c>
      <c r="R90" s="23">
        <v>81618.8264275439</v>
      </c>
      <c r="S90" s="23">
        <v>47710.288091268099</v>
      </c>
      <c r="T90" s="23">
        <v>9658.0176689982582</v>
      </c>
      <c r="U90" s="23">
        <v>0</v>
      </c>
      <c r="V90" s="23">
        <v>0</v>
      </c>
      <c r="W90" s="23">
        <v>0</v>
      </c>
      <c r="X90" s="23">
        <v>513.22643669288766</v>
      </c>
      <c r="Y90" s="23">
        <v>0</v>
      </c>
      <c r="Z90" s="23">
        <v>0</v>
      </c>
      <c r="AA90" s="23">
        <v>0</v>
      </c>
      <c r="AB90" s="23">
        <v>0</v>
      </c>
      <c r="AC90" s="23">
        <v>36098.939869382353</v>
      </c>
      <c r="AD90" s="23">
        <v>1568.0111154373501</v>
      </c>
      <c r="AE90" s="23">
        <v>10908.521330474387</v>
      </c>
      <c r="AF90" s="23">
        <v>0</v>
      </c>
      <c r="AG90" s="23">
        <v>707.11819369511477</v>
      </c>
      <c r="AH90" s="23">
        <v>0</v>
      </c>
      <c r="AI90" s="23">
        <v>0</v>
      </c>
      <c r="AJ90" s="23">
        <v>0</v>
      </c>
      <c r="AK90" s="23">
        <v>0</v>
      </c>
      <c r="AL90" s="23">
        <v>57604.314297471698</v>
      </c>
      <c r="AM90" s="23">
        <v>133153.91787856922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7.4814720437442892</v>
      </c>
      <c r="H91" s="23">
        <v>0</v>
      </c>
      <c r="I91" s="23">
        <v>0</v>
      </c>
      <c r="J91" s="23">
        <v>0</v>
      </c>
      <c r="K91" s="23">
        <v>2387.1094536181722</v>
      </c>
      <c r="L91" s="23">
        <v>0</v>
      </c>
      <c r="M91" s="23">
        <v>0</v>
      </c>
      <c r="N91" s="23">
        <v>8015.850372522169</v>
      </c>
      <c r="O91" s="23">
        <v>967.17081745126268</v>
      </c>
      <c r="P91" s="23">
        <v>142.13346170218134</v>
      </c>
      <c r="Q91" s="23">
        <v>28.587003054487298</v>
      </c>
      <c r="R91" s="23">
        <v>39177.714257555832</v>
      </c>
      <c r="S91" s="23">
        <v>38.384395546416265</v>
      </c>
      <c r="T91" s="23">
        <v>302027.97114830493</v>
      </c>
      <c r="U91" s="23">
        <v>0</v>
      </c>
      <c r="V91" s="23">
        <v>0</v>
      </c>
      <c r="W91" s="23">
        <v>0</v>
      </c>
      <c r="X91" s="23">
        <v>63857.762694946505</v>
      </c>
      <c r="Y91" s="23">
        <v>0</v>
      </c>
      <c r="Z91" s="23">
        <v>0</v>
      </c>
      <c r="AA91" s="23">
        <v>2266496.7010594858</v>
      </c>
      <c r="AB91" s="23">
        <v>0</v>
      </c>
      <c r="AC91" s="23">
        <v>3683127.4537412236</v>
      </c>
      <c r="AD91" s="23">
        <v>7623.0742633226155</v>
      </c>
      <c r="AE91" s="23">
        <v>6259.8782096372079</v>
      </c>
      <c r="AF91" s="23">
        <v>0</v>
      </c>
      <c r="AG91" s="23">
        <v>5859.5922363515492</v>
      </c>
      <c r="AH91" s="23">
        <v>0</v>
      </c>
      <c r="AI91" s="23">
        <v>0</v>
      </c>
      <c r="AJ91" s="23">
        <v>0</v>
      </c>
      <c r="AK91" s="23">
        <v>0</v>
      </c>
      <c r="AL91" s="23">
        <v>897.46293520618156</v>
      </c>
      <c r="AM91" s="23">
        <v>31314.467272234961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1162.8245463064879</v>
      </c>
      <c r="H92" s="23">
        <v>0</v>
      </c>
      <c r="I92" s="23">
        <v>0</v>
      </c>
      <c r="J92" s="23">
        <v>0</v>
      </c>
      <c r="K92" s="23">
        <v>30439.912714150913</v>
      </c>
      <c r="L92" s="23">
        <v>0</v>
      </c>
      <c r="M92" s="23">
        <v>0</v>
      </c>
      <c r="N92" s="23">
        <v>463674.80403775565</v>
      </c>
      <c r="O92" s="23">
        <v>0</v>
      </c>
      <c r="P92" s="23">
        <v>2533899.8066275339</v>
      </c>
      <c r="Q92" s="23">
        <v>0</v>
      </c>
      <c r="R92" s="23">
        <v>103979.84218416075</v>
      </c>
      <c r="S92" s="23">
        <v>119.25734937638906</v>
      </c>
      <c r="T92" s="23">
        <v>4863.3277538470393</v>
      </c>
      <c r="U92" s="23">
        <v>0</v>
      </c>
      <c r="V92" s="23">
        <v>0</v>
      </c>
      <c r="W92" s="23">
        <v>0</v>
      </c>
      <c r="X92" s="23">
        <v>18517</v>
      </c>
      <c r="Y92" s="23">
        <v>0</v>
      </c>
      <c r="Z92" s="23">
        <v>0</v>
      </c>
      <c r="AA92" s="23">
        <v>149.6047134993087</v>
      </c>
      <c r="AB92" s="23">
        <v>0</v>
      </c>
      <c r="AC92" s="23">
        <v>146226.51408204448</v>
      </c>
      <c r="AD92" s="23">
        <v>22.742644186153424</v>
      </c>
      <c r="AE92" s="23">
        <v>3268.1444171019511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103101.73263440358</v>
      </c>
      <c r="AM92" s="23">
        <v>3.7826975685664168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0</v>
      </c>
      <c r="D93" s="23">
        <v>0</v>
      </c>
      <c r="E93" s="23">
        <v>0</v>
      </c>
      <c r="F93" s="23">
        <v>0</v>
      </c>
      <c r="G93" s="23">
        <v>223.08996346774185</v>
      </c>
      <c r="H93" s="23">
        <v>0</v>
      </c>
      <c r="I93" s="23">
        <v>0</v>
      </c>
      <c r="J93" s="23">
        <v>0</v>
      </c>
      <c r="K93" s="23">
        <v>45182.647566826963</v>
      </c>
      <c r="L93" s="23">
        <v>0</v>
      </c>
      <c r="M93" s="23">
        <v>0</v>
      </c>
      <c r="N93" s="23">
        <v>4195.6751451192113</v>
      </c>
      <c r="O93" s="23">
        <v>431.39524973357771</v>
      </c>
      <c r="P93" s="23">
        <v>492928.13990430342</v>
      </c>
      <c r="Q93" s="23">
        <v>19049.786752827989</v>
      </c>
      <c r="R93" s="23">
        <v>426031.32285008574</v>
      </c>
      <c r="S93" s="23">
        <v>10795.218154945411</v>
      </c>
      <c r="T93" s="23">
        <v>5435.8120211449877</v>
      </c>
      <c r="U93" s="23">
        <v>0</v>
      </c>
      <c r="V93" s="23">
        <v>0</v>
      </c>
      <c r="W93" s="23">
        <v>0</v>
      </c>
      <c r="X93" s="23">
        <v>30877.770252321126</v>
      </c>
      <c r="Y93" s="23">
        <v>0</v>
      </c>
      <c r="Z93" s="23">
        <v>0</v>
      </c>
      <c r="AA93" s="23">
        <v>0</v>
      </c>
      <c r="AB93" s="23">
        <v>0</v>
      </c>
      <c r="AC93" s="23">
        <v>72629.992259734048</v>
      </c>
      <c r="AD93" s="23">
        <v>24055.249977615615</v>
      </c>
      <c r="AE93" s="23">
        <v>706.65228985370868</v>
      </c>
      <c r="AF93" s="23">
        <v>0</v>
      </c>
      <c r="AG93" s="23">
        <v>112.85826609878495</v>
      </c>
      <c r="AH93" s="23">
        <v>0</v>
      </c>
      <c r="AI93" s="23">
        <v>0</v>
      </c>
      <c r="AJ93" s="23">
        <v>0</v>
      </c>
      <c r="AK93" s="23">
        <v>0</v>
      </c>
      <c r="AL93" s="23">
        <v>36868.238095436725</v>
      </c>
      <c r="AM93" s="23">
        <v>266.12544078386321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2813.5880644245026</v>
      </c>
      <c r="H94" s="23">
        <v>0</v>
      </c>
      <c r="I94" s="23">
        <v>0</v>
      </c>
      <c r="J94" s="23">
        <v>0</v>
      </c>
      <c r="K94" s="23">
        <v>53.561677957037787</v>
      </c>
      <c r="L94" s="23">
        <v>0</v>
      </c>
      <c r="M94" s="23">
        <v>0</v>
      </c>
      <c r="N94" s="23">
        <v>43310.173858996794</v>
      </c>
      <c r="O94" s="23">
        <v>456.85631261564822</v>
      </c>
      <c r="P94" s="23">
        <v>0</v>
      </c>
      <c r="Q94" s="23">
        <v>0</v>
      </c>
      <c r="R94" s="23">
        <v>135.04232329669969</v>
      </c>
      <c r="S94" s="23">
        <v>0.18245729231458713</v>
      </c>
      <c r="T94" s="23">
        <v>0</v>
      </c>
      <c r="U94" s="23">
        <v>0</v>
      </c>
      <c r="V94" s="23">
        <v>0</v>
      </c>
      <c r="W94" s="23">
        <v>9848393</v>
      </c>
      <c r="X94" s="23">
        <v>67164.967029480787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401823.8690624513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1617.5622524835071</v>
      </c>
      <c r="H95" s="23">
        <v>0</v>
      </c>
      <c r="I95" s="23">
        <v>0</v>
      </c>
      <c r="J95" s="23">
        <v>0</v>
      </c>
      <c r="K95" s="23">
        <v>2.5846675019722251E-2</v>
      </c>
      <c r="L95" s="23">
        <v>0</v>
      </c>
      <c r="M95" s="23">
        <v>0</v>
      </c>
      <c r="N95" s="23">
        <v>2.3539833001888679</v>
      </c>
      <c r="O95" s="23">
        <v>0</v>
      </c>
      <c r="P95" s="23">
        <v>0</v>
      </c>
      <c r="Q95" s="23">
        <v>0</v>
      </c>
      <c r="R95" s="23">
        <v>15996.025049870233</v>
      </c>
      <c r="S95" s="23">
        <v>1.4714039396097613E-3</v>
      </c>
      <c r="T95" s="23">
        <v>76041.94716443689</v>
      </c>
      <c r="U95" s="23">
        <v>0</v>
      </c>
      <c r="V95" s="23">
        <v>0</v>
      </c>
      <c r="W95" s="23">
        <v>596818.94125446561</v>
      </c>
      <c r="X95" s="23">
        <v>36400.559982227511</v>
      </c>
      <c r="Y95" s="23">
        <v>0</v>
      </c>
      <c r="Z95" s="23">
        <v>0</v>
      </c>
      <c r="AA95" s="23">
        <v>0</v>
      </c>
      <c r="AB95" s="23">
        <v>0</v>
      </c>
      <c r="AC95" s="23">
        <v>16808.530144494271</v>
      </c>
      <c r="AD95" s="23">
        <v>36546.580334718208</v>
      </c>
      <c r="AE95" s="23">
        <v>2197.1079906228333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72433.528701688236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1310.9787195810213</v>
      </c>
      <c r="F96" s="23">
        <v>0</v>
      </c>
      <c r="G96" s="23">
        <v>26566.893227920813</v>
      </c>
      <c r="H96" s="23">
        <v>148646.27299294434</v>
      </c>
      <c r="I96" s="23">
        <v>0</v>
      </c>
      <c r="J96" s="23">
        <v>0</v>
      </c>
      <c r="K96" s="23">
        <v>13024.969467749872</v>
      </c>
      <c r="L96" s="23">
        <v>0</v>
      </c>
      <c r="M96" s="23">
        <v>0</v>
      </c>
      <c r="N96" s="23">
        <v>2954801.198122086</v>
      </c>
      <c r="O96" s="23">
        <v>165126.43783852211</v>
      </c>
      <c r="P96" s="23">
        <v>0</v>
      </c>
      <c r="Q96" s="23">
        <v>195605.8978321524</v>
      </c>
      <c r="R96" s="23">
        <v>30442.624657608681</v>
      </c>
      <c r="S96" s="23">
        <v>206415.30321329457</v>
      </c>
      <c r="T96" s="23">
        <v>256873.51806488639</v>
      </c>
      <c r="U96" s="23">
        <v>0</v>
      </c>
      <c r="V96" s="23">
        <v>0</v>
      </c>
      <c r="W96" s="23">
        <v>4290.0314849944598</v>
      </c>
      <c r="X96" s="23">
        <v>13139.701869646284</v>
      </c>
      <c r="Y96" s="23">
        <v>0</v>
      </c>
      <c r="Z96" s="23">
        <v>0</v>
      </c>
      <c r="AA96" s="23">
        <v>0</v>
      </c>
      <c r="AB96" s="23">
        <v>0</v>
      </c>
      <c r="AC96" s="23">
        <v>4889.3916662578977</v>
      </c>
      <c r="AD96" s="23">
        <v>187628.44235648081</v>
      </c>
      <c r="AE96" s="23">
        <v>1002224.3250222182</v>
      </c>
      <c r="AF96" s="23">
        <v>0</v>
      </c>
      <c r="AG96" s="23">
        <v>47884.564770987519</v>
      </c>
      <c r="AH96" s="23">
        <v>0</v>
      </c>
      <c r="AI96" s="23">
        <v>0</v>
      </c>
      <c r="AJ96" s="23">
        <v>0</v>
      </c>
      <c r="AK96" s="23">
        <v>0</v>
      </c>
      <c r="AL96" s="23">
        <v>44925.609302470082</v>
      </c>
      <c r="AM96" s="23">
        <v>524053.73035950679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9.8570087379304241E-2</v>
      </c>
      <c r="L97" s="23">
        <v>0</v>
      </c>
      <c r="M97" s="23">
        <v>0</v>
      </c>
      <c r="N97" s="23">
        <v>25.077435964663447</v>
      </c>
      <c r="O97" s="23">
        <v>0</v>
      </c>
      <c r="P97" s="23">
        <v>0</v>
      </c>
      <c r="Q97" s="23">
        <v>0</v>
      </c>
      <c r="R97" s="23">
        <v>160.96180215962301</v>
      </c>
      <c r="S97" s="23">
        <v>1.4848917938367994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147732.86144388406</v>
      </c>
      <c r="AD97" s="23">
        <v>-17261.790909090909</v>
      </c>
      <c r="AE97" s="23">
        <v>3.9657934487917634</v>
      </c>
      <c r="AF97" s="23">
        <v>0</v>
      </c>
      <c r="AG97" s="23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360716.92559603689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14109.571167740385</v>
      </c>
      <c r="M100" s="23">
        <v>9121.6804784615797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3402.4258952754144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746531.82863933686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180153.46289530827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22039.301716617796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765125.43285791471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21859.794759044351</v>
      </c>
      <c r="Z108" s="23">
        <v>0</v>
      </c>
      <c r="AA108" s="23">
        <v>0</v>
      </c>
      <c r="AB108" s="23">
        <v>0</v>
      </c>
      <c r="AC108" s="23">
        <v>0</v>
      </c>
      <c r="AD108" s="23">
        <v>61725.127544050709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709.8651040505066</v>
      </c>
      <c r="Z109" s="23">
        <v>17885.928611096031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198.30846506790979</v>
      </c>
      <c r="AC111" s="23">
        <v>134624.40638113476</v>
      </c>
      <c r="AD111" s="23">
        <v>0</v>
      </c>
      <c r="AE111" s="23">
        <v>209216.25750610494</v>
      </c>
      <c r="AF111" s="23">
        <v>0</v>
      </c>
      <c r="AG111" s="23">
        <v>551600.05299929541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63748.889886685552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941109.47676551773</v>
      </c>
      <c r="AC113" s="23">
        <v>20948.501613715191</v>
      </c>
      <c r="AD113" s="23">
        <v>0</v>
      </c>
      <c r="AE113" s="23">
        <v>0</v>
      </c>
      <c r="AF113" s="23">
        <v>420332.58981193864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3385.4191565921083</v>
      </c>
      <c r="AC114" s="23">
        <v>377795.70586981572</v>
      </c>
      <c r="AD114" s="23">
        <v>0</v>
      </c>
      <c r="AE114" s="23">
        <v>7036.5079200436157</v>
      </c>
      <c r="AF114" s="23">
        <v>2659.3028790114199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5063.4166441684665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1094836.1043182488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635816.85333265015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71868.563619611072</v>
      </c>
      <c r="AP117" s="23">
        <v>3844.4447693428374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29023.991113031912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40984.559782717261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1115.4928308329991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22653.556213284824</v>
      </c>
      <c r="Y128" s="23">
        <v>0</v>
      </c>
      <c r="Z128" s="23">
        <v>0</v>
      </c>
      <c r="AA128" s="23">
        <v>0</v>
      </c>
      <c r="AB128" s="23">
        <v>0</v>
      </c>
      <c r="AC128" s="23">
        <v>0.23221868452828043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1161.7129197287459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7581.7904336690544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23987.905944409496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1900.138680174616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25618.196838184725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716.65219932795628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234.22171455437797</v>
      </c>
      <c r="U133" s="23">
        <v>2698.6033581139354</v>
      </c>
      <c r="V133" s="23">
        <v>0</v>
      </c>
      <c r="W133" s="23">
        <v>0</v>
      </c>
      <c r="X133" s="23">
        <v>11281.031609891774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86989.223886998734</v>
      </c>
      <c r="AG135" s="23">
        <v>0</v>
      </c>
      <c r="AH135" s="23">
        <v>0</v>
      </c>
      <c r="AI135" s="23">
        <v>429877.70336563449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74.878600812435224</v>
      </c>
      <c r="V136" s="23">
        <v>125514.97888629542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4881.5741476918947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26365</v>
      </c>
      <c r="AF138" s="23">
        <v>128087.33625651847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39120.063249317805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38095.129500622483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994.47037578198115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205.22368401932974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234025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-33461709</v>
      </c>
      <c r="AS146" s="23">
        <v>34284398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1351912</v>
      </c>
      <c r="D151" s="23">
        <v>546406</v>
      </c>
      <c r="E151" s="23">
        <v>1699153</v>
      </c>
      <c r="F151" s="23">
        <v>6426298</v>
      </c>
      <c r="G151" s="23">
        <v>950.99999999999989</v>
      </c>
      <c r="H151" s="23">
        <v>0</v>
      </c>
      <c r="I151" s="23">
        <v>-118481.00000000001</v>
      </c>
      <c r="J151" s="23">
        <v>0</v>
      </c>
      <c r="K151" s="23">
        <v>-19248</v>
      </c>
      <c r="L151" s="23">
        <v>1370311.0000000002</v>
      </c>
      <c r="M151" s="23">
        <v>13885176</v>
      </c>
      <c r="N151" s="23">
        <v>202</v>
      </c>
      <c r="O151" s="23">
        <v>339</v>
      </c>
      <c r="P151" s="23">
        <v>4165</v>
      </c>
      <c r="Q151" s="23">
        <v>34978</v>
      </c>
      <c r="R151" s="23">
        <v>17808</v>
      </c>
      <c r="S151" s="23">
        <v>317616</v>
      </c>
      <c r="T151" s="23">
        <v>379</v>
      </c>
      <c r="U151" s="23">
        <v>0</v>
      </c>
      <c r="V151" s="23">
        <v>0</v>
      </c>
      <c r="W151" s="23">
        <v>5424157</v>
      </c>
      <c r="X151" s="23">
        <v>9479140</v>
      </c>
      <c r="Y151" s="23">
        <v>-4817494</v>
      </c>
      <c r="Z151" s="23">
        <v>-9143</v>
      </c>
      <c r="AA151" s="23">
        <v>0</v>
      </c>
      <c r="AB151" s="23">
        <v>-24086</v>
      </c>
      <c r="AC151" s="23">
        <v>0</v>
      </c>
      <c r="AD151" s="23">
        <v>-55163</v>
      </c>
      <c r="AE151" s="23">
        <v>138430</v>
      </c>
      <c r="AF151" s="23">
        <v>2867008</v>
      </c>
      <c r="AG151" s="23">
        <v>-7312.0000000000009</v>
      </c>
      <c r="AH151" s="23">
        <v>0</v>
      </c>
      <c r="AI151" s="23">
        <v>0</v>
      </c>
      <c r="AJ151" s="23">
        <v>0</v>
      </c>
      <c r="AK151" s="23">
        <v>0</v>
      </c>
      <c r="AL151" s="23">
        <v>3622</v>
      </c>
      <c r="AM151" s="23">
        <v>0</v>
      </c>
      <c r="AN151" s="23">
        <v>0</v>
      </c>
      <c r="AO151" s="23">
        <v>1160767</v>
      </c>
      <c r="AP151" s="23">
        <v>444300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16193391</v>
      </c>
      <c r="D152" s="23">
        <v>1936056</v>
      </c>
      <c r="E152" s="23">
        <v>2654488</v>
      </c>
      <c r="F152" s="23">
        <v>2464719</v>
      </c>
      <c r="G152" s="23">
        <v>6013095</v>
      </c>
      <c r="H152" s="23">
        <v>1484799</v>
      </c>
      <c r="I152" s="23">
        <v>0</v>
      </c>
      <c r="J152" s="23">
        <v>0</v>
      </c>
      <c r="K152" s="23">
        <v>791788</v>
      </c>
      <c r="L152" s="23">
        <v>3723546</v>
      </c>
      <c r="M152" s="23">
        <v>10397388</v>
      </c>
      <c r="N152" s="23">
        <v>3231571</v>
      </c>
      <c r="O152" s="23">
        <v>687496</v>
      </c>
      <c r="P152" s="23">
        <v>1341818</v>
      </c>
      <c r="Q152" s="23">
        <v>900431</v>
      </c>
      <c r="R152" s="23">
        <v>786627</v>
      </c>
      <c r="S152" s="23">
        <v>946458.00000000012</v>
      </c>
      <c r="T152" s="23">
        <v>2112903</v>
      </c>
      <c r="U152" s="23">
        <v>135996</v>
      </c>
      <c r="V152" s="23">
        <v>0</v>
      </c>
      <c r="W152" s="23">
        <v>3556005</v>
      </c>
      <c r="X152" s="23">
        <v>8504502</v>
      </c>
      <c r="Y152" s="23">
        <v>168800.99999999997</v>
      </c>
      <c r="Z152" s="23">
        <v>26204</v>
      </c>
      <c r="AA152" s="23">
        <v>329588</v>
      </c>
      <c r="AB152" s="23">
        <v>2965120</v>
      </c>
      <c r="AC152" s="23">
        <v>3774224</v>
      </c>
      <c r="AD152" s="23">
        <v>700180</v>
      </c>
      <c r="AE152" s="23">
        <v>3416757</v>
      </c>
      <c r="AF152" s="23">
        <v>3616615</v>
      </c>
      <c r="AG152" s="23">
        <v>1429414.9999999998</v>
      </c>
      <c r="AH152" s="23">
        <v>0</v>
      </c>
      <c r="AI152" s="23">
        <v>0</v>
      </c>
      <c r="AJ152" s="23">
        <v>5998029</v>
      </c>
      <c r="AK152" s="23">
        <v>1323010</v>
      </c>
      <c r="AL152" s="23">
        <v>2869626</v>
      </c>
      <c r="AM152" s="23">
        <v>949794</v>
      </c>
      <c r="AN152" s="23">
        <v>0</v>
      </c>
      <c r="AO152" s="23">
        <v>4785</v>
      </c>
      <c r="AP152" s="23">
        <v>95172.999999999985</v>
      </c>
      <c r="AQ152" s="23">
        <v>591490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83356790</v>
      </c>
      <c r="D156" s="6">
        <f t="shared" si="0"/>
        <v>10189000</v>
      </c>
      <c r="E156" s="6">
        <f t="shared" si="0"/>
        <v>13875783</v>
      </c>
      <c r="F156" s="6">
        <f t="shared" si="0"/>
        <v>15492111</v>
      </c>
      <c r="G156" s="6">
        <f t="shared" si="0"/>
        <v>30702207.999999996</v>
      </c>
      <c r="H156" s="6">
        <f t="shared" si="0"/>
        <v>7578221.0000000009</v>
      </c>
      <c r="I156" s="6">
        <f t="shared" si="0"/>
        <v>60499505.999999985</v>
      </c>
      <c r="J156" s="6">
        <f t="shared" si="0"/>
        <v>95474549</v>
      </c>
      <c r="K156" s="6">
        <f t="shared" si="0"/>
        <v>6476412.9999999991</v>
      </c>
      <c r="L156" s="6">
        <f t="shared" si="0"/>
        <v>19332980</v>
      </c>
      <c r="M156" s="6">
        <f t="shared" si="0"/>
        <v>52365546</v>
      </c>
      <c r="N156" s="6">
        <f t="shared" si="0"/>
        <v>16529710</v>
      </c>
      <c r="O156" s="6">
        <f t="shared" si="0"/>
        <v>3528252</v>
      </c>
      <c r="P156" s="6">
        <f t="shared" si="0"/>
        <v>7236506</v>
      </c>
      <c r="Q156" s="6">
        <f t="shared" si="0"/>
        <v>4595649</v>
      </c>
      <c r="R156" s="6">
        <f t="shared" si="0"/>
        <v>4014848.0000000005</v>
      </c>
      <c r="S156" s="6">
        <f t="shared" si="0"/>
        <v>6259612</v>
      </c>
      <c r="T156" s="6">
        <f t="shared" si="0"/>
        <v>10795605</v>
      </c>
      <c r="U156" s="6">
        <f t="shared" si="0"/>
        <v>9652220</v>
      </c>
      <c r="V156" s="6">
        <f t="shared" si="0"/>
        <v>3955474.0000000005</v>
      </c>
      <c r="W156" s="6">
        <f t="shared" si="0"/>
        <v>28384989.000000004</v>
      </c>
      <c r="X156" s="6">
        <f t="shared" si="0"/>
        <v>51001459</v>
      </c>
      <c r="Y156" s="6">
        <f t="shared" si="0"/>
        <v>10667811.999999998</v>
      </c>
      <c r="Z156" s="6">
        <f t="shared" si="0"/>
        <v>563884</v>
      </c>
      <c r="AA156" s="6">
        <f t="shared" si="0"/>
        <v>1675229.0000000002</v>
      </c>
      <c r="AB156" s="6">
        <f t="shared" si="0"/>
        <v>15252925</v>
      </c>
      <c r="AC156" s="6">
        <f t="shared" si="0"/>
        <v>20274019</v>
      </c>
      <c r="AD156" s="6">
        <f t="shared" si="0"/>
        <v>3575125</v>
      </c>
      <c r="AE156" s="6">
        <f t="shared" si="0"/>
        <v>17771003</v>
      </c>
      <c r="AF156" s="6">
        <f t="shared" si="0"/>
        <v>29217376</v>
      </c>
      <c r="AG156" s="6">
        <f t="shared" si="0"/>
        <v>10274111</v>
      </c>
      <c r="AH156" s="6">
        <f t="shared" si="0"/>
        <v>11164769</v>
      </c>
      <c r="AI156" s="6">
        <f t="shared" ref="AI156:AS156" si="1">+SUM(AI5:AI155)</f>
        <v>6309260</v>
      </c>
      <c r="AJ156" s="6">
        <f t="shared" si="1"/>
        <v>37176487</v>
      </c>
      <c r="AK156" s="6">
        <f t="shared" si="1"/>
        <v>6802102</v>
      </c>
      <c r="AL156" s="6">
        <f t="shared" si="1"/>
        <v>15573557.999999996</v>
      </c>
      <c r="AM156" s="6">
        <f t="shared" si="1"/>
        <v>4785855</v>
      </c>
      <c r="AN156" s="6">
        <f t="shared" si="1"/>
        <v>15389114</v>
      </c>
      <c r="AO156" s="6">
        <f t="shared" si="1"/>
        <v>19281446</v>
      </c>
      <c r="AP156" s="6">
        <f t="shared" si="1"/>
        <v>38627637</v>
      </c>
      <c r="AQ156" s="6">
        <f t="shared" si="1"/>
        <v>7732982.0000000019</v>
      </c>
      <c r="AR156" s="6">
        <f t="shared" si="1"/>
        <v>-33461709</v>
      </c>
      <c r="AS156" s="6">
        <f t="shared" si="1"/>
        <v>34284398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2010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29013.690515308677</v>
      </c>
      <c r="D4" s="23">
        <v>33755.974421960338</v>
      </c>
      <c r="E4" s="23">
        <f>SUM(C4+D4)</f>
        <v>62769.664937269015</v>
      </c>
      <c r="F4" s="23"/>
      <c r="G4" s="23">
        <v>28509.1506531466</v>
      </c>
      <c r="H4" s="23">
        <v>32994.653731561797</v>
      </c>
      <c r="I4" s="23">
        <f>SUM(G4:H4)</f>
        <v>61503.804384708397</v>
      </c>
      <c r="J4" s="23"/>
      <c r="K4" s="23">
        <v>47715845.573892199</v>
      </c>
      <c r="L4" s="23">
        <v>50878518.7847111</v>
      </c>
      <c r="M4" s="23">
        <f>SUM(K4:L4)</f>
        <v>98594364.358603299</v>
      </c>
    </row>
    <row r="5" spans="1:13" x14ac:dyDescent="0.2">
      <c r="A5" s="1" t="s">
        <v>66</v>
      </c>
      <c r="B5" s="23" t="s">
        <v>67</v>
      </c>
      <c r="C5" s="23">
        <v>2394.26579621467</v>
      </c>
      <c r="D5" s="23">
        <v>3142.2626929138301</v>
      </c>
      <c r="E5" s="23">
        <f t="shared" ref="E5:E68" si="0">SUM(C5+D5)</f>
        <v>5536.5284891285</v>
      </c>
      <c r="F5" s="23"/>
      <c r="G5" s="23">
        <v>2349.7185566144299</v>
      </c>
      <c r="H5" s="23">
        <v>3078.9275984533351</v>
      </c>
      <c r="I5" s="23">
        <f t="shared" ref="I5:I68" si="1">SUM(G5:H5)</f>
        <v>5428.646155067765</v>
      </c>
      <c r="J5" s="23"/>
      <c r="K5" s="23">
        <v>3775191.8689246094</v>
      </c>
      <c r="L5" s="23">
        <v>4737301.1521448595</v>
      </c>
      <c r="M5" s="23">
        <f t="shared" ref="M5:M68" si="2">SUM(K5:L5)</f>
        <v>8512493.0210694689</v>
      </c>
    </row>
    <row r="6" spans="1:13" x14ac:dyDescent="0.2">
      <c r="A6" s="1" t="s">
        <v>68</v>
      </c>
      <c r="B6" s="23" t="s">
        <v>69</v>
      </c>
      <c r="C6" s="23">
        <v>1231.5617537982973</v>
      </c>
      <c r="D6" s="23">
        <v>1438.096695534183</v>
      </c>
      <c r="E6" s="23">
        <f t="shared" si="0"/>
        <v>2669.6584493324804</v>
      </c>
      <c r="F6" s="23"/>
      <c r="G6" s="23">
        <v>1181.4967254103099</v>
      </c>
      <c r="H6" s="23">
        <v>1415.2201971473</v>
      </c>
      <c r="I6" s="23">
        <f t="shared" si="1"/>
        <v>2596.7169225576099</v>
      </c>
      <c r="J6" s="23"/>
      <c r="K6" s="23">
        <v>1490571.8686378603</v>
      </c>
      <c r="L6" s="23">
        <v>1652994.74315838</v>
      </c>
      <c r="M6" s="23">
        <f t="shared" si="2"/>
        <v>3143566.6117962403</v>
      </c>
    </row>
    <row r="7" spans="1:13" x14ac:dyDescent="0.2">
      <c r="A7" s="1" t="s">
        <v>70</v>
      </c>
      <c r="B7" s="23" t="s">
        <v>71</v>
      </c>
      <c r="C7" s="23">
        <v>65.798840836738464</v>
      </c>
      <c r="D7" s="23">
        <v>4533.4148149884359</v>
      </c>
      <c r="E7" s="23">
        <f t="shared" si="0"/>
        <v>4599.2136558251741</v>
      </c>
      <c r="F7" s="23"/>
      <c r="G7" s="23">
        <v>64.518427426477956</v>
      </c>
      <c r="H7" s="23">
        <v>4435.4994276386296</v>
      </c>
      <c r="I7" s="23">
        <f t="shared" si="1"/>
        <v>4500.0178550651071</v>
      </c>
      <c r="J7" s="23"/>
      <c r="K7" s="23">
        <v>124932.72294776537</v>
      </c>
      <c r="L7" s="23">
        <v>7884180.7086266596</v>
      </c>
      <c r="M7" s="23">
        <f t="shared" si="2"/>
        <v>8009113.4315744247</v>
      </c>
    </row>
    <row r="8" spans="1:13" x14ac:dyDescent="0.2">
      <c r="A8" s="1" t="s">
        <v>72</v>
      </c>
      <c r="B8" s="23" t="s">
        <v>73</v>
      </c>
      <c r="C8" s="23">
        <v>756.43589909369757</v>
      </c>
      <c r="D8" s="23">
        <v>54560.064495879808</v>
      </c>
      <c r="E8" s="23">
        <f t="shared" si="0"/>
        <v>55316.500394973504</v>
      </c>
      <c r="F8" s="23"/>
      <c r="G8" s="23">
        <v>733.28202172896454</v>
      </c>
      <c r="H8" s="23">
        <v>52781.151887503998</v>
      </c>
      <c r="I8" s="23">
        <f t="shared" si="1"/>
        <v>53514.433909232961</v>
      </c>
      <c r="J8" s="23"/>
      <c r="K8" s="23">
        <v>1341997.860953751</v>
      </c>
      <c r="L8" s="23">
        <v>77949593.324166298</v>
      </c>
      <c r="M8" s="23">
        <f t="shared" si="2"/>
        <v>79291591.185120046</v>
      </c>
    </row>
    <row r="9" spans="1:13" x14ac:dyDescent="0.2">
      <c r="A9" s="1" t="s">
        <v>74</v>
      </c>
      <c r="B9" s="23" t="s">
        <v>75</v>
      </c>
      <c r="C9" s="23">
        <v>807.02651501042305</v>
      </c>
      <c r="D9" s="23">
        <v>5130.852567409087</v>
      </c>
      <c r="E9" s="23">
        <f t="shared" si="0"/>
        <v>5937.8790824195103</v>
      </c>
      <c r="F9" s="23"/>
      <c r="G9" s="23">
        <v>780.03641845306129</v>
      </c>
      <c r="H9" s="23">
        <v>4946.9882828063901</v>
      </c>
      <c r="I9" s="23">
        <f t="shared" si="1"/>
        <v>5727.0247012594518</v>
      </c>
      <c r="J9" s="23"/>
      <c r="K9" s="23">
        <v>1362244.3267691927</v>
      </c>
      <c r="L9" s="23">
        <v>7501080.7844230868</v>
      </c>
      <c r="M9" s="23">
        <f t="shared" si="2"/>
        <v>8863325.1111922786</v>
      </c>
    </row>
    <row r="10" spans="1:13" x14ac:dyDescent="0.2">
      <c r="A10" s="1" t="s">
        <v>76</v>
      </c>
      <c r="B10" s="23" t="s">
        <v>77</v>
      </c>
      <c r="C10" s="23">
        <v>260.02749620526265</v>
      </c>
      <c r="D10" s="23">
        <v>8739.9307502446954</v>
      </c>
      <c r="E10" s="23">
        <f t="shared" si="0"/>
        <v>8999.9582464499581</v>
      </c>
      <c r="F10" s="23"/>
      <c r="G10" s="23">
        <v>251.67993188227956</v>
      </c>
      <c r="H10" s="23">
        <v>8495.2134655108293</v>
      </c>
      <c r="I10" s="23">
        <f t="shared" si="1"/>
        <v>8746.8933973931089</v>
      </c>
      <c r="J10" s="23"/>
      <c r="K10" s="23">
        <v>499031.39542486891</v>
      </c>
      <c r="L10" s="23">
        <v>12881015.6801663</v>
      </c>
      <c r="M10" s="23">
        <f t="shared" si="2"/>
        <v>13380047.075591169</v>
      </c>
    </row>
    <row r="11" spans="1:13" x14ac:dyDescent="0.2">
      <c r="A11" s="1" t="s">
        <v>78</v>
      </c>
      <c r="B11" s="23" t="s">
        <v>79</v>
      </c>
      <c r="C11" s="23">
        <v>23.28236523216583</v>
      </c>
      <c r="D11" s="23">
        <v>5323.8749558007876</v>
      </c>
      <c r="E11" s="23">
        <f t="shared" si="0"/>
        <v>5347.1573210329534</v>
      </c>
      <c r="F11" s="23"/>
      <c r="G11" s="23">
        <v>23.179453994260257</v>
      </c>
      <c r="H11" s="23">
        <v>5156.1968671314698</v>
      </c>
      <c r="I11" s="23">
        <f t="shared" si="1"/>
        <v>5179.3763211257301</v>
      </c>
      <c r="J11" s="23"/>
      <c r="K11" s="23">
        <v>39303.13806121517</v>
      </c>
      <c r="L11" s="23">
        <v>8062280.5473457798</v>
      </c>
      <c r="M11" s="23">
        <f t="shared" si="2"/>
        <v>8101583.685406995</v>
      </c>
    </row>
    <row r="12" spans="1:13" x14ac:dyDescent="0.2">
      <c r="A12" s="1" t="s">
        <v>80</v>
      </c>
      <c r="B12" s="23" t="s">
        <v>81</v>
      </c>
      <c r="C12" s="23">
        <v>485.39081407649246</v>
      </c>
      <c r="D12" s="23">
        <v>8477.2494035281798</v>
      </c>
      <c r="E12" s="23">
        <f t="shared" si="0"/>
        <v>8962.6402176046722</v>
      </c>
      <c r="F12" s="23"/>
      <c r="G12" s="23">
        <v>472.02019974642826</v>
      </c>
      <c r="H12" s="23">
        <v>8219.8372847921892</v>
      </c>
      <c r="I12" s="23">
        <f t="shared" si="1"/>
        <v>8691.8574845386174</v>
      </c>
      <c r="J12" s="23"/>
      <c r="K12" s="23">
        <v>910434.94225917943</v>
      </c>
      <c r="L12" s="23">
        <v>12271244.504393101</v>
      </c>
      <c r="M12" s="23">
        <f t="shared" si="2"/>
        <v>13181679.44665228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596.52138830708805</v>
      </c>
      <c r="E13" s="23">
        <f t="shared" si="0"/>
        <v>596.52138830708805</v>
      </c>
      <c r="F13" s="23"/>
      <c r="G13" s="23">
        <v>0</v>
      </c>
      <c r="H13" s="23">
        <v>580.70137585512498</v>
      </c>
      <c r="I13" s="23">
        <f t="shared" si="1"/>
        <v>580.70137585512498</v>
      </c>
      <c r="J13" s="23"/>
      <c r="K13" s="23">
        <v>0</v>
      </c>
      <c r="L13" s="23">
        <v>1021217.30194766</v>
      </c>
      <c r="M13" s="23">
        <f t="shared" si="2"/>
        <v>1021217.30194766</v>
      </c>
    </row>
    <row r="14" spans="1:13" x14ac:dyDescent="0.2">
      <c r="A14" s="1" t="s">
        <v>84</v>
      </c>
      <c r="B14" s="23" t="s">
        <v>85</v>
      </c>
      <c r="C14" s="23">
        <v>48.48145259435114</v>
      </c>
      <c r="D14" s="23">
        <v>10968.753495525434</v>
      </c>
      <c r="E14" s="23">
        <f t="shared" si="0"/>
        <v>11017.234948119785</v>
      </c>
      <c r="F14" s="23"/>
      <c r="G14" s="23">
        <v>47.623790528940845</v>
      </c>
      <c r="H14" s="23">
        <v>10602.262657059769</v>
      </c>
      <c r="I14" s="23">
        <f t="shared" si="1"/>
        <v>10649.886447588709</v>
      </c>
      <c r="J14" s="23"/>
      <c r="K14" s="23">
        <v>88892.263659320772</v>
      </c>
      <c r="L14" s="23">
        <v>18045351.852030598</v>
      </c>
      <c r="M14" s="23">
        <f t="shared" si="2"/>
        <v>18134244.115689918</v>
      </c>
    </row>
    <row r="15" spans="1:13" x14ac:dyDescent="0.2">
      <c r="A15" s="1" t="s">
        <v>86</v>
      </c>
      <c r="B15" s="23" t="s">
        <v>87</v>
      </c>
      <c r="C15" s="23">
        <v>10.059653751766746</v>
      </c>
      <c r="D15" s="23">
        <v>17602.281376152747</v>
      </c>
      <c r="E15" s="23">
        <f t="shared" si="0"/>
        <v>17612.341029904514</v>
      </c>
      <c r="F15" s="23"/>
      <c r="G15" s="23">
        <v>10.059653751766746</v>
      </c>
      <c r="H15" s="23">
        <v>16891.643955950902</v>
      </c>
      <c r="I15" s="23">
        <f t="shared" si="1"/>
        <v>16901.703609702668</v>
      </c>
      <c r="J15" s="23"/>
      <c r="K15" s="23">
        <v>16921.658727064729</v>
      </c>
      <c r="L15" s="23">
        <v>29053820.727745902</v>
      </c>
      <c r="M15" s="23">
        <f t="shared" si="2"/>
        <v>29070742.386472967</v>
      </c>
    </row>
    <row r="16" spans="1:13" x14ac:dyDescent="0.2">
      <c r="A16" s="1" t="s">
        <v>88</v>
      </c>
      <c r="B16" s="23" t="s">
        <v>89</v>
      </c>
      <c r="C16" s="23">
        <v>94.671433649145911</v>
      </c>
      <c r="D16" s="23">
        <v>13361.637558289547</v>
      </c>
      <c r="E16" s="23">
        <f t="shared" si="0"/>
        <v>13456.308991938693</v>
      </c>
      <c r="F16" s="23"/>
      <c r="G16" s="23">
        <v>94.069682219747847</v>
      </c>
      <c r="H16" s="23">
        <v>12965.4322251782</v>
      </c>
      <c r="I16" s="23">
        <f t="shared" si="1"/>
        <v>13059.501907397947</v>
      </c>
      <c r="J16" s="23"/>
      <c r="K16" s="23">
        <v>182820.15533854067</v>
      </c>
      <c r="L16" s="23">
        <v>20048659.0969491</v>
      </c>
      <c r="M16" s="23">
        <f t="shared" si="2"/>
        <v>20231479.252287641</v>
      </c>
    </row>
    <row r="17" spans="1:13" x14ac:dyDescent="0.2">
      <c r="A17" s="1" t="s">
        <v>90</v>
      </c>
      <c r="B17" s="23" t="s">
        <v>91</v>
      </c>
      <c r="C17" s="23">
        <v>390.8252758489316</v>
      </c>
      <c r="D17" s="23">
        <v>11197.308492053911</v>
      </c>
      <c r="E17" s="23">
        <f t="shared" si="0"/>
        <v>11588.133767902844</v>
      </c>
      <c r="F17" s="23"/>
      <c r="G17" s="23">
        <v>380.70133421287937</v>
      </c>
      <c r="H17" s="23">
        <v>10918.246800807601</v>
      </c>
      <c r="I17" s="23">
        <f t="shared" si="1"/>
        <v>11298.948135020481</v>
      </c>
      <c r="J17" s="23"/>
      <c r="K17" s="23">
        <v>625380.13117319904</v>
      </c>
      <c r="L17" s="23">
        <v>17535822.821578242</v>
      </c>
      <c r="M17" s="23">
        <f t="shared" si="2"/>
        <v>18161202.952751443</v>
      </c>
    </row>
    <row r="18" spans="1:13" x14ac:dyDescent="0.2">
      <c r="A18" s="1" t="s">
        <v>92</v>
      </c>
      <c r="B18" s="23" t="s">
        <v>93</v>
      </c>
      <c r="C18" s="23">
        <v>65.89947486848996</v>
      </c>
      <c r="D18" s="23">
        <v>3935.960308836794</v>
      </c>
      <c r="E18" s="23">
        <f t="shared" si="0"/>
        <v>4001.8597837052839</v>
      </c>
      <c r="F18" s="23"/>
      <c r="G18" s="23">
        <v>64.161604053441351</v>
      </c>
      <c r="H18" s="23">
        <v>3832.7901970134499</v>
      </c>
      <c r="I18" s="23">
        <f t="shared" si="1"/>
        <v>3896.9518010668912</v>
      </c>
      <c r="J18" s="23"/>
      <c r="K18" s="23">
        <v>130134.6203866126</v>
      </c>
      <c r="L18" s="23">
        <v>6035586.9332031403</v>
      </c>
      <c r="M18" s="23">
        <f t="shared" si="2"/>
        <v>6165721.5535897529</v>
      </c>
    </row>
    <row r="19" spans="1:13" x14ac:dyDescent="0.2">
      <c r="A19" s="1" t="s">
        <v>94</v>
      </c>
      <c r="B19" s="23" t="s">
        <v>95</v>
      </c>
      <c r="C19" s="23">
        <v>1229.2622357362015</v>
      </c>
      <c r="D19" s="23">
        <v>32100.532424233283</v>
      </c>
      <c r="E19" s="23">
        <f t="shared" si="0"/>
        <v>33329.794659969484</v>
      </c>
      <c r="F19" s="23"/>
      <c r="G19" s="23">
        <v>1185.8068366025982</v>
      </c>
      <c r="H19" s="23">
        <v>31296.196339181501</v>
      </c>
      <c r="I19" s="23">
        <f t="shared" si="1"/>
        <v>32482.003175784099</v>
      </c>
      <c r="J19" s="23"/>
      <c r="K19" s="23">
        <v>2221668.7578701302</v>
      </c>
      <c r="L19" s="23">
        <v>48581172.119872503</v>
      </c>
      <c r="M19" s="23">
        <f t="shared" si="2"/>
        <v>50802840.877742633</v>
      </c>
    </row>
    <row r="20" spans="1:13" x14ac:dyDescent="0.2">
      <c r="A20" s="1" t="s">
        <v>96</v>
      </c>
      <c r="B20" s="23" t="s">
        <v>97</v>
      </c>
      <c r="C20" s="23">
        <v>130.09621820706798</v>
      </c>
      <c r="D20" s="23">
        <v>15998.467528217825</v>
      </c>
      <c r="E20" s="23">
        <f t="shared" si="0"/>
        <v>16128.563746424894</v>
      </c>
      <c r="F20" s="23"/>
      <c r="G20" s="23">
        <v>127.80493789245793</v>
      </c>
      <c r="H20" s="23">
        <v>15535.449034743629</v>
      </c>
      <c r="I20" s="23">
        <f t="shared" si="1"/>
        <v>15663.253972636088</v>
      </c>
      <c r="J20" s="23"/>
      <c r="K20" s="23">
        <v>271206.95134368353</v>
      </c>
      <c r="L20" s="23">
        <v>25888076.145250089</v>
      </c>
      <c r="M20" s="23">
        <f t="shared" si="2"/>
        <v>26159283.096593775</v>
      </c>
    </row>
    <row r="21" spans="1:13" x14ac:dyDescent="0.2">
      <c r="A21" s="1" t="s">
        <v>98</v>
      </c>
      <c r="B21" s="23" t="s">
        <v>99</v>
      </c>
      <c r="C21" s="23">
        <v>94.918550138942692</v>
      </c>
      <c r="D21" s="23">
        <v>9789.0755872890586</v>
      </c>
      <c r="E21" s="23">
        <f t="shared" si="0"/>
        <v>9883.9941374280006</v>
      </c>
      <c r="F21" s="23"/>
      <c r="G21" s="23">
        <v>92.791651746266552</v>
      </c>
      <c r="H21" s="23">
        <v>9475.1350614569892</v>
      </c>
      <c r="I21" s="23">
        <f t="shared" si="1"/>
        <v>9567.9267132032564</v>
      </c>
      <c r="J21" s="23"/>
      <c r="K21" s="23">
        <v>183532.72897398146</v>
      </c>
      <c r="L21" s="23">
        <v>15413333.619839258</v>
      </c>
      <c r="M21" s="23">
        <f t="shared" si="2"/>
        <v>15596866.348813239</v>
      </c>
    </row>
    <row r="22" spans="1:13" x14ac:dyDescent="0.2">
      <c r="A22" s="1" t="s">
        <v>100</v>
      </c>
      <c r="B22" s="23" t="s">
        <v>101</v>
      </c>
      <c r="C22" s="23">
        <v>348.99724573408821</v>
      </c>
      <c r="D22" s="23">
        <v>52462.449530127764</v>
      </c>
      <c r="E22" s="23">
        <f t="shared" si="0"/>
        <v>52811.446775861856</v>
      </c>
      <c r="F22" s="23"/>
      <c r="G22" s="23">
        <v>339.58058587266351</v>
      </c>
      <c r="H22" s="23">
        <v>51070.089080261008</v>
      </c>
      <c r="I22" s="23">
        <f t="shared" si="1"/>
        <v>51409.669666133675</v>
      </c>
      <c r="J22" s="23"/>
      <c r="K22" s="23">
        <v>671805.27035352588</v>
      </c>
      <c r="L22" s="23">
        <v>84138963.341601402</v>
      </c>
      <c r="M22" s="23">
        <f t="shared" si="2"/>
        <v>84810768.611954927</v>
      </c>
    </row>
    <row r="23" spans="1:13" x14ac:dyDescent="0.2">
      <c r="A23" s="1" t="s">
        <v>102</v>
      </c>
      <c r="B23" s="23" t="s">
        <v>103</v>
      </c>
      <c r="C23" s="23">
        <v>36.100195998305026</v>
      </c>
      <c r="D23" s="23">
        <v>4282.9270752131297</v>
      </c>
      <c r="E23" s="23">
        <f t="shared" si="0"/>
        <v>4319.0272712114347</v>
      </c>
      <c r="F23" s="23"/>
      <c r="G23" s="23">
        <v>34.822466216391149</v>
      </c>
      <c r="H23" s="23">
        <v>4161.6252790035196</v>
      </c>
      <c r="I23" s="23">
        <f t="shared" si="1"/>
        <v>4196.4477452199108</v>
      </c>
      <c r="J23" s="23"/>
      <c r="K23" s="23">
        <v>65651.005793516524</v>
      </c>
      <c r="L23" s="23">
        <v>6493191.7335214</v>
      </c>
      <c r="M23" s="23">
        <f t="shared" si="2"/>
        <v>6558842.7393149165</v>
      </c>
    </row>
    <row r="24" spans="1:13" x14ac:dyDescent="0.2">
      <c r="A24" s="1" t="s">
        <v>104</v>
      </c>
      <c r="B24" s="23" t="s">
        <v>105</v>
      </c>
      <c r="C24" s="23">
        <v>48.768665670129394</v>
      </c>
      <c r="D24" s="23">
        <v>2738.1537860515768</v>
      </c>
      <c r="E24" s="23">
        <f t="shared" si="0"/>
        <v>2786.9224517217062</v>
      </c>
      <c r="F24" s="23"/>
      <c r="G24" s="23">
        <v>46.756786476529214</v>
      </c>
      <c r="H24" s="23">
        <v>2657.4523109220099</v>
      </c>
      <c r="I24" s="23">
        <f t="shared" si="1"/>
        <v>2704.2090973985391</v>
      </c>
      <c r="J24" s="23"/>
      <c r="K24" s="23">
        <v>91319.128552508075</v>
      </c>
      <c r="L24" s="23">
        <v>4193182.2499648002</v>
      </c>
      <c r="M24" s="23">
        <f t="shared" si="2"/>
        <v>4284501.3785173083</v>
      </c>
    </row>
    <row r="25" spans="1:13" x14ac:dyDescent="0.2">
      <c r="A25" s="1" t="s">
        <v>106</v>
      </c>
      <c r="B25" s="23" t="s">
        <v>107</v>
      </c>
      <c r="C25" s="23">
        <v>1113.3803099569141</v>
      </c>
      <c r="D25" s="23">
        <v>16331.795400955867</v>
      </c>
      <c r="E25" s="23">
        <f t="shared" si="0"/>
        <v>17445.175710912779</v>
      </c>
      <c r="F25" s="23"/>
      <c r="G25" s="23">
        <v>1080.7671962005752</v>
      </c>
      <c r="H25" s="23">
        <v>15801.463854908439</v>
      </c>
      <c r="I25" s="23">
        <f t="shared" si="1"/>
        <v>16882.231051109015</v>
      </c>
      <c r="J25" s="23"/>
      <c r="K25" s="23">
        <v>1968980.092391883</v>
      </c>
      <c r="L25" s="23">
        <v>24348281.096900191</v>
      </c>
      <c r="M25" s="23">
        <f t="shared" si="2"/>
        <v>26317261.189292073</v>
      </c>
    </row>
    <row r="26" spans="1:13" x14ac:dyDescent="0.2">
      <c r="A26" s="1" t="s">
        <v>108</v>
      </c>
      <c r="B26" s="23" t="s">
        <v>109</v>
      </c>
      <c r="C26" s="23">
        <v>1717.7160343130536</v>
      </c>
      <c r="D26" s="23">
        <v>7763.0161298299163</v>
      </c>
      <c r="E26" s="23">
        <f t="shared" si="0"/>
        <v>9480.7321641429699</v>
      </c>
      <c r="F26" s="23"/>
      <c r="G26" s="23">
        <v>1650.7454450647401</v>
      </c>
      <c r="H26" s="23">
        <v>7583.9244833463399</v>
      </c>
      <c r="I26" s="23">
        <f t="shared" si="1"/>
        <v>9234.66992841108</v>
      </c>
      <c r="J26" s="23"/>
      <c r="K26" s="23">
        <v>3298325.8694831599</v>
      </c>
      <c r="L26" s="23">
        <v>12226030.796929199</v>
      </c>
      <c r="M26" s="23">
        <f t="shared" si="2"/>
        <v>15524356.666412359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10762.653088538267</v>
      </c>
      <c r="E27" s="23">
        <f t="shared" si="0"/>
        <v>10762.653088538267</v>
      </c>
      <c r="F27" s="23"/>
      <c r="G27" s="23">
        <v>0</v>
      </c>
      <c r="H27" s="23">
        <v>10489.031372461621</v>
      </c>
      <c r="I27" s="23">
        <f t="shared" si="1"/>
        <v>10489.031372461621</v>
      </c>
      <c r="J27" s="23"/>
      <c r="K27" s="23">
        <v>0</v>
      </c>
      <c r="L27" s="23">
        <v>18451108.477785509</v>
      </c>
      <c r="M27" s="23">
        <f t="shared" si="2"/>
        <v>18451108.477785509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1452.506273771344</v>
      </c>
      <c r="E28" s="23">
        <f t="shared" si="0"/>
        <v>1452.506273771344</v>
      </c>
      <c r="F28" s="23"/>
      <c r="G28" s="23">
        <v>0</v>
      </c>
      <c r="H28" s="23">
        <v>1437.24679352831</v>
      </c>
      <c r="I28" s="23">
        <f t="shared" si="1"/>
        <v>1437.24679352831</v>
      </c>
      <c r="J28" s="23"/>
      <c r="K28" s="23">
        <v>0</v>
      </c>
      <c r="L28" s="23">
        <v>1632064.8029152399</v>
      </c>
      <c r="M28" s="23">
        <f t="shared" si="2"/>
        <v>1632064.8029152399</v>
      </c>
    </row>
    <row r="29" spans="1:13" x14ac:dyDescent="0.2">
      <c r="A29" s="1" t="s">
        <v>114</v>
      </c>
      <c r="B29" s="23" t="s">
        <v>115</v>
      </c>
      <c r="C29" s="23">
        <v>507.2099399532417</v>
      </c>
      <c r="D29" s="23">
        <v>9372.6862200824398</v>
      </c>
      <c r="E29" s="23">
        <f t="shared" si="0"/>
        <v>9879.8961600356815</v>
      </c>
      <c r="F29" s="23"/>
      <c r="G29" s="23">
        <v>502.97514024276188</v>
      </c>
      <c r="H29" s="23">
        <v>9111.728206770109</v>
      </c>
      <c r="I29" s="23">
        <f t="shared" si="1"/>
        <v>9614.7033470128699</v>
      </c>
      <c r="J29" s="23"/>
      <c r="K29" s="23">
        <v>674518.6122824382</v>
      </c>
      <c r="L29" s="23">
        <v>15259720.257926909</v>
      </c>
      <c r="M29" s="23">
        <f t="shared" si="2"/>
        <v>15934238.870209347</v>
      </c>
    </row>
    <row r="30" spans="1:13" x14ac:dyDescent="0.2">
      <c r="A30" s="1" t="s">
        <v>116</v>
      </c>
      <c r="B30" s="23" t="s">
        <v>117</v>
      </c>
      <c r="C30" s="23">
        <v>19442.747265287009</v>
      </c>
      <c r="D30" s="23">
        <v>148410.57025980589</v>
      </c>
      <c r="E30" s="23">
        <f t="shared" si="0"/>
        <v>167853.31752509289</v>
      </c>
      <c r="F30" s="23"/>
      <c r="G30" s="23">
        <v>18440.215202657011</v>
      </c>
      <c r="H30" s="23">
        <v>144381.15744509833</v>
      </c>
      <c r="I30" s="23">
        <f t="shared" si="1"/>
        <v>162821.37264775534</v>
      </c>
      <c r="J30" s="23"/>
      <c r="K30" s="23">
        <v>39892349.636923246</v>
      </c>
      <c r="L30" s="23">
        <v>228847353.8605597</v>
      </c>
      <c r="M30" s="23">
        <f t="shared" si="2"/>
        <v>268739703.49748296</v>
      </c>
    </row>
    <row r="31" spans="1:13" x14ac:dyDescent="0.2">
      <c r="A31" s="1" t="s">
        <v>118</v>
      </c>
      <c r="B31" s="23" t="s">
        <v>119</v>
      </c>
      <c r="C31" s="23">
        <v>5509.1054503247087</v>
      </c>
      <c r="D31" s="23">
        <v>41460.063728402769</v>
      </c>
      <c r="E31" s="23">
        <f t="shared" si="0"/>
        <v>46969.169178727476</v>
      </c>
      <c r="F31" s="23"/>
      <c r="G31" s="23">
        <v>5336.0562848752907</v>
      </c>
      <c r="H31" s="23">
        <v>40576.957051693898</v>
      </c>
      <c r="I31" s="23">
        <f t="shared" si="1"/>
        <v>45913.013336569187</v>
      </c>
      <c r="J31" s="23"/>
      <c r="K31" s="23">
        <v>10646065.129001033</v>
      </c>
      <c r="L31" s="23">
        <v>63238901.2628396</v>
      </c>
      <c r="M31" s="23">
        <f t="shared" si="2"/>
        <v>73884966.391840637</v>
      </c>
    </row>
    <row r="32" spans="1:13" x14ac:dyDescent="0.2">
      <c r="A32" s="1" t="s">
        <v>120</v>
      </c>
      <c r="B32" s="23" t="s">
        <v>121</v>
      </c>
      <c r="C32" s="23">
        <v>5808.7151724337018</v>
      </c>
      <c r="D32" s="23">
        <v>159626.95447225595</v>
      </c>
      <c r="E32" s="23">
        <f t="shared" si="0"/>
        <v>165435.66964468965</v>
      </c>
      <c r="F32" s="23"/>
      <c r="G32" s="23">
        <v>5682.723563513573</v>
      </c>
      <c r="H32" s="23">
        <v>154768.26580835599</v>
      </c>
      <c r="I32" s="23">
        <f t="shared" si="1"/>
        <v>160450.98937186957</v>
      </c>
      <c r="J32" s="23"/>
      <c r="K32" s="23">
        <v>10669402.491731614</v>
      </c>
      <c r="L32" s="23">
        <v>250679346.55304801</v>
      </c>
      <c r="M32" s="23">
        <f t="shared" si="2"/>
        <v>261348749.04477963</v>
      </c>
    </row>
    <row r="33" spans="1:13" x14ac:dyDescent="0.2">
      <c r="A33" s="1" t="s">
        <v>122</v>
      </c>
      <c r="B33" s="23" t="s">
        <v>123</v>
      </c>
      <c r="C33" s="23">
        <v>18109.208253799938</v>
      </c>
      <c r="D33" s="23">
        <v>214922.84832933624</v>
      </c>
      <c r="E33" s="23">
        <f t="shared" si="0"/>
        <v>233032.05658313617</v>
      </c>
      <c r="F33" s="23"/>
      <c r="G33" s="23">
        <v>17713.011744656193</v>
      </c>
      <c r="H33" s="23">
        <v>208368.783467634</v>
      </c>
      <c r="I33" s="23">
        <f t="shared" si="1"/>
        <v>226081.79521229019</v>
      </c>
      <c r="J33" s="23"/>
      <c r="K33" s="23">
        <v>29496340.441299111</v>
      </c>
      <c r="L33" s="23">
        <v>231741119.77583501</v>
      </c>
      <c r="M33" s="23">
        <f t="shared" si="2"/>
        <v>261237460.21713412</v>
      </c>
    </row>
    <row r="34" spans="1:13" x14ac:dyDescent="0.2">
      <c r="A34" s="1" t="s">
        <v>124</v>
      </c>
      <c r="B34" s="23" t="s">
        <v>125</v>
      </c>
      <c r="C34" s="23">
        <v>7424.8838151402269</v>
      </c>
      <c r="D34" s="23">
        <v>57416.844162741829</v>
      </c>
      <c r="E34" s="23">
        <f t="shared" si="0"/>
        <v>64841.727977882052</v>
      </c>
      <c r="F34" s="23"/>
      <c r="G34" s="23">
        <v>7073.0623927820925</v>
      </c>
      <c r="H34" s="23">
        <v>55843.872009883198</v>
      </c>
      <c r="I34" s="23">
        <f t="shared" si="1"/>
        <v>62916.934402665291</v>
      </c>
      <c r="J34" s="23"/>
      <c r="K34" s="23">
        <v>13577216.6696622</v>
      </c>
      <c r="L34" s="23">
        <v>91449718.651337907</v>
      </c>
      <c r="M34" s="23">
        <f t="shared" si="2"/>
        <v>105026935.3210001</v>
      </c>
    </row>
    <row r="35" spans="1:13" x14ac:dyDescent="0.2">
      <c r="A35" s="1" t="s">
        <v>126</v>
      </c>
      <c r="B35" s="23" t="s">
        <v>127</v>
      </c>
      <c r="C35" s="23">
        <v>49.291161931481838</v>
      </c>
      <c r="D35" s="23">
        <v>16103.808596844321</v>
      </c>
      <c r="E35" s="23">
        <f t="shared" si="0"/>
        <v>16153.099758775803</v>
      </c>
      <c r="F35" s="23"/>
      <c r="G35" s="23">
        <v>47.815185114312044</v>
      </c>
      <c r="H35" s="23">
        <v>15793.407457754573</v>
      </c>
      <c r="I35" s="23">
        <f t="shared" si="1"/>
        <v>15841.222642868885</v>
      </c>
      <c r="J35" s="23"/>
      <c r="K35" s="23">
        <v>91746.580322638154</v>
      </c>
      <c r="L35" s="23">
        <v>22967406.557777233</v>
      </c>
      <c r="M35" s="23">
        <f t="shared" si="2"/>
        <v>23059153.138099872</v>
      </c>
    </row>
    <row r="36" spans="1:13" x14ac:dyDescent="0.2">
      <c r="A36" s="1" t="s">
        <v>128</v>
      </c>
      <c r="B36" s="23" t="s">
        <v>129</v>
      </c>
      <c r="C36" s="23">
        <v>24.096279738073463</v>
      </c>
      <c r="D36" s="23">
        <v>7459.3800156423695</v>
      </c>
      <c r="E36" s="23">
        <f t="shared" si="0"/>
        <v>7483.4762953804429</v>
      </c>
      <c r="F36" s="23"/>
      <c r="G36" s="23">
        <v>23.78080516942191</v>
      </c>
      <c r="H36" s="23">
        <v>7100.6685869718403</v>
      </c>
      <c r="I36" s="23">
        <f t="shared" si="1"/>
        <v>7124.4493921412623</v>
      </c>
      <c r="J36" s="23"/>
      <c r="K36" s="23">
        <v>44361.537256259471</v>
      </c>
      <c r="L36" s="23">
        <v>12738572.2354964</v>
      </c>
      <c r="M36" s="23">
        <f t="shared" si="2"/>
        <v>12782933.772752659</v>
      </c>
    </row>
    <row r="37" spans="1:13" x14ac:dyDescent="0.2">
      <c r="A37" s="1" t="s">
        <v>130</v>
      </c>
      <c r="B37" s="23" t="s">
        <v>131</v>
      </c>
      <c r="C37" s="23">
        <v>344.0933186743132</v>
      </c>
      <c r="D37" s="23">
        <v>24872.659236179214</v>
      </c>
      <c r="E37" s="23">
        <f t="shared" si="0"/>
        <v>25216.752554853527</v>
      </c>
      <c r="F37" s="23"/>
      <c r="G37" s="23">
        <v>332.95381725108746</v>
      </c>
      <c r="H37" s="23">
        <v>24143.021393651859</v>
      </c>
      <c r="I37" s="23">
        <f t="shared" si="1"/>
        <v>24475.975210902947</v>
      </c>
      <c r="J37" s="23"/>
      <c r="K37" s="23">
        <v>651509.18785504252</v>
      </c>
      <c r="L37" s="23">
        <v>39897702.130860001</v>
      </c>
      <c r="M37" s="23">
        <f t="shared" si="2"/>
        <v>40549211.318715043</v>
      </c>
    </row>
    <row r="38" spans="1:13" x14ac:dyDescent="0.2">
      <c r="A38" s="1" t="s">
        <v>132</v>
      </c>
      <c r="B38" s="23" t="s">
        <v>133</v>
      </c>
      <c r="C38" s="23">
        <v>1074.0555209597951</v>
      </c>
      <c r="D38" s="23">
        <v>30168.508103643158</v>
      </c>
      <c r="E38" s="23">
        <f t="shared" si="0"/>
        <v>31242.563624602953</v>
      </c>
      <c r="F38" s="23"/>
      <c r="G38" s="23">
        <v>1038.2512153703101</v>
      </c>
      <c r="H38" s="23">
        <v>29219.1273096771</v>
      </c>
      <c r="I38" s="23">
        <f t="shared" si="1"/>
        <v>30257.37852504741</v>
      </c>
      <c r="J38" s="23"/>
      <c r="K38" s="23">
        <v>1729532.8920633271</v>
      </c>
      <c r="L38" s="23">
        <v>35698568.960573003</v>
      </c>
      <c r="M38" s="23">
        <f t="shared" si="2"/>
        <v>37428101.85263633</v>
      </c>
    </row>
    <row r="39" spans="1:13" x14ac:dyDescent="0.2">
      <c r="A39" s="1" t="s">
        <v>134</v>
      </c>
      <c r="B39" s="23" t="s">
        <v>135</v>
      </c>
      <c r="C39" s="23">
        <v>8159.8597447652573</v>
      </c>
      <c r="D39" s="23">
        <v>92516.064683280361</v>
      </c>
      <c r="E39" s="23">
        <f t="shared" si="0"/>
        <v>100675.92442804562</v>
      </c>
      <c r="F39" s="23"/>
      <c r="G39" s="23">
        <v>7873.2242651440538</v>
      </c>
      <c r="H39" s="23">
        <v>90752.957652223806</v>
      </c>
      <c r="I39" s="23">
        <f t="shared" si="1"/>
        <v>98626.181917367852</v>
      </c>
      <c r="J39" s="23"/>
      <c r="K39" s="23">
        <v>13730026.757027227</v>
      </c>
      <c r="L39" s="23">
        <v>91872695.616140798</v>
      </c>
      <c r="M39" s="23">
        <f t="shared" si="2"/>
        <v>105602722.37316802</v>
      </c>
    </row>
    <row r="40" spans="1:13" x14ac:dyDescent="0.2">
      <c r="A40" s="1" t="s">
        <v>136</v>
      </c>
      <c r="B40" s="23" t="s">
        <v>137</v>
      </c>
      <c r="C40" s="23">
        <v>573.47267324273616</v>
      </c>
      <c r="D40" s="23">
        <v>20987.625072185758</v>
      </c>
      <c r="E40" s="23">
        <f t="shared" si="0"/>
        <v>21561.097745428495</v>
      </c>
      <c r="F40" s="23"/>
      <c r="G40" s="23">
        <v>566.31086078951148</v>
      </c>
      <c r="H40" s="23">
        <v>20408.972060481879</v>
      </c>
      <c r="I40" s="23">
        <f t="shared" si="1"/>
        <v>20975.282921271391</v>
      </c>
      <c r="J40" s="23"/>
      <c r="K40" s="23">
        <v>899452.66339353472</v>
      </c>
      <c r="L40" s="23">
        <v>27390879.449987978</v>
      </c>
      <c r="M40" s="23">
        <f t="shared" si="2"/>
        <v>28290332.113381512</v>
      </c>
    </row>
    <row r="41" spans="1:13" x14ac:dyDescent="0.2">
      <c r="A41" s="1" t="s">
        <v>138</v>
      </c>
      <c r="B41" s="23" t="s">
        <v>139</v>
      </c>
      <c r="C41" s="23">
        <v>1569.6373354077577</v>
      </c>
      <c r="D41" s="23">
        <v>11669.261415897316</v>
      </c>
      <c r="E41" s="23">
        <f t="shared" si="0"/>
        <v>13238.898751305074</v>
      </c>
      <c r="F41" s="23"/>
      <c r="G41" s="23">
        <v>1547.3766427074997</v>
      </c>
      <c r="H41" s="23">
        <v>11371.705915399671</v>
      </c>
      <c r="I41" s="23">
        <f t="shared" si="1"/>
        <v>12919.082558107169</v>
      </c>
      <c r="J41" s="23"/>
      <c r="K41" s="23">
        <v>2655605.2314436994</v>
      </c>
      <c r="L41" s="23">
        <v>15658782.935055427</v>
      </c>
      <c r="M41" s="23">
        <f t="shared" si="2"/>
        <v>18314388.166499127</v>
      </c>
    </row>
    <row r="42" spans="1:13" x14ac:dyDescent="0.2">
      <c r="A42" s="1" t="s">
        <v>140</v>
      </c>
      <c r="B42" s="23" t="s">
        <v>141</v>
      </c>
      <c r="C42" s="23">
        <v>81.446451648482252</v>
      </c>
      <c r="D42" s="23">
        <v>15815.806593914709</v>
      </c>
      <c r="E42" s="23">
        <f t="shared" si="0"/>
        <v>15897.253045563191</v>
      </c>
      <c r="F42" s="23"/>
      <c r="G42" s="23">
        <v>78.979099011059589</v>
      </c>
      <c r="H42" s="23">
        <v>15315.3561668448</v>
      </c>
      <c r="I42" s="23">
        <f t="shared" si="1"/>
        <v>15394.33526585586</v>
      </c>
      <c r="J42" s="23"/>
      <c r="K42" s="23">
        <v>156002.79973288253</v>
      </c>
      <c r="L42" s="23">
        <v>26060777.024903301</v>
      </c>
      <c r="M42" s="23">
        <f t="shared" si="2"/>
        <v>26216779.824636184</v>
      </c>
    </row>
    <row r="43" spans="1:13" x14ac:dyDescent="0.2">
      <c r="A43" s="1" t="s">
        <v>142</v>
      </c>
      <c r="B43" s="23" t="s">
        <v>143</v>
      </c>
      <c r="C43" s="23">
        <v>5005.8532578290924</v>
      </c>
      <c r="D43" s="23">
        <v>42614.693186174976</v>
      </c>
      <c r="E43" s="23">
        <f t="shared" si="0"/>
        <v>47620.546444004067</v>
      </c>
      <c r="F43" s="23"/>
      <c r="G43" s="23">
        <v>4949.3228514564344</v>
      </c>
      <c r="H43" s="23">
        <v>41650.685533690994</v>
      </c>
      <c r="I43" s="23">
        <f t="shared" si="1"/>
        <v>46600.008385147426</v>
      </c>
      <c r="J43" s="23"/>
      <c r="K43" s="23">
        <v>11529543.507632833</v>
      </c>
      <c r="L43" s="23">
        <v>69960377.078747705</v>
      </c>
      <c r="M43" s="23">
        <f t="shared" si="2"/>
        <v>81489920.586380541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56378.205183797996</v>
      </c>
      <c r="E44" s="23">
        <f t="shared" si="0"/>
        <v>56378.205183797996</v>
      </c>
      <c r="F44" s="23"/>
      <c r="G44" s="23">
        <v>0</v>
      </c>
      <c r="H44" s="23">
        <v>54043.763120611824</v>
      </c>
      <c r="I44" s="23">
        <f t="shared" si="1"/>
        <v>54043.763120611824</v>
      </c>
      <c r="J44" s="23"/>
      <c r="K44" s="23">
        <v>0</v>
      </c>
      <c r="L44" s="23">
        <v>85437159.357125998</v>
      </c>
      <c r="M44" s="23">
        <f t="shared" si="2"/>
        <v>85437159.357125998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19719.342364036671</v>
      </c>
      <c r="E45" s="23">
        <f t="shared" si="0"/>
        <v>19719.342364036671</v>
      </c>
      <c r="F45" s="23"/>
      <c r="G45" s="23">
        <v>0</v>
      </c>
      <c r="H45" s="23">
        <v>18915.0391234786</v>
      </c>
      <c r="I45" s="23">
        <f t="shared" si="1"/>
        <v>18915.0391234786</v>
      </c>
      <c r="J45" s="23"/>
      <c r="K45" s="23">
        <v>0</v>
      </c>
      <c r="L45" s="23">
        <v>29131010.724120501</v>
      </c>
      <c r="M45" s="23">
        <f t="shared" si="2"/>
        <v>29131010.724120501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7389.6934093539112</v>
      </c>
      <c r="E46" s="23">
        <f t="shared" si="0"/>
        <v>7389.6934093539112</v>
      </c>
      <c r="F46" s="23"/>
      <c r="G46" s="23">
        <v>0</v>
      </c>
      <c r="H46" s="23">
        <v>7132.9461210456402</v>
      </c>
      <c r="I46" s="23">
        <f t="shared" si="1"/>
        <v>7132.9461210456402</v>
      </c>
      <c r="J46" s="23"/>
      <c r="K46" s="23">
        <v>0</v>
      </c>
      <c r="L46" s="23">
        <v>11093727.9987574</v>
      </c>
      <c r="M46" s="23">
        <f t="shared" si="2"/>
        <v>11093727.9987574</v>
      </c>
    </row>
    <row r="47" spans="1:13" x14ac:dyDescent="0.2">
      <c r="A47" s="1" t="s">
        <v>150</v>
      </c>
      <c r="B47" s="23" t="s">
        <v>151</v>
      </c>
      <c r="C47" s="23">
        <v>795.2208420293864</v>
      </c>
      <c r="D47" s="23">
        <v>13241.214374043895</v>
      </c>
      <c r="E47" s="23">
        <f t="shared" si="0"/>
        <v>14036.435216073281</v>
      </c>
      <c r="F47" s="23"/>
      <c r="G47" s="23">
        <v>778.53610084239517</v>
      </c>
      <c r="H47" s="23">
        <v>12856.207486408601</v>
      </c>
      <c r="I47" s="23">
        <f t="shared" si="1"/>
        <v>13634.743587250996</v>
      </c>
      <c r="J47" s="23"/>
      <c r="K47" s="23">
        <v>1181940.741968181</v>
      </c>
      <c r="L47" s="23">
        <v>18319138.308705699</v>
      </c>
      <c r="M47" s="23">
        <f t="shared" si="2"/>
        <v>19501079.05067388</v>
      </c>
    </row>
    <row r="48" spans="1:13" x14ac:dyDescent="0.2">
      <c r="A48" s="1" t="s">
        <v>152</v>
      </c>
      <c r="B48" s="23" t="s">
        <v>153</v>
      </c>
      <c r="C48" s="23">
        <v>6291.3498577367072</v>
      </c>
      <c r="D48" s="23">
        <v>7653.2830812544917</v>
      </c>
      <c r="E48" s="23">
        <f t="shared" si="0"/>
        <v>13944.632938991199</v>
      </c>
      <c r="F48" s="23"/>
      <c r="G48" s="23">
        <v>6241.6803624663598</v>
      </c>
      <c r="H48" s="23">
        <v>7507.3406358138063</v>
      </c>
      <c r="I48" s="23">
        <f t="shared" si="1"/>
        <v>13749.020998280166</v>
      </c>
      <c r="J48" s="23"/>
      <c r="K48" s="23">
        <v>9129179.4511376191</v>
      </c>
      <c r="L48" s="23">
        <v>13996875.277428443</v>
      </c>
      <c r="M48" s="23">
        <f t="shared" si="2"/>
        <v>23126054.728566062</v>
      </c>
    </row>
    <row r="49" spans="1:13" x14ac:dyDescent="0.2">
      <c r="A49" s="1" t="s">
        <v>154</v>
      </c>
      <c r="B49" s="23" t="s">
        <v>155</v>
      </c>
      <c r="C49" s="23">
        <v>455.05722244519166</v>
      </c>
      <c r="D49" s="23">
        <v>15442.939142582658</v>
      </c>
      <c r="E49" s="23">
        <f t="shared" si="0"/>
        <v>15897.99636502785</v>
      </c>
      <c r="F49" s="23"/>
      <c r="G49" s="23">
        <v>451.13516202643223</v>
      </c>
      <c r="H49" s="23">
        <v>15065.227810349301</v>
      </c>
      <c r="I49" s="23">
        <f t="shared" si="1"/>
        <v>15516.362972375733</v>
      </c>
      <c r="J49" s="23"/>
      <c r="K49" s="23">
        <v>497417.32512698695</v>
      </c>
      <c r="L49" s="23">
        <v>23101789.3333891</v>
      </c>
      <c r="M49" s="23">
        <f t="shared" si="2"/>
        <v>23599206.658516087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9136.3424646128187</v>
      </c>
      <c r="D51" s="23">
        <v>47984.036698426338</v>
      </c>
      <c r="E51" s="23">
        <f t="shared" si="0"/>
        <v>57120.379163039157</v>
      </c>
      <c r="F51" s="23"/>
      <c r="G51" s="23">
        <v>8945.00083456432</v>
      </c>
      <c r="H51" s="23">
        <v>46272.401450177502</v>
      </c>
      <c r="I51" s="23">
        <f t="shared" si="1"/>
        <v>55217.402284741824</v>
      </c>
      <c r="J51" s="23"/>
      <c r="K51" s="23">
        <v>17273558.765882835</v>
      </c>
      <c r="L51" s="23">
        <v>75460535.780795097</v>
      </c>
      <c r="M51" s="23">
        <f t="shared" si="2"/>
        <v>92734094.546677932</v>
      </c>
    </row>
    <row r="52" spans="1:13" x14ac:dyDescent="0.2">
      <c r="A52" s="1" t="s">
        <v>160</v>
      </c>
      <c r="B52" s="23" t="s">
        <v>161</v>
      </c>
      <c r="C52" s="23">
        <v>3729.8206138174719</v>
      </c>
      <c r="D52" s="23">
        <v>36647.756849147103</v>
      </c>
      <c r="E52" s="23">
        <f t="shared" si="0"/>
        <v>40377.577462964575</v>
      </c>
      <c r="F52" s="23"/>
      <c r="G52" s="23">
        <v>3664.3417258517584</v>
      </c>
      <c r="H52" s="23">
        <v>35534.043603627309</v>
      </c>
      <c r="I52" s="23">
        <f t="shared" si="1"/>
        <v>39198.385329479068</v>
      </c>
      <c r="J52" s="23"/>
      <c r="K52" s="23">
        <v>7209023.9812166989</v>
      </c>
      <c r="L52" s="23">
        <v>59057620.602437511</v>
      </c>
      <c r="M52" s="23">
        <f t="shared" si="2"/>
        <v>66266644.58365421</v>
      </c>
    </row>
    <row r="53" spans="1:13" x14ac:dyDescent="0.2">
      <c r="A53" s="1" t="s">
        <v>162</v>
      </c>
      <c r="B53" s="23" t="s">
        <v>163</v>
      </c>
      <c r="C53" s="23">
        <v>117.14591176426802</v>
      </c>
      <c r="D53" s="23">
        <v>11815.681886558366</v>
      </c>
      <c r="E53" s="23">
        <f t="shared" si="0"/>
        <v>11932.827798322634</v>
      </c>
      <c r="F53" s="23"/>
      <c r="G53" s="23">
        <v>116.37852660973113</v>
      </c>
      <c r="H53" s="23">
        <v>11368.424054991399</v>
      </c>
      <c r="I53" s="23">
        <f t="shared" si="1"/>
        <v>11484.80258160113</v>
      </c>
      <c r="J53" s="23"/>
      <c r="K53" s="23">
        <v>241981.08474280313</v>
      </c>
      <c r="L53" s="23">
        <v>19112599.174432501</v>
      </c>
      <c r="M53" s="23">
        <f t="shared" si="2"/>
        <v>19354580.259175304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1726.2771241821429</v>
      </c>
      <c r="E54" s="23">
        <f t="shared" si="0"/>
        <v>1726.2771241821429</v>
      </c>
      <c r="F54" s="23"/>
      <c r="G54" s="23">
        <v>0</v>
      </c>
      <c r="H54" s="23">
        <v>1660.95190794992</v>
      </c>
      <c r="I54" s="23">
        <f t="shared" si="1"/>
        <v>1660.95190794992</v>
      </c>
      <c r="J54" s="23"/>
      <c r="K54" s="23">
        <v>0</v>
      </c>
      <c r="L54" s="23">
        <v>2570088.06421316</v>
      </c>
      <c r="M54" s="23">
        <f t="shared" si="2"/>
        <v>2570088.06421316</v>
      </c>
    </row>
    <row r="55" spans="1:13" x14ac:dyDescent="0.2">
      <c r="A55" s="1" t="s">
        <v>166</v>
      </c>
      <c r="B55" s="23" t="s">
        <v>167</v>
      </c>
      <c r="C55" s="23">
        <v>1844.2617133159511</v>
      </c>
      <c r="D55" s="23">
        <v>16735.178282422865</v>
      </c>
      <c r="E55" s="23">
        <f t="shared" si="0"/>
        <v>18579.439995738816</v>
      </c>
      <c r="F55" s="23"/>
      <c r="G55" s="23">
        <v>1784.3278008945908</v>
      </c>
      <c r="H55" s="23">
        <v>16331.1127744602</v>
      </c>
      <c r="I55" s="23">
        <f t="shared" si="1"/>
        <v>18115.440575354791</v>
      </c>
      <c r="J55" s="23"/>
      <c r="K55" s="23">
        <v>3223916.8247575518</v>
      </c>
      <c r="L55" s="23">
        <v>16509238.635320099</v>
      </c>
      <c r="M55" s="23">
        <f t="shared" si="2"/>
        <v>19733155.460077651</v>
      </c>
    </row>
    <row r="56" spans="1:13" x14ac:dyDescent="0.2">
      <c r="A56" s="1" t="s">
        <v>168</v>
      </c>
      <c r="B56" s="23" t="s">
        <v>169</v>
      </c>
      <c r="C56" s="23">
        <v>5911.9412959852452</v>
      </c>
      <c r="D56" s="23">
        <v>12931.372865897034</v>
      </c>
      <c r="E56" s="23">
        <f t="shared" si="0"/>
        <v>18843.314161882277</v>
      </c>
      <c r="F56" s="23"/>
      <c r="G56" s="23">
        <v>5728.7401375998743</v>
      </c>
      <c r="H56" s="23">
        <v>12346.861620802669</v>
      </c>
      <c r="I56" s="23">
        <f t="shared" si="1"/>
        <v>18075.601758402543</v>
      </c>
      <c r="J56" s="23"/>
      <c r="K56" s="23">
        <v>10393774.341778969</v>
      </c>
      <c r="L56" s="23">
        <v>19359921.275184199</v>
      </c>
      <c r="M56" s="23">
        <f t="shared" si="2"/>
        <v>29753695.61696317</v>
      </c>
    </row>
    <row r="57" spans="1:13" x14ac:dyDescent="0.2">
      <c r="A57" s="1" t="s">
        <v>170</v>
      </c>
      <c r="B57" s="23" t="s">
        <v>171</v>
      </c>
      <c r="C57" s="23">
        <v>779.87434460084933</v>
      </c>
      <c r="D57" s="23">
        <v>7294.7269327900449</v>
      </c>
      <c r="E57" s="23">
        <f t="shared" si="0"/>
        <v>8074.6012773908942</v>
      </c>
      <c r="F57" s="23"/>
      <c r="G57" s="23">
        <v>758.9569221061347</v>
      </c>
      <c r="H57" s="23">
        <v>7114.2717006761904</v>
      </c>
      <c r="I57" s="23">
        <f t="shared" si="1"/>
        <v>7873.2286227823251</v>
      </c>
      <c r="J57" s="23"/>
      <c r="K57" s="23">
        <v>1535489.5868797209</v>
      </c>
      <c r="L57" s="23">
        <v>10634577.6452643</v>
      </c>
      <c r="M57" s="23">
        <f t="shared" si="2"/>
        <v>12170067.23214402</v>
      </c>
    </row>
    <row r="58" spans="1:13" x14ac:dyDescent="0.2">
      <c r="A58" s="1" t="s">
        <v>172</v>
      </c>
      <c r="B58" s="23" t="s">
        <v>173</v>
      </c>
      <c r="C58" s="23">
        <v>397.98849528472056</v>
      </c>
      <c r="D58" s="23">
        <v>31023.291630152395</v>
      </c>
      <c r="E58" s="23">
        <f t="shared" si="0"/>
        <v>31421.280125437115</v>
      </c>
      <c r="F58" s="23"/>
      <c r="G58" s="23">
        <v>386.14700801853178</v>
      </c>
      <c r="H58" s="23">
        <v>30001.84215841991</v>
      </c>
      <c r="I58" s="23">
        <f t="shared" si="1"/>
        <v>30387.989166438441</v>
      </c>
      <c r="J58" s="23"/>
      <c r="K58" s="23">
        <v>585462.21576994658</v>
      </c>
      <c r="L58" s="23">
        <v>38821456.233937502</v>
      </c>
      <c r="M58" s="23">
        <f t="shared" si="2"/>
        <v>39406918.449707448</v>
      </c>
    </row>
    <row r="59" spans="1:13" x14ac:dyDescent="0.2">
      <c r="A59" s="1" t="s">
        <v>174</v>
      </c>
      <c r="B59" s="23" t="s">
        <v>175</v>
      </c>
      <c r="C59" s="23">
        <v>202.19931905025715</v>
      </c>
      <c r="D59" s="23">
        <v>5862.8975859633483</v>
      </c>
      <c r="E59" s="23">
        <f t="shared" si="0"/>
        <v>6065.0969050136055</v>
      </c>
      <c r="F59" s="23"/>
      <c r="G59" s="23">
        <v>199.34677146275226</v>
      </c>
      <c r="H59" s="23">
        <v>5666.1595075255973</v>
      </c>
      <c r="I59" s="23">
        <f t="shared" si="1"/>
        <v>5865.5062789883495</v>
      </c>
      <c r="J59" s="23"/>
      <c r="K59" s="23">
        <v>332314.70877436548</v>
      </c>
      <c r="L59" s="23">
        <v>8526227.2501437683</v>
      </c>
      <c r="M59" s="23">
        <f t="shared" si="2"/>
        <v>8858541.9589181338</v>
      </c>
    </row>
    <row r="60" spans="1:13" x14ac:dyDescent="0.2">
      <c r="A60" s="1" t="s">
        <v>176</v>
      </c>
      <c r="B60" s="23" t="s">
        <v>177</v>
      </c>
      <c r="C60" s="23">
        <v>8859.4491888439679</v>
      </c>
      <c r="D60" s="23">
        <v>57770.328212202308</v>
      </c>
      <c r="E60" s="23">
        <f t="shared" si="0"/>
        <v>66629.777401046274</v>
      </c>
      <c r="F60" s="23"/>
      <c r="G60" s="23">
        <v>8525.999079039233</v>
      </c>
      <c r="H60" s="23">
        <v>55368.989555644112</v>
      </c>
      <c r="I60" s="23">
        <f t="shared" si="1"/>
        <v>63894.988634683345</v>
      </c>
      <c r="J60" s="23"/>
      <c r="K60" s="23">
        <v>14840368.989214828</v>
      </c>
      <c r="L60" s="23">
        <v>77566917.940126956</v>
      </c>
      <c r="M60" s="23">
        <f t="shared" si="2"/>
        <v>92407286.929341778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157602.03364033866</v>
      </c>
      <c r="E61" s="23">
        <f t="shared" si="0"/>
        <v>157602.03364033866</v>
      </c>
      <c r="F61" s="23"/>
      <c r="G61" s="23">
        <v>0</v>
      </c>
      <c r="H61" s="23">
        <v>150816.21589001809</v>
      </c>
      <c r="I61" s="23">
        <f t="shared" si="1"/>
        <v>150816.21589001809</v>
      </c>
      <c r="J61" s="23"/>
      <c r="K61" s="23">
        <v>0</v>
      </c>
      <c r="L61" s="23">
        <v>235401266.15949851</v>
      </c>
      <c r="M61" s="23">
        <f t="shared" si="2"/>
        <v>235401266.15949851</v>
      </c>
    </row>
    <row r="62" spans="1:13" x14ac:dyDescent="0.2">
      <c r="A62" s="1" t="s">
        <v>178</v>
      </c>
      <c r="B62" s="23" t="s">
        <v>179</v>
      </c>
      <c r="C62" s="23">
        <v>29.291807277471889</v>
      </c>
      <c r="D62" s="23">
        <v>7284.4943051389864</v>
      </c>
      <c r="E62" s="23">
        <f t="shared" si="0"/>
        <v>7313.7861124164583</v>
      </c>
      <c r="F62" s="23"/>
      <c r="G62" s="23">
        <v>29.007745346079901</v>
      </c>
      <c r="H62" s="23">
        <v>7032.6405161939701</v>
      </c>
      <c r="I62" s="23">
        <f t="shared" si="1"/>
        <v>7061.64826154005</v>
      </c>
      <c r="J62" s="23"/>
      <c r="K62" s="23">
        <v>59755.448983641341</v>
      </c>
      <c r="L62" s="23">
        <v>11715642.346388999</v>
      </c>
      <c r="M62" s="23">
        <f t="shared" si="2"/>
        <v>11775397.795372641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208732.06027423459</v>
      </c>
      <c r="E63" s="23">
        <f t="shared" si="0"/>
        <v>208732.06027423459</v>
      </c>
      <c r="F63" s="23"/>
      <c r="G63" s="23">
        <v>0</v>
      </c>
      <c r="H63" s="23">
        <v>198828.36914869957</v>
      </c>
      <c r="I63" s="23">
        <f t="shared" si="1"/>
        <v>198828.36914869957</v>
      </c>
      <c r="J63" s="23"/>
      <c r="K63" s="23">
        <v>0</v>
      </c>
      <c r="L63" s="23">
        <v>291554085.51287699</v>
      </c>
      <c r="M63" s="23">
        <f t="shared" si="2"/>
        <v>291554085.51287699</v>
      </c>
    </row>
    <row r="64" spans="1:13" x14ac:dyDescent="0.2">
      <c r="A64" s="1" t="s">
        <v>182</v>
      </c>
      <c r="B64" s="23" t="s">
        <v>183</v>
      </c>
      <c r="C64" s="23">
        <v>3014.749795398694</v>
      </c>
      <c r="D64" s="23">
        <v>4625.6668265371745</v>
      </c>
      <c r="E64" s="23">
        <f t="shared" si="0"/>
        <v>7640.4166219358685</v>
      </c>
      <c r="F64" s="23"/>
      <c r="G64" s="23">
        <v>2929.2237669202595</v>
      </c>
      <c r="H64" s="23">
        <v>4495.6814198235998</v>
      </c>
      <c r="I64" s="23">
        <f t="shared" si="1"/>
        <v>7424.9051867438593</v>
      </c>
      <c r="J64" s="23"/>
      <c r="K64" s="23">
        <v>5455289.5217680894</v>
      </c>
      <c r="L64" s="23">
        <v>6274543.2938647904</v>
      </c>
      <c r="M64" s="23">
        <f t="shared" si="2"/>
        <v>11729832.81563288</v>
      </c>
    </row>
    <row r="65" spans="1:13" x14ac:dyDescent="0.2">
      <c r="A65" s="1" t="s">
        <v>186</v>
      </c>
      <c r="B65" s="23" t="s">
        <v>187</v>
      </c>
      <c r="C65" s="23">
        <v>12300.434989008289</v>
      </c>
      <c r="D65" s="23">
        <v>184090.22919592736</v>
      </c>
      <c r="E65" s="23">
        <f t="shared" si="0"/>
        <v>196390.66418493565</v>
      </c>
      <c r="F65" s="23"/>
      <c r="G65" s="23">
        <v>11808.977726352008</v>
      </c>
      <c r="H65" s="23">
        <v>172807.75748562309</v>
      </c>
      <c r="I65" s="23">
        <f t="shared" si="1"/>
        <v>184616.73521197512</v>
      </c>
      <c r="J65" s="23"/>
      <c r="K65" s="23">
        <v>19522589.210018009</v>
      </c>
      <c r="L65" s="23">
        <v>252052416.97113672</v>
      </c>
      <c r="M65" s="23">
        <f t="shared" si="2"/>
        <v>271575006.18115473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326314.6023285308</v>
      </c>
      <c r="E66" s="23">
        <f t="shared" si="0"/>
        <v>326314.6023285308</v>
      </c>
      <c r="F66" s="23"/>
      <c r="G66" s="23">
        <v>0</v>
      </c>
      <c r="H66" s="23">
        <v>306910.96142968757</v>
      </c>
      <c r="I66" s="23">
        <f t="shared" si="1"/>
        <v>306910.96142968757</v>
      </c>
      <c r="J66" s="23"/>
      <c r="K66" s="23">
        <v>0</v>
      </c>
      <c r="L66" s="23">
        <v>427532734.81577075</v>
      </c>
      <c r="M66" s="23">
        <f t="shared" si="2"/>
        <v>427532734.81577075</v>
      </c>
    </row>
    <row r="67" spans="1:13" x14ac:dyDescent="0.2">
      <c r="A67" s="1" t="s">
        <v>190</v>
      </c>
      <c r="B67" s="23" t="s">
        <v>191</v>
      </c>
      <c r="C67" s="23">
        <v>2200.0179243884868</v>
      </c>
      <c r="D67" s="23">
        <v>25236.378730556069</v>
      </c>
      <c r="E67" s="23">
        <f t="shared" si="0"/>
        <v>27436.396654944554</v>
      </c>
      <c r="F67" s="23"/>
      <c r="G67" s="23">
        <v>2139.1320535289879</v>
      </c>
      <c r="H67" s="23">
        <v>24477.853434235218</v>
      </c>
      <c r="I67" s="23">
        <f t="shared" si="1"/>
        <v>26616.985487764206</v>
      </c>
      <c r="J67" s="23"/>
      <c r="K67" s="23">
        <v>3832240.4617392858</v>
      </c>
      <c r="L67" s="23">
        <v>31256015.533153806</v>
      </c>
      <c r="M67" s="23">
        <f t="shared" si="2"/>
        <v>35088255.994893089</v>
      </c>
    </row>
    <row r="68" spans="1:13" x14ac:dyDescent="0.2">
      <c r="A68" s="1" t="s">
        <v>192</v>
      </c>
      <c r="B68" s="23" t="s">
        <v>193</v>
      </c>
      <c r="C68" s="23">
        <v>656.3236039242538</v>
      </c>
      <c r="D68" s="23">
        <v>26492.626299180301</v>
      </c>
      <c r="E68" s="23">
        <f t="shared" si="0"/>
        <v>27148.949903104556</v>
      </c>
      <c r="F68" s="23"/>
      <c r="G68" s="23">
        <v>637.0268114291739</v>
      </c>
      <c r="H68" s="23">
        <v>25993.035722000532</v>
      </c>
      <c r="I68" s="23">
        <f t="shared" si="1"/>
        <v>26630.062533429707</v>
      </c>
      <c r="J68" s="23"/>
      <c r="K68" s="23">
        <v>1015048.2505510012</v>
      </c>
      <c r="L68" s="23">
        <v>27059123.749991041</v>
      </c>
      <c r="M68" s="23">
        <f t="shared" si="2"/>
        <v>28074172.000542041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38458.460090074681</v>
      </c>
      <c r="E69" s="23">
        <f t="shared" ref="E69:E72" si="3">SUM(C69+D69)</f>
        <v>38458.460090074681</v>
      </c>
      <c r="F69" s="23"/>
      <c r="G69" s="23">
        <v>0</v>
      </c>
      <c r="H69" s="23">
        <v>37403.25343281727</v>
      </c>
      <c r="I69" s="23">
        <f t="shared" ref="I69:I72" si="4">SUM(G69:H69)</f>
        <v>37403.25343281727</v>
      </c>
      <c r="J69" s="23"/>
      <c r="K69" s="23">
        <v>0</v>
      </c>
      <c r="L69" s="23">
        <v>48417661.393091395</v>
      </c>
      <c r="M69" s="23">
        <f t="shared" ref="M69:M72" si="5">SUM(K69:L69)</f>
        <v>48417661.393091395</v>
      </c>
    </row>
    <row r="70" spans="1:13" x14ac:dyDescent="0.2">
      <c r="A70" s="1" t="s">
        <v>196</v>
      </c>
      <c r="B70" s="23" t="s">
        <v>197</v>
      </c>
      <c r="C70" s="23">
        <v>1616.9831121725074</v>
      </c>
      <c r="D70" s="23">
        <v>6032.4432143509566</v>
      </c>
      <c r="E70" s="23">
        <f t="shared" si="3"/>
        <v>7649.426326523464</v>
      </c>
      <c r="F70" s="23"/>
      <c r="G70" s="23">
        <v>1563.2006961987499</v>
      </c>
      <c r="H70" s="23">
        <v>5948.4127891053604</v>
      </c>
      <c r="I70" s="23">
        <f t="shared" si="4"/>
        <v>7511.6134853041103</v>
      </c>
      <c r="J70" s="23"/>
      <c r="K70" s="23">
        <v>6233677.0477097295</v>
      </c>
      <c r="L70" s="23">
        <v>8588161.3462563194</v>
      </c>
      <c r="M70" s="23">
        <f t="shared" si="5"/>
        <v>14821838.393966049</v>
      </c>
    </row>
    <row r="71" spans="1:13" x14ac:dyDescent="0.2">
      <c r="A71" s="1" t="s">
        <v>198</v>
      </c>
      <c r="B71" s="23" t="s">
        <v>199</v>
      </c>
      <c r="C71" s="23">
        <v>11673.040076359723</v>
      </c>
      <c r="D71" s="23">
        <v>13270.598257267016</v>
      </c>
      <c r="E71" s="23">
        <f t="shared" si="3"/>
        <v>24943.638333626739</v>
      </c>
      <c r="F71" s="23"/>
      <c r="G71" s="23">
        <v>11229.3022296811</v>
      </c>
      <c r="H71" s="23">
        <v>12412.415164356233</v>
      </c>
      <c r="I71" s="23">
        <f t="shared" si="4"/>
        <v>23641.717394037332</v>
      </c>
      <c r="J71" s="23"/>
      <c r="K71" s="23">
        <v>16454093.780762602</v>
      </c>
      <c r="L71" s="23">
        <v>17229047.774765801</v>
      </c>
      <c r="M71" s="23">
        <f t="shared" si="5"/>
        <v>33683141.555528402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26174.919832945703</v>
      </c>
      <c r="E72" s="23">
        <f t="shared" si="3"/>
        <v>26174.919832945703</v>
      </c>
      <c r="F72" s="23"/>
      <c r="G72" s="23">
        <v>0</v>
      </c>
      <c r="H72" s="23">
        <v>26107.470459098298</v>
      </c>
      <c r="I72" s="23">
        <f t="shared" si="4"/>
        <v>26107.470459098298</v>
      </c>
      <c r="J72" s="23"/>
      <c r="K72" s="23">
        <v>0</v>
      </c>
      <c r="L72" s="23">
        <v>36488404.1756014</v>
      </c>
      <c r="M72" s="23">
        <f t="shared" si="5"/>
        <v>36488404.1756014</v>
      </c>
    </row>
    <row r="73" spans="1:13" ht="13.5" thickBot="1" x14ac:dyDescent="0.25">
      <c r="A73" s="48"/>
      <c r="B73" s="49" t="s">
        <v>0</v>
      </c>
      <c r="C73" s="50">
        <f>SUM(C4:C72)</f>
        <v>184061.82496139596</v>
      </c>
      <c r="D73" s="50">
        <f>SUM(D4:D72)</f>
        <v>2603794.2729359339</v>
      </c>
      <c r="E73" s="50">
        <f t="shared" ref="E73" si="6">SUM(C73+D73)</f>
        <v>2787856.0978973298</v>
      </c>
      <c r="F73" s="48"/>
      <c r="G73" s="50">
        <f>SUM(G4:G72)</f>
        <v>178643.29489092098</v>
      </c>
      <c r="H73" s="50">
        <f>SUM(H4:H72)</f>
        <v>2506048.6951539977</v>
      </c>
      <c r="I73" s="50">
        <f t="shared" ref="I73" si="7">SUM(G73+H73)</f>
        <v>2684691.9900449188</v>
      </c>
      <c r="J73" s="50"/>
      <c r="K73" s="50">
        <f>SUM(K4:K72)</f>
        <v>322536988.20832771</v>
      </c>
      <c r="L73" s="50">
        <f>SUM(L4:L72)</f>
        <v>3642653982.3720374</v>
      </c>
      <c r="M73" s="50">
        <f t="shared" ref="M73" si="8">SUM(K73+L73)</f>
        <v>3965190970.5803652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2018-10-29T11:32:51Z</dcterms:modified>
</cp:coreProperties>
</file>